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showInkAnnotation="0" defaultThemeVersion="124226"/>
  <mc:AlternateContent xmlns:mc="http://schemas.openxmlformats.org/markup-compatibility/2006">
    <mc:Choice Requires="x15">
      <x15ac:absPath xmlns:x15ac="http://schemas.microsoft.com/office/spreadsheetml/2010/11/ac" url="T:\3 Current Year Allocation Cycle\2026\2026 HOME and HC Application Docs\FINAL\"/>
    </mc:Choice>
  </mc:AlternateContent>
  <xr:revisionPtr revIDLastSave="0" documentId="13_ncr:1_{439FEE06-D86B-4BA2-855D-7632D04B1517}" xr6:coauthVersionLast="47" xr6:coauthVersionMax="47" xr10:uidLastSave="{00000000-0000-0000-0000-000000000000}"/>
  <bookViews>
    <workbookView xWindow="-120" yWindow="-120" windowWidth="29040" windowHeight="15720" tabRatio="851" xr2:uid="{00000000-000D-0000-FFFF-FFFF00000000}"/>
  </bookViews>
  <sheets>
    <sheet name="Notice" sheetId="79" r:id="rId1"/>
    <sheet name="Profile sheet Rev" sheetId="74" r:id="rId2"/>
    <sheet name=" Self Score" sheetId="2" r:id="rId3"/>
    <sheet name="CEO form" sheetId="67" r:id="rId4"/>
    <sheet name="State of App &amp; Cert" sheetId="63" r:id="rId5"/>
    <sheet name="Signature" sheetId="7" r:id="rId6"/>
    <sheet name="New Const-SFAC" sheetId="52" r:id="rId7"/>
    <sheet name="Project-Unit Amenities" sheetId="53" r:id="rId8"/>
    <sheet name="New Const-Type of Const " sheetId="54" r:id="rId9"/>
    <sheet name="Rehab-SFAC" sheetId="55" r:id="rId10"/>
    <sheet name="RehabProject-Unit Amenities" sheetId="60" r:id="rId11"/>
    <sheet name="Rehab-Type of const " sheetId="57" r:id="rId12"/>
    <sheet name=" Surveryor cert " sheetId="37" r:id="rId13"/>
    <sheet name="MS Certification" sheetId="77" r:id="rId14"/>
    <sheet name="MS Certification Attachment" sheetId="71" r:id="rId15"/>
    <sheet name=" Capital Needs Assess Part 1" sheetId="72" r:id="rId16"/>
    <sheet name=" Capital Needs Assess Part 2" sheetId="73" r:id="rId17"/>
    <sheet name=" Cert-Bid Law" sheetId="6" r:id="rId18"/>
    <sheet name="Foreign" sheetId="83" r:id="rId19"/>
    <sheet name="LP" sheetId="8" r:id="rId20"/>
    <sheet name="LLC" sheetId="9" r:id="rId21"/>
    <sheet name="Corp" sheetId="10" r:id="rId22"/>
    <sheet name="Trust " sheetId="11" r:id="rId23"/>
    <sheet name="Credit Authorization" sheetId="12" r:id="rId24"/>
    <sheet name="Organizational FCS 1" sheetId="13" r:id="rId25"/>
    <sheet name="Organizational FCS 2" sheetId="14" r:id="rId26"/>
    <sheet name=" Personal FCS 1" sheetId="15" r:id="rId27"/>
    <sheet name="Personal FCS 2" sheetId="16" r:id="rId28"/>
    <sheet name="Sch of Real Est AHFA" sheetId="17" r:id="rId29"/>
    <sheet name="Sch of Real Est Non-AHFA" sheetId="18" r:id="rId30"/>
    <sheet name="Sch of Real Est Approved" sheetId="19" r:id="rId31"/>
    <sheet name=" PPF" sheetId="20" r:id="rId32"/>
    <sheet name="RELEXP-DEVELOPER" sheetId="21" r:id="rId33"/>
    <sheet name="RELEXP-CONTRACTOR" sheetId="22" r:id="rId34"/>
    <sheet name="Gen Cont Other State Act Form" sheetId="23" r:id="rId35"/>
    <sheet name="Resume" sheetId="24" r:id="rId36"/>
    <sheet name=" Owner Dev Res Form" sheetId="25" r:id="rId37"/>
    <sheet name=" IoI" sheetId="26" r:id="rId38"/>
    <sheet name="Mgmt Prev Part Form " sheetId="27" r:id="rId39"/>
    <sheet name=" Mgmt State Compliance" sheetId="30" r:id="rId40"/>
    <sheet name="Mgmt Verification Form" sheetId="28" r:id="rId41"/>
    <sheet name=" Mgmt REL EXP  " sheetId="29" r:id="rId42"/>
    <sheet name=" Arch Cert Proj Prog" sheetId="35" r:id="rId43"/>
    <sheet name="Cert Of Consist w Consol Pla" sheetId="38" r:id="rId44"/>
    <sheet name="Notice Real Property Acq" sheetId="39" r:id="rId45"/>
    <sheet name="NEPA Certification" sheetId="84" r:id="rId46"/>
    <sheet name="Owner Zoning Cert" sheetId="36" r:id="rId47"/>
    <sheet name="Site Information" sheetId="41" r:id="rId48"/>
    <sheet name="Neighborhood Services" sheetId="42" r:id="rId49"/>
    <sheet name=" Neg Neighborhood Services" sheetId="43" r:id="rId50"/>
    <sheet name=" Tenant Roll" sheetId="40" r:id="rId51"/>
    <sheet name=" Relocation" sheetId="61" r:id="rId52"/>
    <sheet name=" PHAC" sheetId="45" r:id="rId53"/>
    <sheet name="Disabilities-Homeless Cert" sheetId="78" r:id="rId54"/>
    <sheet name="Minority Or Women Own Bus Ce" sheetId="46" r:id="rId55"/>
    <sheet name=" Homeownership Conversion Pr" sheetId="47" r:id="rId56"/>
  </sheets>
  <externalReferences>
    <externalReference r:id="rId57"/>
  </externalReferences>
  <definedNames>
    <definedName name="Ownership" localSheetId="13">[1]Profile!$BI$40:$BI$44</definedName>
    <definedName name="Ownership" localSheetId="14">[1]Profile!$BI$40:$BI$44</definedName>
    <definedName name="Ownership" localSheetId="1">#REF!</definedName>
    <definedName name="Ownership" localSheetId="10">#REF!</definedName>
    <definedName name="Ownership">#REF!</definedName>
    <definedName name="_xlnm.Print_Area" localSheetId="42">' Arch Cert Proj Prog'!$A$1:$AP$43</definedName>
    <definedName name="_xlnm.Print_Area" localSheetId="15">' Capital Needs Assess Part 1'!$A$1:$J$72</definedName>
    <definedName name="_xlnm.Print_Area" localSheetId="16">' Capital Needs Assess Part 2'!$A$1:$AP$106</definedName>
    <definedName name="_xlnm.Print_Area" localSheetId="17">' Cert-Bid Law'!$A$1:$AP$48</definedName>
    <definedName name="_xlnm.Print_Area" localSheetId="37">' IoI'!$A$1:$AV$59</definedName>
    <definedName name="_xlnm.Print_Area" localSheetId="41">' Mgmt REL EXP  '!$A$1:$AQ$43</definedName>
    <definedName name="_xlnm.Print_Area" localSheetId="39">' Mgmt State Compliance'!$A$1:$AU$39</definedName>
    <definedName name="_xlnm.Print_Area" localSheetId="49">' Neg Neighborhood Services'!$A$1:$AR$118</definedName>
    <definedName name="_xlnm.Print_Area" localSheetId="36">' Owner Dev Res Form'!$A$1:$AW$63</definedName>
    <definedName name="_xlnm.Print_Area" localSheetId="26">' Personal FCS 1'!$A$1:$AW$72</definedName>
    <definedName name="_xlnm.Print_Area" localSheetId="52">' PHAC'!$A$1:$AW$67</definedName>
    <definedName name="_xlnm.Print_Area" localSheetId="31">' PPF'!$A$1:$AV$63</definedName>
    <definedName name="_xlnm.Print_Area" localSheetId="51">' Relocation'!$A$1:$AQ$110</definedName>
    <definedName name="_xlnm.Print_Area" localSheetId="2">' Self Score'!$A$2:$G$372</definedName>
    <definedName name="_xlnm.Print_Area" localSheetId="12">' Surveryor cert '!$A$1:$AM$55</definedName>
    <definedName name="_xlnm.Print_Area" localSheetId="50">' Tenant Roll'!$A$1:$K$43</definedName>
    <definedName name="_xlnm.Print_Area" localSheetId="43">'Cert Of Consist w Consol Pla'!$A$1:$AP$47</definedName>
    <definedName name="_xlnm.Print_Area" localSheetId="21">Corp!$A$1:$AW$67</definedName>
    <definedName name="_xlnm.Print_Area" localSheetId="23">'Credit Authorization'!$A$1:$AU$62</definedName>
    <definedName name="_xlnm.Print_Area" localSheetId="53">'Disabilities-Homeless Cert'!$A$1:$AV$35</definedName>
    <definedName name="_xlnm.Print_Area" localSheetId="34">'Gen Cont Other State Act Form'!$A$1:$AU$40</definedName>
    <definedName name="_xlnm.Print_Area" localSheetId="20">LLC!$A$1:$AW$62</definedName>
    <definedName name="_xlnm.Print_Area" localSheetId="19">LP!$A$1:$AW$70</definedName>
    <definedName name="_xlnm.Print_Area" localSheetId="38">'Mgmt Prev Part Form '!$A$1:$AV$62</definedName>
    <definedName name="_xlnm.Print_Area" localSheetId="40">'Mgmt Verification Form'!$A$1:$AU$54</definedName>
    <definedName name="_xlnm.Print_Area" localSheetId="14">'MS Certification Attachment'!$A$1:$R$51</definedName>
    <definedName name="_xlnm.Print_Area" localSheetId="48">'Neighborhood Services'!$A$1:$AV$104</definedName>
    <definedName name="_xlnm.Print_Area" localSheetId="6">'New Const-SFAC'!$A$1:$AX$78</definedName>
    <definedName name="_xlnm.Print_Area" localSheetId="8">'New Const-Type of Const '!$A$1:$AW$68</definedName>
    <definedName name="_xlnm.Print_Area" localSheetId="44">'Notice Real Property Acq'!$A$1:$AL$147</definedName>
    <definedName name="_xlnm.Print_Area" localSheetId="24">'Organizational FCS 1'!$A$1:$AW$72</definedName>
    <definedName name="_xlnm.Print_Area" localSheetId="25">'Organizational FCS 2'!$A$1:$AW$69</definedName>
    <definedName name="_xlnm.Print_Area" localSheetId="46">'Owner Zoning Cert'!$A$1:$AZ$71</definedName>
    <definedName name="_xlnm.Print_Area" localSheetId="27">'Personal FCS 2'!$A$1:$AW$69</definedName>
    <definedName name="_xlnm.Print_Area" localSheetId="1">'Profile sheet Rev'!$B$1:$AR$367</definedName>
    <definedName name="_xlnm.Print_Area" localSheetId="7">'Project-Unit Amenities'!$A$1:$AZ$88</definedName>
    <definedName name="_xlnm.Print_Area" localSheetId="9">'Rehab-SFAC'!$A$1:$AW$77</definedName>
    <definedName name="_xlnm.Print_Area" localSheetId="11">'Rehab-Type of const '!$A$1:$AX$66</definedName>
    <definedName name="_xlnm.Print_Area" localSheetId="33">'RELEXP-CONTRACTOR'!$A$1:$AV$47</definedName>
    <definedName name="_xlnm.Print_Area" localSheetId="32">'RELEXP-DEVELOPER'!$A$1:$AW$47</definedName>
    <definedName name="_xlnm.Print_Area" localSheetId="35">Resume!$A$1:$AV$55</definedName>
    <definedName name="_xlnm.Print_Area" localSheetId="29">'Sch of Real Est Non-AHFA'!$A$1:$BI$58</definedName>
    <definedName name="_xlnm.Print_Area" localSheetId="47">'Site Information'!$A$1:$AV$47</definedName>
    <definedName name="_xlnm.Print_Area" localSheetId="22">'Trust '!$A$1:$AW$65</definedName>
    <definedName name="Z_6E18C9D9_FC64_42DB_9AB5_C58D1B4106E1_.wvu.Cols" localSheetId="29" hidden="1">'Sch of Real Est Non-AHFA'!$AT:$AU</definedName>
    <definedName name="Z_6E18C9D9_FC64_42DB_9AB5_C58D1B4106E1_.wvu.PrintArea" localSheetId="17" hidden="1">' Cert-Bid Law'!$A$1:$AP$48</definedName>
    <definedName name="Z_6E18C9D9_FC64_42DB_9AB5_C58D1B4106E1_.wvu.PrintArea" localSheetId="12" hidden="1">' Surveryor cert '!$A$1:$AM$55</definedName>
    <definedName name="Z_6E18C9D9_FC64_42DB_9AB5_C58D1B4106E1_.wvu.PrintArea" localSheetId="48" hidden="1">'Neighborhood Services'!$A$1:$AV$99</definedName>
    <definedName name="Z_BAD81FB0_74BE_4D1D_8AE6_FAAD10AA3504_.wvu.Cols" localSheetId="29" hidden="1">'Sch of Real Est Non-AHFA'!$AT:$AU</definedName>
    <definedName name="Z_BAD81FB0_74BE_4D1D_8AE6_FAAD10AA3504_.wvu.PrintArea" localSheetId="42" hidden="1">' Arch Cert Proj Prog'!$A$1:$AP$43</definedName>
    <definedName name="Z_BAD81FB0_74BE_4D1D_8AE6_FAAD10AA3504_.wvu.PrintArea" localSheetId="15" hidden="1">' Capital Needs Assess Part 1'!$A$1:$J$72</definedName>
    <definedName name="Z_BAD81FB0_74BE_4D1D_8AE6_FAAD10AA3504_.wvu.PrintArea" localSheetId="16" hidden="1">' Capital Needs Assess Part 2'!$A$1:$AP$106</definedName>
    <definedName name="Z_BAD81FB0_74BE_4D1D_8AE6_FAAD10AA3504_.wvu.PrintArea" localSheetId="17" hidden="1">' Cert-Bid Law'!$A$1:$AP$48</definedName>
    <definedName name="Z_BAD81FB0_74BE_4D1D_8AE6_FAAD10AA3504_.wvu.PrintArea" localSheetId="37" hidden="1">' IoI'!$A$1:$AV$59</definedName>
    <definedName name="Z_BAD81FB0_74BE_4D1D_8AE6_FAAD10AA3504_.wvu.PrintArea" localSheetId="41" hidden="1">' Mgmt REL EXP  '!$A$1:$AQ$43</definedName>
    <definedName name="Z_BAD81FB0_74BE_4D1D_8AE6_FAAD10AA3504_.wvu.PrintArea" localSheetId="39" hidden="1">' Mgmt State Compliance'!$A$1:$AU$39</definedName>
    <definedName name="Z_BAD81FB0_74BE_4D1D_8AE6_FAAD10AA3504_.wvu.PrintArea" localSheetId="49" hidden="1">' Neg Neighborhood Services'!$A$1:$AR$118</definedName>
    <definedName name="Z_BAD81FB0_74BE_4D1D_8AE6_FAAD10AA3504_.wvu.PrintArea" localSheetId="36" hidden="1">' Owner Dev Res Form'!$A$1:$AW$63</definedName>
    <definedName name="Z_BAD81FB0_74BE_4D1D_8AE6_FAAD10AA3504_.wvu.PrintArea" localSheetId="26" hidden="1">' Personal FCS 1'!$A$1:$AW$72</definedName>
    <definedName name="Z_BAD81FB0_74BE_4D1D_8AE6_FAAD10AA3504_.wvu.PrintArea" localSheetId="52" hidden="1">' PHAC'!$A$1:$AW$67</definedName>
    <definedName name="Z_BAD81FB0_74BE_4D1D_8AE6_FAAD10AA3504_.wvu.PrintArea" localSheetId="31" hidden="1">' PPF'!$A$1:$AV$63</definedName>
    <definedName name="Z_BAD81FB0_74BE_4D1D_8AE6_FAAD10AA3504_.wvu.PrintArea" localSheetId="2" hidden="1">' Self Score'!$A$1:$G$372</definedName>
    <definedName name="Z_BAD81FB0_74BE_4D1D_8AE6_FAAD10AA3504_.wvu.PrintArea" localSheetId="12" hidden="1">' Surveryor cert '!$A$1:$AM$55</definedName>
    <definedName name="Z_BAD81FB0_74BE_4D1D_8AE6_FAAD10AA3504_.wvu.PrintArea" localSheetId="50" hidden="1">' Tenant Roll'!$A$1:$K$43</definedName>
    <definedName name="Z_BAD81FB0_74BE_4D1D_8AE6_FAAD10AA3504_.wvu.PrintArea" localSheetId="43" hidden="1">'Cert Of Consist w Consol Pla'!$A$1:$AP$47</definedName>
    <definedName name="Z_BAD81FB0_74BE_4D1D_8AE6_FAAD10AA3504_.wvu.PrintArea" localSheetId="21" hidden="1">Corp!$A$1:$AW$67</definedName>
    <definedName name="Z_BAD81FB0_74BE_4D1D_8AE6_FAAD10AA3504_.wvu.PrintArea" localSheetId="23" hidden="1">'Credit Authorization'!$A$1:$AU$62</definedName>
    <definedName name="Z_BAD81FB0_74BE_4D1D_8AE6_FAAD10AA3504_.wvu.PrintArea" localSheetId="34" hidden="1">'Gen Cont Other State Act Form'!$A$1:$AU$40</definedName>
    <definedName name="Z_BAD81FB0_74BE_4D1D_8AE6_FAAD10AA3504_.wvu.PrintArea" localSheetId="20" hidden="1">LLC!$A$1:$AW$62</definedName>
    <definedName name="Z_BAD81FB0_74BE_4D1D_8AE6_FAAD10AA3504_.wvu.PrintArea" localSheetId="19" hidden="1">LP!$A$1:$AW$70</definedName>
    <definedName name="Z_BAD81FB0_74BE_4D1D_8AE6_FAAD10AA3504_.wvu.PrintArea" localSheetId="38" hidden="1">'Mgmt Prev Part Form '!$A$1:$AV$62</definedName>
    <definedName name="Z_BAD81FB0_74BE_4D1D_8AE6_FAAD10AA3504_.wvu.PrintArea" localSheetId="40" hidden="1">'Mgmt Verification Form'!$A$1:$AS$53</definedName>
    <definedName name="Z_BAD81FB0_74BE_4D1D_8AE6_FAAD10AA3504_.wvu.PrintArea" localSheetId="48" hidden="1">'Neighborhood Services'!$A$1:$AV$104</definedName>
    <definedName name="Z_BAD81FB0_74BE_4D1D_8AE6_FAAD10AA3504_.wvu.PrintArea" localSheetId="6" hidden="1">'New Const-SFAC'!$A$1:$AW$47</definedName>
    <definedName name="Z_BAD81FB0_74BE_4D1D_8AE6_FAAD10AA3504_.wvu.PrintArea" localSheetId="8" hidden="1">'New Const-Type of Const '!$A$1:$AW$68</definedName>
    <definedName name="Z_BAD81FB0_74BE_4D1D_8AE6_FAAD10AA3504_.wvu.PrintArea" localSheetId="44" hidden="1">'Notice Real Property Acq'!$A$1:$AL$145</definedName>
    <definedName name="Z_BAD81FB0_74BE_4D1D_8AE6_FAAD10AA3504_.wvu.PrintArea" localSheetId="24" hidden="1">'Organizational FCS 1'!$A$1:$AW$72</definedName>
    <definedName name="Z_BAD81FB0_74BE_4D1D_8AE6_FAAD10AA3504_.wvu.PrintArea" localSheetId="25" hidden="1">'Organizational FCS 2'!$A$1:$AW$69</definedName>
    <definedName name="Z_BAD81FB0_74BE_4D1D_8AE6_FAAD10AA3504_.wvu.PrintArea" localSheetId="27" hidden="1">'Personal FCS 2'!$A$1:$AW$69</definedName>
    <definedName name="Z_BAD81FB0_74BE_4D1D_8AE6_FAAD10AA3504_.wvu.PrintArea" localSheetId="9" hidden="1">'Rehab-SFAC'!$A$1:$AW$47</definedName>
    <definedName name="Z_BAD81FB0_74BE_4D1D_8AE6_FAAD10AA3504_.wvu.PrintArea" localSheetId="11" hidden="1">'Rehab-Type of const '!$A$1:$AW$54</definedName>
    <definedName name="Z_BAD81FB0_74BE_4D1D_8AE6_FAAD10AA3504_.wvu.PrintArea" localSheetId="33" hidden="1">'RELEXP-CONTRACTOR'!$A$1:$AV$47</definedName>
    <definedName name="Z_BAD81FB0_74BE_4D1D_8AE6_FAAD10AA3504_.wvu.PrintArea" localSheetId="32" hidden="1">'RELEXP-DEVELOPER'!$A$1:$AV$45</definedName>
    <definedName name="Z_BAD81FB0_74BE_4D1D_8AE6_FAAD10AA3504_.wvu.PrintArea" localSheetId="35" hidden="1">Resume!$A$1:$AV$55</definedName>
    <definedName name="Z_BAD81FB0_74BE_4D1D_8AE6_FAAD10AA3504_.wvu.PrintArea" localSheetId="29" hidden="1">'Sch of Real Est Non-AHFA'!$A$1:$BI$58</definedName>
    <definedName name="Z_BAD81FB0_74BE_4D1D_8AE6_FAAD10AA3504_.wvu.PrintArea" localSheetId="47" hidden="1">'Site Information'!$A$1:$AV$47</definedName>
    <definedName name="Z_BAD81FB0_74BE_4D1D_8AE6_FAAD10AA3504_.wvu.PrintArea" localSheetId="22" hidden="1">'Trust '!$A$1:$AW$65</definedName>
  </definedNames>
  <calcPr calcId="191029" iterate="1"/>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5" i="2" l="1"/>
  <c r="F267" i="2"/>
  <c r="F96" i="2"/>
  <c r="O51" i="46"/>
  <c r="AP27" i="55"/>
  <c r="AP35" i="55"/>
  <c r="AP34" i="55"/>
  <c r="AP33" i="55"/>
  <c r="AP32" i="55"/>
  <c r="AP31" i="55"/>
  <c r="AP30" i="55"/>
  <c r="H63" i="72"/>
  <c r="AP37" i="52"/>
  <c r="AP27" i="52"/>
  <c r="M13" i="78"/>
  <c r="F185" i="2"/>
  <c r="F70" i="2"/>
  <c r="F58" i="2"/>
  <c r="F46" i="2"/>
  <c r="F38" i="2"/>
  <c r="F26" i="2"/>
  <c r="F154" i="2"/>
  <c r="F48" i="2" l="1"/>
  <c r="AP45" i="52"/>
  <c r="F353" i="2"/>
  <c r="F323" i="2"/>
  <c r="F313" i="2"/>
  <c r="F296" i="2"/>
  <c r="F221" i="2"/>
  <c r="F145" i="2"/>
  <c r="F127" i="2"/>
  <c r="F117" i="2"/>
  <c r="L88" i="74"/>
  <c r="F137" i="2" l="1"/>
  <c r="F270" i="2" s="1"/>
  <c r="B368" i="2" s="1"/>
  <c r="AK50" i="28"/>
  <c r="F360" i="2"/>
  <c r="F363" i="2" s="1"/>
  <c r="B369" i="2" s="1"/>
  <c r="B370" i="2" l="1"/>
  <c r="AP37" i="55"/>
  <c r="AP45" i="55" s="1"/>
</calcChain>
</file>

<file path=xl/sharedStrings.xml><?xml version="1.0" encoding="utf-8"?>
<sst xmlns="http://schemas.openxmlformats.org/spreadsheetml/2006/main" count="3312" uniqueCount="1795">
  <si>
    <t>Ownership Entity</t>
  </si>
  <si>
    <t>Ownership Entity Name:</t>
  </si>
  <si>
    <t>Mailing Address:</t>
  </si>
  <si>
    <t>Contact:</t>
  </si>
  <si>
    <t>City:</t>
  </si>
  <si>
    <t>Title:</t>
  </si>
  <si>
    <t>State:</t>
  </si>
  <si>
    <t>Physical Address:</t>
  </si>
  <si>
    <t>Zip Code:</t>
  </si>
  <si>
    <t>Telephone #:</t>
  </si>
  <si>
    <t>Ext:</t>
  </si>
  <si>
    <t>Fax Number:</t>
  </si>
  <si>
    <t>E-mail Address:</t>
  </si>
  <si>
    <t>Project Location</t>
  </si>
  <si>
    <t>Project Name:</t>
  </si>
  <si>
    <t>Has the proposed project repaid 100% of the AHFA HOME loan?</t>
  </si>
  <si>
    <t>Address:</t>
  </si>
  <si>
    <t xml:space="preserve"> Yes</t>
  </si>
  <si>
    <t xml:space="preserve"> No</t>
  </si>
  <si>
    <t xml:space="preserve">Has the proposed project closed a 15 year extension of the original </t>
  </si>
  <si>
    <t>County:</t>
  </si>
  <si>
    <t>AHFA HOME loan?</t>
  </si>
  <si>
    <t>Congressional District:</t>
  </si>
  <si>
    <t>Census Tract Number:</t>
  </si>
  <si>
    <t>Site Acreage:</t>
  </si>
  <si>
    <t>Funding Source Requested</t>
  </si>
  <si>
    <r>
      <t xml:space="preserve"> AHFA may underwrite and consider funding the project's permanent </t>
    </r>
    <r>
      <rPr>
        <b/>
        <sz val="12"/>
        <rFont val="Arial"/>
        <family val="2"/>
      </rPr>
      <t>first</t>
    </r>
    <r>
      <rPr>
        <sz val="12"/>
        <rFont val="Arial"/>
        <family val="2"/>
      </rPr>
      <t xml:space="preserve"> mortgage</t>
    </r>
  </si>
  <si>
    <r>
      <t xml:space="preserve"> I decline AHFA's consideration of underwriting and funding the project's </t>
    </r>
    <r>
      <rPr>
        <b/>
        <sz val="12"/>
        <rFont val="Arial"/>
        <family val="2"/>
      </rPr>
      <t>first</t>
    </r>
    <r>
      <rPr>
        <sz val="12"/>
        <rFont val="Arial"/>
        <family val="2"/>
      </rPr>
      <t xml:space="preserve"> mortgage</t>
    </r>
  </si>
  <si>
    <t>Are you applying for the CHDO set-aside?</t>
  </si>
  <si>
    <t>Are you applying for the non-profit set-aside?</t>
  </si>
  <si>
    <t>Activity Type</t>
  </si>
  <si>
    <t>Check the option that best describes your proposed activity (check one):</t>
  </si>
  <si>
    <t>New Construction:</t>
  </si>
  <si>
    <t xml:space="preserve">Rehabilitation: </t>
  </si>
  <si>
    <t xml:space="preserve">Acquisition and Rehabilitation: </t>
  </si>
  <si>
    <t>Adaptive Reuse</t>
  </si>
  <si>
    <t>Number of Units:</t>
  </si>
  <si>
    <t>Elderly</t>
  </si>
  <si>
    <t>Disabilities/Homeless Election</t>
  </si>
  <si>
    <t>1)</t>
  </si>
  <si>
    <t>Total # of Units in the Project:</t>
  </si>
  <si>
    <t>2)</t>
  </si>
  <si>
    <t>Total # of Set-Aside Units:</t>
  </si>
  <si>
    <t>Not Applicable</t>
  </si>
  <si>
    <t>3)</t>
  </si>
  <si>
    <t>Set-Aside %</t>
  </si>
  <si>
    <r>
      <rPr>
        <b/>
        <sz val="12"/>
        <rFont val="Arial"/>
        <family val="2"/>
      </rPr>
      <t>Bold</t>
    </r>
    <r>
      <rPr>
        <sz val="12"/>
        <rFont val="Arial"/>
        <family val="2"/>
      </rPr>
      <t xml:space="preserve"> type denotes that AHFA provides the form or form letter. 
Original signatures required: Statement of Application and Certification, Responsible Owner Signature Authorization, and Architect Certifications.  </t>
    </r>
  </si>
  <si>
    <t>HC</t>
  </si>
  <si>
    <t>Hard Copy</t>
  </si>
  <si>
    <t>E</t>
  </si>
  <si>
    <t>Digital only</t>
  </si>
  <si>
    <t>Pre-Application Package Submittal Items</t>
  </si>
  <si>
    <r>
      <t>Deviation Request Form , any deviation requests from the AHFA Design Quality Standards and Construction Manual must be submitted for AHFA’s approval prior to submitting your application OR with the application to the Application Package submission date.  The Deviation Request Form and any supporting documentation should be submitted to ahfa.mf.general@ahfa.com.   
Application Log, complete and submit the Excel version of the Application Log for each application to the following email address:</t>
    </r>
    <r>
      <rPr>
        <sz val="12"/>
        <color rgb="FFFF0000"/>
        <rFont val="Arial"/>
        <family val="2"/>
      </rPr>
      <t xml:space="preserve"> </t>
    </r>
    <r>
      <rPr>
        <sz val="12"/>
        <color rgb="FF002060"/>
        <rFont val="Arial"/>
        <family val="2"/>
      </rPr>
      <t xml:space="preserve"> ahfa.mf.application@AHFA.COM, </t>
    </r>
    <r>
      <rPr>
        <sz val="12"/>
        <rFont val="Arial"/>
        <family val="2"/>
      </rPr>
      <t>during normal business hours and within the specified timeframe posted at:</t>
    </r>
    <r>
      <rPr>
        <sz val="12"/>
        <color rgb="FF002060"/>
        <rFont val="Arial"/>
        <family val="2"/>
      </rPr>
      <t xml:space="preserve">
http://www.ahfa.com/multifamily/multifamily-notices.   
</t>
    </r>
    <r>
      <rPr>
        <sz val="12"/>
        <rFont val="Arial"/>
        <family val="2"/>
      </rPr>
      <t xml:space="preserve">
</t>
    </r>
  </si>
  <si>
    <t xml:space="preserve"> Deviation Request Form</t>
  </si>
  <si>
    <t xml:space="preserve"> Not Applicable</t>
  </si>
  <si>
    <t xml:space="preserve"> Application Package Log</t>
  </si>
  <si>
    <t>Hard Copy Submittal Items ( These items are to be submitted in both paper and digital format)</t>
  </si>
  <si>
    <t xml:space="preserve">The Application Package (unless otherwise specified) must be two (2) hole punched at the top of each page, and submitted in Smead® Pressboard Fastener with Safeshield® Coated Fasteners, 3” Expansion, Legal Size, 60% Recycled, Gray/Green, Smead® Item # 19944. (Office Depot®/OfficeMax ® Item # 935783). </t>
  </si>
  <si>
    <t>2a</t>
  </si>
  <si>
    <t>Non-Refundable Application Fee - $10,000 for an application with up to eight (8) Responsible Owners applying on a single application that have less than three (3) placed-in- service projects funded with Housing Credits and/or HOME funds awarded by AHFA.</t>
  </si>
  <si>
    <t>Or</t>
  </si>
  <si>
    <t>2b.</t>
  </si>
  <si>
    <t>Non-Refundable Application Fee - $7,500 for an application with up to eight (8) Responsible Owners applying on a single application whereas each Responsible Owner has three (3) or more placed-in-service projects funded with Housing Credits and/or HOME funds awarded by AHFA.</t>
  </si>
  <si>
    <t>2c</t>
  </si>
  <si>
    <t>Non-Refundable Application Fee CHDO Application $2,000 for all proposed Community Housing Development Organization (CHDO) applicants applying for HOME funds regardless of the number of placed-in-service projects awarded by AHFA.</t>
  </si>
  <si>
    <t>2d</t>
  </si>
  <si>
    <t>Non-Refundable Additional Application Fee (If applicable) An additional application fee will be due at the time of application submission for application(s) that have ownership structures exceeding eight (8) individuals and /or entities. The amount of the fee will be $1,000 per each owner (individual/entity) exceeding eight (8). This fee does not apply to the investor limited partner.</t>
  </si>
  <si>
    <t>2e</t>
  </si>
  <si>
    <t>Three copies of Fee Check(s) (All copies of checks should notate the project name, number and applicable fee type.)</t>
  </si>
  <si>
    <r>
      <t xml:space="preserve"> Project Self Scoring Form </t>
    </r>
    <r>
      <rPr>
        <sz val="11"/>
        <color rgb="FF0070C0"/>
        <rFont val="Arial"/>
        <family val="2"/>
      </rPr>
      <t>(Must be submitted in a sealed envelope labeled with the Project name, Project number and Attn: Internal Audit: Self Scoring</t>
    </r>
    <r>
      <rPr>
        <b/>
        <sz val="11"/>
        <color rgb="FF0070C0"/>
        <rFont val="Arial"/>
        <family val="2"/>
      </rPr>
      <t>)</t>
    </r>
  </si>
  <si>
    <t xml:space="preserve">   4a</t>
  </si>
  <si>
    <t xml:space="preserve">   4b</t>
  </si>
  <si>
    <t xml:space="preserve"> 4c</t>
  </si>
  <si>
    <t>Statement of Application and Certification</t>
  </si>
  <si>
    <t>6a</t>
  </si>
  <si>
    <t>Ownership Entity Signature Authorization</t>
  </si>
  <si>
    <t>6b</t>
  </si>
  <si>
    <t>Signature Authorization Instrument Excerpt(s)</t>
  </si>
  <si>
    <t>7a</t>
  </si>
  <si>
    <t>New Construction (NC) Square Footage and Architect Certification</t>
  </si>
  <si>
    <t>7b</t>
  </si>
  <si>
    <t>New Construction, Amenities</t>
  </si>
  <si>
    <t>7c</t>
  </si>
  <si>
    <t>New Construction, Type of Construction/Energy/Water Conservation Healthy Living Environment/Section 504</t>
  </si>
  <si>
    <t>7d</t>
  </si>
  <si>
    <t>Rehabilitation Square Footage and Architect Certification</t>
  </si>
  <si>
    <t>7e</t>
  </si>
  <si>
    <t>Rehabilitation, Amenities</t>
  </si>
  <si>
    <t>7f</t>
  </si>
  <si>
    <t>Rehabilitation, Type of Construction/Energy/Water Conservation Healthy Living Environment/Section 504</t>
  </si>
  <si>
    <t>7g</t>
  </si>
  <si>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</si>
  <si>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t>a.</t>
  </si>
  <si>
    <r>
      <t xml:space="preserve"> Certified Survey </t>
    </r>
    <r>
      <rPr>
        <sz val="10"/>
        <rFont val="Arial"/>
        <family val="2"/>
      </rPr>
      <t>(Survey must be 24"x36")</t>
    </r>
  </si>
  <si>
    <t>b.</t>
  </si>
  <si>
    <t xml:space="preserve"> Surveyor's Certificate</t>
  </si>
  <si>
    <t>Third-Party Reports (if applicable):</t>
  </si>
  <si>
    <t>Three versions of all Third- Party reports must be submitted: (1) A complete bound color hard copy (3 ring binder with each appendix separately tabbed) (2) an exact, complete, color copy in digital form (included with USB digital copy index page), the text of which shall be in a searchable format, and (3) an Authority DMS Document Upload.</t>
  </si>
  <si>
    <t>9a</t>
  </si>
  <si>
    <t>Market Study Engagement Letter</t>
  </si>
  <si>
    <t>9b</t>
  </si>
  <si>
    <r>
      <t xml:space="preserve">Certification of Market Study Requirements and </t>
    </r>
    <r>
      <rPr>
        <b/>
        <sz val="10"/>
        <rFont val="Arial"/>
        <family val="2"/>
      </rPr>
      <t xml:space="preserve">Attachment(s) </t>
    </r>
  </si>
  <si>
    <t>9c</t>
  </si>
  <si>
    <t>Market Study</t>
  </si>
  <si>
    <t>9d</t>
  </si>
  <si>
    <t>Authority DMS Document Upload of Market Study and Certification (See DMS instructions).</t>
  </si>
  <si>
    <t>10a</t>
  </si>
  <si>
    <r>
      <t>Environmental Site Assessment Phase I Report</t>
    </r>
    <r>
      <rPr>
        <sz val="8"/>
        <rFont val="Arial"/>
        <family val="2"/>
      </rPr>
      <t xml:space="preserve"> (Refer to Addendum B for Environmental Policy Requirements)</t>
    </r>
  </si>
  <si>
    <t>10b</t>
  </si>
  <si>
    <t>Environmental Site Assessment Phase II (If applicable)</t>
  </si>
  <si>
    <t>10c</t>
  </si>
  <si>
    <t>Authority DMS Document Upload of Phase I Report and Phase II, if applicable (See DMS instructions).</t>
  </si>
  <si>
    <t>11a</t>
  </si>
  <si>
    <t>Capital Needs Assessment Summary (Parts 1 &amp; 2)</t>
  </si>
  <si>
    <t>11b</t>
  </si>
  <si>
    <t xml:space="preserve">Capital Needs Assessment </t>
  </si>
  <si>
    <t>11c</t>
  </si>
  <si>
    <t>Authority DMS Document Upload of Capital Needs Summary and Assessment (See DMS instructions).</t>
  </si>
  <si>
    <t>12a</t>
  </si>
  <si>
    <t xml:space="preserve">*AHFA DMS Authority Online Application </t>
  </si>
  <si>
    <t>12b</t>
  </si>
  <si>
    <t>AHFA DMS Authority Online Application Receipt</t>
  </si>
  <si>
    <t>*The AHFA DMS Online Application must be “Validated and Submitted” online.   The application submitted online must match in all respects to the digital copy of the online application included on the USB.  (slip-sheeting from different applications may invalidate your application from consideration)</t>
  </si>
  <si>
    <t>Certification of Bid Law Compliance</t>
  </si>
  <si>
    <t>Dated and Executed Organizational Documents</t>
  </si>
  <si>
    <r>
      <t xml:space="preserve"> </t>
    </r>
    <r>
      <rPr>
        <sz val="12"/>
        <rFont val="Arial"/>
        <family val="2"/>
      </rPr>
      <t>Non-Profit IRS Forms</t>
    </r>
    <r>
      <rPr>
        <b/>
        <sz val="12"/>
        <rFont val="Arial"/>
        <family val="2"/>
      </rPr>
      <t xml:space="preserve"> </t>
    </r>
    <r>
      <rPr>
        <sz val="12"/>
        <rFont val="Arial"/>
        <family val="2"/>
      </rPr>
      <t>(to be provided by all non-profit applicants)</t>
    </r>
  </si>
  <si>
    <t xml:space="preserve"> 501 (c)(3)</t>
  </si>
  <si>
    <t xml:space="preserve"> 501 (c)(4)</t>
  </si>
  <si>
    <t xml:space="preserve"> 501 (A)</t>
  </si>
  <si>
    <t xml:space="preserve"> Non-Profit Legal Opinion Letter (to be provided by all non-profit applicants)</t>
  </si>
  <si>
    <t>Ownership/Development Team</t>
  </si>
  <si>
    <t>18a</t>
  </si>
  <si>
    <r>
      <t xml:space="preserve">Ownership Entity: </t>
    </r>
    <r>
      <rPr>
        <b/>
        <sz val="10"/>
        <rFont val="Arial"/>
        <family val="2"/>
      </rPr>
      <t>(a project may have one or more selections)</t>
    </r>
  </si>
  <si>
    <t>18b</t>
  </si>
  <si>
    <t xml:space="preserve">Credit Authorization Form: </t>
  </si>
  <si>
    <t>18c</t>
  </si>
  <si>
    <t>Financial and Credit Statements:</t>
  </si>
  <si>
    <t xml:space="preserve">a. </t>
  </si>
  <si>
    <t>c.</t>
  </si>
  <si>
    <t>Name of Ownership Entity or Individual</t>
  </si>
  <si>
    <t>LTD</t>
  </si>
  <si>
    <t>LLC</t>
  </si>
  <si>
    <t>CORP</t>
  </si>
  <si>
    <t>Trust</t>
  </si>
  <si>
    <t>Developer</t>
  </si>
  <si>
    <t>General Contractor</t>
  </si>
  <si>
    <t>Co-Developer</t>
  </si>
  <si>
    <t>Management Company</t>
  </si>
  <si>
    <t>19a</t>
  </si>
  <si>
    <t>19b</t>
  </si>
  <si>
    <t>Previous Participation Certification</t>
  </si>
  <si>
    <t>19c</t>
  </si>
  <si>
    <t>Relevant Experience Form</t>
  </si>
  <si>
    <t>20</t>
  </si>
  <si>
    <t xml:space="preserve"> General Contractor's Other State Activities Form</t>
  </si>
  <si>
    <t>21</t>
  </si>
  <si>
    <t>Consultant</t>
  </si>
  <si>
    <t>Architect</t>
  </si>
  <si>
    <t>Attorney</t>
  </si>
  <si>
    <t>Accountant</t>
  </si>
  <si>
    <t>22a</t>
  </si>
  <si>
    <t xml:space="preserve"> Ownership Entity/Developer Responsibilities Form </t>
  </si>
  <si>
    <t>22b</t>
  </si>
  <si>
    <t xml:space="preserve"> Agreement</t>
  </si>
  <si>
    <t xml:space="preserve">  Identity of Interest </t>
  </si>
  <si>
    <t xml:space="preserve"> Management Company Information (Management):</t>
  </si>
  <si>
    <t>a</t>
  </si>
  <si>
    <t>Management Company Previous Participation Certification</t>
  </si>
  <si>
    <t>24b</t>
  </si>
  <si>
    <t xml:space="preserve"> Management Company State Compliance Form</t>
  </si>
  <si>
    <t>c</t>
  </si>
  <si>
    <t>d</t>
  </si>
  <si>
    <t xml:space="preserve"> Management Company Relevant Experience Form</t>
  </si>
  <si>
    <t xml:space="preserve"> Architect Certification of Project Progress</t>
  </si>
  <si>
    <r>
      <t xml:space="preserve"> Certification of Consistency with Consolidated Plan</t>
    </r>
    <r>
      <rPr>
        <sz val="12"/>
        <rFont val="Arial"/>
        <family val="2"/>
      </rPr>
      <t xml:space="preserve"> </t>
    </r>
  </si>
  <si>
    <t>Site/Project Information:</t>
  </si>
  <si>
    <t>a. Evidence of Site Control:</t>
  </si>
  <si>
    <t xml:space="preserve"> Sales Contract</t>
  </si>
  <si>
    <t xml:space="preserve"> Warranty Deed</t>
  </si>
  <si>
    <t xml:space="preserve"> Purchase Option</t>
  </si>
  <si>
    <t xml:space="preserve"> Long-term Leasehold (Housing Credit only)</t>
  </si>
  <si>
    <t xml:space="preserve"> 27b</t>
  </si>
  <si>
    <r>
      <rPr>
        <b/>
        <sz val="12"/>
        <rFont val="Arial"/>
        <family val="2"/>
      </rPr>
      <t xml:space="preserve">Notice of Real Property Acquisition </t>
    </r>
    <r>
      <rPr>
        <sz val="12"/>
        <rFont val="Arial"/>
        <family val="2"/>
      </rPr>
      <t>(for HOME applicants only)</t>
    </r>
  </si>
  <si>
    <t>27c</t>
  </si>
  <si>
    <t>Assumption Agreement or Commitment to Approve Transfer  (Acq/Reh)</t>
  </si>
  <si>
    <t>27d</t>
  </si>
  <si>
    <t>Project Acquisition Qualification (10-year rule legal opinion)</t>
  </si>
  <si>
    <t>Legal Description</t>
  </si>
  <si>
    <t>Title Insurance Commitment</t>
  </si>
  <si>
    <t>Schematic Site Plan</t>
  </si>
  <si>
    <t>31a</t>
  </si>
  <si>
    <t xml:space="preserve"> Zoning Letter</t>
  </si>
  <si>
    <t>31b</t>
  </si>
  <si>
    <t xml:space="preserve"> Responsible Owner Zoning Certification</t>
  </si>
  <si>
    <t>Site/Project Information Form</t>
  </si>
  <si>
    <t xml:space="preserve"> b.</t>
  </si>
  <si>
    <t xml:space="preserve"> Neighborhood Services</t>
  </si>
  <si>
    <t xml:space="preserve"> Negative Neighborhood Services</t>
  </si>
  <si>
    <t>d.</t>
  </si>
  <si>
    <t>e.</t>
  </si>
  <si>
    <t>Site, site sign and specific markers</t>
  </si>
  <si>
    <t>f.</t>
  </si>
  <si>
    <t>Existing structures on the site</t>
  </si>
  <si>
    <t>g.</t>
  </si>
  <si>
    <t>Above ground storage tanks storing 100 gallons or more of explosive or flammable liquids within 1 mile of the site</t>
  </si>
  <si>
    <t>h.</t>
  </si>
  <si>
    <t>Any structure on or adjacent to the proposed project over 50 years old</t>
  </si>
  <si>
    <t>i.</t>
  </si>
  <si>
    <t xml:space="preserve">Neighborhood Services </t>
  </si>
  <si>
    <t>j.</t>
  </si>
  <si>
    <t xml:space="preserve">Negative Neighborhood services </t>
  </si>
  <si>
    <t>Utility Letters (electricity, gas, water, sewage, telephone)</t>
  </si>
  <si>
    <t>Utility Allowance Documentation</t>
  </si>
  <si>
    <t xml:space="preserve"> Tenant Roll </t>
  </si>
  <si>
    <t xml:space="preserve"> Notices to Tenants Concerning Relocation/Displacement (for HOME applicants only)</t>
  </si>
  <si>
    <t xml:space="preserve"> Relocation Plan</t>
  </si>
  <si>
    <t xml:space="preserve"> Firm Construction and Permanent Commitment Letters</t>
  </si>
  <si>
    <t xml:space="preserve"> Census Tract Verification Letter QCT/DDA</t>
  </si>
  <si>
    <t>Point Scoring Items (If applicable)</t>
  </si>
  <si>
    <t xml:space="preserve"> Commitment for New Sources of Funds</t>
  </si>
  <si>
    <t xml:space="preserve"> Letter from USDA Rural Development for Existing Funds</t>
  </si>
  <si>
    <t xml:space="preserve"> Rental/ Operating Subsidy Agreement/Commitment from USDA RD or HUD</t>
  </si>
  <si>
    <t xml:space="preserve"> Public Housing Authority Certification</t>
  </si>
  <si>
    <t>Evidence that the Project qualifies for the Alabama Historic Rehabilitation Tax Credit or Historic Tax Credit.  Provide one of the following:</t>
  </si>
  <si>
    <t xml:space="preserve"> A historic designation letter from the National Park Service</t>
  </si>
  <si>
    <r>
      <t xml:space="preserve"> Verification from the website </t>
    </r>
    <r>
      <rPr>
        <sz val="12"/>
        <color indexed="62"/>
        <rFont val="Arial"/>
        <family val="2"/>
      </rPr>
      <t xml:space="preserve">www.nps.gov/nr </t>
    </r>
  </si>
  <si>
    <t xml:space="preserve"> A signed Historic Preservation Certification Application (Part 1)</t>
  </si>
  <si>
    <t xml:space="preserve"> Alabama Historic Rehabilitation Tax Credit program Determination of Program Eligibility</t>
  </si>
  <si>
    <t xml:space="preserve"> Census Tract Verification for Median Family Income</t>
  </si>
  <si>
    <t>Tie Breaker Items (If applicable)</t>
  </si>
  <si>
    <t xml:space="preserve"> Community Revitalization Plan Excerpt(s)</t>
  </si>
  <si>
    <r>
      <rPr>
        <b/>
        <sz val="12"/>
        <rFont val="Arial"/>
        <family val="2"/>
      </rPr>
      <t xml:space="preserve"> </t>
    </r>
    <r>
      <rPr>
        <sz val="12"/>
        <rFont val="Arial"/>
        <family val="2"/>
      </rPr>
      <t>a</t>
    </r>
    <r>
      <rPr>
        <b/>
        <sz val="12"/>
        <rFont val="Arial"/>
        <family val="2"/>
      </rPr>
      <t>.</t>
    </r>
    <r>
      <rPr>
        <b/>
        <i/>
        <sz val="12"/>
        <rFont val="Arial"/>
        <family val="2"/>
      </rPr>
      <t xml:space="preserve"> </t>
    </r>
    <r>
      <rPr>
        <b/>
        <sz val="12"/>
        <rFont val="Arial"/>
        <family val="2"/>
      </rPr>
      <t>Homeownership Conversion Proposal</t>
    </r>
  </si>
  <si>
    <t xml:space="preserve"> b. Plot Plan</t>
  </si>
  <si>
    <r>
      <t xml:space="preserve"> </t>
    </r>
    <r>
      <rPr>
        <sz val="12"/>
        <rFont val="Arial"/>
        <family val="2"/>
      </rPr>
      <t>c.</t>
    </r>
    <r>
      <rPr>
        <i/>
        <sz val="12"/>
        <rFont val="Arial"/>
        <family val="2"/>
      </rPr>
      <t xml:space="preserve"> </t>
    </r>
    <r>
      <rPr>
        <sz val="12"/>
        <rFont val="Arial"/>
        <family val="2"/>
      </rPr>
      <t>Counseling Agreement</t>
    </r>
  </si>
  <si>
    <t xml:space="preserve"> Support Letters (Optional)</t>
  </si>
  <si>
    <t>Additional Items to be printed and placed in a separate folder:</t>
  </si>
  <si>
    <r>
      <t xml:space="preserve">The following Application Package forms must be submitted in hard copy format in a separate </t>
    </r>
    <r>
      <rPr>
        <sz val="12"/>
        <color rgb="FF0070C0"/>
        <rFont val="Arial"/>
        <family val="2"/>
      </rPr>
      <t>Smead® Pressboard Fastener Folder, item # 935783.</t>
    </r>
    <r>
      <rPr>
        <sz val="12"/>
        <color theme="1"/>
        <rFont val="Arial"/>
        <family val="2"/>
      </rPr>
      <t xml:space="preserve">
</t>
    </r>
  </si>
  <si>
    <t>City Location Map with Site and Services</t>
  </si>
  <si>
    <r>
      <t xml:space="preserve">Provide clear and identifiable </t>
    </r>
    <r>
      <rPr>
        <sz val="12"/>
        <color rgb="FF0070C0"/>
        <rFont val="Arial"/>
        <family val="2"/>
      </rPr>
      <t>color</t>
    </r>
    <r>
      <rPr>
        <sz val="12"/>
        <rFont val="Arial"/>
        <family val="2"/>
      </rPr>
      <t xml:space="preserve"> photos of the following (e-j):</t>
    </r>
  </si>
  <si>
    <t>k.</t>
  </si>
  <si>
    <t xml:space="preserve"> Schematic Site Plan</t>
  </si>
  <si>
    <t>l.</t>
  </si>
  <si>
    <t>m.</t>
  </si>
  <si>
    <t>New Construction/Rehabilitation Square Footage Architect Certification</t>
  </si>
  <si>
    <t>n.</t>
  </si>
  <si>
    <t>New Construction/Rehabilitation, Amenities</t>
  </si>
  <si>
    <t>o.</t>
  </si>
  <si>
    <t>New Construction/rehabilitation, Type of Construction/Energy/Water Conservation Healthy Living Environment/Section 504</t>
  </si>
  <si>
    <t>p.</t>
  </si>
  <si>
    <t>Capital Needs Assessment Summary Parts 1 &amp; 2, (if applicable)</t>
  </si>
  <si>
    <t>Application Number:</t>
  </si>
  <si>
    <t xml:space="preserve">Project Name: </t>
  </si>
  <si>
    <t>Type of Funds Requested:</t>
  </si>
  <si>
    <t>Construction Type:</t>
  </si>
  <si>
    <t>A. POINTS GAINED</t>
  </si>
  <si>
    <t>(i)  Type of Construction  (Maximum 33 Points)</t>
  </si>
  <si>
    <t xml:space="preserve">(a.)  Upgrade with amenities  </t>
  </si>
  <si>
    <t>(Maximum 25 Points)</t>
  </si>
  <si>
    <t>(4 points each)</t>
  </si>
  <si>
    <t>Washer/Dryer provided in each unit</t>
  </si>
  <si>
    <t>Exterior Security Package</t>
  </si>
  <si>
    <t>Unit Security Package</t>
  </si>
  <si>
    <t>Storm Shelter</t>
  </si>
  <si>
    <t>Playground</t>
  </si>
  <si>
    <t>Covered Picnic Pavilion</t>
  </si>
  <si>
    <t xml:space="preserve">Points Gained: </t>
  </si>
  <si>
    <t>(3 points each)</t>
  </si>
  <si>
    <t>Computer Center</t>
  </si>
  <si>
    <t>Splash Center</t>
  </si>
  <si>
    <t>Exercise/Fitness Room with Equipment</t>
  </si>
  <si>
    <t>Covered Bus Stop Shelter</t>
  </si>
  <si>
    <t>Access Gate(s)</t>
  </si>
  <si>
    <t>Walking Trail with Benches</t>
  </si>
  <si>
    <t>(2 points each)</t>
  </si>
  <si>
    <t>Basketball Court</t>
  </si>
  <si>
    <t>Picnic Area w/ Grills</t>
  </si>
  <si>
    <t>Storm Doors</t>
  </si>
  <si>
    <t>Emergency Pull Cord/Call Button</t>
  </si>
  <si>
    <t>Gazebo</t>
  </si>
  <si>
    <t xml:space="preserve">Points Gained </t>
  </si>
  <si>
    <t>Total Points for Amenities:</t>
  </si>
  <si>
    <t>25 Maximum</t>
  </si>
  <si>
    <t>New Construction Only  (Maximum 8 Points)</t>
  </si>
  <si>
    <t>(b.) Storm windows; thermal break insulated windows or extruded vinyl windows &amp; insulated exterior doors. Windows must be Energy Star Rated.</t>
  </si>
  <si>
    <t>Points Gained:</t>
  </si>
  <si>
    <t>8 Maximum</t>
  </si>
  <si>
    <t>Rehabilitation Projects Only    (Maximum 8 Points)</t>
  </si>
  <si>
    <t xml:space="preserve">(a.) Replacing all entry doors with insulated exterior doors and all windows with thermal break insulated windows or extruded vinyl windows.  Window must be Energy Star Rated. </t>
  </si>
  <si>
    <t>(b.) Replacing all kitchen cabinets and countertops.</t>
  </si>
  <si>
    <t>(c.) Replacing all plumbing fixtures.</t>
  </si>
  <si>
    <t>(d.) Replacing all HVAC equipment.</t>
  </si>
  <si>
    <r>
      <rPr>
        <b/>
        <sz val="11"/>
        <color theme="1"/>
        <rFont val="Times New Roman"/>
        <family val="1"/>
      </rPr>
      <t xml:space="preserve">(ii)  </t>
    </r>
    <r>
      <rPr>
        <b/>
        <i/>
        <sz val="11"/>
        <color theme="1"/>
        <rFont val="Times New Roman"/>
        <family val="1"/>
      </rPr>
      <t>Energy/Water Conservation and Healthy Living Environment  (Maximum 8 Points)</t>
    </r>
  </si>
  <si>
    <t xml:space="preserve"> EPA's Partnership Program "WaterSense" labeled water closet, bathroom faucets and showerheads             </t>
  </si>
  <si>
    <t>(a) New Funds</t>
  </si>
  <si>
    <t>(Maximum of 5 points)</t>
  </si>
  <si>
    <r>
      <t xml:space="preserve">Greater than $16,001 per unit. </t>
    </r>
    <r>
      <rPr>
        <b/>
        <sz val="11"/>
        <rFont val="Times New Roman"/>
        <family val="1"/>
      </rPr>
      <t>(5 points)</t>
    </r>
  </si>
  <si>
    <r>
      <t xml:space="preserve">$12,001 - $16,000 per unit </t>
    </r>
    <r>
      <rPr>
        <b/>
        <sz val="11"/>
        <rFont val="Times New Roman"/>
        <family val="1"/>
      </rPr>
      <t>(4 points)</t>
    </r>
  </si>
  <si>
    <r>
      <t xml:space="preserve">$8,001 - $12,000 per unit </t>
    </r>
    <r>
      <rPr>
        <b/>
        <sz val="11"/>
        <rFont val="Times New Roman"/>
        <family val="1"/>
      </rPr>
      <t>(3 points)</t>
    </r>
  </si>
  <si>
    <r>
      <t>$4,000 - $8,000 per unit</t>
    </r>
    <r>
      <rPr>
        <sz val="11"/>
        <rFont val="Times New Roman"/>
        <family val="1"/>
      </rPr>
      <t xml:space="preserve"> </t>
    </r>
    <r>
      <rPr>
        <b/>
        <sz val="11"/>
        <rFont val="Times New Roman"/>
        <family val="1"/>
      </rPr>
      <t>(2 points)</t>
    </r>
  </si>
  <si>
    <t>5 Maximum</t>
  </si>
  <si>
    <t>(Maximum of 3 points)</t>
  </si>
  <si>
    <r>
      <t xml:space="preserve">$30,001 + per unit </t>
    </r>
    <r>
      <rPr>
        <b/>
        <sz val="11"/>
        <rFont val="Times New Roman"/>
        <family val="2"/>
      </rPr>
      <t>(3 points)</t>
    </r>
  </si>
  <si>
    <r>
      <t xml:space="preserve">$16,000 - 30,000 per unit </t>
    </r>
    <r>
      <rPr>
        <b/>
        <sz val="11"/>
        <rFont val="Times New Roman"/>
        <family val="2"/>
      </rPr>
      <t>(2 points)</t>
    </r>
  </si>
  <si>
    <t>3 Maximum</t>
  </si>
  <si>
    <t>(b) Existing Funds</t>
  </si>
  <si>
    <t>Projects that have a letter from USDA stating that the applicant appears to meet the eligibility requirements for the transfer/assumption of an existing USDA Rural Development 515 loan.  Letter may further state that further processing and final underwriting must be completed in accordance with USDA Rural Development requirements.</t>
  </si>
  <si>
    <r>
      <t xml:space="preserve">$30,001 + per unit </t>
    </r>
    <r>
      <rPr>
        <b/>
        <i/>
        <sz val="11"/>
        <rFont val="Times New Roman"/>
        <family val="1"/>
      </rPr>
      <t>(3 points)</t>
    </r>
  </si>
  <si>
    <r>
      <t xml:space="preserve">$10,000 - 30,000 per unit </t>
    </r>
    <r>
      <rPr>
        <b/>
        <i/>
        <sz val="11"/>
        <rFont val="Times New Roman"/>
        <family val="1"/>
      </rPr>
      <t>(2 points)</t>
    </r>
  </si>
  <si>
    <t>(c.) Rental/Operating Subsidies</t>
  </si>
  <si>
    <t>(2 Points)</t>
  </si>
  <si>
    <r>
      <t xml:space="preserve">Rental/operating Subsidy </t>
    </r>
    <r>
      <rPr>
        <b/>
        <i/>
        <sz val="11"/>
        <color theme="1"/>
        <rFont val="Times New Roman"/>
        <family val="1"/>
      </rPr>
      <t>(2 points)</t>
    </r>
  </si>
  <si>
    <t>2 Maximum</t>
  </si>
  <si>
    <r>
      <t xml:space="preserve">(a) *100% of units designed, equipped and set-aside for elderly. </t>
    </r>
    <r>
      <rPr>
        <b/>
        <i/>
        <sz val="11"/>
        <color theme="1"/>
        <rFont val="Times New Roman"/>
        <family val="1"/>
      </rPr>
      <t>(1 point)</t>
    </r>
  </si>
  <si>
    <r>
      <t xml:space="preserve">(b)*15% of the family units having three or more bedrooms </t>
    </r>
    <r>
      <rPr>
        <b/>
        <i/>
        <sz val="11"/>
        <color theme="1"/>
        <rFont val="Times New Roman"/>
        <family val="1"/>
      </rPr>
      <t>(1 point)</t>
    </r>
  </si>
  <si>
    <t>(*Applicants may not receive points for elderly and three bedrooms. Rehab of existing rental projects must already have the required three or more bedrooms to receive the points.)</t>
  </si>
  <si>
    <r>
      <t xml:space="preserve">(a) If the proposed project has re-paid 100% of the AHFA HOME loan (principal and interest). </t>
    </r>
    <r>
      <rPr>
        <b/>
        <i/>
        <sz val="11"/>
        <rFont val="Times New Roman"/>
        <family val="1"/>
      </rPr>
      <t>(10 points)</t>
    </r>
  </si>
  <si>
    <r>
      <t xml:space="preserve">(a) If the proposed project has closed with AHFA a 15-year extension of the project’s original AHFA HOME loan. </t>
    </r>
    <r>
      <rPr>
        <b/>
        <i/>
        <sz val="11"/>
        <rFont val="Times New Roman"/>
        <family val="1"/>
      </rPr>
      <t>(8 points)</t>
    </r>
  </si>
  <si>
    <t>12 Maximum</t>
  </si>
  <si>
    <t>Grocery Store</t>
  </si>
  <si>
    <t xml:space="preserve">Pharmacy or Drug Store  </t>
  </si>
  <si>
    <t xml:space="preserve">Convenience Store </t>
  </si>
  <si>
    <t xml:space="preserve">Bank or Credit Union </t>
  </si>
  <si>
    <t xml:space="preserve">Hospital or Doctor Office </t>
  </si>
  <si>
    <t>Ownership Experience</t>
  </si>
  <si>
    <t>Management Experience</t>
  </si>
  <si>
    <r>
      <t xml:space="preserve">(iii.) Points will be given to applicants with sound, experienced managing agents of low-income multifamily housing. This experience is defined by the highest number of units or projects (with at least 20% of the units being considered low- income) currently managed. Only those units in projects that are considered low- income units will be counted in this total.
1,000+ units or 10+ projects </t>
    </r>
    <r>
      <rPr>
        <b/>
        <i/>
        <sz val="11"/>
        <color theme="1"/>
        <rFont val="Times New Roman"/>
        <family val="1"/>
      </rPr>
      <t>(10 points)</t>
    </r>
  </si>
  <si>
    <t>TOTAL POINTS GAINED:</t>
  </si>
  <si>
    <t>POINT DEDUCTIONS (Note: The following lists are not all inclusive.)</t>
  </si>
  <si>
    <t>(b)   Points Deducted for Site Selection – (No Maximum loss of points)</t>
  </si>
  <si>
    <r>
      <t xml:space="preserve">•	</t>
    </r>
    <r>
      <rPr>
        <b/>
        <sz val="11"/>
        <color theme="1"/>
        <rFont val="Times New Roman"/>
        <family val="1"/>
      </rPr>
      <t>2 points</t>
    </r>
    <r>
      <rPr>
        <sz val="11"/>
        <color theme="1"/>
        <rFont val="Times New Roman"/>
        <family val="2"/>
      </rPr>
      <t xml:space="preserve"> will be deducted for applications involving the acquisition and rehabilitation of an AHFA prior-funded project that is at least 85% occupied at the time of application and is adjacent to any incompatible use listed below. 
•	</t>
    </r>
    <r>
      <rPr>
        <b/>
        <sz val="11"/>
        <color theme="1"/>
        <rFont val="Times New Roman"/>
        <family val="1"/>
      </rPr>
      <t>5 points</t>
    </r>
    <r>
      <rPr>
        <sz val="11"/>
        <color theme="1"/>
        <rFont val="Times New Roman"/>
        <family val="2"/>
      </rPr>
      <t xml:space="preserve"> will be deducted for applications involving any other project that is adjacent to any incompatible use listed below.</t>
    </r>
  </si>
  <si>
    <t>Junk Yard or Dump</t>
  </si>
  <si>
    <t>Salvage Yard</t>
  </si>
  <si>
    <t>Wastewater Treatment Facility</t>
  </si>
  <si>
    <t>Distribution Facility</t>
  </si>
  <si>
    <t>Electrical Utility Substation</t>
  </si>
  <si>
    <t>Railroad</t>
  </si>
  <si>
    <t>Adult Video/Theater/Live Entertainment</t>
  </si>
  <si>
    <t>Pig or Chicken Farm</t>
  </si>
  <si>
    <t>Processing Plant</t>
  </si>
  <si>
    <t>Industrial</t>
  </si>
  <si>
    <t>Airport</t>
  </si>
  <si>
    <t>Prison or Jail</t>
  </si>
  <si>
    <t>Solid Waste Disposal</t>
  </si>
  <si>
    <t>Other Enter Description</t>
  </si>
  <si>
    <t>Points Deducted:</t>
  </si>
  <si>
    <t>No Maximum</t>
  </si>
  <si>
    <t>Negative Neighborhood Services .3 mile of site</t>
  </si>
  <si>
    <r>
      <t xml:space="preserve">•	</t>
    </r>
    <r>
      <rPr>
        <b/>
        <sz val="11"/>
        <color theme="1"/>
        <rFont val="Times New Roman"/>
        <family val="1"/>
      </rPr>
      <t>1 point</t>
    </r>
    <r>
      <rPr>
        <sz val="11"/>
        <color theme="1"/>
        <rFont val="Times New Roman"/>
        <family val="2"/>
      </rPr>
      <t xml:space="preserve"> will be deducted for applications involving the acquisition and rehabilitation of an AHFA prior-funded project that is at least 85% occupied at the time of application and is within .3 miles of any incompatible use listed below.
•	</t>
    </r>
    <r>
      <rPr>
        <b/>
        <sz val="11"/>
        <color theme="1"/>
        <rFont val="Times New Roman"/>
        <family val="1"/>
      </rPr>
      <t>2 points</t>
    </r>
    <r>
      <rPr>
        <sz val="11"/>
        <color theme="1"/>
        <rFont val="Times New Roman"/>
        <family val="2"/>
      </rPr>
      <t xml:space="preserve"> will be deducted for applications involving any other project that is within .3 miles of any incompatible use listed below. </t>
    </r>
  </si>
  <si>
    <t>Pig or Chicken farm</t>
  </si>
  <si>
    <t>Processing plant</t>
  </si>
  <si>
    <t>Streets/Sidewalk Conditions</t>
  </si>
  <si>
    <t>Street Width/Difficult to Access Site</t>
  </si>
  <si>
    <t>Other Enter Description:</t>
  </si>
  <si>
    <t>2 Points Maximum</t>
  </si>
  <si>
    <t>(1) Existing AHFA-Funded Project(s) Approved and/or Placed-In-Service. (No Maximum Loss of Points)</t>
  </si>
  <si>
    <r>
      <t>(i)</t>
    </r>
    <r>
      <rPr>
        <b/>
        <sz val="11"/>
        <color theme="1"/>
        <rFont val="Times New Roman"/>
        <family val="1"/>
      </rPr>
      <t xml:space="preserve"> 5 pts</t>
    </r>
    <r>
      <rPr>
        <sz val="11"/>
        <color theme="1"/>
        <rFont val="Times New Roman"/>
        <family val="1"/>
      </rPr>
      <t xml:space="preserve">. (each) will be deducted if an owner(s) listed in the application altered an approved project's original application without prior written consent from AHFA. </t>
    </r>
  </si>
  <si>
    <r>
      <t xml:space="preserve">(ii) </t>
    </r>
    <r>
      <rPr>
        <b/>
        <sz val="11"/>
        <color theme="1"/>
        <rFont val="Times New Roman"/>
        <family val="1"/>
      </rPr>
      <t>5 pts</t>
    </r>
    <r>
      <rPr>
        <sz val="11"/>
        <color theme="1"/>
        <rFont val="Times New Roman"/>
        <family val="1"/>
      </rPr>
      <t>. (each) will be deducted if an owner(s) or the Management Company identified in the application(s) is not in compliance with and/or has any uncured failure to meet a requirement specifically listed in any AHFA document(s), the AHFA HOME Loan Restructuring Policy, or any applicable agreement(s) without prior written consent from AHFA.</t>
    </r>
  </si>
  <si>
    <r>
      <t xml:space="preserve">(iii) </t>
    </r>
    <r>
      <rPr>
        <b/>
        <sz val="11"/>
        <color theme="1"/>
        <rFont val="Times New Roman"/>
        <family val="1"/>
      </rPr>
      <t>2 pts</t>
    </r>
    <r>
      <rPr>
        <sz val="11"/>
        <color theme="1"/>
        <rFont val="Times New Roman"/>
        <family val="1"/>
      </rPr>
      <t>. (each) will be deducted for failure to meet any one of the followng Davis Bacon Requirements on any approved and/or placed in service AHFA project.</t>
    </r>
  </si>
  <si>
    <t xml:space="preserve">2. Non-Compliance after the Initial On-Site Inspection (No Maximum) </t>
  </si>
  <si>
    <t>Failure to comply with the Compliance Requirements outlined in the Compliance Monitoring Procedures, Requirements and Penalty Criteria.</t>
  </si>
  <si>
    <t>TOTAL POINTS DEDUCTED:</t>
  </si>
  <si>
    <t>TOTAL POINTS</t>
  </si>
  <si>
    <t>Total Points Gained:</t>
  </si>
  <si>
    <t>Total Point Deductions:</t>
  </si>
  <si>
    <t>FINAL SCORE:</t>
  </si>
  <si>
    <t xml:space="preserve"> </t>
  </si>
  <si>
    <t>Local CEO Name</t>
  </si>
  <si>
    <t>Office Held (Mayor, Commissioner)</t>
  </si>
  <si>
    <t>City</t>
  </si>
  <si>
    <t>N/A</t>
  </si>
  <si>
    <t>County</t>
  </si>
  <si>
    <t>CEO Physical Delivery or Physical  Mailing Address</t>
  </si>
  <si>
    <t>Is the site located in an unincorporated area?</t>
  </si>
  <si>
    <t>YES</t>
  </si>
  <si>
    <t>NO</t>
  </si>
  <si>
    <t>CEO Phone Number</t>
  </si>
  <si>
    <t>CEO Email Address</t>
  </si>
  <si>
    <t>PROPOSED PROJECT INFORMATION</t>
  </si>
  <si>
    <t>Project Name</t>
  </si>
  <si>
    <t>Project Address</t>
  </si>
  <si>
    <t>AHFA Application #</t>
  </si>
  <si>
    <t>Project Type</t>
  </si>
  <si>
    <t>Funding Types Requested (select all that apply)</t>
  </si>
  <si>
    <t>Target Tenants</t>
  </si>
  <si>
    <t># of Units</t>
  </si>
  <si>
    <t>Current Zoning Classification</t>
  </si>
  <si>
    <t>New Construction</t>
  </si>
  <si>
    <t>HOME</t>
  </si>
  <si>
    <t>Multifamily</t>
  </si>
  <si>
    <t>Acq./Rehab.</t>
  </si>
  <si>
    <t>Housing Credits</t>
  </si>
  <si>
    <t>Housing Trust Fund</t>
  </si>
  <si>
    <t>MF Revenue Bonds</t>
  </si>
  <si>
    <t>PROPOSED PROJECT OWNER INFORMATION</t>
  </si>
  <si>
    <t>Ownership Entity Name</t>
  </si>
  <si>
    <t xml:space="preserve">Owner Mailing Address               </t>
  </si>
  <si>
    <t>Owner Contact</t>
  </si>
  <si>
    <t>Owner Contact Phone Number</t>
  </si>
  <si>
    <t>Owner Contact Email Address</t>
  </si>
  <si>
    <t>Owner Contact Company</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</si>
  <si>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</si>
  <si>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Parcel ID:</t>
  </si>
  <si>
    <t>5</t>
  </si>
  <si>
    <t>Individually, or as the general partner(s) or officers of the applicant entity, I (we) am (are) familiar with the provisions which are applicable to this Application Package: the Tax Reform Act of 1986, Section 42 of the Internal Revenue Code, Title II of the National Affordable Housing Act of 1990, and their subsequent revisions, with respect to the HOME Investments Partnership Program, the Low-Income Housing Tax Credit Program, and the Multifamily Housing Revenue Bond Program (hereinafter referred to collectively as the "Programs").  To the best of my (our) knowledge and belief, the applicant entity has complied or will comply with all of the requirements applicable to this Application Package which are prerequisite to issuance of HOME Funds, the Low-Income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t>
  </si>
  <si>
    <t>To the best of my (our) knowledge and belief, no information contained in this Application Package or in required attachments and/or third-party reports is in any way false or incorrect; they are truly descriptive of the Project for which the Funds are being applied; and the proposed construction will not violate zoning ordinances or deed restrictions.  The estimates of income, expenses, and costs set forth in the Application Package are true and correct as computed by me and/or given to me by consultants, contractors or payees for the development.  The estimates were determined from factual data in the market in which the Project is located.</t>
  </si>
  <si>
    <t xml:space="preserve">  I (We) hereby make application to AHFA in order to induce AHFA to perform all acts necessary, proper, and appropriate to proceed toward providing financing of the Project proposed by this Application Package.  I (We) agree that AHFA and its directors, officers, employees and agents will not be held responsible or liable for any representations made to the undersigned or investors relating to the Programs.  I (We) also understand and agree that my (our) Application Package for Funds, all attachments thereto, and all correspondence relating to my (our) Application Package in particular or the Funds in general may be subject to disclosure and I (We) expressly consent to such disclosure.  I (We) understand that I (we) may request that specific items in the Application Package be treated in confidence (to the extent permitted by applicable law), but absent such a request, I (we) further understand and agree that any and all correspondence to me (us) from AHFA or other AHFA-generated documents relating to my (our) Application Package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Package for Funds or the use of the information concerning the Programs and/or directly or indirectly resulting from or arising out of the release of information pertaining to my (our) Application Package pursuant to a request for disclosure.  I (We) further waive, with regard to such Application Package, correspondence or other documents, any applicable rights of confidentiality that I (we) may have under section 6103 of the U.S. Internal Revenue Code or other provisions of federal law.</t>
  </si>
  <si>
    <t xml:space="preserve"> I (We) also agree that AHFA has made no representations about the effect of the proposed Funds upon my (our) taxes or that of any other person connected with this Project.  The Application Package and other materials submitted, will be available for public review under the AHFA Open Records Policy and may be posted on AHFA's website.  I (We) request that the financial statements contained in the Application Package be treated in confidence in accordance with applicable law.  I (We) understand further that the Application Package and all other materials submitted become the property of the Alabama Housing Finance Authority, and will not be returned.  I (We) have copied all materials and will retain them for my (our) records.  Once the Application Package is submitted to AHFA, even though it may be prior to the Application cycle deadline, the Responsible Owner may not  add or detract information unless requested by AHFA.</t>
  </si>
  <si>
    <t xml:space="preserve">  I (We) agree that AHFA may publish at its discretion information concerning the allocation of Funds to this project.  Information released may include, but not be limited to, the name of the owner, Project name, location, phone number and the amount of Funds committed/reserved.</t>
  </si>
  <si>
    <t xml:space="preserve"> I (We) agree that AHFA may request additional information in order to evaluate this Application Package, including but not limited to credit and other information on all entities (a) owned in whole or in part by any owner(s) of the Ownership Entity or (b) in which any owner of the Ownership Entity has any involvement as a developer, contractor, or otherwise. I (We) also agree that AHFA may at its discretion, place a sign acknowledging the issuance of Funds to this  Project during the rehabilitation/construction period.</t>
  </si>
  <si>
    <t xml:space="preserve">  I (We) certify that no federal appropriated funds have been paid or will be paid by or on behalf of the Ownership Entity,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t>
  </si>
  <si>
    <t xml:space="preserve">  I (We) certify that I (we) will or will continue to further Equal Opportunity and Fair Housing by:</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</si>
  <si>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</si>
  <si>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(2) Complying with the requirements of the Fair Housing Act and the Age Discrimination Act of 1975,</t>
  </si>
  <si>
    <t>(3) Displaying the fair housing logo on its advertisements for those units pertaining to this Application Package and at the leasing or sales office,</t>
  </si>
  <si>
    <t>(4) Submitting in writing to AHFA its plans to solicit applications from persons in the community who are unlikely to apply without special outreach</t>
  </si>
  <si>
    <t xml:space="preserve">(5) Maintaining a list of the characteristics of the tenants renting assisted units and assessing and reporting annually the results of these efforts to AHFA and </t>
  </si>
  <si>
    <t>(6) Providing adequate documentation to AHFA evidencing my (our) compliance with applicable Equal Opportunity and Fair Housing Laws.</t>
  </si>
  <si>
    <t xml:space="preserve"> I (We) accept all terms, conditions and requirements of the Housing Credit Qualified Allocation Plan and/or the HOME Action Plan, Design Quality Standards and Construction Manual, Application Package, and bond policy.  I (We) understand that my(our) proposal will become part of the HOME Written Agreement or Tax Credit Reservation, whichever may be applicable, in the event that I(we)are awarded program Funds.  I (We) agree to be bound by what is submitted in the proposal, unless otherwise approved in writing by the Alabama Housing Finance Authority.</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</si>
  <si>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Responsible Owner.                                                                     </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</si>
  <si>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</si>
  <si>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I (We) hereby agree to conduct electronic commerce with respect to this Application Package,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Package as required by AHFA, except as otherwise instructed.</t>
  </si>
  <si>
    <t xml:space="preserve"> I (We) hereby certify that the above information is true and accurate under the penalties for perjury.  I (We) understand that any misrepresentations or falsifications in this Application Package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Package will not be considered if for any reason I (we) or related parties are not in good standing with HUD, USDA Rural Development (formerly FmHA), other housing finance agencies/authorities, and AHFA.</t>
  </si>
  <si>
    <t>FOR RESPONSIBLE OWNERS WHO ARE INDIVIDUALS:</t>
  </si>
  <si>
    <t>Date:</t>
  </si>
  <si>
    <t>Name of Responsible Owner:</t>
  </si>
  <si>
    <t>By:</t>
  </si>
  <si>
    <t>Authorized Signatory</t>
  </si>
  <si>
    <t>State of:</t>
  </si>
  <si>
    <t>County of:</t>
  </si>
  <si>
    <t>I, the undersigned, a Notary Public in and for said County, in said State, hereby certify that</t>
  </si>
  <si>
    <t>whose name(s)</t>
  </si>
  <si>
    <t>signed to the foregoing instrument, and who</t>
  </si>
  <si>
    <t xml:space="preserve"> known to me, acknowledged before me </t>
  </si>
  <si>
    <t>on this day, being informed of the contents of such document</t>
  </si>
  <si>
    <t>executed the same voluntarily.</t>
  </si>
  <si>
    <t>Given under my hand and official seal this</t>
  </si>
  <si>
    <t>day of</t>
  </si>
  <si>
    <t>,</t>
  </si>
  <si>
    <t>.</t>
  </si>
  <si>
    <t>Notary Public:</t>
  </si>
  <si>
    <t>My Commission Expired</t>
  </si>
  <si>
    <t>FOR ALL OTHER RESPONSIBLE OWNERS:</t>
  </si>
  <si>
    <t>Its:</t>
  </si>
  <si>
    <t>Application Package was prepared by:</t>
  </si>
  <si>
    <t xml:space="preserve"> (Name of Preparer)</t>
  </si>
  <si>
    <t>In his/her capacity as (check one)</t>
  </si>
  <si>
    <t>Responsible Owner</t>
  </si>
  <si>
    <t>Other</t>
  </si>
  <si>
    <t>for this Project.</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</si>
  <si>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Ownership Entity.  You must provide a certified copy of the </t>
    </r>
    <r>
      <rPr>
        <b/>
        <u/>
        <sz val="12"/>
        <rFont val="Arial"/>
        <family val="2"/>
      </rPr>
      <t>applicable pages</t>
    </r>
    <r>
      <rPr>
        <b/>
        <sz val="12"/>
        <rFont val="Arial"/>
        <family val="2"/>
      </rPr>
      <t xml:space="preserve"> of the respective board resolution, bylaw, or legal formation instrument, which authorizes a person in the position of the signatory, or the signatory, to bind the entity with their signature</t>
    </r>
    <r>
      <rPr>
        <i/>
        <sz val="12"/>
        <rFont val="Arial"/>
        <family val="2"/>
      </rPr>
      <t xml:space="preserve"> (higlight sections specific to signatory authorization)</t>
    </r>
    <r>
      <rPr>
        <b/>
        <sz val="12"/>
        <rFont val="Arial"/>
        <family val="2"/>
      </rPr>
      <t xml:space="preserve">.  </t>
    </r>
  </si>
  <si>
    <t xml:space="preserve">Project Application Number: </t>
  </si>
  <si>
    <t xml:space="preserve">Ownership Entity: </t>
  </si>
  <si>
    <t xml:space="preserve">Please note an example signature format below, which will vary depending on your respective ownership structure.  </t>
  </si>
  <si>
    <t>Sample Ownership Entity Signature for Authorized Signatory:</t>
  </si>
  <si>
    <t>ABC II Housing, LP</t>
  </si>
  <si>
    <t>By:  XYZ Housing, GP</t>
  </si>
  <si>
    <t>Its:  General Partner</t>
  </si>
  <si>
    <t>By:  123, Inc.</t>
  </si>
  <si>
    <t>Its:  Member</t>
  </si>
  <si>
    <t>By: Joe Owner</t>
  </si>
  <si>
    <t>Its:  President</t>
  </si>
  <si>
    <t>Please indicate the signature structure for the Project Ownership Entity below.  Provide the Project Ownership Entity layer and authorized signatory relationship to Ownership Entity (ex. its general partner, member, etc.).  Please provide a legible print or type of the authorized signatory name, and include the title of the authorized signatory.  Complete all fields.  If a field is inapplicable, please insert N/A.  Please include the title of the authorized signatory and "By" and "Its", where applicable</t>
  </si>
  <si>
    <t>Enter Ownership Entity Name:</t>
  </si>
  <si>
    <t>Enter additional information as necessary</t>
  </si>
  <si>
    <t>Signature of authorized signatory:</t>
  </si>
  <si>
    <t>Enter name and title of authorized signatory:</t>
  </si>
  <si>
    <t xml:space="preserve">Printed name:                                       </t>
  </si>
  <si>
    <t># of Units:</t>
  </si>
  <si>
    <t>The following information refers to (check one):</t>
  </si>
  <si>
    <t xml:space="preserve"> Low-Income Units</t>
  </si>
  <si>
    <t xml:space="preserve"> Market Rent Units</t>
  </si>
  <si>
    <t xml:space="preserve"> Family</t>
  </si>
  <si>
    <t xml:space="preserve"> Elderly </t>
  </si>
  <si>
    <t>(Duplicate this page for information regarding the type of units not checked above.)</t>
  </si>
  <si>
    <t>Type:</t>
  </si>
  <si>
    <t># of Baths:</t>
  </si>
  <si>
    <t>Bedroom Sq. Foot:</t>
  </si>
  <si>
    <t>Heated Area:</t>
  </si>
  <si>
    <t>Total Heated Area:</t>
  </si>
  <si>
    <t>(List the Sq. ft. for each B/R)</t>
  </si>
  <si>
    <t>1st B/R</t>
  </si>
  <si>
    <t>2nd B/R</t>
  </si>
  <si>
    <t>3rd B/R</t>
  </si>
  <si>
    <t>4th B/R</t>
  </si>
  <si>
    <t>Bedroom</t>
  </si>
  <si>
    <t>s.f.</t>
  </si>
  <si>
    <t>Living Units Total</t>
  </si>
  <si>
    <t>Total Heated Living Area:</t>
  </si>
  <si>
    <t>Community/Clubhouse Building</t>
  </si>
  <si>
    <t>Office Area</t>
  </si>
  <si>
    <t>Community Laundry</t>
  </si>
  <si>
    <t>Other Buildings (specify):</t>
  </si>
  <si>
    <t>TOTAL HEATED AREA:</t>
  </si>
  <si>
    <t># of Type:</t>
  </si>
  <si>
    <t>Area:</t>
  </si>
  <si>
    <t>Total Area:</t>
  </si>
  <si>
    <t>Covered Porches</t>
  </si>
  <si>
    <t>Breezeways</t>
  </si>
  <si>
    <t>Outside Storage</t>
  </si>
  <si>
    <t>Other (specify):</t>
  </si>
  <si>
    <t>TOTAL SQ. FT.:</t>
  </si>
  <si>
    <t>Building Codes</t>
  </si>
  <si>
    <t xml:space="preserve">The Project’s architect, who is licensed in the state of Alabama, must provide a listing of the building codes which are applicable to the project in the space provided below. </t>
  </si>
  <si>
    <t xml:space="preserve">
</t>
  </si>
  <si>
    <t xml:space="preserve">
</t>
  </si>
  <si>
    <t>Architect Certification</t>
  </si>
  <si>
    <t>Architectural Firm:</t>
  </si>
  <si>
    <t>Name of Designing Architect (type or Print):</t>
  </si>
  <si>
    <t>Print Name:</t>
  </si>
  <si>
    <t>State, ZIP Code:</t>
  </si>
  <si>
    <t>(Signature)</t>
  </si>
  <si>
    <t>Phone Number:</t>
  </si>
  <si>
    <t>Email Address:</t>
  </si>
  <si>
    <t>Date</t>
  </si>
  <si>
    <t>REQUIRED UNIT AMENITIES FOR ALL PROJECTS</t>
  </si>
  <si>
    <t>Please mark each check box to notate all required amenities are included in each unit you have selected for the proposed Project.  If the proposed Project does not have all required unit amenities, provide AHFA's written approval of applicable Deviation Request.</t>
  </si>
  <si>
    <t>Range</t>
  </si>
  <si>
    <t>Refrigerator</t>
  </si>
  <si>
    <t>Dishwasher</t>
  </si>
  <si>
    <t>Ice Maker</t>
  </si>
  <si>
    <t>Microwave</t>
  </si>
  <si>
    <r>
      <t xml:space="preserve">Deviation Request Form </t>
    </r>
    <r>
      <rPr>
        <i/>
        <sz val="9"/>
        <rFont val="Arial"/>
        <family val="2"/>
      </rPr>
      <t xml:space="preserve">(attach the written approval by AHFA) </t>
    </r>
  </si>
  <si>
    <t>Air Conditioner</t>
  </si>
  <si>
    <t>Heater</t>
  </si>
  <si>
    <t>W/D connections</t>
  </si>
  <si>
    <t>Ceiling Fans</t>
  </si>
  <si>
    <t>EXTRA PROJECT AND UNIT AMENITIES for Points</t>
  </si>
  <si>
    <t>Amenities elected below will be used to determine whether or not the Project receives additional points under the point scoring system as described in the applicable Plan. Indicate which of the following extra amenities will be provided to all low-income and/or market rent units:</t>
  </si>
  <si>
    <t>Extra Project Amenities</t>
  </si>
  <si>
    <r>
      <rPr>
        <b/>
        <u/>
        <sz val="12"/>
        <rFont val="Arial"/>
        <family val="2"/>
      </rPr>
      <t>Clubhouse/Community Building/Community Room</t>
    </r>
    <r>
      <rPr>
        <sz val="12"/>
        <rFont val="Arial"/>
        <family val="2"/>
      </rPr>
      <t xml:space="preserve">(Must have at a minimum a kitchen (with refrigerator/freezer, cabinets and a sink with counter space), community meeting room (with seating and activity areas commensurate to total number of units), restrooms, community TV with cable, satellite or streaming services with a minimum of 42 inch screen TV, and wireless internet service. </t>
    </r>
    <r>
      <rPr>
        <b/>
        <sz val="12"/>
        <rFont val="Arial"/>
        <family val="2"/>
      </rPr>
      <t>A community laundry must be included if not providing a washer/dryer in each unit and the community laundry must contain at least 1 washer and 1 dryer for every 25 units proposed in the project.)</t>
    </r>
  </si>
  <si>
    <t>Community Laundry provided</t>
  </si>
  <si>
    <r>
      <t>Community Laundry</t>
    </r>
    <r>
      <rPr>
        <b/>
        <i/>
        <u/>
        <sz val="12"/>
        <rFont val="Arial"/>
        <family val="2"/>
      </rPr>
      <t xml:space="preserve"> not</t>
    </r>
    <r>
      <rPr>
        <i/>
        <sz val="12"/>
        <rFont val="Arial"/>
        <family val="2"/>
      </rPr>
      <t xml:space="preserve"> provided</t>
    </r>
  </si>
  <si>
    <r>
      <rPr>
        <b/>
        <u/>
        <sz val="12"/>
        <rFont val="Arial"/>
        <family val="2"/>
      </rPr>
      <t>Exterior Security Package</t>
    </r>
    <r>
      <rPr>
        <sz val="11"/>
        <rFont val="Arial"/>
        <family val="2"/>
      </rPr>
      <t xml:space="preserve"> </t>
    </r>
    <r>
      <rPr>
        <i/>
        <sz val="11"/>
        <rFont val="Arial"/>
        <family val="2"/>
      </rPr>
      <t>Must include at a minimum the following:</t>
    </r>
  </si>
  <si>
    <r>
      <t xml:space="preserve">* </t>
    </r>
    <r>
      <rPr>
        <b/>
        <sz val="12"/>
        <rFont val="Arial"/>
        <family val="2"/>
      </rPr>
      <t>Alarm</t>
    </r>
    <r>
      <rPr>
        <sz val="12"/>
        <rFont val="Arial"/>
        <family val="2"/>
      </rPr>
      <t xml:space="preserve"> (sound and/or third-party monitored) system at the clubhouse/ community building, resident manager’s office and laundry.
* </t>
    </r>
    <r>
      <rPr>
        <b/>
        <sz val="12"/>
        <rFont val="Arial"/>
        <family val="2"/>
      </rPr>
      <t>Camera/Video monitoring system</t>
    </r>
    <r>
      <rPr>
        <sz val="12"/>
        <rFont val="Arial"/>
        <family val="2"/>
      </rPr>
      <t xml:space="preserve"> to provide visibility of all pedestrian and vehicular traffic of all main Project entry and exit points, parking lot and Project amenities.
* </t>
    </r>
    <r>
      <rPr>
        <b/>
        <sz val="12"/>
        <rFont val="Arial"/>
        <family val="2"/>
      </rPr>
      <t>Lighting</t>
    </r>
    <r>
      <rPr>
        <sz val="12"/>
        <rFont val="Arial"/>
        <family val="2"/>
      </rPr>
      <t xml:space="preserve"> of all project amenities, parking lot(s), and all Project entry and exit points.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</si>
  <si>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</si>
  <si>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</si>
  <si>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Covered Picnic Pavilion</t>
    </r>
    <r>
      <rPr>
        <sz val="12"/>
        <rFont val="Arial"/>
        <family val="2"/>
      </rPr>
      <t xml:space="preserve"> </t>
    </r>
    <r>
      <rPr>
        <i/>
        <sz val="11"/>
        <rFont val="Arial"/>
        <family val="2"/>
      </rPr>
      <t>(with a minimum of two (2) tables with attached bench seating and two (2) grills with a permanent cover)</t>
    </r>
  </si>
  <si>
    <r>
      <rPr>
        <b/>
        <u/>
        <sz val="12"/>
        <rFont val="Arial"/>
        <family val="2"/>
      </rPr>
      <t xml:space="preserve">Computer Center </t>
    </r>
    <r>
      <rPr>
        <i/>
        <sz val="11"/>
        <rFont val="Arial"/>
        <family val="2"/>
      </rPr>
      <t>(two or more computers with printer and internet access)</t>
    </r>
  </si>
  <si>
    <r>
      <t xml:space="preserve">Splash Center </t>
    </r>
    <r>
      <rPr>
        <i/>
        <sz val="12"/>
        <rFont val="Arial"/>
        <family val="2"/>
      </rPr>
      <t>(at least 500 square feet) which includes at a minimum a spray zone and pad and 3 above ground water features</t>
    </r>
  </si>
  <si>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three (3) separate types of commercial grade exercise/fitness equipment.)</t>
    </r>
  </si>
  <si>
    <r>
      <rPr>
        <b/>
        <u/>
        <sz val="12"/>
        <rFont val="Arial"/>
        <family val="2"/>
      </rPr>
      <t>Covered Bus Stop Shelter</t>
    </r>
    <r>
      <rPr>
        <b/>
        <sz val="12"/>
        <rFont val="Arial"/>
        <family val="2"/>
      </rPr>
      <t xml:space="preserve"> </t>
    </r>
    <r>
      <rPr>
        <sz val="12"/>
        <rFont val="Arial"/>
        <family val="2"/>
      </rPr>
      <t xml:space="preserve">with Fixed Bench Seating (minimum 6’ wide by 12’ long) with 2 fixed bench seating underneath same cover </t>
    </r>
    <r>
      <rPr>
        <i/>
        <sz val="11"/>
        <rFont val="Arial"/>
        <family val="2"/>
      </rPr>
      <t>(Must be separate/independent of the mail kiosk unless location allows for proper access of bus to pick-up and drop off)</t>
    </r>
  </si>
  <si>
    <r>
      <rPr>
        <b/>
        <u/>
        <sz val="12"/>
        <rFont val="Arial"/>
        <family val="2"/>
      </rPr>
      <t>Access Gate</t>
    </r>
    <r>
      <rPr>
        <i/>
        <sz val="11"/>
        <rFont val="Arial"/>
        <family val="2"/>
      </rPr>
      <t xml:space="preserve"> (Must be on all entry points of project if more than one)</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</si>
  <si>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</si>
  <si>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Basketball Court</t>
    </r>
    <r>
      <rPr>
        <sz val="12"/>
        <rFont val="Arial"/>
        <family val="2"/>
      </rPr>
      <t xml:space="preserve"> </t>
    </r>
    <r>
      <rPr>
        <i/>
        <sz val="11"/>
        <rFont val="Arial"/>
        <family val="2"/>
      </rPr>
      <t>(break-away rim and shatter-proof backboard)</t>
    </r>
  </si>
  <si>
    <t>Extra Unit Amenities</t>
  </si>
  <si>
    <r>
      <rPr>
        <b/>
        <u/>
        <sz val="12"/>
        <rFont val="Arial"/>
        <family val="2"/>
      </rPr>
      <t>Washer/Dryer Provided in each unit</t>
    </r>
    <r>
      <rPr>
        <sz val="11"/>
        <rFont val="Arial"/>
        <family val="2"/>
      </rPr>
      <t xml:space="preserve"> </t>
    </r>
    <r>
      <rPr>
        <i/>
        <sz val="11"/>
        <rFont val="Arial"/>
        <family val="2"/>
      </rPr>
      <t>(3-7 cu. ft. capacity.  Washer must be Energy Star rated)</t>
    </r>
  </si>
  <si>
    <r>
      <rPr>
        <b/>
        <u/>
        <sz val="12"/>
        <rFont val="Arial"/>
        <family val="2"/>
      </rPr>
      <t>Unit Security Package</t>
    </r>
    <r>
      <rPr>
        <sz val="11"/>
        <rFont val="Arial"/>
        <family val="2"/>
      </rPr>
      <t xml:space="preserve"> </t>
    </r>
    <r>
      <rPr>
        <i/>
        <sz val="11"/>
        <rFont val="Arial"/>
        <family val="2"/>
      </rPr>
      <t>(Each unit must have an alarm on all entry doors and windows)</t>
    </r>
  </si>
  <si>
    <r>
      <rPr>
        <b/>
        <u/>
        <sz val="12"/>
        <rFont val="Arial"/>
        <family val="2"/>
      </rPr>
      <t>Emergency Pull Cord/Call Button in each unit</t>
    </r>
    <r>
      <rPr>
        <i/>
        <sz val="11"/>
        <color rgb="FFFF0000"/>
        <rFont val="Arial"/>
        <family val="2"/>
      </rPr>
      <t xml:space="preserve"> </t>
    </r>
    <r>
      <rPr>
        <i/>
        <sz val="11"/>
        <rFont val="Arial"/>
        <family val="2"/>
      </rPr>
      <t>(Minimum of 1 in each unit)</t>
    </r>
  </si>
  <si>
    <t>Project Architect and Responsible Owner Amenity Package Certification</t>
  </si>
  <si>
    <t xml:space="preserve">The undersigned project architect and Responsible 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</si>
  <si>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Project Architect:</t>
  </si>
  <si>
    <t>Name of Ownership Entity:</t>
  </si>
  <si>
    <t>Signature</t>
  </si>
  <si>
    <t>Type of Construction</t>
  </si>
  <si>
    <t>Indicate which of the following will be provided:</t>
  </si>
  <si>
    <t xml:space="preserve">Storm windows, thermal break insulated windows or extruded vinyl windows and insulated exterior doors.  Windows must be Energy Star Rated. </t>
  </si>
  <si>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</si>
  <si>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</si>
  <si>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t>Energy/Water Conservation and Healthy Living Environment</t>
  </si>
  <si>
    <t>Energy Star rated “cool roof” shingles or metal roof with a fifty (50) year warranty.</t>
  </si>
  <si>
    <t>Kitchen range hood ventilation to be vented to the exterior and equipped with a damper.</t>
  </si>
  <si>
    <t xml:space="preserve">EPA’s Partnership Program “WaterSense” labeled water closet, bathroom faucets and showerheads. </t>
  </si>
  <si>
    <t>Section 504 Election (Required for AHFA HOME Projects)</t>
  </si>
  <si>
    <t>Indicate if applicable:</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</si>
  <si>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</si>
  <si>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Total number of Handicapped units:</t>
  </si>
  <si>
    <t>Total  number of Sensory Impaired Units:</t>
  </si>
  <si>
    <t>Architect and Responsible Owner Certification</t>
  </si>
  <si>
    <t xml:space="preserve">The undersigned Project architect and Responsible 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</si>
  <si>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 xml:space="preserve">Replace all entry doors with Insulated exterior doors and replace all windows with thermal break insulated windows or extruded vinyl windows.  Windows must be Energy Star Rated. </t>
  </si>
  <si>
    <t>Replace all kitchen cabinets and countertops.</t>
  </si>
  <si>
    <t>Replace all plumbing fixtures.</t>
  </si>
  <si>
    <t>Replace all HVAC equipment.</t>
  </si>
  <si>
    <t>8b</t>
  </si>
  <si>
    <t xml:space="preserve">I, </t>
  </si>
  <si>
    <t>(insert name of surveyor),</t>
  </si>
  <si>
    <r>
      <t>a Licensed</t>
    </r>
    <r>
      <rPr>
        <sz val="12"/>
        <rFont val="Arial"/>
        <family val="2"/>
      </rPr>
      <t xml:space="preserve"> Professional Land Surveyor in </t>
    </r>
  </si>
  <si>
    <t>the State of Alabama of the firm</t>
  </si>
  <si>
    <t>(insert</t>
  </si>
  <si>
    <t>firm name, city, and state), hereby certify to the Alabama Housing Finance Authority ("AHFA") that I</t>
  </si>
  <si>
    <t xml:space="preserve">prepared the attached survey of </t>
  </si>
  <si>
    <t>(insert name of Project)</t>
  </si>
  <si>
    <t xml:space="preserve">located in </t>
  </si>
  <si>
    <t>(insert county and city, if any),</t>
  </si>
  <si>
    <t>Alabama, for</t>
  </si>
  <si>
    <t xml:space="preserve">(insert name of owner) and do further certify to AHFA that the </t>
  </si>
  <si>
    <r>
      <t xml:space="preserve">survey contains each of the following items </t>
    </r>
    <r>
      <rPr>
        <b/>
        <sz val="14"/>
        <rFont val="Arial"/>
        <family val="2"/>
      </rPr>
      <t>[Surveyor Must Initial Each Item]:</t>
    </r>
  </si>
  <si>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</si>
  <si>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Survey indicates North arrow</t>
  </si>
  <si>
    <t>Survey Shows graphic scale</t>
  </si>
  <si>
    <t>Survey contains written legal description (including the subject property and any beneficial</t>
  </si>
  <si>
    <t>easements) by metes and bounds, reference to government survey, or reference to recorded</t>
  </si>
  <si>
    <t xml:space="preserve">plat.  If property description is by metes and bounds, point of beginning is labeled on the survey </t>
  </si>
  <si>
    <t>drawing, along with any and all appropriate ties to external controlling monuments.</t>
  </si>
  <si>
    <r>
      <t xml:space="preserve">Property boundary lines are drawn with a </t>
    </r>
    <r>
      <rPr>
        <b/>
        <sz val="12"/>
        <rFont val="Arial"/>
        <family val="2"/>
      </rPr>
      <t xml:space="preserve">heavy line </t>
    </r>
    <r>
      <rPr>
        <sz val="12"/>
        <rFont val="Arial"/>
        <family val="2"/>
      </rPr>
      <t>with all monuments marking property</t>
    </r>
  </si>
  <si>
    <t>corners described in detail.  Curved portions of the property boundary contain arc and chord</t>
  </si>
  <si>
    <t>distances as well as a minimum of two (2) of the survey paramenters (e.g., Delta and Radius).</t>
  </si>
  <si>
    <t xml:space="preserve">Title block contains surveyor's contact information, including street address, telephone, </t>
  </si>
  <si>
    <t>and if, e-mail.</t>
  </si>
  <si>
    <t xml:space="preserve">Survey indicates name of current property owner, and if different, the name of the applicant to </t>
  </si>
  <si>
    <t>AHFA for whom the survey was prepared.</t>
  </si>
  <si>
    <t>Source of title of current property owner is indicated.</t>
  </si>
  <si>
    <t>Area of property in acres is indicated.</t>
  </si>
  <si>
    <t>Survey indicates Alabama county and city (if any) in which property is located.</t>
  </si>
  <si>
    <t>Survey indicates location, name and governing jurisdiction (if any) for all streets or roads</t>
  </si>
  <si>
    <t>adjacent to, encroaching upon or intended to serve the property.</t>
  </si>
  <si>
    <t>Survey contains surveyor's registration seal and signature.</t>
  </si>
  <si>
    <t>Survey contains map and panel number of the Flood Insurance Rate Map.</t>
  </si>
  <si>
    <t xml:space="preserve">Survey contains Flood Zone designation. </t>
  </si>
  <si>
    <t>Surveyor's Signature, P.L.S.</t>
  </si>
  <si>
    <r>
      <t xml:space="preserve">Alabama License </t>
    </r>
    <r>
      <rPr>
        <sz val="12"/>
        <rFont val="Arial"/>
        <family val="2"/>
      </rPr>
      <t>No.</t>
    </r>
  </si>
  <si>
    <t>Project Location:</t>
  </si>
  <si>
    <t xml:space="preserve">Market Study performed by:            </t>
  </si>
  <si>
    <t>Name:</t>
  </si>
  <si>
    <t xml:space="preserve">                      </t>
  </si>
  <si>
    <r>
      <t xml:space="preserve">The following items set forth the </t>
    </r>
    <r>
      <rPr>
        <i/>
        <sz val="12"/>
        <rFont val="Arial"/>
        <family val="2"/>
      </rPr>
      <t xml:space="preserve">minimum </t>
    </r>
    <r>
      <rPr>
        <sz val="12"/>
        <rFont val="Arial"/>
        <family val="2"/>
      </rPr>
      <t xml:space="preserve">requirements for a market study submitted with an Application Package for Housing Credits, HOME funds or Multifamily Bonds.  The market analyst must </t>
    </r>
    <r>
      <rPr>
        <b/>
        <i/>
        <sz val="12"/>
        <rFont val="Arial"/>
        <family val="2"/>
      </rPr>
      <t>sign the market analyst certification at the bottom of this form acknowledging</t>
    </r>
    <r>
      <rPr>
        <sz val="12"/>
        <rFont val="Arial"/>
        <family val="2"/>
      </rPr>
      <t xml:space="preserve"> that the market study performed for the proposed project listed above meets AHFA's minimum requirements.  </t>
    </r>
    <r>
      <rPr>
        <b/>
        <sz val="12"/>
        <rFont val="Arial"/>
        <family val="2"/>
      </rPr>
      <t xml:space="preserve">AHFA will rely on the information submitted in the market study for evaluating the rental market for the proposed project.  If the market study does not satisfy AHFA's requirements, the Application Package will terminate.  Two versions of the Certification of Market Study Requirements and the Market Study  must be submitted as followes: A complete color hard copy and an exact, complete, color copy in digital form, the text of which shall be in a searchable format.  </t>
    </r>
  </si>
  <si>
    <t>A.  EXECUTIVE SUMMARY</t>
  </si>
  <si>
    <t xml:space="preserve">Provide summaries of the most pertinent findings and conclusions of the Market Analysis included with the Application Package. </t>
  </si>
  <si>
    <t>Summary located in the market study on page #:</t>
  </si>
  <si>
    <t>B.  PROJECT DESCRIPTION</t>
  </si>
  <si>
    <t xml:space="preserve">Describe the proposed Project, location, construction type, number of buildings/units, units per building, floors per building/unit, occupancy type, income targets, rents, project amenities and unit amenities. </t>
  </si>
  <si>
    <t>Description located in the market study on page #:</t>
  </si>
  <si>
    <t>Project City:</t>
  </si>
  <si>
    <t>Project County:</t>
  </si>
  <si>
    <t>Number of Low Income Units:</t>
  </si>
  <si>
    <t>Number of Market Rate Units:</t>
  </si>
  <si>
    <t>Total Number of Units:</t>
  </si>
  <si>
    <t>Number of Buildings:</t>
  </si>
  <si>
    <t>Income Target:</t>
  </si>
  <si>
    <t>Population Target:</t>
  </si>
  <si>
    <t>Unit Type:</t>
  </si>
  <si>
    <t>Heated Sq. Ft. Area:</t>
  </si>
  <si>
    <t>Bedroom Size</t>
  </si>
  <si>
    <t>Total # of Units:</t>
  </si>
  <si>
    <t>* (If there is not enough space attach the list to this Certification)</t>
  </si>
  <si>
    <t>Required Amenities:</t>
  </si>
  <si>
    <t>Extra Amenities:</t>
  </si>
  <si>
    <t>Project Amenities:</t>
  </si>
  <si>
    <t>Access Gate</t>
  </si>
  <si>
    <t>Clubhouse/Community Building</t>
  </si>
  <si>
    <t>(with laundry)</t>
  </si>
  <si>
    <t>Picnic Area with grills</t>
  </si>
  <si>
    <t>Unit Amenities:</t>
  </si>
  <si>
    <t>Outdoor Fitness Activity Area</t>
  </si>
  <si>
    <t>Washer/Dryer Provided</t>
  </si>
  <si>
    <t>Exercise/Fitness Room</t>
  </si>
  <si>
    <t>Other (project or unit) Amenities Not Listed Above:</t>
  </si>
  <si>
    <t>C.  SITE ANALYSIS</t>
  </si>
  <si>
    <r>
      <t xml:space="preserve">Include a color coded map clearly identifying the location of the proposed project, approved projects and all Active AHFA projects funded with Housing Credits only, Housing Credits combined with HOME funds, Exchange,TCAP, and Tax Exempt Bonds combined with Housing Credits within the city, county, and defined market area of the proposed project. The map must show a complete 2-mile radius around the proposed project.  </t>
    </r>
    <r>
      <rPr>
        <i/>
        <sz val="12"/>
        <rFont val="Arial"/>
        <family val="2"/>
      </rPr>
      <t>Radius is defined as a straight line extending from the center of a circle to the circumference</t>
    </r>
    <r>
      <rPr>
        <sz val="12"/>
        <rFont val="Arial"/>
        <family val="2"/>
      </rPr>
      <t>. The radius must be determined by using a starting point at the centroid (geometric center) of the proposed project's site and measured using Geographic Information System (GIS) maps. Include the map of projects even if no existing projects are inside the applicable radius.</t>
    </r>
  </si>
  <si>
    <t>Map located in market study on page #:</t>
  </si>
  <si>
    <t xml:space="preserve">All Active AHFA projects in the defined market area have an aggregate average stabilized vacancy rate </t>
  </si>
  <si>
    <t>of fifteen percent (15%) or less?</t>
  </si>
  <si>
    <t>Yes</t>
  </si>
  <si>
    <t>No</t>
  </si>
  <si>
    <t>List of all Active AHFA projects in the defined market area:</t>
  </si>
  <si>
    <t>*(If there is not enough space attach the list to this Certification)</t>
  </si>
  <si>
    <t>Project Year</t>
  </si>
  <si>
    <t>Type of Funding (H.C., HOME, Bonds)</t>
  </si>
  <si>
    <t>Occupancy</t>
  </si>
  <si>
    <t xml:space="preserve">Are any AHFA funded projects located inside the 2-mile radius of the proposed Project? </t>
  </si>
  <si>
    <t>Include a color coded map clearly identifying the location of the proposed project and all active projects funded with Housing Credits only, Housing Credits combined with HOME funds, Exchange,TCAP, and Tax Exempt Bonds combined with Housing Credits within the 2-mile radius (as previously defined) of the proposed project.  Include the map of projects even if no existing projects are inside the applicable radius.</t>
  </si>
  <si>
    <t>Map located in the market study on page #:</t>
  </si>
  <si>
    <r>
      <t xml:space="preserve">* A copy of the map </t>
    </r>
    <r>
      <rPr>
        <b/>
        <i/>
        <u/>
        <sz val="12"/>
        <rFont val="Arial"/>
        <family val="2"/>
      </rPr>
      <t>must be</t>
    </r>
    <r>
      <rPr>
        <b/>
        <i/>
        <sz val="12"/>
        <rFont val="Arial"/>
        <family val="2"/>
      </rPr>
      <t xml:space="preserve"> attached to this Certification.</t>
    </r>
  </si>
  <si>
    <t>List of all approved for funding and Active AHFA projects within the 2-mile radius of the proposed project:</t>
  </si>
  <si>
    <t xml:space="preserve">Type of Funding </t>
  </si>
  <si>
    <t>(H.C., HOME, Bonds)</t>
  </si>
  <si>
    <r>
      <t>AHFA will not consider any Application Package (for a new construction project or rehabilitation project that is less than 50% occupied) if the proposed project is located within a two (2) mile radius of an AHFA project approved in a prior year’s cycle that has not placed in service and/or is 90% or more occupied at the time of application.</t>
    </r>
    <r>
      <rPr>
        <i/>
        <sz val="11"/>
        <rFont val="Arial"/>
        <family val="2"/>
      </rPr>
      <t xml:space="preserve"> </t>
    </r>
  </si>
  <si>
    <t>Are there any AHFA projects approved in a prior year's cycle that are located within a two (2) mile radius of the proposed project and has not Placed in Service?</t>
  </si>
  <si>
    <t>Are there any AHFA projects approved in a prior year's cycle that are located within a two (2) mile radius of the proposed project that is not at least 90% occupied?</t>
  </si>
  <si>
    <t>D.  MARKET ANALYSIS</t>
  </si>
  <si>
    <r>
      <rPr>
        <b/>
        <u/>
        <sz val="12"/>
        <rFont val="Arial"/>
        <family val="2"/>
      </rPr>
      <t>Market Area Definition</t>
    </r>
    <r>
      <rPr>
        <u/>
        <sz val="12"/>
        <rFont val="Arial"/>
        <family val="2"/>
      </rPr>
      <t>.</t>
    </r>
    <r>
      <rPr>
        <sz val="12"/>
        <rFont val="Arial"/>
        <family val="2"/>
      </rPr>
      <t xml:space="preserve">  Define the geographical boundaries from which you expect the prospective tenants to come.  Describe the methodology and reasoning used to determine the market area.  Include a shaded map of the primary market area.  </t>
    </r>
  </si>
  <si>
    <r>
      <t xml:space="preserve">* A copy of the shaded map of the Market Area </t>
    </r>
    <r>
      <rPr>
        <b/>
        <i/>
        <u/>
        <sz val="12"/>
        <rFont val="Arial"/>
        <family val="2"/>
      </rPr>
      <t>must be</t>
    </r>
    <r>
      <rPr>
        <b/>
        <i/>
        <sz val="12"/>
        <rFont val="Arial"/>
        <family val="2"/>
      </rPr>
      <t xml:space="preserve"> attached to this Certification.</t>
    </r>
  </si>
  <si>
    <r>
      <rPr>
        <b/>
        <u/>
        <sz val="12"/>
        <rFont val="Arial"/>
        <family val="2"/>
      </rPr>
      <t>Economic Conditions</t>
    </r>
    <r>
      <rPr>
        <u/>
        <sz val="12"/>
        <rFont val="Arial"/>
        <family val="2"/>
      </rPr>
      <t>.</t>
    </r>
    <r>
      <rPr>
        <sz val="12"/>
        <rFont val="Arial"/>
        <family val="2"/>
      </rPr>
      <t xml:space="preserve">  Include unemployment trends, current major employers, any expansions, newly planned employment, plant or business closings, and/or general decline or improvement that would impact the proposed development.</t>
    </r>
  </si>
  <si>
    <t>Economic Conditions located in the market study on page #:</t>
  </si>
  <si>
    <r>
      <rPr>
        <b/>
        <u/>
        <sz val="12"/>
        <rFont val="Arial"/>
        <family val="2"/>
      </rPr>
      <t>Supply Analysis</t>
    </r>
    <r>
      <rPr>
        <u/>
        <sz val="12"/>
        <rFont val="Arial"/>
        <family val="2"/>
      </rPr>
      <t>.</t>
    </r>
    <r>
      <rPr>
        <sz val="12"/>
        <rFont val="Arial"/>
        <family val="2"/>
      </rPr>
      <t xml:space="preserve">  Include a map with the location of the proposed site clearly marked as well as the location of all the other comparable apartment complexes in the area, both subsidized and non-subsidized. Discuss any impact of foreclosed, vacant single family homes or for sale single family homes that have been converted to rental properties. The analysis of comparable subsidized or non-subsidized developments must include, but not be limited to: vacancies, amenities and rental rates. Also include, any market rate multifamily properties that may have lowered rents to attract tenants and now are comparable with the proposed development.   </t>
    </r>
  </si>
  <si>
    <r>
      <t xml:space="preserve">* A list of comparables in the area </t>
    </r>
    <r>
      <rPr>
        <b/>
        <i/>
        <u/>
        <sz val="12"/>
        <rFont val="Arial"/>
        <family val="2"/>
      </rPr>
      <t>must be</t>
    </r>
    <r>
      <rPr>
        <b/>
        <i/>
        <sz val="12"/>
        <rFont val="Arial"/>
        <family val="2"/>
      </rPr>
      <t xml:space="preserve"> attached to this Certification.</t>
    </r>
  </si>
  <si>
    <r>
      <t xml:space="preserve">* A copy of the map of comparables </t>
    </r>
    <r>
      <rPr>
        <b/>
        <i/>
        <u/>
        <sz val="12"/>
        <rFont val="Arial"/>
        <family val="2"/>
      </rPr>
      <t>must be</t>
    </r>
    <r>
      <rPr>
        <b/>
        <i/>
        <sz val="12"/>
        <rFont val="Arial"/>
        <family val="2"/>
      </rPr>
      <t xml:space="preserve"> attached to this Certification.</t>
    </r>
  </si>
  <si>
    <t>Total number of apartment units (market and subsidized) under construction in the market area:</t>
  </si>
  <si>
    <t>All Existing Rental Units:</t>
  </si>
  <si>
    <t>Occupancy Rate:</t>
  </si>
  <si>
    <t>All Comparables (Which may include Conv., AHFA and/or subsidized):</t>
  </si>
  <si>
    <t>Market Area Rents:</t>
  </si>
  <si>
    <t>Average Rents for the following type:</t>
  </si>
  <si>
    <t>H.C.</t>
  </si>
  <si>
    <t>HOME/H.C.</t>
  </si>
  <si>
    <t>R.D.</t>
  </si>
  <si>
    <t>Conventional</t>
  </si>
  <si>
    <t>Bedroom Size:</t>
  </si>
  <si>
    <t>Include the following information in the market study for each of the comparable apartment complexes that are shown on the map.</t>
  </si>
  <si>
    <t xml:space="preserve">a) The list of apartment complexes in the area should include:                         </t>
  </si>
  <si>
    <t>1.  Name and address of the complex.</t>
  </si>
  <si>
    <t>2.  Name and phone number of the complex manager.</t>
  </si>
  <si>
    <t>3.  Rents charged for each type unit.</t>
  </si>
  <si>
    <t>4.  Market or subsidized.  If subsidized give type of subsidy.</t>
  </si>
  <si>
    <t>5.  Include a photo of the apartment.</t>
  </si>
  <si>
    <t>6.  Include also any potential units coming on the market within the next 24 months</t>
  </si>
  <si>
    <t xml:space="preserve">Comparable information located in the market study on page #: </t>
  </si>
  <si>
    <r>
      <t xml:space="preserve">b)  A table (see Attachment to the Certification of Market Study Requirements) </t>
    </r>
    <r>
      <rPr>
        <b/>
        <u/>
        <sz val="12"/>
        <rFont val="Arial"/>
        <family val="2"/>
      </rPr>
      <t>must be</t>
    </r>
    <r>
      <rPr>
        <sz val="12"/>
        <rFont val="Arial"/>
        <family val="2"/>
      </rPr>
      <t xml:space="preserve"> attached to this Certification and in the market study. The table must include at a minimum the following information:</t>
    </r>
  </si>
  <si>
    <t>1.  Name of complex.</t>
  </si>
  <si>
    <t>2.  Size of bedroom(s) and number of bathrooms per unit.</t>
  </si>
  <si>
    <t>3.  Heated square footage per unit.</t>
  </si>
  <si>
    <t>4.  Total number of units.</t>
  </si>
  <si>
    <t>5.  Number of vacant units.</t>
  </si>
  <si>
    <t>6.  Vacancy rate.</t>
  </si>
  <si>
    <t>7.  Rents charged for each type unit.</t>
  </si>
  <si>
    <t>8.  List of Project amenities</t>
  </si>
  <si>
    <t>9.  List of Unit amenities.</t>
  </si>
  <si>
    <t>10.  Physical Condition.</t>
  </si>
  <si>
    <t>Table located in market study on page #:</t>
  </si>
  <si>
    <r>
      <rPr>
        <b/>
        <u/>
        <sz val="12"/>
        <rFont val="Arial"/>
        <family val="2"/>
      </rPr>
      <t>Demand Analysis</t>
    </r>
    <r>
      <rPr>
        <u/>
        <sz val="12"/>
        <rFont val="Arial"/>
        <family val="2"/>
      </rPr>
      <t>.</t>
    </r>
    <r>
      <rPr>
        <sz val="12"/>
        <rFont val="Arial"/>
        <family val="2"/>
      </rPr>
      <t xml:space="preserve">  Include future projections that reflect population growth or decline, rent over-burdened households and households living in substandard housing.  Household turnover rates may be included, however the numbers may be given little consideration in determining the overall demand in the market area.  The demand analysis must convincingly demonstrate a need for the proposed type of housing.</t>
    </r>
  </si>
  <si>
    <t>Demand analysis located in market study on page #:</t>
  </si>
  <si>
    <t>Demand from New Renter Households:</t>
  </si>
  <si>
    <t>Demand from Rent Overburdened Households:</t>
  </si>
  <si>
    <t>Total Demand for the proposed project:</t>
  </si>
  <si>
    <r>
      <rPr>
        <b/>
        <u/>
        <sz val="12"/>
        <rFont val="Arial"/>
        <family val="2"/>
      </rPr>
      <t>Analysis of the Relationship between Supply and Demand</t>
    </r>
    <r>
      <rPr>
        <u/>
        <sz val="12"/>
        <rFont val="Arial"/>
        <family val="2"/>
      </rPr>
      <t>.</t>
    </r>
    <r>
      <rPr>
        <sz val="12"/>
        <rFont val="Arial"/>
        <family val="2"/>
      </rPr>
      <t xml:space="preserve">  Combine the current and future estimates of supply and demand and figure the new demand in your market area.  Include an analysis of the current rents of comparable projects and the rents of the proposed project.  Quantify and discuss the market advantage of the proposed project.  Include a capture rate and a reasonable absorption rate analysis.</t>
    </r>
  </si>
  <si>
    <t xml:space="preserve">Analysis of supply and demand located in the market study on page #: </t>
  </si>
  <si>
    <t>Market advantage analysis located in the market study on page #:</t>
  </si>
  <si>
    <t>The Capture rate analysis is located in the market study on page #:</t>
  </si>
  <si>
    <t>Absorption rate analysis is located in market study on page #:</t>
  </si>
  <si>
    <t>The Capture rate for the proposed Project:</t>
  </si>
  <si>
    <t>(* Capture rate must be 35% or less)</t>
  </si>
  <si>
    <t>The Absorption rate for the proposed Project:</t>
  </si>
  <si>
    <t xml:space="preserve">E.  IMPACT ON EXISTING HOUSING  </t>
  </si>
  <si>
    <t>The study must include a statement on the impact of the proposed Project on the existing comparable housing and any projects under construction or recently funded by AHFA.</t>
  </si>
  <si>
    <t>Statement located in the market study on page #:</t>
  </si>
  <si>
    <t>Will the proposed project have an impact on AHFA's existing projects?</t>
  </si>
  <si>
    <t>F.  RECOMMENDATION</t>
  </si>
  <si>
    <r>
      <t xml:space="preserve">The study must conclude with a thorough analysis of existing and projected levels of housing needs, rents, and vacancies in the market area. </t>
    </r>
    <r>
      <rPr>
        <b/>
        <i/>
        <sz val="12"/>
        <rFont val="Arial"/>
        <family val="2"/>
      </rPr>
      <t>A final recommendation statement must be provided.</t>
    </r>
    <r>
      <rPr>
        <i/>
        <sz val="12"/>
        <rFont val="Arial"/>
        <family val="2"/>
      </rPr>
      <t xml:space="preserve"> </t>
    </r>
    <r>
      <rPr>
        <b/>
        <i/>
        <sz val="12"/>
        <rFont val="Arial"/>
        <family val="2"/>
      </rPr>
      <t>The market analyst must clearly state in the analyst's professional opinion whether the project as proposed will be successful or will not be successful in the proposed rental market.</t>
    </r>
  </si>
  <si>
    <t>Will this project as proposed be successful?</t>
  </si>
  <si>
    <t>Market Analyst Qualifications and Certification Statement</t>
  </si>
  <si>
    <r>
      <t xml:space="preserve">At the time of Application Package submittal, the market study must be less than six (6) months old. Also, the market study must be performed by </t>
    </r>
    <r>
      <rPr>
        <b/>
        <i/>
        <sz val="12"/>
        <rFont val="Arial"/>
        <family val="2"/>
      </rPr>
      <t xml:space="preserve">an independent third-party market analyst. </t>
    </r>
    <r>
      <rPr>
        <b/>
        <sz val="12"/>
        <rFont val="Arial"/>
        <family val="2"/>
      </rPr>
      <t xml:space="preserve"> A third party market analyst is defined as someone other than the parties directly involved in the application with no legal or financial interest in the matter.  </t>
    </r>
    <r>
      <rPr>
        <b/>
        <i/>
        <sz val="12"/>
        <rFont val="Arial"/>
        <family val="2"/>
      </rPr>
      <t xml:space="preserve"> </t>
    </r>
    <r>
      <rPr>
        <b/>
        <sz val="12"/>
        <rFont val="Arial"/>
        <family val="2"/>
      </rPr>
      <t>Every page of the submitted market study must be numbered, including maps.  The market analyst must acknowledge that he/she meets AHFA's qualifications to perform market studies by initialing the following:</t>
    </r>
  </si>
  <si>
    <t xml:space="preserve">1.  Have conducted a market study for a prior application submitted to AHFA for </t>
  </si>
  <si>
    <t xml:space="preserve">     Housing Credits, HOME funds, or Multifamily Bonds or have received prior </t>
  </si>
  <si>
    <t xml:space="preserve">     approval from AHFA  to submit a market study in an AHFA application for funding;</t>
  </si>
  <si>
    <t xml:space="preserve"> (Initial)</t>
  </si>
  <si>
    <t xml:space="preserve">2.  Be experienced in the areas of market demand and feasibility studies, </t>
  </si>
  <si>
    <t xml:space="preserve">     particularly as it relates to multifamily developments;</t>
  </si>
  <si>
    <t>3.  Have conducted market studies on a regular basis for multifamily mortgage</t>
  </si>
  <si>
    <t xml:space="preserve">     lenders, state hfa's, syndicators, and investors; and</t>
  </si>
  <si>
    <t>4.  A resume has been included with business references in the market study.</t>
  </si>
  <si>
    <t xml:space="preserve">I hereby certify the following:  (1) I or an individual employed by my company, made a physical inspection of the market area and the proposed site.  (2) the information obtained in the field has been used in the study to determine the need and demand for new rental units.  (3) I and any individual employed by my company have no identity of interest with the client for which the market study was performed.  (4) No payments for services are contingent on the successful funding of the proposed application.  (5) I and any individual employed by my company have no financial interest in the Project if it is funded and constructed.  (6) Information contained in the market study is true and correct to the best of my knowledge and belief and may be relied on by AHFA to make a financial decision in connection with the proposed Project.  (7) I understand that any misrepresentation of any statements, information, and/or facts may result in the denial of further participation in any of AHFA's programs. </t>
  </si>
  <si>
    <t xml:space="preserve">Signature: </t>
  </si>
  <si>
    <t>Responsible Owner Market Study Certification</t>
  </si>
  <si>
    <t xml:space="preserve">Required comparable information: </t>
  </si>
  <si>
    <t>Name of complex</t>
  </si>
  <si>
    <t>Size of bedroom(s) and number of bathrooms per unit</t>
  </si>
  <si>
    <t>Heated square footage per unit</t>
  </si>
  <si>
    <t>Total number of units</t>
  </si>
  <si>
    <t>Number of vacant units</t>
  </si>
  <si>
    <t>List of Project Amenities</t>
  </si>
  <si>
    <t>List of Unit Amenities</t>
  </si>
  <si>
    <t>Physical Condition</t>
  </si>
  <si>
    <t xml:space="preserve">    Project Name:</t>
  </si>
  <si>
    <t xml:space="preserve">    City:</t>
  </si>
  <si>
    <t>Instructions provided in Part 2.</t>
  </si>
  <si>
    <t>Describe Rehabilitation Work</t>
  </si>
  <si>
    <t># Buildings/Units/Site</t>
  </si>
  <si>
    <t>Estimated Cost</t>
  </si>
  <si>
    <t>SITE</t>
  </si>
  <si>
    <t>Grounds/Landscaping/Sprinklers/Drainage</t>
  </si>
  <si>
    <t>Site Utilities</t>
  </si>
  <si>
    <t>Fences/Gates/Retaining Walls/Sidewalks</t>
  </si>
  <si>
    <t>Driveways/Parking Lot/Roads/Curbing</t>
  </si>
  <si>
    <t>Garages/Carport/Dumpster(s)/   Pad(s)/Enclosures</t>
  </si>
  <si>
    <t>Mailboxes/Mailbox Covers/Project Signs</t>
  </si>
  <si>
    <t>Bus Stop/Shelter &amp; associated benches</t>
  </si>
  <si>
    <t>Pool &amp; associated equipment &amp; fencing</t>
  </si>
  <si>
    <t>Playground &amp; associated equipment &amp; fencing</t>
  </si>
  <si>
    <t>Splash Center &amp; associated equipment &amp; fencing</t>
  </si>
  <si>
    <t>Basketball/Tennis Courts &amp; associated equipment</t>
  </si>
  <si>
    <t>Walking Trail &amp; associated equipment &amp; benches</t>
  </si>
  <si>
    <t>Gazebo/Decks/Picnic Area &amp; associated grills</t>
  </si>
  <si>
    <t>Clubhouse/Community Room &amp; associated equipment &amp; furnishings</t>
  </si>
  <si>
    <t>BUILDING SYSTEMS</t>
  </si>
  <si>
    <t>Roofs/Dormers/Chimneys</t>
  </si>
  <si>
    <t>Flashing/Eaves/Vents/Caps</t>
  </si>
  <si>
    <t>Gutters/Downspouts/Drains</t>
  </si>
  <si>
    <t>Foundations/Piers/Beams/     Structural</t>
  </si>
  <si>
    <t>Exterior/Siding/Fascia</t>
  </si>
  <si>
    <t>Balconies/Patios/Porches/Steps/  Railings</t>
  </si>
  <si>
    <t>Doors/Windows/Trim/Hardware/  Screens (Interior &amp; Exterior)</t>
  </si>
  <si>
    <t>Lobbies/Hallways/Stairways/Fire Escapes/Breezeways</t>
  </si>
  <si>
    <t>Elevators/Security</t>
  </si>
  <si>
    <t>Insulation</t>
  </si>
  <si>
    <t>Boilers/Burners/Pumps/          Incinerators</t>
  </si>
  <si>
    <t>Basement/Storage/Laundry</t>
  </si>
  <si>
    <t>COMMON AREAS</t>
  </si>
  <si>
    <t>HVAC</t>
  </si>
  <si>
    <t>Plumbing/Water Heaters/ Washers/Dryers</t>
  </si>
  <si>
    <t>Smoke Detectors/Fire Extinguishers/Sprinkler System</t>
  </si>
  <si>
    <t>Electrical/Intercom Systems/Emergency Pull Cords</t>
  </si>
  <si>
    <t>Kitchen Appliances/ Microwaves/Equipment</t>
  </si>
  <si>
    <t>Cabinets/Countertops/Vanities</t>
  </si>
  <si>
    <t>Walls/Ceilings</t>
  </si>
  <si>
    <t>Flooring/Carpeting</t>
  </si>
  <si>
    <t>Plumbing Fixtures</t>
  </si>
  <si>
    <t>Shower/Tub/Toilet</t>
  </si>
  <si>
    <t>Lighting/Fans (Interior &amp; Exterior)</t>
  </si>
  <si>
    <t>UNITS</t>
  </si>
  <si>
    <t xml:space="preserve">Total: </t>
  </si>
  <si>
    <t xml:space="preserve">  Project Name:</t>
  </si>
  <si>
    <t xml:space="preserve">Please indicate whether the following items have been replaced or added within the last three years and list the method (invoice, warranty, date tag, etc.) used for verifying the 3-year installation date.  </t>
  </si>
  <si>
    <t>Unable to Verify</t>
  </si>
  <si>
    <t>Existing roof replaced with Energy Star rated "cool roof" shingles,</t>
  </si>
  <si>
    <t>or a metal roof with a 50 year warranty.</t>
  </si>
  <si>
    <t>Verification Method:</t>
  </si>
  <si>
    <t>All entry doors replaced with insulated exterior doors.  All windows replaced with storm windows, thermal break insulated windows, or extruded vinyl windows. Windows must be Energy Star rated.</t>
  </si>
  <si>
    <t>Attic insulation has a value of R-38.</t>
  </si>
  <si>
    <t>All kitchen cabinets and countertops replaced.</t>
  </si>
  <si>
    <t>All plumbing fixtures replaced.</t>
  </si>
  <si>
    <t>All water heaters replaced. (High efficiency water heaters .095 EF minimum)</t>
  </si>
  <si>
    <t>All HVAC equipment replaced.</t>
  </si>
  <si>
    <t>I, the undersigned architect for the above-referenced Project, hereby certify to the Alabama Housing Finance Authority (AHFA) that all improvements listed in the "Capital Needs Assessment Summary" on the previous page are necessary to maintain a minimum of 15 years of affordable housing use.  I further agree that, subsequent to this certification and prior to the final allocation of Low-Income Housing Tax Credits, HOME funds, and/or Multifamily Housing Revenue Bond financing, I will furnish a certification that all necessary improvements have been made according to the Capital Needs Assessment and the AHFA Design Quality Standards and Construction Manual.  I, the undersigned, certify that the information provided on this form is true and correct in connection with this Application Package for Housing Credits or Multifamily Housing Revenue Bonds.</t>
  </si>
  <si>
    <t>(Architectural Firm)</t>
  </si>
  <si>
    <t>License:</t>
  </si>
  <si>
    <t>Capital Needs Assesment (Part 1 &amp; 2) Instructions</t>
  </si>
  <si>
    <r>
      <t xml:space="preserve">A Capital Needs Assessment Summary (Summary) must be prepared by the Project architect for each property involving rehabilitation of existing multifamily units or conversion of an existing structure to multifamily rental units. The Summary must be accompanied by an independent third-party Capital Needs Assessment (CNA) or a CNA provided by the project architect (licensed in the State of Alabama), in a form acceptable to AHFA.  The CNA must be dated within six months of the date of Application Package.  The architect will be required to certify that the improvements listed on the Summary are necessary to maintain a minimum of 15 years of affordable housing use.  The Architect must also certify that the project meets AHFA’s Design Quality Standards (DQS) and Construction Manual.  Any exceptions to the DQS should be pre-approved by AHFA in writing (see </t>
    </r>
    <r>
      <rPr>
        <b/>
        <sz val="12"/>
        <rFont val="Arial"/>
        <family val="2"/>
      </rPr>
      <t>Deviation Request Form</t>
    </r>
    <r>
      <rPr>
        <sz val="12"/>
        <rFont val="Arial"/>
        <family val="2"/>
      </rPr>
      <t xml:space="preserve">).  AHFA reserves the right to engage a consultant to verify the information contained in the CNA at owner's expense.
The Summary will be used to determine a Project’s physical capital needs based upon the observed current physical condition of the property.  The subject site, building systems, common areas, and the interior/exterior of a representative number of randomly selected units should be inspected.  The selected unit samples (minimum of 50%) should represent a cross-section of unit types.  All site improvements, common facilities, and building exteriors shall be inspected.   
The Summary report shall include:
1)  All repairs/improvements as specified in the CNA.
2) Any actions necessary to correct deficiencies in order for the project to comply with federal, state, and local laws; accessibility requirements; and AHFA’s DQS and Construction Manual. 
Any variances between the CNA and the Summary must be explained.  Any/all supporting documentation addressed in the CNA must be provided to AHFA at the time of initial application.  Items listed on the Summary must be for 100% of units/buildings.  If not, a satisfactory explanation must be provided by the project architect detailing each variance for the applicable units and/or buildings.  Only list work to be done and the associated costs in the Summary.
The Summary report contains a list of those items that are typically included in any accessibility evaluation.  It is meant to provide guidance, but not intended to be all-inclusive. The estimated repair/replacement costs for materials, labor, overhead, and profit, should be provided.
The architect is required to document whether all items listed in Part 2 of the Summary have been replaced or added within the last three (3) years and list the method used for verifying the three year replacement date.  This certification should only be made if the items on this page were replaced for 100% of the units/buildings during the past three year period.
</t>
    </r>
  </si>
  <si>
    <t xml:space="preserve">All Responsible Owners must certify that any General Contractor selected by the Responsible Owner is licensed by the State of Alabama and certify their compliance with the applicable bid laws.  The Responsible Owner must acknowledge their compliance with the applicable bid laws by completing and signing the certification of bid law compliance.  </t>
  </si>
  <si>
    <t>Project Address:</t>
  </si>
  <si>
    <t>Owner:</t>
  </si>
  <si>
    <t>General Contractor:</t>
  </si>
  <si>
    <t xml:space="preserve">General Contractor information must be submitted at time of application and the selection of the General </t>
  </si>
  <si>
    <t xml:space="preserve">Contractor must have been in accordance with applicable competitive bid laws of the State of Alabama and/or </t>
  </si>
  <si>
    <t>federal and local jurisdictions.</t>
  </si>
  <si>
    <r>
      <t>By completing this certification (</t>
    </r>
    <r>
      <rPr>
        <i/>
        <sz val="12"/>
        <rFont val="Arial"/>
        <family val="2"/>
      </rPr>
      <t>select all that apply</t>
    </r>
    <r>
      <rPr>
        <sz val="12"/>
        <rFont val="Arial"/>
        <family val="2"/>
      </rPr>
      <t>):</t>
    </r>
  </si>
  <si>
    <t xml:space="preserve"> I (we) certify that the General Contractor listed in this application is licensed by the State</t>
  </si>
  <si>
    <t>of Alabama.</t>
  </si>
  <si>
    <t xml:space="preserve"> I (we) certify that the General Contractor listed in this application was selected in accordance</t>
  </si>
  <si>
    <t xml:space="preserve">with the State of Alabama (or other applicable federal or local jurisdiction) competitive bid laws.  </t>
  </si>
  <si>
    <t xml:space="preserve"> I (we) certify that the General Contractor listed in this application is not required to comply with</t>
  </si>
  <si>
    <t xml:space="preserve">State of Alabama and/or federal and local jurisdiction competitive bid laws. </t>
  </si>
  <si>
    <t>If the Ownership Entity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</si>
  <si>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Partnership:</t>
  </si>
  <si>
    <t>Partnership is:</t>
  </si>
  <si>
    <t xml:space="preserve"> For Profit</t>
  </si>
  <si>
    <t xml:space="preserve"> Non-Profit</t>
  </si>
  <si>
    <t>City, State, Zip:</t>
  </si>
  <si>
    <t xml:space="preserve">Is Partnership Newly Formed? </t>
  </si>
  <si>
    <t>Is Partnership applying for CHDO Certification?</t>
  </si>
  <si>
    <t>Partners</t>
  </si>
  <si>
    <t>Percentage Ownership:</t>
  </si>
  <si>
    <t>Newly Formed?</t>
  </si>
  <si>
    <t>1.</t>
  </si>
  <si>
    <t>Partner:</t>
  </si>
  <si>
    <t>% Ownership</t>
  </si>
  <si>
    <t>To be Removed</t>
  </si>
  <si>
    <t>at Syndication?</t>
  </si>
  <si>
    <t xml:space="preserve">Newly Formed? </t>
  </si>
  <si>
    <t xml:space="preserve"> General</t>
  </si>
  <si>
    <t xml:space="preserve"> Limited</t>
  </si>
  <si>
    <t xml:space="preserve"> Special Limited Partner</t>
  </si>
  <si>
    <t>2.</t>
  </si>
  <si>
    <t>3.</t>
  </si>
  <si>
    <t>4.</t>
  </si>
  <si>
    <t>5.</t>
  </si>
  <si>
    <t>If the Ownership Entity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</si>
  <si>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LLC:</t>
  </si>
  <si>
    <t>LLC is:</t>
  </si>
  <si>
    <t>Is LLC Newly Formed?</t>
  </si>
  <si>
    <t>Is LLC applying for CHDO Certification?</t>
  </si>
  <si>
    <t>Membership</t>
  </si>
  <si>
    <t xml:space="preserve"> Newly Formed?</t>
  </si>
  <si>
    <t>Manager (if any):</t>
  </si>
  <si>
    <t>Member Name:</t>
  </si>
  <si>
    <t>If the Ownership Entity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</si>
  <si>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 xml:space="preserve">    Name of Corporation:</t>
  </si>
  <si>
    <t>Corporation is:</t>
  </si>
  <si>
    <t>Is Corporation Newly Formed?</t>
  </si>
  <si>
    <t>Is Corporation applying for CHDO Certification?</t>
  </si>
  <si>
    <t>Officers</t>
  </si>
  <si>
    <t>President:</t>
  </si>
  <si>
    <t>Vice President:</t>
  </si>
  <si>
    <t>Secretary:</t>
  </si>
  <si>
    <t>Treasurer:</t>
  </si>
  <si>
    <t>Shareholders</t>
  </si>
  <si>
    <t>Shareholders:</t>
  </si>
  <si>
    <t>If the Ownership Entity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Entity should provide the required form and indicate that they are "Newly Formed."</t>
  </si>
  <si>
    <t xml:space="preserve">    Name of Trust:</t>
  </si>
  <si>
    <t>Trust is:</t>
  </si>
  <si>
    <t>Is Trust Newly Formed?</t>
  </si>
  <si>
    <t>Is Trust applying for CHDO Certification?</t>
  </si>
  <si>
    <t>Beneficiaries</t>
  </si>
  <si>
    <t>Interest in the Trust:</t>
  </si>
  <si>
    <t xml:space="preserve"> Members and/or Shareholders</t>
  </si>
  <si>
    <t xml:space="preserve"> General Partners</t>
  </si>
  <si>
    <t xml:space="preserve">List all projects in the current application cycle associated with each organization or individual.  </t>
  </si>
  <si>
    <t>Organization</t>
  </si>
  <si>
    <t>Organization Name:</t>
  </si>
  <si>
    <t>Physical Organization Address:</t>
  </si>
  <si>
    <t>Zip:</t>
  </si>
  <si>
    <t>Tax ID Number:</t>
  </si>
  <si>
    <t>Signature:</t>
  </si>
  <si>
    <t>Individual</t>
  </si>
  <si>
    <t>Last Name:</t>
  </si>
  <si>
    <t>First Name:</t>
  </si>
  <si>
    <t>Middle:</t>
  </si>
  <si>
    <t>Suffix:</t>
  </si>
  <si>
    <t>House/Apt Number:</t>
  </si>
  <si>
    <t>Street Name:</t>
  </si>
  <si>
    <t>Social Security Number:</t>
  </si>
  <si>
    <t>Print Name</t>
  </si>
  <si>
    <t>Statement of:</t>
  </si>
  <si>
    <t>As of (M/D/Y):</t>
  </si>
  <si>
    <t>Address, City, Zip:</t>
  </si>
  <si>
    <t>Assets</t>
  </si>
  <si>
    <t>Liabilities and Net Worth</t>
  </si>
  <si>
    <t>Cash on hand and in banks</t>
  </si>
  <si>
    <t>Accounts Payable:</t>
  </si>
  <si>
    <t>(Name of Depository)</t>
  </si>
  <si>
    <t>(Balance)</t>
  </si>
  <si>
    <t>Notes Payable:</t>
  </si>
  <si>
    <t>Debts Payable in less than</t>
  </si>
  <si>
    <t>one year (secured by real property):</t>
  </si>
  <si>
    <t>one year (secured by other assets):</t>
  </si>
  <si>
    <t>Accounts Receivable</t>
  </si>
  <si>
    <t>Net of Doubtful Accounts:</t>
  </si>
  <si>
    <t>Other current Liabilities (describe):</t>
  </si>
  <si>
    <t>Notes Receivable</t>
  </si>
  <si>
    <t>Net of Doubtful Notes:</t>
  </si>
  <si>
    <r>
      <t xml:space="preserve">Stocks and Bonds </t>
    </r>
    <r>
      <rPr>
        <sz val="10"/>
        <rFont val="Arial"/>
        <family val="2"/>
      </rPr>
      <t>(from next page):</t>
    </r>
  </si>
  <si>
    <t>Other current Assets (describe):</t>
  </si>
  <si>
    <t>Total current Liabilities:</t>
  </si>
  <si>
    <t>Debts Payable in more than one</t>
  </si>
  <si>
    <t>year (secured by real property):</t>
  </si>
  <si>
    <t>year (secured by other assets):</t>
  </si>
  <si>
    <t>Total Current Assets:</t>
  </si>
  <si>
    <r>
      <t xml:space="preserve">Real Property </t>
    </r>
    <r>
      <rPr>
        <sz val="10"/>
        <rFont val="Arial"/>
        <family val="2"/>
      </rPr>
      <t>(from next page):</t>
    </r>
  </si>
  <si>
    <t>Machinery, Equipment, Fixtures:</t>
  </si>
  <si>
    <t>Other liabilities (describe):</t>
  </si>
  <si>
    <t>Life Ins. (Cash value less loans):</t>
  </si>
  <si>
    <t>Other assets (describe):</t>
  </si>
  <si>
    <t>Total Liabilities:</t>
  </si>
  <si>
    <t>Net Worth:</t>
  </si>
  <si>
    <t>Total Assets:</t>
  </si>
  <si>
    <t>Total Liabilities and Net Worth:</t>
  </si>
  <si>
    <t>Annual Sources of Income</t>
  </si>
  <si>
    <t>Annual Operating Expenses</t>
  </si>
  <si>
    <t>Primary Source of Income:</t>
  </si>
  <si>
    <t>Administrative:</t>
  </si>
  <si>
    <t>Other income:</t>
  </si>
  <si>
    <t>Taxes:</t>
  </si>
  <si>
    <t>Insurance:</t>
  </si>
  <si>
    <t>Depreciation:</t>
  </si>
  <si>
    <t>Other operating expenses:</t>
  </si>
  <si>
    <t>Total Income:</t>
  </si>
  <si>
    <t>Total Expenses:</t>
  </si>
  <si>
    <t>Net Income:</t>
  </si>
  <si>
    <t>Accounts and Notes Receivable</t>
  </si>
  <si>
    <t>Delinquencies</t>
  </si>
  <si>
    <t>Specify amounts, if any, due from partners (P), employees (E),</t>
  </si>
  <si>
    <t>If any taxes, mortgage payments or other liabilities are past</t>
  </si>
  <si>
    <t>or relatives (R):</t>
  </si>
  <si>
    <t>due, specify:</t>
  </si>
  <si>
    <t>Type (P/E/R)</t>
  </si>
  <si>
    <t xml:space="preserve"> Name</t>
  </si>
  <si>
    <t>Address</t>
  </si>
  <si>
    <t>Amount</t>
  </si>
  <si>
    <t>Type Liability</t>
  </si>
  <si>
    <t>Circumstances</t>
  </si>
  <si>
    <t>Insurance</t>
  </si>
  <si>
    <t>Notes Payable</t>
  </si>
  <si>
    <t>Life (face value)</t>
  </si>
  <si>
    <t>$</t>
  </si>
  <si>
    <t>Payable to</t>
  </si>
  <si>
    <t>Maturity Date</t>
  </si>
  <si>
    <t>Beneficiary</t>
  </si>
  <si>
    <t>Pledged Assets</t>
  </si>
  <si>
    <t xml:space="preserve">Provide as an attachment to this form, full details of any legal </t>
  </si>
  <si>
    <t>Type Pledged</t>
  </si>
  <si>
    <t>Offsetting Liability</t>
  </si>
  <si>
    <t>proceedings instituted by creditors, or any unsatisfied judgement</t>
  </si>
  <si>
    <t xml:space="preserve">that remain on record.  </t>
  </si>
  <si>
    <t>1 of 2</t>
  </si>
  <si>
    <t>(Continued)</t>
  </si>
  <si>
    <t>Stocks and Bonds</t>
  </si>
  <si>
    <t>Description</t>
  </si>
  <si>
    <t>Cost</t>
  </si>
  <si>
    <t>Market Value (at date of this statement)</t>
  </si>
  <si>
    <t>If listed, name exchange</t>
  </si>
  <si>
    <t>TOTAL:</t>
  </si>
  <si>
    <t>&lt; This value on previous page</t>
  </si>
  <si>
    <t>Location and Description                           of Land and Buildings Owned</t>
  </si>
  <si>
    <t>Age</t>
  </si>
  <si>
    <t>Purchase Price</t>
  </si>
  <si>
    <t>Market          Value</t>
  </si>
  <si>
    <t>Assessed Value</t>
  </si>
  <si>
    <t>Mortgage Amount</t>
  </si>
  <si>
    <t>Insured For</t>
  </si>
  <si>
    <t>&lt;On Previous Page</t>
  </si>
  <si>
    <t>The legal and equitable title to all of the above-described real estate is solely in my name, except as follows:</t>
  </si>
  <si>
    <t>Location of Real Property</t>
  </si>
  <si>
    <t>Name of Title Holder</t>
  </si>
  <si>
    <t>References</t>
  </si>
  <si>
    <t>Bank:</t>
  </si>
  <si>
    <t>Trade:</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</si>
  <si>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</si>
  <si>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2 of 2</t>
  </si>
  <si>
    <t>Instructions:</t>
  </si>
  <si>
    <r>
      <t>A</t>
    </r>
    <r>
      <rPr>
        <b/>
        <sz val="12"/>
        <rFont val="Arial"/>
        <family val="2"/>
      </rPr>
      <t>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</si>
  <si>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</si>
  <si>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</si>
  <si>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t xml:space="preserve">ALL APPLICABLE SECTIONS OF THE FINANCIAL STATEMENT MUST BE COMPLETED. </t>
  </si>
  <si>
    <t xml:space="preserve">Personal Address: </t>
  </si>
  <si>
    <t>Annual Expenditures</t>
  </si>
  <si>
    <t>Salary:</t>
  </si>
  <si>
    <t>Mortgage/Rent:</t>
  </si>
  <si>
    <t>Bonuses and Commissions:</t>
  </si>
  <si>
    <t>Dividends:</t>
  </si>
  <si>
    <t>Car Payments:</t>
  </si>
  <si>
    <t>Rental Income(net of expensives and</t>
  </si>
  <si>
    <t>Installment Notes:</t>
  </si>
  <si>
    <t>debt service):</t>
  </si>
  <si>
    <t>Alimony:</t>
  </si>
  <si>
    <r>
      <rPr>
        <b/>
        <sz val="12"/>
        <rFont val="Arial"/>
        <family val="2"/>
      </rPr>
      <t>All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 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t>
    </r>
    <r>
      <rPr>
        <b/>
        <i/>
        <sz val="10"/>
        <rFont val="Arial"/>
        <family val="2"/>
      </rPr>
      <t>(No P.O. Box or Business addresses)</t>
    </r>
    <r>
      <rPr>
        <b/>
        <i/>
        <sz val="12"/>
        <rFont val="Arial"/>
        <family val="2"/>
      </rPr>
      <t xml:space="preserve">. If you do not own a personal residence, indicate so on the F/S form.  </t>
    </r>
  </si>
  <si>
    <t xml:space="preserve">ALL APPLICABLE SECTIONS OF THE FINANCIAL STATEMENT MUST BE COMPLETED.  </t>
  </si>
  <si>
    <t xml:space="preserve">The  Responsible Owner listed below does not own any Active AHFA Projects.
</t>
  </si>
  <si>
    <t xml:space="preserve">Responsible Owner Name: </t>
  </si>
  <si>
    <t>Organization Number:</t>
  </si>
  <si>
    <t>Active AHFA Projects Since 2000</t>
  </si>
  <si>
    <t>Project Number</t>
  </si>
  <si>
    <r>
      <t xml:space="preserve"> Ownership Entity </t>
    </r>
    <r>
      <rPr>
        <sz val="11"/>
        <rFont val="Arial"/>
        <family val="2"/>
      </rPr>
      <t>(Ltd, Corp, LLC, GP, LLP)</t>
    </r>
  </si>
  <si>
    <t xml:space="preserve"> Shareholder(s)</t>
  </si>
  <si>
    <r>
      <t>Special Limited Partner</t>
    </r>
    <r>
      <rPr>
        <sz val="10"/>
        <rFont val="Arial"/>
        <family val="2"/>
      </rPr>
      <t xml:space="preserve"> </t>
    </r>
    <r>
      <rPr>
        <sz val="9"/>
        <rFont val="Arial"/>
        <family val="2"/>
      </rPr>
      <t>(Non-Investor)</t>
    </r>
  </si>
  <si>
    <t xml:space="preserve"> General Partner(s)</t>
  </si>
  <si>
    <t xml:space="preserve"> Member(s)</t>
  </si>
  <si>
    <r>
      <t xml:space="preserve">Name of  Responsible Owner </t>
    </r>
    <r>
      <rPr>
        <sz val="10"/>
        <rFont val="Arial"/>
        <family val="2"/>
      </rPr>
      <t>(A separate form must be submitted for each organization/or individual.)</t>
    </r>
  </si>
  <si>
    <t>“Not Applicable” (Select this block if you do not own any non-AHFA projects.)</t>
  </si>
  <si>
    <t>Newly Formed</t>
  </si>
  <si>
    <r>
      <t xml:space="preserve">Complete the information below for all non-AHFA projects developed and owned by the above referenced  Responsible Owner.  Projects should be listed in descending order (begining with the most recent Placed in Service date for the project). </t>
    </r>
    <r>
      <rPr>
        <b/>
        <sz val="12"/>
        <rFont val="Arial"/>
        <family val="2"/>
      </rPr>
      <t>Do not include projects approved but not yet placed in service.</t>
    </r>
    <r>
      <rPr>
        <sz val="12"/>
        <rFont val="Arial"/>
        <family val="2"/>
      </rPr>
      <t xml:space="preserve">  (Include additional copies of this form as needed.)                                                                                                                                                                                                                                                                                                                                                                                                                                                                                                                                                                                                                                                                                                                                                                                                                                        Mobile/Manufactured home developments, hospitals, sanitariums, life care facilities, or intermediate care facilities are not considered multifamily housing for the purpose of this form.  
This form should be completed for each Responsible Owner.  Please select the ownership type above.  If you do not currently own a non-AHFA project, please select the "Not Applicable" option above.  Newly formed entiies should select the “Newly Formed” option above.</t>
    </r>
  </si>
  <si>
    <t xml:space="preserve">Total number of Non-AHFA PIS units owned </t>
  </si>
  <si>
    <t>Most Recent Placed in Service Date</t>
  </si>
  <si>
    <t>Date of Ownership</t>
  </si>
  <si>
    <r>
      <rPr>
        <sz val="12"/>
        <rFont val="Arial"/>
        <family val="2"/>
      </rPr>
      <t xml:space="preserve">Project Type </t>
    </r>
    <r>
      <rPr>
        <sz val="11"/>
        <rFont val="Arial"/>
        <family val="2"/>
      </rPr>
      <t xml:space="preserve"> (Market Rate or Affordable)</t>
    </r>
  </si>
  <si>
    <t># of Low-Income Units</t>
  </si>
  <si>
    <t>Current Occupancy %</t>
  </si>
  <si>
    <t>Total Debt/Mortgage Balance</t>
  </si>
  <si>
    <t>Funding Source(s) (Name of entity, contact person, and phone number)</t>
  </si>
  <si>
    <t>Annual Gross Income</t>
  </si>
  <si>
    <t>Net Operating Income</t>
  </si>
  <si>
    <t>Annual Debt Service</t>
  </si>
  <si>
    <t>Net Cash Flow after Debt</t>
  </si>
  <si>
    <r>
      <rPr>
        <sz val="11"/>
        <rFont val="Arial"/>
        <family val="2"/>
      </rPr>
      <t>Project Address</t>
    </r>
    <r>
      <rPr>
        <sz val="10"/>
        <rFont val="Arial"/>
        <family val="2"/>
      </rPr>
      <t>:</t>
    </r>
    <r>
      <rPr>
        <sz val="8"/>
        <rFont val="Arial"/>
        <family val="2"/>
      </rPr>
      <t>(street, city, state , zip)</t>
    </r>
  </si>
  <si>
    <t>4)</t>
  </si>
  <si>
    <t>5)</t>
  </si>
  <si>
    <t>6)</t>
  </si>
  <si>
    <t>7)</t>
  </si>
  <si>
    <t>8)</t>
  </si>
  <si>
    <t>Name of  Responsible Owner</t>
  </si>
  <si>
    <t xml:space="preserve">Section I: Complete the information in this section for all multifamily projects the above referenced  Responsible Owner currently has approved and/or are currently under construction.  (Include additional copies of this form as needed). </t>
  </si>
  <si>
    <t>The Responsible Owner currently does not have any multifamily projects approved and/or under construction.</t>
  </si>
  <si>
    <t>State</t>
  </si>
  <si>
    <t>Project Type (NC, Rehab,or ACQ/Rehab)</t>
  </si>
  <si>
    <t># Units</t>
  </si>
  <si>
    <t># Low-Income Units</t>
  </si>
  <si>
    <t>Anticipated Place in Service Date</t>
  </si>
  <si>
    <t>Total Project Cost</t>
  </si>
  <si>
    <t>Funding Source(s) (Name of financing entity, contact person, and phone number)</t>
  </si>
  <si>
    <t xml:space="preserve">Section II:  Are there or have there been any uncorrected 8823's, pending judgements, legal suits/actions or bankruptcy claims </t>
  </si>
  <si>
    <t>against any of the projects listed (in Forms Part 1,Part 2,or Part 3).</t>
  </si>
  <si>
    <t>(If yes, please attach an explanation)</t>
  </si>
  <si>
    <t xml:space="preserve">Have any staff or development teams members listed in application previously or currently been involved in litigation against </t>
  </si>
  <si>
    <t>another housing credit agency?</t>
  </si>
  <si>
    <t>This form should be completed for each Responsible Owner, developer, and general contractor listed in connection with the application.</t>
  </si>
  <si>
    <t>Name of Organization or Individual:</t>
  </si>
  <si>
    <t xml:space="preserve"> Owner (Ltd, Corp, LLC, Trust)</t>
  </si>
  <si>
    <t>City, State, ZIP:</t>
  </si>
  <si>
    <t xml:space="preserve"> General Partners, Shareholders, Members and/or Beneficiaries</t>
  </si>
  <si>
    <t xml:space="preserve"> Developer</t>
  </si>
  <si>
    <t xml:space="preserve"> General Contractor</t>
  </si>
  <si>
    <t xml:space="preserve">List names of all known owners/principals/entities of the referenced organization providing assistance to the proposed Project.  </t>
  </si>
  <si>
    <t xml:space="preserve"> Title/Role                     </t>
  </si>
  <si>
    <r>
      <t xml:space="preserve">% Interest in Ownership of Organization </t>
    </r>
    <r>
      <rPr>
        <sz val="10"/>
        <rFont val="Arial"/>
        <family val="2"/>
      </rPr>
      <t>(must total 100%)</t>
    </r>
  </si>
  <si>
    <t>Certification and Authorization</t>
  </si>
  <si>
    <t xml:space="preserve">I (Responsible Owner(s), or other entity) certify that I am applying to the Alabama Housing Finance Authority (AHFA) for approval  </t>
  </si>
  <si>
    <t xml:space="preserve">to participate as a principal in the role and Project listed above based upon my previous participation record and this certificate. I certify that all the </t>
  </si>
  <si>
    <t xml:space="preserve">statements made by me are true, complete and correct to the best of my knowledge and belief and are made in good faith, including the data contained </t>
  </si>
  <si>
    <t>on the Schedule of Real Estate Owned forms and/or Relevant Experience forms, under the penalties of perjury.</t>
  </si>
  <si>
    <t>I acknowledge that federal funds may be used in connection with the Project, and that these certifications will be relied on by AHFA in connection with</t>
  </si>
  <si>
    <t xml:space="preserve">AHFA¹s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</si>
  <si>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</si>
  <si>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not presently in a position to gain inside information with respect to any activities assisted with federal funds. </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</si>
  <si>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</si>
  <si>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</si>
  <si>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</si>
  <si>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</si>
  <si>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</si>
  <si>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</si>
  <si>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</si>
  <si>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</si>
  <si>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</si>
  <si>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</si>
  <si>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</si>
  <si>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</si>
  <si>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</si>
  <si>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</si>
  <si>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</si>
  <si>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</si>
  <si>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 certify that all the names of the parties, known to me to be principals in this Project in which I proposed to participate, are listed above.</t>
  </si>
  <si>
    <t>I authorize AHFA to obtain from and release to any source information regarding me and my previous experience detailed on the Schedule of Real Estate</t>
  </si>
  <si>
    <t>Owned form(s) and/or Relevant Experience form(s).</t>
  </si>
  <si>
    <t xml:space="preserve">For general partners or Project owners only: I further certify that all parties who are principals or who are proposed as principals here are listed above and </t>
  </si>
  <si>
    <t>no principals or identities of interest are concealed or omitted.</t>
  </si>
  <si>
    <t xml:space="preserve">Statements above to which I cannot certify have been deleted by striking through the words with a pen. I have initialed each deletion (if any) and have </t>
  </si>
  <si>
    <t xml:space="preserve">attached a true and accurate signed statement, as applicable, explaining the facts and circumstances that help qualify me as a responsible principal for </t>
  </si>
  <si>
    <t>participation in this Project.  I understand that any strikethrough, inclusive of explanations, must be satisfactory to AHFA in its sole discretion.</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</si>
  <si>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</si>
  <si>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Type or Print</t>
  </si>
  <si>
    <t>Name of Principal</t>
  </si>
  <si>
    <t>Signature of Principal</t>
  </si>
  <si>
    <t xml:space="preserve"> Telephone Number with Area Code and E-mail Address</t>
  </si>
  <si>
    <t>DMS Organization Code</t>
  </si>
  <si>
    <t>Name of Organization/or Individual</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</si>
  <si>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</si>
  <si>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t xml:space="preserve">Total number of units developed </t>
  </si>
  <si>
    <r>
      <t xml:space="preserve">Project Type </t>
    </r>
    <r>
      <rPr>
        <sz val="10"/>
        <rFont val="Arial"/>
        <family val="2"/>
      </rPr>
      <t>(NC, REHAB, or ACQ/REHAB)</t>
    </r>
  </si>
  <si>
    <t>Date Placed in Service</t>
  </si>
  <si>
    <t>Total Development Costs</t>
  </si>
  <si>
    <r>
      <t xml:space="preserve">Funding Source(s) </t>
    </r>
    <r>
      <rPr>
        <sz val="10"/>
        <rFont val="Arial"/>
        <family val="2"/>
      </rPr>
      <t>(Name of Financing Entity, Contact Person and Phone Number)</t>
    </r>
  </si>
  <si>
    <t>Project Contact:</t>
  </si>
  <si>
    <t>I, the undersigned, certify that I developed the above-listed projects and the information provided is true and correct.  I further acknowledge that I will provide additional information to AHFA upon request.</t>
  </si>
  <si>
    <t>Alabama General Contractor's License Number:</t>
  </si>
  <si>
    <t>DMS Organization Code:</t>
  </si>
  <si>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</si>
  <si>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Total number of units constructed or rehabilitated</t>
  </si>
  <si>
    <t>I, the undersigned, certify that I served as the General Contractor for the above-listed projects and the information provided is true and correct.  I further acknowledge that I will provide additional information to AHFA upon request.</t>
  </si>
  <si>
    <t>General Contractor's Other State Activities Form</t>
  </si>
  <si>
    <t>List all projects currently under construction and any new projects under contract:</t>
  </si>
  <si>
    <t>Name of Organization</t>
  </si>
  <si>
    <t>Project Type              (NC, REHAB,                     or ACQ/REHAB)</t>
  </si>
  <si>
    <t>Date of Application or Allocation</t>
  </si>
  <si>
    <t>Has your organization previously or currently been involved in litigation against another housing credit allocating agency?</t>
  </si>
  <si>
    <t>(Indication is required: If yes, please attach an explanation)</t>
  </si>
  <si>
    <t>I, the undersigned, certify that the information given is true and correct.   I further acknowledge that I will provide additional information to AHFA upon request.</t>
  </si>
  <si>
    <t>Submit This Form Only (Attachments will not be accepted)</t>
  </si>
  <si>
    <t>Name of Organization:</t>
  </si>
  <si>
    <r>
      <t xml:space="preserve"> Consultant </t>
    </r>
    <r>
      <rPr>
        <sz val="10"/>
        <rFont val="Arial"/>
        <family val="2"/>
      </rPr>
      <t>(If applicable)</t>
    </r>
    <r>
      <rPr>
        <sz val="12"/>
        <rFont val="Arial"/>
        <family val="2"/>
      </rPr>
      <t xml:space="preserve"> </t>
    </r>
  </si>
  <si>
    <r>
      <t xml:space="preserve">Name of Individual </t>
    </r>
    <r>
      <rPr>
        <sz val="8"/>
        <rFont val="Arial"/>
        <family val="2"/>
      </rPr>
      <t>(full legal name):</t>
    </r>
  </si>
  <si>
    <t xml:space="preserve"> Architect</t>
  </si>
  <si>
    <t>Title / Role:</t>
  </si>
  <si>
    <t xml:space="preserve"> Attorney</t>
  </si>
  <si>
    <t xml:space="preserve"> Accountant</t>
  </si>
  <si>
    <t>Phone #:</t>
  </si>
  <si>
    <r>
      <t>Describe primary responsibilities for proposed project:</t>
    </r>
    <r>
      <rPr>
        <sz val="10"/>
        <rFont val="Arial"/>
        <family val="2"/>
      </rPr>
      <t xml:space="preserve"> (Press alt enter to move cursor to the next line)</t>
    </r>
  </si>
  <si>
    <t>Education:</t>
  </si>
  <si>
    <r>
      <t>List relevant multifamily</t>
    </r>
    <r>
      <rPr>
        <sz val="12"/>
        <rFont val="Arial"/>
        <family val="2"/>
      </rPr>
      <t xml:space="preserve"> experience:</t>
    </r>
  </si>
  <si>
    <r>
      <rPr>
        <sz val="11"/>
        <rFont val="Arial"/>
        <family val="2"/>
      </rPr>
      <t>If separate</t>
    </r>
    <r>
      <rPr>
        <i/>
        <sz val="11"/>
        <rFont val="Arial"/>
        <family val="2"/>
      </rPr>
      <t xml:space="preserve"> entities</t>
    </r>
    <r>
      <rPr>
        <sz val="11"/>
        <rFont val="Arial"/>
        <family val="2"/>
      </rPr>
      <t xml:space="preserve">, this form must be completed and fully executed by the Ownership Entity and Developer.   A written agreement outlining each party's responsibilities must be provided.                  </t>
    </r>
    <r>
      <rPr>
        <sz val="12"/>
        <rFont val="Arial"/>
        <family val="2"/>
      </rPr>
      <t xml:space="preserve">                                                                                                                                                                              </t>
    </r>
  </si>
  <si>
    <r>
      <t>Ownership Entity</t>
    </r>
    <r>
      <rPr>
        <sz val="12"/>
        <rFont val="Arial"/>
        <family val="2"/>
      </rPr>
      <t xml:space="preserve"> has/will have:</t>
    </r>
  </si>
  <si>
    <r>
      <t>Developer</t>
    </r>
    <r>
      <rPr>
        <sz val="12"/>
        <rFont val="Arial"/>
        <family val="2"/>
      </rPr>
      <t xml:space="preserve"> has/will have:</t>
    </r>
  </si>
  <si>
    <r>
      <t>Valid legal title to or a long-term (</t>
    </r>
    <r>
      <rPr>
        <sz val="10"/>
        <rFont val="Arial"/>
        <family val="2"/>
      </rPr>
      <t>Equal to or longer</t>
    </r>
  </si>
  <si>
    <t xml:space="preserve">Valid legal title to or a long-term </t>
  </si>
  <si>
    <t xml:space="preserve"> than the compliance period and extended use period </t>
  </si>
  <si>
    <t>leasehold in the subject property.</t>
  </si>
  <si>
    <r>
      <t xml:space="preserve"> combined</t>
    </r>
    <r>
      <rPr>
        <sz val="12"/>
        <rFont val="Arial"/>
        <family val="2"/>
      </rPr>
      <t>) leasehold in the subject property.</t>
    </r>
  </si>
  <si>
    <t>A contractual obligation to the property owner:</t>
  </si>
  <si>
    <t>To obtain financing</t>
  </si>
  <si>
    <t>Note: Long-term leasehold is ineligible for HOME projects.</t>
  </si>
  <si>
    <t>To rehabilitate or construct the project</t>
  </si>
  <si>
    <t>To maintain/manage the project</t>
  </si>
  <si>
    <t xml:space="preserve">To materially participate during the construction </t>
  </si>
  <si>
    <t xml:space="preserve"> through completion</t>
  </si>
  <si>
    <t xml:space="preserve">Please provide a copy of the written agreement between the Ownership Entity and the Developer(s) which details each party's </t>
  </si>
  <si>
    <t xml:space="preserve">respective obligations.  </t>
  </si>
  <si>
    <t>(Name of Ownership Entity)</t>
  </si>
  <si>
    <t>State of</t>
  </si>
  <si>
    <t>County of</t>
  </si>
  <si>
    <t>whose name as</t>
  </si>
  <si>
    <t>of</t>
  </si>
  <si>
    <t>, a</t>
  </si>
  <si>
    <t xml:space="preserve"> is signed to the foregoing</t>
  </si>
  <si>
    <t>instrument, and who is known to me, acknowledged before me on this day, being informed of the contents of such document, he/she</t>
  </si>
  <si>
    <t>as such officer and with full authority, executed the same voluntarily for and in behalf of said</t>
  </si>
  <si>
    <t xml:space="preserve"> day of</t>
  </si>
  <si>
    <t>My Commission Expires:</t>
  </si>
  <si>
    <t>(Name of Developer)</t>
  </si>
  <si>
    <t>23</t>
  </si>
  <si>
    <r>
      <rPr>
        <b/>
        <sz val="11"/>
        <rFont val="Arial"/>
        <family val="2"/>
      </rPr>
      <t>Identity of Interest.</t>
    </r>
    <r>
      <rPr>
        <sz val="11"/>
        <rFont val="Arial"/>
        <family val="2"/>
      </rPr>
      <t xml:space="preserve"> AHFA requires that the Responsible Owners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HOME and/or Housing Credit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Housing Credit Cap.  For example, the facts and circumstances relating to relationships involving a former employer and employee or longstanding business partners could be determined to constitute an Identity of Interest. </t>
    </r>
  </si>
  <si>
    <t>Is there an identity of interest that meets the criteria above between any of the Development Team Members listed in the Application Package?</t>
  </si>
  <si>
    <t>If yes, disclose the Identity of Interest below (press ALT Enter to skip to next line):</t>
  </si>
  <si>
    <t xml:space="preserve">
</t>
  </si>
  <si>
    <t>24a</t>
  </si>
  <si>
    <t>Name of Management Company or Individual:</t>
  </si>
  <si>
    <t>List names of all known principals of the above referenced Management Company to the proposed Project.</t>
  </si>
  <si>
    <t xml:space="preserve">Title/Role </t>
  </si>
  <si>
    <r>
      <t xml:space="preserve">% Interest in Ownership of Management Company </t>
    </r>
    <r>
      <rPr>
        <sz val="10"/>
        <rFont val="Arial"/>
        <family val="2"/>
      </rPr>
      <t>(must total 100%)</t>
    </r>
  </si>
  <si>
    <t xml:space="preserve">I (individual, partner, shareholder, member, or other entity) certify that I am applying to the Alabama Housing Finance Authority (AHFA) for approval to </t>
  </si>
  <si>
    <t xml:space="preserve">participate as a principal in the role and project listed above based upon my previous participation record and this certificate. I certify that all the </t>
  </si>
  <si>
    <t>on the Management Verification and Relevant Experience form(s), under the penalties of perjury.</t>
  </si>
  <si>
    <t>I acknowledge that federal funds may be used in connection with the project, and that these certifications will be relied on by AHFA in connection with</t>
  </si>
  <si>
    <t xml:space="preserve">AHFA's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</si>
  <si>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</si>
  <si>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</si>
  <si>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</si>
  <si>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finance </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</si>
  <si>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</si>
  <si>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</si>
  <si>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</si>
  <si>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e) I have not been convicted of or had a civil judgment rendered against me for commission of fraud or a criminal offenses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</si>
  <si>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</si>
  <si>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</si>
  <si>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</si>
  <si>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</si>
  <si>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</si>
  <si>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</si>
  <si>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</si>
  <si>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</si>
  <si>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</si>
  <si>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I further certify that all parties who are principals or who are proposed as principals here are listed above and no principals or identities of interest</t>
  </si>
  <si>
    <t>are concealed or omitted.</t>
  </si>
  <si>
    <t xml:space="preserve">attached a true and accurate signed statement, if applicable, explaining the facts and circumstances that help qualify me as a responsible principal for </t>
  </si>
  <si>
    <t>participation in this project. I understand that any strikethrough, inclusive of explanations, must be satisfactory to AHFA in its sole discretion.</t>
  </si>
  <si>
    <t>List all Housing Credit projects which you currently manage for which an 8823 has been filed by AHFA or another Housing Credit Allocating Agency and the noncompliance has not been corrected.  List any 8823's filed within the last three (3) years by AHFA or other Housing Credit Allocating Agency and indicate whether the noncompliance has been corrected.</t>
  </si>
  <si>
    <t xml:space="preserve"> No 8823's have been issued on projects we currently manage.</t>
  </si>
  <si>
    <t>Project Name                                             and State Location</t>
  </si>
  <si>
    <t>Project Type               (NC, REHAB,                            or ACQ/REHAB)</t>
  </si>
  <si>
    <t># of 8823s Filed</t>
  </si>
  <si>
    <t>Nature of                                  Noncompliance</t>
  </si>
  <si>
    <t>Corrected? (YES or NO)</t>
  </si>
  <si>
    <t xml:space="preserve">Has any staff or management team member listed in application previously or currently been involved in litigation against another housing credit </t>
  </si>
  <si>
    <t>allocating agency?</t>
  </si>
  <si>
    <t xml:space="preserve">I, the undersigned, certify that the information given is true and correct.  I hereby further acknowledge that in reviewing and considering this application, AHFA may request information from other Housing Credit allocating agencies for purposes of evaluating this application. </t>
  </si>
  <si>
    <t>24c</t>
  </si>
  <si>
    <t>The Management Company listed below does not manage any AHFA Projects.</t>
  </si>
  <si>
    <r>
      <t xml:space="preserve">Project Number </t>
    </r>
    <r>
      <rPr>
        <sz val="12"/>
        <rFont val="Arial"/>
        <family val="2"/>
      </rPr>
      <t>(if available):</t>
    </r>
  </si>
  <si>
    <t>Management Company DMS Organization Code:</t>
  </si>
  <si>
    <t>Management Company Name:</t>
  </si>
  <si>
    <t>Management Company Address:</t>
  </si>
  <si>
    <t>Phone:</t>
  </si>
  <si>
    <t>Email:</t>
  </si>
  <si>
    <t>Number of Projects</t>
  </si>
  <si>
    <t>AHFA 
Project
 Number</t>
  </si>
  <si>
    <t>Apartment City</t>
  </si>
  <si>
    <t>Number of Units</t>
  </si>
  <si>
    <t>Total Number of Low-Income Units</t>
  </si>
  <si>
    <t>Total Low-Income Units:</t>
  </si>
  <si>
    <t>24d</t>
  </si>
  <si>
    <t>Management Company:</t>
  </si>
  <si>
    <t>Contact Person:</t>
  </si>
  <si>
    <t>Contact Phone:</t>
  </si>
  <si>
    <t xml:space="preserve">  DMS Organization Code:</t>
  </si>
  <si>
    <t>Project Type (NC, REHAB, or ACQ/REHAB)</t>
  </si>
  <si>
    <t># Low- Income Units</t>
  </si>
  <si>
    <t># Years Managed</t>
  </si>
  <si>
    <t>Number of affordable units currently managing.</t>
  </si>
  <si>
    <t>I, the undersigned, certify that the information provided is true and correct.  I further acknowledge that AHFA may request additional information for purposes of evaluating this application.</t>
  </si>
  <si>
    <t xml:space="preserve">    Print Name:</t>
  </si>
  <si>
    <t>25</t>
  </si>
  <si>
    <t xml:space="preserve">(This certification is not required if the HOME Loan has closed, an Actual Cost Certification has been submitted to AHFA, or 8609's have been issued for the Project. </t>
  </si>
  <si>
    <t>Prior Year Project Name:</t>
  </si>
  <si>
    <t>I</t>
  </si>
  <si>
    <r>
      <rPr>
        <u/>
        <sz val="12"/>
        <rFont val="Arial"/>
        <family val="2"/>
      </rPr>
      <t>New Construction:</t>
    </r>
    <r>
      <rPr>
        <sz val="12"/>
        <rFont val="Arial"/>
        <family val="2"/>
      </rPr>
      <t xml:space="preserve"> All building foundation slabs, or crawl spaces, are in place </t>
    </r>
  </si>
  <si>
    <r>
      <rPr>
        <u/>
        <sz val="12"/>
        <rFont val="Arial"/>
        <family val="2"/>
      </rPr>
      <t>Rehabilitation:</t>
    </r>
    <r>
      <rPr>
        <sz val="12"/>
        <rFont val="Arial"/>
        <family val="2"/>
      </rPr>
      <t xml:space="preserve">  90% of the units are Habitable or ready for immediate occupancy.</t>
    </r>
  </si>
  <si>
    <t>Name of Architectural Firm</t>
  </si>
  <si>
    <t>AL License Number</t>
  </si>
  <si>
    <t>26</t>
  </si>
  <si>
    <t>http://www.ahfa.com/multifamily/allocation-application-information/apply-for-funding</t>
  </si>
  <si>
    <t>I,</t>
  </si>
  <si>
    <t>, Authorized to act on behalf of</t>
  </si>
  <si>
    <t>(Name of Authorized Official)</t>
  </si>
  <si>
    <t>, certify that the activities proposed by</t>
  </si>
  <si>
    <t>(Name of City, Town, Village or County)</t>
  </si>
  <si>
    <t>, of</t>
  </si>
  <si>
    <t>(Name of Applicant)</t>
  </si>
  <si>
    <t>(Name of Project)</t>
  </si>
  <si>
    <t>under the HOME,  Housing Credit, and/or National Housing Trust</t>
  </si>
  <si>
    <t>Programs are consistent with the FFY</t>
  </si>
  <si>
    <t>Consolidated Plan submitted on</t>
  </si>
  <si>
    <t>(Year)</t>
  </si>
  <si>
    <t>(Date)</t>
  </si>
  <si>
    <t xml:space="preserve">and approved by the U.S. Department of Housing and Urban Development on </t>
  </si>
  <si>
    <t>(Title of Authorized Official)</t>
  </si>
  <si>
    <t>27b</t>
  </si>
  <si>
    <t xml:space="preserve">(FOR HOME and National Housing Trust Fund APPLICATIONS ONLY) In order to comply with applicable regulations stated in the Uniform Relocation Assistance and Real Property Acquisition Policies Act of 1970 (URA), Application Packages for HOME and National Housing Trust funds must have the proposed seller(s) and purchaser(s) sign this form. If the proposed site is not being transferred, conveyed, or sold this form is not required. </t>
  </si>
  <si>
    <t>This is a Voluntary, Arm's length Purchase Offer and a Disclosure to the Seller:</t>
  </si>
  <si>
    <t xml:space="preserve">This pre-contract agreement is for the property </t>
  </si>
  <si>
    <t xml:space="preserve">located at the following address: </t>
  </si>
  <si>
    <t>in</t>
  </si>
  <si>
    <t>County,Alabama,between the following parties:</t>
  </si>
  <si>
    <t>Purchaser:</t>
  </si>
  <si>
    <t>Seller:</t>
  </si>
  <si>
    <t>Agreement Conditions:</t>
  </si>
  <si>
    <t>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 as amended, and all rules and/or regulations implemented or promulgated thereunder, the seller of said property is hereby notified that</t>
  </si>
  <si>
    <t>-Voluntary Sale -</t>
  </si>
  <si>
    <t xml:space="preserve">The Purchaser does not have the right of eminent domain, or, if the Purchaser has the power of eminent domain, the Purchaser will not exercise this power. </t>
  </si>
  <si>
    <t>Because this is a voluntary transaction, the Purchaser will not be able to acquire the property offered for sale if negotiations fail to result in an amicable agreement.</t>
  </si>
  <si>
    <t xml:space="preserve">The Purchaser has informed the Seller of the property that the estimated fair market </t>
  </si>
  <si>
    <t>value of the property is $</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</si>
  <si>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</si>
  <si>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Any tenant legally occupying the property is eligible to receive relocation assistance and benefits as identified in the Uniform Relocation Assistance and Real Property Acquisition Policies Act (URA) of 1970, as amended.</t>
  </si>
  <si>
    <t>-Timely Notices-</t>
  </si>
  <si>
    <t>The Seller authorizes the Purchaser, the funding agency, or a designated representative, to provide to each resident the notices required by HUD’s instructions found in HUD Handbook 1378.</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</si>
  <si>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</si>
  <si>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A</t>
  </si>
  <si>
    <t xml:space="preserve">If the application is funded, the person may be displaced; and, </t>
  </si>
  <si>
    <t>B</t>
  </si>
  <si>
    <t>The person would not qualify as a “displaced person” as a result of the project and therefore would not be eligible to receive any assistance or benefits.</t>
  </si>
  <si>
    <t>-Recordkeeping-</t>
  </si>
  <si>
    <t>The Seller agrees to provide the Purchaser, the funding agency, or a designated representative, the names and addresses of the residents residing in the property.</t>
  </si>
  <si>
    <t>The Seller authorizes the Purchaser, the funding agency, or a designated representative, to survey the residents to determine the relocation costs and housing needs.</t>
  </si>
  <si>
    <t>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t>
  </si>
  <si>
    <t>“Choice-Limiting Activities” Prohibited:</t>
  </si>
  <si>
    <r>
      <t>NEPA requires that no “choice-limiting activities” occur relating to the proposed project or at the project site</t>
    </r>
    <r>
      <rPr>
        <u/>
        <sz val="12"/>
        <rFont val="Arial"/>
        <family val="2"/>
      </rPr>
      <t xml:space="preserve"> </t>
    </r>
    <r>
      <rPr>
        <b/>
        <u/>
        <sz val="12"/>
        <rFont val="Arial"/>
        <family val="2"/>
      </rPr>
      <t>from the time the applicant submits a HOME Program application to AHFA until the NEPA environmental assessment process is complete</t>
    </r>
    <r>
      <rPr>
        <sz val="12"/>
        <rFont val="Arial"/>
        <family val="2"/>
      </rPr>
      <t xml:space="preserve"> (the “Prohibited Period”) (see 24 C.F.R. § 58.22). The Responsible Owner must take all actions necessary to ensure that no participant in the development process (including the applicant, Ownership Entity, all Development Team Members, contractors, subcontractors, current property owner(s) or any other person) commits non-HUD funds or undertakes an activity that would have an adverse environmental impact or limit the choice of reasonable alternatives relating to the proposed project or project site.
For projects applying for HOME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The Responsible Owner may conduct land surveys of the property or perform other de minimis activities only if they do not constitute, or result in, any of the “choice-limiting activities”. If the Responsible Owner or Seller has any question concerning whether an activity constitutes “choice-limiting activities”, AHFA strongly recommends that the Responsible Owner or Seller seek prior written consent from AHFA for such activity; otherwise, the activity could result in termination of the Application Package. 
The Responsible Owner must take all actions necessary to ensure that no participant in the development process (including the Responsible Owner, Seller, contractors, subcontractors, current property owner(s) or any other person) undertakes or permits any “choice-limiting activity during the Prohibited Period. By executing this form below, Seller agrees with the Responsible Owner not to under any circumstances commence (or allow any other party to commence) any “choice-limiting activities” at the Project during the Prohibited Period without AHFA’s prior written permission. 
If “choice-limiting activities” occur at a proposed Project or Project site during the Prohibited Period, regardless of whether the Responsible Owner and/or Seller consented to the activity or had knowledge of it, the Application Package will terminate and will not be considered for funding. AHFA reserves the right to inspect a site at any time after submittal of an Application Package to confirm that no “choice-limiting activities” are taking place. </t>
    </r>
  </si>
  <si>
    <t>Agreement Acceptance:</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</si>
  <si>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2) agree to enter into a Contract for the property identified.</t>
  </si>
  <si>
    <t>Name of Seller of Property Acquired</t>
  </si>
  <si>
    <t>Signature of Witness</t>
  </si>
  <si>
    <t>or To Be Acquired</t>
  </si>
  <si>
    <t>_______________________________</t>
  </si>
  <si>
    <t>Signature of Seller</t>
  </si>
  <si>
    <t>Name, address and phone number</t>
  </si>
  <si>
    <t>of Witness</t>
  </si>
  <si>
    <t>Name of Purchaser</t>
  </si>
  <si>
    <t>Signature of Purchaser</t>
  </si>
  <si>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</si>
  <si>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t>Zoning District/City/County:</t>
  </si>
  <si>
    <t>Ordinance Number or/Date:</t>
  </si>
  <si>
    <t xml:space="preserve">Please list zoning requirements from the standards listed below, provide documentation, and personally initial (initials may be scanned, but not electronically generated).  If there are no zoning requirements from the list below (including “other”), enter “NA” and initial. </t>
  </si>
  <si>
    <t>Zoning Standard</t>
  </si>
  <si>
    <t>Zoning Regulations Requirements</t>
  </si>
  <si>
    <t>Zoning Documentation</t>
  </si>
  <si>
    <t>Proposed Project</t>
  </si>
  <si>
    <t>Owner Initials</t>
  </si>
  <si>
    <t>(list the specific requirements from the zoning standards list)</t>
  </si>
  <si>
    <t>(list section of zoning regulation and provide referenced attachments)</t>
  </si>
  <si>
    <t>(list your Project standard as it relates to the zoning regulation)</t>
  </si>
  <si>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</si>
  <si>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</si>
  <si>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</si>
  <si>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Its</t>
  </si>
  <si>
    <t>Responsible Owner Zoning Certification Instructions</t>
  </si>
  <si>
    <t xml:space="preserve">The Responsible Owner must complete this form to indicate that the Project is consistent with the zoning ordinance that is in effect at the time of application.  The owner must also certify that they have reviewed the zoning ordinance applicable to the proposed Project.  </t>
  </si>
  <si>
    <t>The following are general guidelines to help in the completion of this form.</t>
  </si>
  <si>
    <t xml:space="preserve">Project Name:  List the Project name.   </t>
  </si>
  <si>
    <t>Zoning District/City/County:  List the zoning district, city or county (as applicable) for the proposed Project.</t>
  </si>
  <si>
    <r>
      <t>Ordinance Number or/Date</t>
    </r>
    <r>
      <rPr>
        <sz val="12"/>
        <rFont val="Arial"/>
        <family val="2"/>
      </rPr>
      <t xml:space="preserve">:  List Ordinance Number, date or appropriate identifier.  Example:  “Zoning Ordinance No. 581”, or “Ordinance 2017 – 77”. </t>
    </r>
  </si>
  <si>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</si>
  <si>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r>
      <t>Zoning Standard</t>
    </r>
    <r>
      <rPr>
        <sz val="12"/>
        <rFont val="Arial"/>
        <family val="2"/>
      </rPr>
      <t xml:space="preserve">: Review the zoning ordinance and list any regulations pertaining to the zoning standards listed in the form (Setback/Density/Number of </t>
    </r>
  </si>
  <si>
    <t>Buildings/ Units; Building Size/Height; Other).</t>
  </si>
  <si>
    <t>Proposed Project: List your proposed Project’s standard as it relates to the zoning regulation requirement.</t>
  </si>
  <si>
    <r>
      <t>Owner Initial</t>
    </r>
    <r>
      <rPr>
        <sz val="12"/>
        <rFont val="Arial"/>
        <family val="2"/>
      </rPr>
      <t>:</t>
    </r>
    <r>
      <rPr>
        <b/>
        <sz val="12"/>
        <rFont val="Arial"/>
        <family val="2"/>
      </rPr>
      <t xml:space="preserve">  </t>
    </r>
    <r>
      <rPr>
        <sz val="12"/>
        <rFont val="Arial"/>
        <family val="2"/>
      </rPr>
      <t xml:space="preserve">The owner must </t>
    </r>
    <r>
      <rPr>
        <b/>
        <u/>
        <sz val="12"/>
        <rFont val="Arial"/>
        <family val="2"/>
      </rPr>
      <t>initial</t>
    </r>
    <r>
      <rPr>
        <b/>
        <i/>
        <sz val="12"/>
        <rFont val="Arial"/>
        <family val="2"/>
      </rPr>
      <t xml:space="preserve"> </t>
    </r>
    <r>
      <rPr>
        <sz val="12"/>
        <rFont val="Arial"/>
        <family val="2"/>
      </rPr>
      <t xml:space="preserve">in the applicable section of the form.  </t>
    </r>
  </si>
  <si>
    <t>Number of Buildings on a Lot:  Building number cannot exceed 10.</t>
  </si>
  <si>
    <t>Section 7.4. Building Quantity Regulation. (see attached)</t>
  </si>
  <si>
    <t>Proposed Project will contain a total of 7 buildings, including Community building.</t>
  </si>
  <si>
    <t>KDB</t>
  </si>
  <si>
    <t>32a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</si>
  <si>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</si>
  <si>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t xml:space="preserve">Provide driving instructions to the Project site from Montgomery.  </t>
  </si>
  <si>
    <r>
      <t xml:space="preserve">(Be specific; Include left or right turn directions, landmarks, etc. Refrain from using only Mapquest or Google Maps directions)  </t>
    </r>
    <r>
      <rPr>
        <u val="double"/>
        <sz val="12"/>
        <color indexed="40"/>
        <rFont val="Arial"/>
        <family val="2"/>
      </rPr>
      <t/>
    </r>
  </si>
  <si>
    <t xml:space="preserve">Describe the neighborhood where the site is located, noting other types of developments in the immediate area, i.e., </t>
  </si>
  <si>
    <t>residential, commercial, industrial.  Discuss the suitability of the site for the proposed/existing development.</t>
  </si>
  <si>
    <r>
      <t>Describe any existing structures (</t>
    </r>
    <r>
      <rPr>
        <sz val="11"/>
        <rFont val="Arial"/>
        <family val="2"/>
      </rPr>
      <t>shack, schoolhouse, mobile home, barn, etc</t>
    </r>
    <r>
      <rPr>
        <sz val="12"/>
        <rFont val="Arial"/>
        <family val="2"/>
      </rPr>
      <t>) or improvements on the site.  Describe the site sign and the specific site markings.</t>
    </r>
  </si>
  <si>
    <t>32b</t>
  </si>
  <si>
    <t xml:space="preserve">      (Neighborhood Services)</t>
  </si>
  <si>
    <t>Neighborhood Services:</t>
  </si>
  <si>
    <t>When listing services, begin with the service located closest to the site grouping them by similar direction.</t>
  </si>
  <si>
    <t>If AHFA cannot locate a service due to incorrectly written directions (per the completed form), one (1) point will be deducted for each service where incorrectly written directions are provided.</t>
  </si>
  <si>
    <t xml:space="preserve">Note:    </t>
  </si>
  <si>
    <t>Only those services listed on this form will be eligible for points.  Each service must  be open and operating for normal business hours to be eligible for points,  (See QAP for exceptions in a federally declared disaster county). Duplicate services will not be eligible for additional points.</t>
  </si>
  <si>
    <t>Example:</t>
  </si>
  <si>
    <t>Name of Service:</t>
  </si>
  <si>
    <t>Walgreens</t>
  </si>
  <si>
    <t>Type of Service:</t>
  </si>
  <si>
    <t>Pharmacy</t>
  </si>
  <si>
    <t>Distance from Site:</t>
  </si>
  <si>
    <t>1.2 miles</t>
  </si>
  <si>
    <t>Photo #</t>
  </si>
  <si>
    <t>Street Address:</t>
  </si>
  <si>
    <t>22 Weis Way</t>
  </si>
  <si>
    <t>#1</t>
  </si>
  <si>
    <t>2) Type of Service:</t>
  </si>
  <si>
    <t>4) Street Address:</t>
  </si>
  <si>
    <r>
      <t>Directions from the site to the service:</t>
    </r>
    <r>
      <rPr>
        <sz val="10"/>
        <rFont val="Arial"/>
        <family val="2"/>
      </rPr>
      <t xml:space="preserve"> (Press Alt Enter to skip to the next line)</t>
    </r>
  </si>
  <si>
    <t>#2</t>
  </si>
  <si>
    <t>Directions from the site to the service:</t>
  </si>
  <si>
    <t>#3</t>
  </si>
  <si>
    <t>#4</t>
  </si>
  <si>
    <t>#5</t>
  </si>
  <si>
    <t>Neighborhood Services Instructions and Definitions</t>
  </si>
  <si>
    <t>The Responsible Owner must provide detailed turn-by-turn directions from the automobile entrance of an existing development or sign at the proposed new construction site entrance to the closest automobile entrance to the parking lot of the proposed service.  If AHFA cannot locate a service due to incorrectly written directions, one (1) point will be deducted for each service where incorrectly written directions are provided.  AHFA will not award points for services not listed on the required application form.   Each service must  be open and operating for normal business hours to be eligible for points.  Duplicate services will not be eligible for additional points.</t>
  </si>
  <si>
    <t>The following are general definitions for the services eligible for points:</t>
  </si>
  <si>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(or similar) will not count as a grocery store due to membership fees.  </t>
    </r>
  </si>
  <si>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</si>
  <si>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</si>
  <si>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</si>
  <si>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r>
      <rPr>
        <b/>
        <sz val="12"/>
        <rFont val="Arial"/>
        <family val="2"/>
      </rPr>
      <t>Convenience Store:</t>
    </r>
    <r>
      <rPr>
        <sz val="12"/>
        <rFont val="Arial"/>
        <family val="2"/>
      </rPr>
      <t xml:space="preserve"> A small retail store that typically sells staple groceries, snacks and sometimes gasoline.  Tom Thumb, 7-eleven, Dollar Tree, Walgreens, CVS, Rite Aid, and or other similar type stores will count as a convenience store, but not a grocery store. </t>
    </r>
  </si>
  <si>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</si>
  <si>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t xml:space="preserve"> Note:  If there is any doubt as to the validity of the service, it is the applicant’s responsibility to provide documentation regarding the extent of verifiable services available and by whom. </t>
  </si>
  <si>
    <t>32c</t>
  </si>
  <si>
    <t xml:space="preserve">         (Negative Neighborhood Services)</t>
  </si>
  <si>
    <t>Is this a prior funded AHFA project?</t>
  </si>
  <si>
    <t>Provide detailed directions from the site entrance of an existing development or entrance sign of the proposed new construction site entrance to any negative neighborhood service(s) which are located within .3 miles of the site.  General definitions of negative neighborhood services are listed on the following page.</t>
  </si>
  <si>
    <t>If there are no Negative Services within .3 mile of site, please indicate by marking the following box.</t>
  </si>
  <si>
    <t>No Negative Services</t>
  </si>
  <si>
    <t>AHFA will deduct points for negative neighborhood services found during site visits (even if the negative service is not listed in the Application Package or if it is listed in other documentation submitted with the Application Package, such as environmental reports, market studies, etc.</t>
  </si>
  <si>
    <t>Name of Negative Service:</t>
  </si>
  <si>
    <t>The following are general definitions of Negative Neighborhood services:</t>
  </si>
  <si>
    <t>Note:  It is the responsibility of the applicant to provide AHFA with an explanation of any cited negative characteristics listed below.</t>
  </si>
  <si>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</si>
  <si>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r>
      <rPr>
        <b/>
        <sz val="12"/>
        <rFont val="Arial"/>
        <family val="2"/>
      </rPr>
      <t>Dump</t>
    </r>
    <r>
      <rPr>
        <sz val="12"/>
        <rFont val="Arial"/>
        <family val="2"/>
      </rPr>
      <t>: A defined area that is used for the collection, retention and/or processing of waste materials including but not limited to the following:</t>
    </r>
  </si>
  <si>
    <t>1.)    Hazardous waste -  Any waste or combination of wastes of a solid, liquid, contained gaseous, or semisolid form which, because of its quantity, concentration, or physical, chemical, or infectious characteristics;</t>
  </si>
  <si>
    <r>
      <t xml:space="preserve">Hazardous waste -  As defined by </t>
    </r>
    <r>
      <rPr>
        <sz val="12"/>
        <color theme="4" tint="-0.249977111117893"/>
        <rFont val="Arial"/>
        <family val="2"/>
      </rPr>
      <t>EPA.gov</t>
    </r>
  </si>
  <si>
    <t xml:space="preserve">2.) Medical waste - Solid waste from medical research, medical procedures, or pathological, industrial, or medical laboratories; </t>
  </si>
  <si>
    <t>3.)   </t>
  </si>
  <si>
    <t xml:space="preserve">Solid waste -   Combustible or incombustible refuse. Solid waste includes dirt, sand, sawdust, gravel, clay, loam, stone, rocks, rubble, building </t>
  </si>
  <si>
    <t xml:space="preserve">rubbish, shavings, trade or household waste, refuse, ashes, manure, vegetable matter, paper, dead animals, garbage or debris of any kind, </t>
  </si>
  <si>
    <t>any other organic or inorganic material or thing, or any other offensive matter;</t>
  </si>
  <si>
    <t>4.)</t>
  </si>
  <si>
    <t xml:space="preserve">Construction and demolition waste - Building materials and rubble resulting from construction, remodeling, repair, and demolition operation(s) </t>
  </si>
  <si>
    <t>on houses, commercial buildings, pavements, and other structures;</t>
  </si>
  <si>
    <t>5.) Yard waste - Any organic material, wood, mulch, leaves, or plants.</t>
  </si>
  <si>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</si>
  <si>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</si>
  <si>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</si>
  <si>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</si>
  <si>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</si>
  <si>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Pig Farm</t>
    </r>
    <r>
      <rPr>
        <sz val="12"/>
        <rFont val="Arial"/>
        <family val="2"/>
      </rPr>
      <t>: A farm where pigs are raised or kept.</t>
    </r>
  </si>
  <si>
    <r>
      <rPr>
        <b/>
        <sz val="12"/>
        <rFont val="Arial"/>
        <family val="2"/>
      </rPr>
      <t>Chicken Farm</t>
    </r>
    <r>
      <rPr>
        <sz val="12"/>
        <rFont val="Arial"/>
        <family val="2"/>
      </rPr>
      <t xml:space="preserve">: A farm where chickens are raised for eggs or for sale. </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</si>
  <si>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</si>
  <si>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Industrial</t>
    </r>
    <r>
      <rPr>
        <sz val="12"/>
        <rFont val="Arial"/>
        <family val="2"/>
      </rPr>
      <t>: Anything having to do with the business of manufacturing products.</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</si>
  <si>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</si>
  <si>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</si>
  <si>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r>
      <rPr>
        <b/>
        <sz val="12"/>
        <rFont val="Arial"/>
        <family val="2"/>
      </rPr>
      <t>Solid Waste Disposal</t>
    </r>
    <r>
      <rPr>
        <sz val="12"/>
        <rFont val="Arial"/>
        <family val="2"/>
      </rPr>
      <t xml:space="preserve"> – Management and monitoring of the collection, transport, &amp; disposal of solid waste (example – Landfill).</t>
    </r>
  </si>
  <si>
    <t>35</t>
  </si>
  <si>
    <r>
      <t xml:space="preserve">  (Use additional pages if necessary) </t>
    </r>
    <r>
      <rPr>
        <b/>
        <sz val="12"/>
        <rFont val="Arial"/>
        <family val="2"/>
      </rPr>
      <t>THIS FORM MUST HAVE BEEN COMPLETED WITHIN 30 DAYS OF SUBMISSION TO AHFA.</t>
    </r>
  </si>
  <si>
    <t xml:space="preserve">This form must be completed if you are acquiring or rehabilitating a project which is currently occupied by anyone other than the owner of the project, i.e., occupied by tenants.  You must complete this form regardless of whether or not a tenant will actually be temporarily or permanently displaced.  </t>
  </si>
  <si>
    <t xml:space="preserve">Note: If applying for AHFA HOME funds, a "General Information Notice" must have been delivered to each tenant, via certified mail, return receipt requested, or hand delivered with signature of receipt by the tenant obtained, prior to the submittal of this Application Package.  The following link contains sample "Displacement Notices."  </t>
  </si>
  <si>
    <t xml:space="preserve">    http://www.ahfa.com/multifamily/allocation-application-information/apply-for-funding</t>
  </si>
  <si>
    <t>Date Prepared:</t>
  </si>
  <si>
    <t>Current Project Occupancy:</t>
  </si>
  <si>
    <t>Unit # (list all units numerically)</t>
  </si>
  <si>
    <t>Tenant  Name</t>
  </si>
  <si>
    <t>Tenant Mailing Address</t>
  </si>
  <si>
    <t>Building Number</t>
  </si>
  <si>
    <t># of People</t>
  </si>
  <si>
    <t># of bedrooms</t>
  </si>
  <si>
    <t>Gross Annual Income</t>
  </si>
  <si>
    <t>Existing Monthly Rental Charge</t>
  </si>
  <si>
    <t>Tenant Paid Rent</t>
  </si>
  <si>
    <t>Tenant to be Temporarily Displaced? (Y/N)</t>
  </si>
  <si>
    <t>Tenant to be Permanently Displaced? (Y/N)</t>
  </si>
  <si>
    <t>37</t>
  </si>
  <si>
    <t xml:space="preserve">     Tenant Information:</t>
  </si>
  <si>
    <t>Does this Project involve any relocation of tenants?</t>
  </si>
  <si>
    <t>The Responsible Owner is responsible for providing relocation assistance should the proposed Project require or result in temporary or permanent displacement of current tenants.  The plan should be as complete as possible, and updated as changes are made.   The plan must include at a minimum the following:</t>
  </si>
  <si>
    <t>Description of households to be displaced.</t>
  </si>
  <si>
    <t>Circumstances under which the displacement is necessary.</t>
  </si>
  <si>
    <t>Description of assistance (payments and services) to be provided.</t>
  </si>
  <si>
    <t>Schedule of assistance.</t>
  </si>
  <si>
    <t>Procedures/methods by which those being displaced will be advised of their rights and available assistance.</t>
  </si>
  <si>
    <t xml:space="preserve">Name, address, and phone number of the person responsible for coordinating the relocation activities for the Responsible Owner and/or Management Company.  Include a brief statement regarding any experience the coordinator has with respect to carrying out relocation activities. </t>
  </si>
  <si>
    <t xml:space="preserve">Address: </t>
  </si>
  <si>
    <t xml:space="preserve">Phone Number: </t>
  </si>
  <si>
    <t>Responsible Owner's Certification Regarding Displacement, Relocation and Acquisition</t>
  </si>
  <si>
    <t xml:space="preserve">The undersigned hereby certifies to the Alabama Housing Finance Authority that its principals will take all reasonable steps to minimize the displacement of persons (families, individuals, businesses, non-profit organizations and farms).  </t>
  </si>
  <si>
    <t>If applying for HOME funds, the owner must provide relocation assistance at the levels described in, and in accordance with the</t>
  </si>
  <si>
    <t xml:space="preserve">requirements of 24 CFR Part 92 and the Uniform Relocation Assistance and Real Property Acquisition Policies Act of 1970 </t>
  </si>
  <si>
    <t>(URA) (42 U.S.C. 4201-4655) and 49 CFR Part 24; and (3) Advise all displaced persons of their rights under the Fair Housing Act</t>
  </si>
  <si>
    <t>(42 U.S.C. 3601-19).</t>
  </si>
  <si>
    <t>43</t>
  </si>
  <si>
    <r>
      <t>Public Housing Authority:</t>
    </r>
    <r>
      <rPr>
        <sz val="12"/>
        <rFont val="Arial"/>
        <family val="2"/>
      </rPr>
      <t xml:space="preserve"> The Alabama Housing Finance Authority (AHFA) is preparing to accept applications for financing to develop or rehabilitate affordable housing throughout the State of Alabama.  In order to ascertain housing needs in your area, please provide the information requested below.</t>
    </r>
  </si>
  <si>
    <t>WAITING LISTS</t>
  </si>
  <si>
    <r>
      <t>Public Housing Waiting List(s):</t>
    </r>
    <r>
      <rPr>
        <sz val="12"/>
        <rFont val="Arial"/>
        <family val="2"/>
      </rPr>
      <t xml:space="preserve"> Number of families on the Public Housing waiting list(s).</t>
    </r>
  </si>
  <si>
    <t>Efficiency</t>
  </si>
  <si>
    <t>1-Bedroom</t>
  </si>
  <si>
    <t>2-Bedroom</t>
  </si>
  <si>
    <t>3-Bedroom</t>
  </si>
  <si>
    <t>4-Bedroom</t>
  </si>
  <si>
    <t>5-Bedroom</t>
  </si>
  <si>
    <r>
      <t>Number of Section 8 Vouchers that are available but have not been issued</t>
    </r>
    <r>
      <rPr>
        <sz val="12"/>
        <rFont val="Arial"/>
        <family val="2"/>
      </rPr>
      <t xml:space="preserve">: </t>
    </r>
  </si>
  <si>
    <t>Number of families issued Section 8 Vouchers in need of housing:</t>
  </si>
  <si>
    <r>
      <t xml:space="preserve">VACANCIES: </t>
    </r>
    <r>
      <rPr>
        <sz val="12"/>
        <rFont val="Arial"/>
        <family val="2"/>
      </rPr>
      <t>Number of Public Housing vacancies for each type of unit:</t>
    </r>
  </si>
  <si>
    <t xml:space="preserve">Please provide a brief synopsis of the current economic and housing conditions in your locality.  If there are waiting lists for  </t>
  </si>
  <si>
    <t>Public Housing units, vouchers, or housing for tenants with vouchers,  please explain why:</t>
  </si>
  <si>
    <t>(Name of Public Housing Authority)</t>
  </si>
  <si>
    <r>
      <t xml:space="preserve">Owner's Certification              </t>
    </r>
    <r>
      <rPr>
        <sz val="12"/>
        <rFont val="Arial"/>
        <family val="2"/>
      </rPr>
      <t xml:space="preserve">                                                                                                                                                                                                                                 </t>
    </r>
  </si>
  <si>
    <t>In order to receive point(s) in the application cycle, I hereby certify that the proposed project will target the households on the Public Housing Authority's list(s).</t>
  </si>
  <si>
    <t xml:space="preserve">  Date:</t>
  </si>
  <si>
    <t>Is a Responsible Owner of the Project a minority or women-owned business?</t>
  </si>
  <si>
    <t xml:space="preserve">  Yes</t>
  </si>
  <si>
    <t xml:space="preserve">  No  </t>
  </si>
  <si>
    <t>(If yes, list these below.)</t>
  </si>
  <si>
    <t xml:space="preserve">Name of Minority or Women-Owned Company </t>
  </si>
  <si>
    <t>Address, City, Zip</t>
  </si>
  <si>
    <t>% of Ownership</t>
  </si>
  <si>
    <t>Estimated Contract Amount</t>
  </si>
  <si>
    <t>%</t>
  </si>
  <si>
    <t>Total</t>
  </si>
  <si>
    <t>Owner Certification</t>
  </si>
  <si>
    <t xml:space="preserve">In order to qualify for the Homeownership Conversion tiebreaker, the project must consist of single-family homes, duplexes, townhomes or a combination thereof.  </t>
  </si>
  <si>
    <t>The following link contains additional homeownership conversion requirements:</t>
  </si>
  <si>
    <t>List the number of:</t>
  </si>
  <si>
    <t>Single-family Homes</t>
  </si>
  <si>
    <t>Duplexes</t>
  </si>
  <si>
    <t>Townhomes</t>
  </si>
  <si>
    <t xml:space="preserve">Are the lots currently platted?  </t>
  </si>
  <si>
    <r>
      <t xml:space="preserve"> Yes </t>
    </r>
    <r>
      <rPr>
        <b/>
        <sz val="11"/>
        <rFont val="Arial"/>
        <family val="2"/>
      </rPr>
      <t>(attach plot plan)</t>
    </r>
  </si>
  <si>
    <r>
      <t xml:space="preserve"> No</t>
    </r>
    <r>
      <rPr>
        <b/>
        <sz val="12"/>
        <rFont val="Arial"/>
        <family val="2"/>
      </rPr>
      <t xml:space="preserve"> </t>
    </r>
    <r>
      <rPr>
        <b/>
        <sz val="11"/>
        <rFont val="Arial"/>
        <family val="2"/>
      </rPr>
      <t>(attach a copy of the proposed plot plan showing how the property will be</t>
    </r>
  </si>
  <si>
    <t xml:space="preserve"> sub-divided at the end of the compliance period.)</t>
  </si>
  <si>
    <t>Are the utilities and public streets currently available to the individual platted lots?</t>
  </si>
  <si>
    <r>
      <t>Counseling:</t>
    </r>
    <r>
      <rPr>
        <sz val="12"/>
        <rFont val="Arial"/>
        <family val="2"/>
      </rPr>
      <t xml:space="preserve"> Describe the type of counseling to be provided. </t>
    </r>
  </si>
  <si>
    <t>Attach a copy of the counseling agreement.</t>
  </si>
  <si>
    <t>l</t>
  </si>
  <si>
    <t>Homeownership Counseling</t>
  </si>
  <si>
    <t xml:space="preserve">
</t>
  </si>
  <si>
    <t>Financial Counseling</t>
  </si>
  <si>
    <t>Maintenance Counseling</t>
  </si>
  <si>
    <r>
      <t>Conversion:</t>
    </r>
    <r>
      <rPr>
        <sz val="12"/>
        <rFont val="Arial"/>
        <family val="2"/>
      </rPr>
      <t xml:space="preserve"> Describe in detail how the unit will be converted from a rental unit to homeownership at the end of the compliance period.</t>
    </r>
  </si>
  <si>
    <r>
      <t>Affordability:</t>
    </r>
    <r>
      <rPr>
        <sz val="12"/>
        <rFont val="Arial"/>
        <family val="2"/>
      </rPr>
      <t xml:space="preserve"> Describe in detail how the unit will be offered and remain affordable to the homeowner.</t>
    </r>
  </si>
  <si>
    <t>Describe how the sales price of the unit will be determined and valued at the time of the purchase.</t>
  </si>
  <si>
    <t>Outline forms of down payment or financial assistance which will enable the tenant to purchase the unit.</t>
  </si>
  <si>
    <r>
      <t>Neighborhood Association:</t>
    </r>
    <r>
      <rPr>
        <sz val="12"/>
        <rFont val="Arial"/>
        <family val="2"/>
      </rPr>
      <t xml:space="preserve"> Will a neighborhood association be formed?  If so, describe the benefits and responsibilities of the neighborhood association.</t>
    </r>
  </si>
  <si>
    <t xml:space="preserve"> Its:</t>
  </si>
  <si>
    <t>Applicant should complete this form in its entirety. The applicant must include a Fedex or UPS shipping envelope and label with the application to use in sending notification of receipt of the project application to the Chief Executive Officer (CEO) where the proposed project is located. The CEO should be the mayor unless the project site is located in an unincorporated area. If that is the case, the Commissioner’s information should be provided.</t>
  </si>
  <si>
    <t>CHIEF EXECUTIVE OFFICER INFORMATION</t>
  </si>
  <si>
    <t>Vacancy rate</t>
  </si>
  <si>
    <t>Rents charged for each type unit</t>
  </si>
  <si>
    <r>
      <t>Zoning Documentation</t>
    </r>
    <r>
      <rPr>
        <sz val="12"/>
        <rFont val="Arial"/>
        <family val="2"/>
      </rPr>
      <t xml:space="preserve">:  Provide the referenced section in the zoning ordinance and include the supporting documentation.  </t>
    </r>
    <r>
      <rPr>
        <b/>
        <i/>
        <sz val="12"/>
        <rFont val="Arial"/>
        <family val="2"/>
      </rPr>
      <t>Please note:</t>
    </r>
    <r>
      <rPr>
        <b/>
        <sz val="12"/>
        <rFont val="Arial"/>
        <family val="2"/>
      </rPr>
      <t xml:space="preserve">  </t>
    </r>
    <r>
      <rPr>
        <b/>
        <i/>
        <sz val="12"/>
        <rFont val="Arial"/>
        <family val="2"/>
      </rPr>
      <t xml:space="preserve">Do not </t>
    </r>
  </si>
  <si>
    <r>
      <t>provide the entire zoning ordinance.  Provide only those sections from your supporting documentation.</t>
    </r>
    <r>
      <rPr>
        <b/>
        <sz val="12"/>
        <rFont val="Arial"/>
        <family val="2"/>
      </rPr>
      <t xml:space="preserve"> </t>
    </r>
  </si>
  <si>
    <t>10 Maximum</t>
  </si>
  <si>
    <t xml:space="preserve">(vi) Location  (Maximum 10 Points) </t>
  </si>
  <si>
    <r>
      <t xml:space="preserve">(d.) Extended Use Period </t>
    </r>
    <r>
      <rPr>
        <b/>
        <i/>
        <sz val="11"/>
        <color theme="1"/>
        <rFont val="Times New Roman"/>
        <family val="1"/>
      </rPr>
      <t>(3 Points</t>
    </r>
    <r>
      <rPr>
        <b/>
        <sz val="11"/>
        <color theme="1"/>
        <rFont val="Times New Roman"/>
        <family val="1"/>
      </rPr>
      <t>)</t>
    </r>
  </si>
  <si>
    <t>Projects that irrevocably commit in writing to forego submitting a request for a Qualified Contract and to remain a Qualified Affordable Housing Project throughout the Extended Use Period (total of 30 years).</t>
  </si>
  <si>
    <r>
      <t xml:space="preserve">Extended Use Period </t>
    </r>
    <r>
      <rPr>
        <b/>
        <i/>
        <sz val="11"/>
        <color theme="1"/>
        <rFont val="Times New Roman"/>
        <family val="1"/>
      </rPr>
      <t>(3 Points)</t>
    </r>
  </si>
  <si>
    <t xml:space="preserve">(v) Project Type   (Maximum 12 Points) </t>
  </si>
  <si>
    <t xml:space="preserve">(1.) Negative Neighborhood Services adjacent to site </t>
  </si>
  <si>
    <t xml:space="preserve">(2.) Accessibility (Maximum 2 points) </t>
  </si>
  <si>
    <r>
      <t xml:space="preserve">(ii.) Points will be given to Ownership Entities with a Responsible Owner that currently owns and has previous successful experience in the development of Active AHFA Projects that received a Housing Credit Reservation Letter or HOME Written Agreement in 2000 or later.
These 5 points will also be given (without duplication) to Ownership Entities with one or more Responsible Owners that have listed Non-AHFA Projects that were Placed in Service in 2006 or later.  The Ownership Entity must list each Non-AHFA Project on the Responsible Owner’s AHFA Schedule of Real Estate Owned included in the application. 
Special limited partners do not qualify for these points. Mobile home developments, hospitals, sanitariums, life care facilities, or intermediate care facilities are not considered multifamily housing for purposes of qualifying for points. The Responsible Owner may include experience gained as a Responsible Owner in another firm, but not as an employee of another firm. Applicants must currently own the properties listed for development points.
500+ units or 5+ projects </t>
    </r>
    <r>
      <rPr>
        <b/>
        <i/>
        <sz val="11"/>
        <color theme="1"/>
        <rFont val="Times New Roman"/>
        <family val="1"/>
      </rPr>
      <t>(5 points)</t>
    </r>
    <r>
      <rPr>
        <i/>
        <sz val="11"/>
        <color theme="1"/>
        <rFont val="Times New Roman"/>
        <family val="1"/>
      </rPr>
      <t xml:space="preserve">  </t>
    </r>
  </si>
  <si>
    <t>(Specific to Organization Name Above)</t>
  </si>
  <si>
    <t>I further certify that the organization's previous participation, detailed on the AHFA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</si>
  <si>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r>
      <t xml:space="preserve">This form must be completed by each organization, Responsible Owner(s), member(s), shareholder(s), general partner(s), developer(s), general contractor(s), and management company to authorize AHFA to obtain a credit report for purposes of evaluating the Application Package.  Newly formed entities must complete the form and select the "Newly formed" option below.  </t>
    </r>
    <r>
      <rPr>
        <sz val="14"/>
        <rFont val="Arial"/>
        <family val="2"/>
      </rPr>
      <t xml:space="preserve">    </t>
    </r>
    <r>
      <rPr>
        <sz val="12"/>
        <rFont val="Arial"/>
        <family val="2"/>
      </rPr>
      <t>A physical address is required, a P.O. Box is not acceptable.</t>
    </r>
    <r>
      <rPr>
        <sz val="14"/>
        <rFont val="Arial"/>
        <family val="2"/>
      </rPr>
      <t xml:space="preserve">  </t>
    </r>
  </si>
  <si>
    <t>Real Property (Including Personal Residence)</t>
  </si>
  <si>
    <t xml:space="preserve">  I (We) agree that the Project may not apply for a Qualified Contract until after the 19th year of the Extended Use Period, which is 4 years after the end of the 15-Year Compliance Period.</t>
  </si>
  <si>
    <t xml:space="preserve">(iv) Tenant Needs    (Maximum 5 Points) </t>
  </si>
  <si>
    <t>Senior Gathering Area</t>
  </si>
  <si>
    <t>Bike Racks</t>
  </si>
  <si>
    <t>Clubhouse/Community Building/ Community Room</t>
  </si>
  <si>
    <t>Install Dehumidifiers in all Apartment Units</t>
  </si>
  <si>
    <t xml:space="preserve">Installed Jumper Ducts from a heated and cooled space to closets that do not have an HVAC duct.  </t>
  </si>
  <si>
    <t>Installed LED light fixtures or fixtures with LED bulbs at all interior and exterior Apartment unit light fixtures.</t>
  </si>
  <si>
    <t>Humidistat controlled Energy Star ventilation fans in all bathrooms.</t>
  </si>
  <si>
    <t>Energy Star rated bath and kitchen exhaust fans.</t>
  </si>
  <si>
    <t>a.  Outstanding issues not resolved within 6 months after the General Contractor has been notified of the problem.</t>
  </si>
  <si>
    <t>b.  Posting of Wage Decision and approved Additional Classifications wages are not posted on site visible to the workers employed on the project. (if required)</t>
  </si>
  <si>
    <t>c.General Contractor is unable to submit payrolls, causing an escrow account to be established.</t>
  </si>
  <si>
    <t>d. Outstanding issues remain over 2 years from the notice to proceed.</t>
  </si>
  <si>
    <t>f.  Failure to provide AHFA the HUD 2516 report on the required date.</t>
  </si>
  <si>
    <t>Furnished Children's Activity Center or Senior Crafts Center</t>
  </si>
  <si>
    <t>Items to be submitted in Digital Format (These items are to be submitted soley in an digital format on the USB, unless otherwise specified)</t>
  </si>
  <si>
    <t>HC Amount Requested</t>
  </si>
  <si>
    <t>HOME Amount Requested</t>
  </si>
  <si>
    <r>
      <t xml:space="preserve"> HOME funds combined with Housing Credits</t>
    </r>
    <r>
      <rPr>
        <sz val="8"/>
        <rFont val="Arial"/>
        <family val="2"/>
      </rPr>
      <t xml:space="preserve"> (If selected, answer questions below regarding the permanent first mortgage)</t>
    </r>
  </si>
  <si>
    <t>Name of Financing Entity</t>
  </si>
  <si>
    <t xml:space="preserve">Amount </t>
  </si>
  <si>
    <t>44</t>
  </si>
  <si>
    <t xml:space="preserve">Complete this form to certify the proposed Project's set-aside units for tenants with disabilities or homeless populations for a minimum period of thirty (30) years.  </t>
  </si>
  <si>
    <r>
      <rPr>
        <b/>
        <u/>
        <sz val="12"/>
        <rFont val="Arial"/>
        <family val="2"/>
      </rPr>
      <t>Outdoor Fitness Activity Area</t>
    </r>
    <r>
      <rPr>
        <i/>
        <sz val="12"/>
        <rFont val="Arial"/>
        <family val="2"/>
      </rPr>
      <t>(Must provide 3 separate types of commercial grade outdoor fitness equipment with a minimum of 3 exercise activities. An instructional sign on the usage of fitness equipment must be placed by each type of fitness equipment)</t>
    </r>
  </si>
  <si>
    <t>Alternate Contact:</t>
  </si>
  <si>
    <t>Alternate Contact Title:</t>
  </si>
  <si>
    <t>Alternate Contact: Email:</t>
  </si>
  <si>
    <t>Alternate Contact Telephone #:</t>
  </si>
  <si>
    <t>Reminders</t>
  </si>
  <si>
    <t>Names of all known owners/principals/entities</t>
  </si>
  <si>
    <t>Signature of Principal/Owners</t>
  </si>
  <si>
    <t xml:space="preserve">*The AHFA DMS Online Application, Application Forms, Third Party Reports and any other requested documentation must match in all respects to the digital copy included on the USB.  (slip-sheeting from different applications may invalidate your application from consideration).                                                                                                    </t>
  </si>
  <si>
    <t xml:space="preserve">*The Application Instructions, Application Forms and any explanations provided are not intended to usurp, conflict, or supplant the applicable Housing Credit Qualified Allocation Plan (QAP) or HOME Action Plan (Plans) as written.   </t>
  </si>
  <si>
    <t xml:space="preserve">*All organizational, individual and/or entity names, or Project names must be consistent across The AHFA DMS Online Application, Application Forms, Third Party Reports and any other requested documentation. </t>
  </si>
  <si>
    <t xml:space="preserve">*Ensure all applicable forms are signed and dated by the applicable individual, organization, or entity.  Certain forms are required to be signed/executed by the Responsible Owner and/or architect using blue ink and the original, executed form included in the required section of the Application Package. </t>
  </si>
  <si>
    <t>City Location Maps with Sites and Services</t>
  </si>
  <si>
    <t>Map #3- Site location marked, project services marked, street names indicating site and services</t>
  </si>
  <si>
    <t xml:space="preserve"> Housing Credits (HC) only</t>
  </si>
  <si>
    <r>
      <t>Provide on a USB flash drive, One Complete</t>
    </r>
    <r>
      <rPr>
        <sz val="12"/>
        <color rgb="FF0070C0"/>
        <rFont val="Arial"/>
        <family val="2"/>
      </rPr>
      <t xml:space="preserve"> Digital (PDF) Version</t>
    </r>
    <r>
      <rPr>
        <sz val="12"/>
        <color theme="1"/>
        <rFont val="Arial"/>
        <family val="2"/>
      </rPr>
      <t xml:space="preserve"> of the Application Package submission item</t>
    </r>
    <r>
      <rPr>
        <sz val="12"/>
        <rFont val="Arial"/>
        <family val="2"/>
      </rPr>
      <t>s 1-52</t>
    </r>
    <r>
      <rPr>
        <sz val="12"/>
        <color theme="1"/>
        <rFont val="Arial"/>
        <family val="2"/>
      </rPr>
      <t xml:space="preserve">, including Third-Party Reports, (Digital copy must match exactly what was provided in original Application Package),  the text of which shall be in a searchable format.  Each form must be saved individually by listing the AHFA form number, form title, and name of project.  Some items as specified will require both a </t>
    </r>
    <r>
      <rPr>
        <b/>
        <sz val="12"/>
        <color theme="1"/>
        <rFont val="Arial"/>
        <family val="2"/>
      </rPr>
      <t xml:space="preserve">digital </t>
    </r>
    <r>
      <rPr>
        <sz val="12"/>
        <color theme="1"/>
        <rFont val="Arial"/>
        <family val="2"/>
      </rPr>
      <t>and</t>
    </r>
    <r>
      <rPr>
        <b/>
        <sz val="12"/>
        <color theme="1"/>
        <rFont val="Arial"/>
        <family val="2"/>
      </rPr>
      <t xml:space="preserve"> hard</t>
    </r>
    <r>
      <rPr>
        <sz val="12"/>
        <color theme="1"/>
        <rFont val="Arial"/>
        <family val="2"/>
      </rPr>
      <t xml:space="preserve"> copy submittal. 
</t>
    </r>
  </si>
  <si>
    <t>Chief Executive Officer Information Form (CEO Form)- 3 total complete copies</t>
  </si>
  <si>
    <t xml:space="preserve"> Federal Express (FedEx) or United Parcel Service (UPS) Prepaid Shipping Label- 3 total copies</t>
  </si>
  <si>
    <t xml:space="preserve"> Shipping Envelope: (FedEx or UPS)</t>
  </si>
  <si>
    <r>
      <t xml:space="preserve"> </t>
    </r>
    <r>
      <rPr>
        <b/>
        <sz val="12"/>
        <rFont val="Arial"/>
        <family val="2"/>
      </rPr>
      <t xml:space="preserve">Development Team Resume </t>
    </r>
    <r>
      <rPr>
        <sz val="12"/>
        <rFont val="Arial"/>
        <family val="2"/>
      </rPr>
      <t xml:space="preserve"> (for each of the following)</t>
    </r>
  </si>
  <si>
    <t xml:space="preserve">The additional items 52a-p (unless otherwise specified) must be two (2) hole punched at the top of each page, and submitted in Smead® Pressboard Fastener with Safeshield® Coated Fasteners, 3” Expansion, Legal Size, 60% Recycled, Gray/Green, Smead® Item # 19944. (Office Depot®/OfficeMax ® Item # 935783). </t>
  </si>
  <si>
    <r>
      <t xml:space="preserve">(c.) full brick/cementitious siding, stucco, cultured </t>
    </r>
    <r>
      <rPr>
        <sz val="11"/>
        <rFont val="Times New Roman"/>
        <family val="1"/>
      </rPr>
      <t>stone</t>
    </r>
    <r>
      <rPr>
        <sz val="11"/>
        <rFont val="Times New Roman"/>
        <family val="2"/>
      </rPr>
      <t>, or concrete masonry unit (CMU) products (No Exterior Insulation Finishing System is acceptable).</t>
    </r>
  </si>
  <si>
    <r>
      <t xml:space="preserve">Energy Star rated “cool roof” shingles or metal roof with </t>
    </r>
    <r>
      <rPr>
        <sz val="11"/>
        <rFont val="Times New Roman"/>
        <family val="1"/>
      </rPr>
      <t>fifty (</t>
    </r>
    <r>
      <rPr>
        <sz val="11"/>
        <rFont val="Times New Roman"/>
        <family val="2"/>
      </rPr>
      <t>50</t>
    </r>
    <r>
      <rPr>
        <sz val="11"/>
        <rFont val="Times New Roman"/>
        <family val="1"/>
      </rPr>
      <t xml:space="preserve">) </t>
    </r>
    <r>
      <rPr>
        <sz val="11"/>
        <rFont val="Times New Roman"/>
        <family val="2"/>
      </rPr>
      <t xml:space="preserve">year warranty.  </t>
    </r>
  </si>
  <si>
    <r>
      <t xml:space="preserve"> Kitchen range hood ventilation to be vented to the exterior and equipped with </t>
    </r>
    <r>
      <rPr>
        <sz val="11"/>
        <rFont val="Times New Roman"/>
        <family val="1"/>
      </rPr>
      <t xml:space="preserve">a </t>
    </r>
    <r>
      <rPr>
        <sz val="11"/>
        <rFont val="Times New Roman"/>
        <family val="2"/>
      </rPr>
      <t>damper.</t>
    </r>
  </si>
  <si>
    <r>
      <t xml:space="preserve">(2.) A commitment for AHFA approved sources of new funds from the following list: Capital Fund Program, Public Housing Sales Proceeds, </t>
    </r>
    <r>
      <rPr>
        <sz val="11"/>
        <rFont val="Times New Roman"/>
        <family val="1"/>
      </rPr>
      <t>HUD Choice Neighborhood Funds, or HUD’s Rental Assistance Demonstration Program.</t>
    </r>
  </si>
  <si>
    <r>
      <t xml:space="preserve">Projects that have a commitment for rental/operating subsidies from USDA Rural Development, </t>
    </r>
    <r>
      <rPr>
        <sz val="11"/>
        <rFont val="Times New Roman"/>
        <family val="1"/>
      </rPr>
      <t>HUD</t>
    </r>
    <r>
      <rPr>
        <sz val="11"/>
        <rFont val="Times New Roman"/>
        <family val="2"/>
      </rPr>
      <t xml:space="preserve"> or a Public Housing Authority (PHA) based on a written agreement providing additional rental/operating subsidies.
 USDA Rural Development commitment must be for at least 25% of the total proposed units to receive the points.
 HUD (HUD through PHA) commitment must be for at least 25% of the total proposed units to receive the points.</t>
    </r>
  </si>
  <si>
    <r>
      <t xml:space="preserve">(d) Target households on the public housing waiting lists. </t>
    </r>
    <r>
      <rPr>
        <b/>
        <i/>
        <sz val="11"/>
        <rFont val="Times New Roman"/>
        <family val="1"/>
      </rPr>
      <t>(1 Point)</t>
    </r>
  </si>
  <si>
    <r>
      <t>(e) A minimum 5% of the dwelling units be designed and constructed to be readily accessible to individuals with mobility impairments. An additional 2% of the dwelling units must be accessible to individuals with sensory impairments (i.e.</t>
    </r>
    <r>
      <rPr>
        <sz val="11"/>
        <rFont val="Times New Roman"/>
        <family val="1"/>
      </rPr>
      <t xml:space="preserve">, </t>
    </r>
    <r>
      <rPr>
        <sz val="11"/>
        <rFont val="Times New Roman"/>
        <family val="2"/>
      </rPr>
      <t xml:space="preserve">hearing or vision impairments). </t>
    </r>
    <r>
      <rPr>
        <b/>
        <i/>
        <sz val="11"/>
        <rFont val="Times New Roman"/>
        <family val="1"/>
      </rPr>
      <t>(1 Point)</t>
    </r>
  </si>
  <si>
    <t>e.  Failure to provide AHFA the Section 3 Summary report on required date.</t>
  </si>
  <si>
    <t>The Project’s architect, who is licensed in the State of Alabama, must complete this form.  This form evidences that the project meets AHFA square footage requirements as detailed in the AHFA Design Quality Standards and Construction Manual. This form(s) should be identical to what is submitted in the AHFA DMS Online Application.  If applicable, provide AHFA's written approval of Deviation Request.  Complete additional copies of this form as needed.</t>
  </si>
  <si>
    <r>
      <rPr>
        <b/>
        <u/>
        <sz val="12"/>
        <rFont val="Arial"/>
        <family val="2"/>
      </rPr>
      <t>Bike Racks</t>
    </r>
    <r>
      <rPr>
        <i/>
        <sz val="12"/>
        <rFont val="Arial"/>
        <family val="2"/>
      </rPr>
      <t xml:space="preserve"> (Minimum of two attached 3-bike racks, one located at the Community Building and one at an outdoor amenity area. Racks must be permanently installed on concrete in such a way that sidewalk traffic is not impeded)</t>
    </r>
  </si>
  <si>
    <r>
      <rPr>
        <b/>
        <u/>
        <sz val="12"/>
        <rFont val="Arial"/>
        <family val="2"/>
      </rPr>
      <t xml:space="preserve">Picnic Area with Grills </t>
    </r>
    <r>
      <rPr>
        <sz val="12"/>
        <rFont val="Arial"/>
        <family val="2"/>
      </rPr>
      <t>(minimum of 168 square feet of concrete slab for each picnic area) with grills (1 grill (permanently fixed) 1 picnic table with attached bench seating for every 14 units proposed in the project).  Rooftop area with 1 picnic table with attached bench seating for every 14 units proposed in the Project.</t>
    </r>
  </si>
  <si>
    <r>
      <rPr>
        <b/>
        <u/>
        <sz val="12"/>
        <rFont val="Arial"/>
        <family val="2"/>
      </rPr>
      <t xml:space="preserve">Furnished Children's Activity Center or Senior  Arts &amp; Crafts Center </t>
    </r>
    <r>
      <rPr>
        <sz val="12"/>
        <rFont val="Arial"/>
        <family val="2"/>
      </rPr>
      <t>(R</t>
    </r>
    <r>
      <rPr>
        <i/>
        <sz val="12"/>
        <rFont val="Arial"/>
        <family val="2"/>
      </rPr>
      <t>oom must be no less than 144 square feet and provide a single bowl sink with a minimum 6’-0” countertop with wall and base cabinets and a Storage Closet. Room must be equipped with a minimum 6’ table and chairs. No folding furniture is allowed.)</t>
    </r>
  </si>
  <si>
    <r>
      <rPr>
        <b/>
        <u/>
        <sz val="12"/>
        <rFont val="Arial"/>
        <family val="2"/>
      </rPr>
      <t>Senior Gathering Area for Multistory Elevator Developments</t>
    </r>
    <r>
      <rPr>
        <i/>
        <sz val="12"/>
        <rFont val="Arial"/>
        <family val="2"/>
      </rPr>
      <t xml:space="preserve"> (Provide a minimum 144 square feet interior conditioned and furnished Gathering Area separate from the Community Building or Community Space. Room must be equipped with a table and chairs, lounge chairs/sofa and minimum 42” TV. No folding furniture is allowed.)</t>
    </r>
  </si>
  <si>
    <t>HVAC of 14.3 SEER (7.8 HSPF2) or above</t>
  </si>
  <si>
    <t>The Project’s architect, who is licensed in the State of Alabama, must complete this form.  This form evidences that the Project meets AHFA square footage requirements as detailed in the AHFA Design Quality Standards and Construction Manual.  This form(s) should be identical to what is submitted in the AHFA DMS Online Application. If applicable, provide AHFA's written approval of Deviation Request.  Complete additional copies of this form as needed.</t>
  </si>
  <si>
    <t>Disabilities or Homeless Populations Set-aside Certification</t>
  </si>
  <si>
    <t>*It is the responsibility of the contacts listed in the Application to monitor their emails and respond within the allotted time frame.The primary contact and alternate contact should not be the same individual and/ or entity or contain the same contact information (contact name, email, phone, etc.). Different contacts and contact information should be provided as to the time sensitive matters that will be communicated via email; no telephone calls will be made to verify the receipt of email communications. It is imperative to add ahfa.mf.application@ahfa.com to your email contacts to ensure you receive these communications to your primary inbox rather than junk or spam inboxes.</t>
  </si>
  <si>
    <t xml:space="preserve"> 
</t>
  </si>
  <si>
    <t xml:space="preserve">   
</t>
  </si>
  <si>
    <t xml:space="preserve">  </t>
  </si>
  <si>
    <t xml:space="preserve">*Example </t>
  </si>
  <si>
    <t xml:space="preserve">                    
</t>
  </si>
  <si>
    <t>Install Dehumidifiers in all Apartment Units. Install so that controls are inaccessible by tenants. Dehumidifiers may be in-wall, in-line, or free.</t>
  </si>
  <si>
    <t>Radiant barrier roof deck at all Buildings to reduce heat buildup in the Attic Space, so the insulation is more effective and lessens heat transfer into the thermal envelope.</t>
  </si>
  <si>
    <r>
      <t>HVAC of</t>
    </r>
    <r>
      <rPr>
        <sz val="11"/>
        <rFont val="Times New Roman"/>
        <family val="1"/>
      </rPr>
      <t xml:space="preserve"> 14.3 </t>
    </r>
    <r>
      <rPr>
        <sz val="11"/>
        <rFont val="Times New Roman"/>
        <family val="2"/>
      </rPr>
      <t>SEER2 (7.8 HSPF2) or above.</t>
    </r>
  </si>
  <si>
    <t>Radiant barrier roof deck at all Buildings</t>
  </si>
  <si>
    <t>Is the proposed project a prior funded AHFA project?</t>
  </si>
  <si>
    <t>original name of the prior funded AHFA project:</t>
  </si>
  <si>
    <t>If the proposed project is a prior funded AHFA project, provide the</t>
  </si>
  <si>
    <t>Minority or Women-Owned Business Certification</t>
  </si>
  <si>
    <t xml:space="preserve">If yes, provide the name of Minority or Women-owned business(es)  
</t>
  </si>
  <si>
    <t>Name of Minority or Women- owned Business(es)</t>
  </si>
  <si>
    <t>Role in Ownership</t>
  </si>
  <si>
    <t>Will the contractor or subcontractor be a Minority or Women-owned business?</t>
  </si>
  <si>
    <t>46a</t>
  </si>
  <si>
    <t>46b</t>
  </si>
  <si>
    <t>Other Supporting Evidence</t>
  </si>
  <si>
    <t>Two (2) Clear, Colored Photographs</t>
  </si>
  <si>
    <t>Evidence of Previously Existing Multifamily Residential Rental Housing</t>
  </si>
  <si>
    <t>Furnished Children's Activity Center</t>
  </si>
  <si>
    <t>or Senior Arts &amp; Crafts Center</t>
  </si>
  <si>
    <t>Senior Gathering Area for Multistory</t>
  </si>
  <si>
    <t>Elevator Developments</t>
  </si>
  <si>
    <t>Map #1- Driving directions to the project site from Montgomery, AL</t>
  </si>
  <si>
    <t xml:space="preserve">Map #2- project and project boundaries clearly marked, including street names. </t>
  </si>
  <si>
    <t>4a. CHIEF EXECUTIVE OFFICER INFORMATION FORM</t>
  </si>
  <si>
    <t>My Commission Expires</t>
  </si>
  <si>
    <r>
      <t xml:space="preserve">* A Copy of the map and list of all approved for funding and Active AHFA projects </t>
    </r>
    <r>
      <rPr>
        <b/>
        <i/>
        <u/>
        <sz val="12"/>
        <rFont val="Arial"/>
        <family val="2"/>
      </rPr>
      <t>must be</t>
    </r>
    <r>
      <rPr>
        <b/>
        <i/>
        <sz val="12"/>
        <rFont val="Arial"/>
        <family val="2"/>
      </rPr>
      <t xml:space="preserve"> attached </t>
    </r>
  </si>
  <si>
    <t>to this Certification.</t>
  </si>
  <si>
    <t>50a</t>
  </si>
  <si>
    <t xml:space="preserve">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Viloence Against Women Act, National Environmental Policy Act, any State and local Civil Rights legislation, as well as any required related codes and laws.</t>
  </si>
  <si>
    <t>(iii)  Rent Affordability  (Maximum 16 Points)</t>
  </si>
  <si>
    <t xml:space="preserve"> AHFA's 2025 CHDO Eligibility Statement</t>
  </si>
  <si>
    <t>The units must be actively marketed and rented to households with at least one tenant with a disability or a tenant transitioning from being homeless (to include persons fleeing domestic violence; aging out of the foster care system, nursing homes or other institutions, etc.). A marketing and preference plan and an executed Memorandum of Understanding will be required if the Project is approved for funding.</t>
  </si>
  <si>
    <t>I (We) hereby authorize AHFA to obtain an Individual credit report for purposes of evaluating my (our) Application Package.  I, the undersigned, certify that the information provided on this form is true and correct in connection with my  2025 Application Package.</t>
  </si>
  <si>
    <t xml:space="preserve"> I (We) hereby authorize AHFA to obtain a Business credit report for purposes of evaluating my (our) Application Package.  I, the undersigned, certify that the information provided on this form is true and correct in connection with my  2025 Application Package.</t>
  </si>
  <si>
    <r>
      <t>Zoning Regulation Requirements</t>
    </r>
    <r>
      <rPr>
        <sz val="12"/>
        <rFont val="Arial"/>
        <family val="2"/>
      </rPr>
      <t xml:space="preserve">: List specific requirements found in the zoning ordinance.  </t>
    </r>
  </si>
  <si>
    <r>
      <t xml:space="preserve">Please complete </t>
    </r>
    <r>
      <rPr>
        <b/>
        <u/>
        <sz val="11"/>
        <rFont val="Arial"/>
        <family val="2"/>
      </rPr>
      <t>all</t>
    </r>
    <r>
      <rPr>
        <sz val="11"/>
        <rFont val="Arial"/>
        <family val="2"/>
      </rPr>
      <t xml:space="preserve"> sections of the form. The owner must certify to the information contained in the form by providing their printed name, signature, date and title.</t>
    </r>
  </si>
  <si>
    <t>If needed and if the property's address listed above is not also the physical mailing address, please provide the physical address for the closest adjacent residential or commercial property:</t>
  </si>
  <si>
    <t xml:space="preserve"> AHFA 2025 Management Company Verification Form</t>
  </si>
  <si>
    <t>Is an entity involved in the Ownership a non-profit?</t>
  </si>
  <si>
    <t>(1.)A maximum of 5 points in aggregate will be given to projects which have a commitment for the AHFA approved sources of new funds listed below. Regardless if the funds are loaned (required repayment) or granted to the project, 100% of the total amount of funds committed for points must be a permanent source of funds. Existing funds that are assumed and/or term(s) extended do not qualify for points under these criteria. To qualify for these points, the application must include a fully executed firm commitment from the entity that will be loaning or granting the funds to project.
Federal Home Loan Bank for Affordable Housing Program (AHP) funds (AHP funds must be in the form of a grant or subordinate loan), HOME Funds (not awarded by AHFA), USDA Rural Development 515 funds, CDBG (Entitlement, State,  Mitigation and Disaster Recovery Programs), CHOICE Neighborhood funds, NeighborhoodWorks Capital Grant, Indian Community Development Block Grant (ICDBG), Indian Housing Block Grant (IHBG) Section 108 Loan Guarantee Program and/or Coronavirus State and Local Fiscal Recovery Funds (SLFRF).</t>
  </si>
  <si>
    <r>
      <t>Neighborhood Services located within 3 miles of the site.</t>
    </r>
    <r>
      <rPr>
        <sz val="11"/>
        <color theme="1"/>
        <rFont val="Times New Roman"/>
        <family val="1"/>
      </rPr>
      <t xml:space="preserve"> (Maximum 10 points)
2 points will be given for each of the following neighborhood services located within 3 miles of the site, or 
2 points will be given for each of the following neighborhood services located within 5 miles of the site provided they meet the definition of “Rural Area” established by the United States Department of Agriculture, Rural Development, for its Section 515/538 programs. See 7 C.F.R. § 3560.11 (January 1, 2023) and USDA Administrative Notice No. 4888 (dated October 27, 2022).</t>
    </r>
  </si>
  <si>
    <r>
      <t xml:space="preserve">i. 2 points will be given to projects that set-aside a minimum of 7% of the total units for tenants with disabilities or homeless populations for a minimum of 30 years.  </t>
    </r>
    <r>
      <rPr>
        <b/>
        <i/>
        <sz val="11"/>
        <rFont val="Times New Roman"/>
        <family val="1"/>
      </rPr>
      <t>(2 points)</t>
    </r>
  </si>
  <si>
    <r>
      <t xml:space="preserve">ii. 1 point will be given to projects that set-aside 5% of the total proposed units for tenants with disabilities or homeless populations for a minimum of 30 years. </t>
    </r>
    <r>
      <rPr>
        <b/>
        <i/>
        <sz val="11"/>
        <rFont val="Times New Roman"/>
        <family val="1"/>
      </rPr>
      <t>(1 point)</t>
    </r>
  </si>
  <si>
    <r>
      <t>[FOREIGN ENTITY SIGNATURE BLOCK]</t>
    </r>
    <r>
      <rPr>
        <sz val="11"/>
        <color theme="1"/>
        <rFont val="Times New Roman"/>
        <family val="1"/>
      </rPr>
      <t xml:space="preserve"> </t>
    </r>
  </si>
  <si>
    <t>,20</t>
  </si>
  <si>
    <t xml:space="preserve">day of </t>
  </si>
  <si>
    <t>as of the</t>
  </si>
  <si>
    <t xml:space="preserve">IN WITNESS WHEREOF, the undersigned has executed this Foreign Entity Ownership Certificate </t>
  </si>
  <si>
    <t xml:space="preserve">In support of the foregoing request, Declarant represents, warrants and certifies to the Authority that Declarant has obtained all registrations, consents, franchises, licenses, visas, permits, authorizations and other approvals legally necessary for Declarant to conduct its business in the United States of America, including without limitation ownership of interests in real estate such as the Project, under the applicable treaties, laws and regulations of the United States and the State of Alabama (collectively, “Applicable US Law”). Without limiting the foregoing, but in supplementation thereof, Declarant further represents, warrants and certifies as follows:
1.	Under the Alabama Property Protection Act, codified at Ala. Code § 35-1-1.1 et seq (1975) (the “Property Protection Act”), (a) Declarant is not a Foreign Principal of a Foreign Country of Concern, (b) Declarant is not owned or controlled, directly or indirectly, by a Foreign Country of Concern, and (c) the Project is not Agricultural and Forest Property and is not Real Property located on or within 10 miles of any Military Installation or Critical Infrastructure Facility. Capitalized terms used in this paragraph have the meaning assigned in the Property Protection Act. 
2.	Declarant is in compliance with (a) the Uniting and Strengthening America by Providing Appropriate Tools Required to Intercept and Obstruct Terrorism (USA PATRIOT Act of 2001), as amended (the “USA Patriot Act”), (b) the United States Foreign Corrupt Practices Act of 1977, as amended (the “FCPA”), and (c) Executive Order 13224 of September 23, 2001, Blocking Property and Prohibiting Transactions with Persons Who Commit, Threaten to Commit, or Support Terrorism (66 Fed. Reg. 49079 (2001) and all other applicable regulations or executive orders promulgated by the Office of Foreign Assets Control of the United States Treasury Department (collectively, the “OFAC Orders”). 
3.	Upon request, Declarant will provide promptly to the Authority, at Declarant’s sole cost and expense, all documentation and other information that the Authority requests in order to comply, or to demonstrate compliance, with Applicable US Law, including without limitation the Property Protection Act, the USA Patriot Act, the FCPA and applicable OFAC Orders.
By executing this Certification, Declarant hereby acknowledges and agrees that the Authority may rely without investigation upon the representations, warranties and certifications contained in this Certificate, and Declarant agrees to indemnify and protect the Authority in the event that any matter herein provides to be inaccurate, in whole or in part, for any reason, and to execute and/or file such applications or instruments, pay such costs, and take such other actions as the Authority may deem necessary or desirable in order to protect and indemnify the Authority for any and all costs, expenses or losses that may result from any such inaccuracy, including without limitation the Authority’s legal fees and expenses. 
</t>
  </si>
  <si>
    <t>,Alabama (the “Project”).</t>
  </si>
  <si>
    <t>[project city]</t>
  </si>
  <si>
    <t xml:space="preserve">[project address] </t>
  </si>
  <si>
    <t xml:space="preserve">located at </t>
  </si>
  <si>
    <t xml:space="preserve">[name of project] </t>
  </si>
  <si>
    <t>unit affordable multifamily project commonly known as</t>
  </si>
  <si>
    <t>[number of units]</t>
  </si>
  <si>
    <t xml:space="preserve">(the “Owner”), which owns a </t>
  </si>
  <si>
    <t xml:space="preserve">[partnership/limited liability company] </t>
  </si>
  <si>
    <t xml:space="preserve">, an Alabama limited </t>
  </si>
  <si>
    <t>[legal name of project owner]</t>
  </si>
  <si>
    <t xml:space="preserve">information listed below to the Alabama Housing Finance Authority (the “Authority”) as an equity ownership interest in </t>
  </si>
  <si>
    <t xml:space="preserve">(“Declarant”), executes and delivers this Foreign Entity Ownership Certificate (“this Certificate”) in support of the </t>
  </si>
  <si>
    <t>[jurisdiction of formation and type of entity]</t>
  </si>
  <si>
    <t xml:space="preserve">,an </t>
  </si>
  <si>
    <t xml:space="preserve"> foreign entity]</t>
  </si>
  <si>
    <t xml:space="preserve">[legal name of </t>
  </si>
  <si>
    <t xml:space="preserve">[title of officer] </t>
  </si>
  <si>
    <t xml:space="preserve">The undersigned, being the duly appointed </t>
  </si>
  <si>
    <t xml:space="preserve">If applicable, complete this certification for each Foreign Ownership that is a Responsible Owner. </t>
  </si>
  <si>
    <t>13a</t>
  </si>
  <si>
    <t>13b</t>
  </si>
  <si>
    <t>Foreign Ownership Certification</t>
  </si>
  <si>
    <t xml:space="preserve">The undersigned certifies to the Alabama Housing Finance Authority (AHFA) that (1) the above information is true and correct; (2) the Project will be designed in accordance with the applicable requirements of: the current locally adopted International Buidling or International Residential Code at the time construction is permitted or no earlier than the 2009 IBC or IRC, the Fair Housing ACT, Section 504 of the Rehabilitation Act, 2010 ADA Standards for Accessible Design, IBC Chapter 11 and code referenced ICC ANSI A117.1., and any more restrictive local building code requirements; (3) Regardless of locally adopted codes, all new construction projects are subject to the 2021 IECC with no exceptions except as stipulated within the code. Additionally, buildings 4 stories or more in height must also meet ASHRAE 90.1-2019.  (4) Any new construction that is accessory to the rehabilitation of existing buildings is subject to the International Energy Conservation Code of Alabama (IECCA). (5) the plans and specifications for the construction of the Project will not require any toxic waste or hazardous substance prohibited by any applicable federal or state law or regulation (including, without limitation, asbestos) to be or become a part of the Project; and (6)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</si>
  <si>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r>
      <rPr>
        <b/>
        <u/>
        <sz val="12"/>
        <rFont val="Arial"/>
        <family val="2"/>
      </rPr>
      <t>Gazebo</t>
    </r>
    <r>
      <rPr>
        <sz val="11"/>
        <rFont val="Arial"/>
        <family val="2"/>
      </rPr>
      <t xml:space="preserve"> </t>
    </r>
    <r>
      <rPr>
        <i/>
        <sz val="12"/>
        <rFont val="Arial"/>
        <family val="2"/>
      </rPr>
      <t>(Minimum 16’ x 16’) (Minimum of 1 picnic table with attached bench seating or no picnic table and three benches)</t>
    </r>
  </si>
  <si>
    <r>
      <t xml:space="preserve">Storm doors </t>
    </r>
    <r>
      <rPr>
        <i/>
        <sz val="12"/>
        <rFont val="Arial"/>
        <family val="2"/>
      </rPr>
      <t>(Must be aluminum construction)</t>
    </r>
  </si>
  <si>
    <t xml:space="preserve">The undersigned certifies to the Alabama Housing Finance Authority (AHFA) that (1) the above information is true and correct; (2) the Project will be designed in accordance with the applicable requirements of: the current locally adopted International Buidling or International Residential Code at the time construction is permitted or no earlier than the 2009 IBC or IRC, the Fair Housing ACT, Section 504 of the Rehabilitation Act, 2010 ADA Standards for Accessible Design, IBC Chapter 11 and code referenced ICC ANSI A117.1., and any more restrictive local building code requirements; (3) Regardless of locally adopted codes, all new construction projects are subject to the 2021 IECC with no exceptions except as stipulated within the code. Additionally, buildings 4 stories or more in height must also meet ASHRAE 90.1-2019.  (4) Any new construction that is accessory to the rehabilitation of existing buildings is subject to the International Energy Conservation Code of Alabama (IECCA). (5) the plans and specifications for the construction of the Project will not require any toxic waste or hazardous substance prohibited by any applicable federal or state law or regulation (including, without limitation, asbestos) to be or become a part of the Project; and (6)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</si>
  <si>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r>
      <rPr>
        <b/>
        <u/>
        <sz val="12"/>
        <rFont val="Arial"/>
        <family val="2"/>
      </rPr>
      <t>Gazebo</t>
    </r>
    <r>
      <rPr>
        <sz val="11"/>
        <rFont val="Arial"/>
        <family val="2"/>
      </rPr>
      <t xml:space="preserve"> </t>
    </r>
    <r>
      <rPr>
        <i/>
        <sz val="11"/>
        <rFont val="Arial"/>
        <family val="2"/>
      </rPr>
      <t>(Minimum 16’ x 16’) (Minimum of 1 picnic table with attached bench seating or no picnic table and three benches)</t>
    </r>
  </si>
  <si>
    <t>(Architect) for the above referenced Project, which received a Reservation Letter for Housing Credits,a Binding Commitment - Future-Year's Credit Authority for Housing Credits and/or HOME Written Agreement from the Alabama Housing Finance Authority (AHFA)  in 2019 (or any prior year) that has not closed the AHFA HOME loan, submitted an Actual Cost Certification to AHFA, or been issued an 8609 by AHFA, the Project architect must certify as follows:</t>
  </si>
  <si>
    <r>
      <t>Is public transportation (i.e. bus stop) provided within</t>
    </r>
    <r>
      <rPr>
        <sz val="14"/>
        <rFont val="Arial"/>
        <family val="2"/>
      </rPr>
      <t xml:space="preserve"> .</t>
    </r>
    <r>
      <rPr>
        <sz val="12"/>
        <rFont val="Arial"/>
        <family val="2"/>
      </rPr>
      <t>3 miles from the entrace to the site?</t>
    </r>
  </si>
  <si>
    <t xml:space="preserve">*“Rural Area” means an area within the State of Alabama that meets the definition of “Rural Area” established by the United States Department of Agriculture, Rural Development, for its Section 515/538 programs. See 7 C.F.R. § 3560.11 (January 1, 2023) and USDA Administrative Notice No. 4888 (dated October 27, 2022). </t>
  </si>
  <si>
    <t xml:space="preserve">Provide detailed directions from the site to the service(s) located within three (3) miles of the proposed site or within 5 miles if the site meets the definiton of "Rural Area".  List only those services documented in the HOME &amp; Housing Credit Plans that are eligible for points.  (Be specific; Include left or right turn directions, landmarks, etc. Refrain from using only Mapquest or Google Maps directions)  </t>
  </si>
  <si>
    <t>(At least 51% ownership by Minority or Women-owned business is required for points)</t>
  </si>
  <si>
    <r>
      <t xml:space="preserve">Provide clear and identifiable color photos of the following </t>
    </r>
    <r>
      <rPr>
        <sz val="10"/>
        <rFont val="Arial"/>
        <family val="2"/>
      </rPr>
      <t>(photos for sites and services must include a date and time stamp within thirty (30) days of application submittal)</t>
    </r>
    <r>
      <rPr>
        <sz val="12"/>
        <rFont val="Arial"/>
        <family val="2"/>
      </rPr>
      <t>:</t>
    </r>
  </si>
  <si>
    <t>27a(1)</t>
  </si>
  <si>
    <t>Addendum to Purchase Option (FOR AHFA APPLICATIONS FOR HOME FUNDS)</t>
  </si>
  <si>
    <t>Elderly 55:</t>
  </si>
  <si>
    <t>Elderly 62:</t>
  </si>
  <si>
    <t>Family:</t>
  </si>
  <si>
    <t>Total Number of Buildings:</t>
  </si>
  <si>
    <t>Number of Residential Buildings:</t>
  </si>
  <si>
    <r>
      <rPr>
        <b/>
        <sz val="12"/>
        <rFont val="Arial"/>
        <family val="2"/>
      </rPr>
      <t>This form must be completed in its entirety and submitted with the Application Package.</t>
    </r>
    <r>
      <rPr>
        <sz val="12"/>
        <rFont val="Arial"/>
        <family val="2"/>
      </rPr>
      <t xml:space="preserve">
All organizational, individual and/or entity names, or Project names must be consistent across The AHFA DMS Online Application, Application Forms, Third Party Reports and any other requested documentation.</t>
    </r>
  </si>
  <si>
    <t>AHFA 2026 MultifamilyApplication Package Profile and Completeness Checklist</t>
  </si>
  <si>
    <r>
      <t xml:space="preserve">Project Self Scoring Form </t>
    </r>
    <r>
      <rPr>
        <b/>
        <sz val="8"/>
        <rFont val="Book Antiqua"/>
        <family val="1"/>
      </rPr>
      <t>2026</t>
    </r>
  </si>
  <si>
    <r>
      <rPr>
        <b/>
        <sz val="16"/>
        <color rgb="FFFF0000"/>
        <rFont val="Book Antiqua"/>
        <family val="1"/>
      </rPr>
      <t xml:space="preserve">Do not include this form in the digital copy. </t>
    </r>
    <r>
      <rPr>
        <b/>
        <sz val="16"/>
        <rFont val="Book Antiqua"/>
        <family val="1"/>
      </rPr>
      <t xml:space="preserve">
</t>
    </r>
    <r>
      <rPr>
        <b/>
        <sz val="14"/>
        <rFont val="Book Antiqua"/>
        <family val="1"/>
      </rPr>
      <t xml:space="preserve"> </t>
    </r>
    <r>
      <rPr>
        <b/>
        <sz val="12"/>
        <rFont val="Book Antiqua"/>
        <family val="1"/>
      </rPr>
      <t xml:space="preserve">Items listed below are partial excerpts from the 2026 Housing Credit QAP and HOME Action Plan (Plans).  Please review the Plans for full context.   Final scoring determination will be made by AHFA based on all Application Package documentation submitted. </t>
    </r>
  </si>
  <si>
    <r>
      <t xml:space="preserve">Statement of Application and Certification </t>
    </r>
    <r>
      <rPr>
        <b/>
        <sz val="8"/>
        <rFont val="Arial"/>
        <family val="2"/>
      </rPr>
      <t>2026</t>
    </r>
  </si>
  <si>
    <r>
      <t xml:space="preserve">Ownership Entity Signature Authorization </t>
    </r>
    <r>
      <rPr>
        <b/>
        <sz val="8"/>
        <rFont val="Book Antiqua"/>
        <family val="1"/>
      </rPr>
      <t>2026</t>
    </r>
  </si>
  <si>
    <r>
      <t xml:space="preserve">New Construction Square Footage and Architect's Certification </t>
    </r>
    <r>
      <rPr>
        <b/>
        <sz val="8"/>
        <rFont val="Book Antiqua"/>
        <family val="1"/>
      </rPr>
      <t>2026</t>
    </r>
  </si>
  <si>
    <r>
      <t xml:space="preserve">Type of Construction/Energy/Water Conservation/Healthy Living Environment/Section 504 </t>
    </r>
    <r>
      <rPr>
        <b/>
        <sz val="8"/>
        <rFont val="Book Antiqua"/>
        <family val="1"/>
      </rPr>
      <t>2026</t>
    </r>
  </si>
  <si>
    <r>
      <t xml:space="preserve">Rehabilitation Square Footage and Architect's Certification </t>
    </r>
    <r>
      <rPr>
        <b/>
        <sz val="8"/>
        <rFont val="Book Antiqua"/>
        <family val="1"/>
      </rPr>
      <t>2026</t>
    </r>
  </si>
  <si>
    <r>
      <t xml:space="preserve">Amenities </t>
    </r>
    <r>
      <rPr>
        <b/>
        <sz val="8"/>
        <rFont val="Book Antiqua"/>
        <family val="1"/>
      </rPr>
      <t>2026</t>
    </r>
  </si>
  <si>
    <r>
      <t xml:space="preserve">Surveyor's Certificate </t>
    </r>
    <r>
      <rPr>
        <b/>
        <sz val="8"/>
        <rFont val="Book Antiqua"/>
        <family val="1"/>
      </rPr>
      <t>2026</t>
    </r>
  </si>
  <si>
    <r>
      <t xml:space="preserve">Certification of Market Study Requirements </t>
    </r>
    <r>
      <rPr>
        <b/>
        <sz val="12"/>
        <rFont val="Bookman Old Style"/>
        <family val="1"/>
      </rPr>
      <t>2026</t>
    </r>
  </si>
  <si>
    <r>
      <t xml:space="preserve">Attachment to the Certification of Market Study Requirements </t>
    </r>
    <r>
      <rPr>
        <b/>
        <sz val="8"/>
        <rFont val="Bookman Old Style"/>
        <family val="1"/>
      </rPr>
      <t>2026</t>
    </r>
  </si>
  <si>
    <r>
      <t xml:space="preserve">Capital Needs Assessment Summary (Part 1) </t>
    </r>
    <r>
      <rPr>
        <b/>
        <sz val="8"/>
        <rFont val="Book Antiqua"/>
        <family val="1"/>
      </rPr>
      <t>2026</t>
    </r>
  </si>
  <si>
    <r>
      <t xml:space="preserve">Capital Needs Assessment Summary (Part 2) </t>
    </r>
    <r>
      <rPr>
        <b/>
        <sz val="8"/>
        <rFont val="Book Antiqua"/>
        <family val="1"/>
      </rPr>
      <t>2026</t>
    </r>
  </si>
  <si>
    <r>
      <t xml:space="preserve"> CERTIFICATION OF BID LAW COMPLIANCE </t>
    </r>
    <r>
      <rPr>
        <b/>
        <sz val="8"/>
        <rFont val="Book Antiqua"/>
        <family val="1"/>
      </rPr>
      <t>2026</t>
    </r>
  </si>
  <si>
    <r>
      <t>Foreign Ownership Certification</t>
    </r>
    <r>
      <rPr>
        <b/>
        <sz val="9"/>
        <rFont val="Book Antiqua"/>
        <family val="1"/>
      </rPr>
      <t xml:space="preserve"> 2026</t>
    </r>
  </si>
  <si>
    <r>
      <t xml:space="preserve">Limited Partnership </t>
    </r>
    <r>
      <rPr>
        <b/>
        <sz val="8"/>
        <rFont val="Book Antiqua"/>
        <family val="1"/>
      </rPr>
      <t>2026</t>
    </r>
  </si>
  <si>
    <r>
      <t xml:space="preserve">Limited Liability Company </t>
    </r>
    <r>
      <rPr>
        <b/>
        <sz val="8"/>
        <rFont val="Book Antiqua"/>
        <family val="1"/>
      </rPr>
      <t>2026</t>
    </r>
  </si>
  <si>
    <r>
      <t xml:space="preserve">Corporation </t>
    </r>
    <r>
      <rPr>
        <b/>
        <sz val="8"/>
        <rFont val="Book Antiqua"/>
        <family val="1"/>
      </rPr>
      <t>2026</t>
    </r>
  </si>
  <si>
    <r>
      <t xml:space="preserve">Trust </t>
    </r>
    <r>
      <rPr>
        <b/>
        <sz val="8"/>
        <rFont val="Book Antiqua"/>
        <family val="1"/>
      </rPr>
      <t xml:space="preserve">2026  </t>
    </r>
    <r>
      <rPr>
        <b/>
        <sz val="20"/>
        <rFont val="Book Antiqua"/>
        <family val="1"/>
      </rPr>
      <t xml:space="preserve">                                    </t>
    </r>
  </si>
  <si>
    <r>
      <t xml:space="preserve">Credit Authorization Form </t>
    </r>
    <r>
      <rPr>
        <b/>
        <sz val="8"/>
        <rFont val="Book Antiqua"/>
        <family val="1"/>
      </rPr>
      <t>2026</t>
    </r>
  </si>
  <si>
    <r>
      <t xml:space="preserve">Organizational Financial and Credit Statement </t>
    </r>
    <r>
      <rPr>
        <b/>
        <sz val="8"/>
        <rFont val="Book Antiqua"/>
        <family val="1"/>
      </rPr>
      <t>2026</t>
    </r>
  </si>
  <si>
    <r>
      <t xml:space="preserve">Organizational Financial and Credit Statement  </t>
    </r>
    <r>
      <rPr>
        <b/>
        <sz val="8"/>
        <rFont val="Book Antiqua"/>
        <family val="1"/>
      </rPr>
      <t>2026</t>
    </r>
  </si>
  <si>
    <r>
      <t xml:space="preserve">Personal Financial and Credit Statement </t>
    </r>
    <r>
      <rPr>
        <b/>
        <sz val="8"/>
        <rFont val="Book Antiqua"/>
        <family val="1"/>
      </rPr>
      <t>2026</t>
    </r>
  </si>
  <si>
    <r>
      <t xml:space="preserve">Personal Financial and Credit Statement </t>
    </r>
    <r>
      <rPr>
        <b/>
        <sz val="8"/>
        <rFont val="Book Antiqua"/>
        <family val="1"/>
      </rPr>
      <t xml:space="preserve">2026 </t>
    </r>
    <r>
      <rPr>
        <b/>
        <sz val="20"/>
        <rFont val="Book Antiqua"/>
        <family val="1"/>
      </rPr>
      <t xml:space="preserve">        </t>
    </r>
  </si>
  <si>
    <r>
      <t xml:space="preserve">Previous Participation Certification </t>
    </r>
    <r>
      <rPr>
        <b/>
        <sz val="8"/>
        <rFont val="Cambria"/>
        <family val="1"/>
      </rPr>
      <t>2026</t>
    </r>
  </si>
  <si>
    <r>
      <t xml:space="preserve">Relevant Experience Form </t>
    </r>
    <r>
      <rPr>
        <b/>
        <sz val="8"/>
        <rFont val="Book Antiqua"/>
        <family val="1"/>
      </rPr>
      <t>2026</t>
    </r>
  </si>
  <si>
    <r>
      <t xml:space="preserve">(Exclude Alabama Properties) </t>
    </r>
    <r>
      <rPr>
        <sz val="8"/>
        <rFont val="Book Antiqua"/>
        <family val="1"/>
      </rPr>
      <t>2026</t>
    </r>
  </si>
  <si>
    <r>
      <t xml:space="preserve">DEVELOPMENT TEAM RESUME </t>
    </r>
    <r>
      <rPr>
        <b/>
        <sz val="8"/>
        <rFont val="Book Antiqua"/>
        <family val="1"/>
      </rPr>
      <t>2026</t>
    </r>
  </si>
  <si>
    <r>
      <t xml:space="preserve">Ownership Entity/Developer                        Responsibilities Form </t>
    </r>
    <r>
      <rPr>
        <b/>
        <sz val="8"/>
        <rFont val="Book Antiqua"/>
        <family val="1"/>
      </rPr>
      <t>2026</t>
    </r>
  </si>
  <si>
    <r>
      <t xml:space="preserve">Identity of Interest </t>
    </r>
    <r>
      <rPr>
        <b/>
        <sz val="8"/>
        <rFont val="Book Antiqua"/>
        <family val="1"/>
      </rPr>
      <t>2026</t>
    </r>
  </si>
  <si>
    <r>
      <t xml:space="preserve">Management Company Previous Participation Certification </t>
    </r>
    <r>
      <rPr>
        <b/>
        <sz val="8"/>
        <rFont val="Cambria"/>
        <family val="1"/>
      </rPr>
      <t>2026</t>
    </r>
  </si>
  <si>
    <r>
      <t xml:space="preserve">Management Company State Compliance Form </t>
    </r>
    <r>
      <rPr>
        <b/>
        <sz val="8"/>
        <rFont val="Book Antiqua"/>
        <family val="1"/>
      </rPr>
      <t>2026</t>
    </r>
  </si>
  <si>
    <t>The projects provided on this verification form will be counted for Management Company experience in the 2026 Competitive Application Cycle for the Management Company listed below.</t>
  </si>
  <si>
    <t>Management Companies should provide copies of the completed verification form to any/all 2026 project Appplicant Packages with whom they will be affiliated.</t>
  </si>
  <si>
    <t xml:space="preserve">To qualify for maximum points, Management Companies with fewer than ten (10) AHFA Projects or 1,000 low-income units listed on this form should also provide the AHFA Management Company Relevant Experience Form, if applicable, to any/all 2026 Projects. </t>
  </si>
  <si>
    <t>AHFA 2026 Management Company Verification Form</t>
  </si>
  <si>
    <r>
      <t xml:space="preserve">Management Company Relevant Experience Form </t>
    </r>
    <r>
      <rPr>
        <b/>
        <sz val="8"/>
        <rFont val="Book Antiqua"/>
        <family val="1"/>
      </rPr>
      <t>2026</t>
    </r>
  </si>
  <si>
    <t>To qualify for management points, the Management Company Relevant Experience Form must  be completed only by Management Companies with; (1)  fewer than ten (10) AHFA Projects or 1,000 units as listed on the AHFA 2026 Management Company Verification Form or (2) need to list non-AHFA funded Projects to obtain points. Complete the information below for each low-income multifamily housing development your organization currently manages. List only those HOME/Housing Credit, HUD, USDA RD Projects which have activities, features, and/or are similar in size or scope to the proposed Project. Do not include Projects approved but not yet Placed in Service. Attach copies of this form as needed to qualify for the maximum number of points.</t>
  </si>
  <si>
    <r>
      <t xml:space="preserve">ARCHITECT CERTIFICATION OF PROJECT PROGRESS </t>
    </r>
    <r>
      <rPr>
        <b/>
        <sz val="8"/>
        <rFont val="Book Antiqua"/>
        <family val="1"/>
      </rPr>
      <t>2026</t>
    </r>
  </si>
  <si>
    <r>
      <t xml:space="preserve">Certification of Consistency with Consolidated Plan </t>
    </r>
    <r>
      <rPr>
        <b/>
        <sz val="8"/>
        <rFont val="Book Antiqua"/>
        <family val="1"/>
      </rPr>
      <t>2026</t>
    </r>
    <r>
      <rPr>
        <b/>
        <sz val="18"/>
        <rFont val="Book Antiqua"/>
        <family val="1"/>
      </rPr>
      <t xml:space="preserve">                                                                                </t>
    </r>
  </si>
  <si>
    <t xml:space="preserve">This Certification  must be submitted for Housing Credit applications that have a commitment for local HOME funds from a Participating Jurisdiction. The Certification should not be submitted for applicants applying for AHFA HOME funds (except for an AHFA-approved CHDO applying in a Participating Jurisdiction) or Housing Credits only.  If the proposed Project is in an area that is covered by a local Consolidated Plan, the Responsible Owner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Consolidated Plan Coordinators-PJ's 2026 found at www.AHFA.com, it is the responsibility of the Responsible Owner to provide AHFA with evidence that the signor is authorized to execute this certification (attach evidence to this form). </t>
  </si>
  <si>
    <r>
      <t xml:space="preserve">NOTICE OF REAL PROPERTY ACQUISITION </t>
    </r>
    <r>
      <rPr>
        <b/>
        <sz val="8"/>
        <rFont val="Book Antiqua"/>
        <family val="1"/>
      </rPr>
      <t>2026</t>
    </r>
  </si>
  <si>
    <r>
      <t xml:space="preserve">Responsible Owner Zoning Certification </t>
    </r>
    <r>
      <rPr>
        <b/>
        <sz val="8"/>
        <rFont val="Book Antiqua"/>
        <family val="1"/>
      </rPr>
      <t>2026</t>
    </r>
  </si>
  <si>
    <r>
      <t xml:space="preserve">Site/Project Information Form  </t>
    </r>
    <r>
      <rPr>
        <b/>
        <sz val="8"/>
        <rFont val="Book Antiqua"/>
        <family val="1"/>
      </rPr>
      <t>2026</t>
    </r>
  </si>
  <si>
    <r>
      <t xml:space="preserve">Site/Project Information Form </t>
    </r>
    <r>
      <rPr>
        <b/>
        <sz val="8"/>
        <rFont val="Book Antiqua"/>
        <family val="1"/>
      </rPr>
      <t>2026</t>
    </r>
  </si>
  <si>
    <r>
      <t xml:space="preserve">TENANT ROLL </t>
    </r>
    <r>
      <rPr>
        <b/>
        <sz val="8"/>
        <rFont val="Book Antiqua"/>
        <family val="1"/>
      </rPr>
      <t>2026</t>
    </r>
  </si>
  <si>
    <r>
      <t xml:space="preserve">Relocation Plan </t>
    </r>
    <r>
      <rPr>
        <b/>
        <sz val="8"/>
        <rFont val="Book Antiqua"/>
        <family val="1"/>
      </rPr>
      <t>2026</t>
    </r>
  </si>
  <si>
    <r>
      <t xml:space="preserve">Public Housing Authority Certification </t>
    </r>
    <r>
      <rPr>
        <b/>
        <sz val="8"/>
        <rFont val="Book Antiqua"/>
        <family val="1"/>
      </rPr>
      <t>2026</t>
    </r>
  </si>
  <si>
    <r>
      <rPr>
        <b/>
        <sz val="18"/>
        <rFont val="Book Antiqua"/>
        <family val="1"/>
      </rPr>
      <t>Disabilities or Homeless Populations Set-aside Certification</t>
    </r>
    <r>
      <rPr>
        <b/>
        <sz val="20"/>
        <rFont val="Book Antiqua"/>
        <family val="1"/>
      </rPr>
      <t xml:space="preserve"> </t>
    </r>
    <r>
      <rPr>
        <b/>
        <sz val="8"/>
        <rFont val="Book Antiqua"/>
        <family val="1"/>
      </rPr>
      <t>2026</t>
    </r>
  </si>
  <si>
    <t xml:space="preserve">
I, the undersigned Responsible Owner for the above referenced Project, certify that the total number of proposed set-aside units for tenants with disabilities or homeless populations is for a minimum period of thirty (30) years. I understand that in order to receive points for this category that the minimum set-aside for tenants within the aforementioned population(s) must be a minimum of 7%. It is also understood that the units must be actively marketed and rented to households with at least one tenant with a disability or a tenant transitioning from being homeless (to include persons fleeing domestic violence; aging out of the foster care system, nursing homes or other institutions, etc.). In addition, a marketing and preference plan and an executed Memorandum of Understanding will be required if the Project is approved for funding. I certify that the information provided in this form is true and correct in connection with my 2026 Application Package for Housing Credits, Housing Credits combined with HOME funds, Multifamily Housing Revenue Bonds, or National Housing Trust Funds. </t>
  </si>
  <si>
    <r>
      <t xml:space="preserve">Minority or Women-Owned Business Certification </t>
    </r>
    <r>
      <rPr>
        <b/>
        <sz val="8"/>
        <rFont val="Book Antiqua"/>
        <family val="1"/>
      </rPr>
      <t>2026</t>
    </r>
  </si>
  <si>
    <r>
      <t xml:space="preserve">HOMEOWNERSHIP CONVERSION PROPOSAL </t>
    </r>
    <r>
      <rPr>
        <b/>
        <sz val="8"/>
        <rFont val="Book Antiqua"/>
        <family val="1"/>
      </rPr>
      <t>2026</t>
    </r>
  </si>
  <si>
    <t>I, the undersigned, certify that the information provided on this form is true and correct in connection with my  2026 Application Package for Housing Credits, Housing Credits combined with HOME funds or Multifamily Housing Revenue Bonds.  I further acknowledge that I will provide additional information to AHFA upon request.</t>
  </si>
  <si>
    <t>I, the undersigned, certify that the information provided on this form is true and correct in connection with my  2026 Application Package for Housing Credits, Housing Credits combined with HOME funds or Multifamily Housing Revenue Bonds.  I further acknowledge that AHFA may request additional information for purposes of evaluating this application.</t>
  </si>
  <si>
    <r>
      <t>Each project that receives HOME Funds must undergo an environmental assessment in accordance with the requirements of the National Environmental Policy Act (“NEPA environmental assessment”) in accordance with 24 C.F.R Part 58.1 The Ownership Entity of a project that receives an award of HOME Funds will be required to provide certain additional studies, reports and documentation necessary for AHFA to complete the NEPA environmental assessment. AHFA will notify the Ownership Entity of the NEPA environmental assessment requirements at the time of award of HOME Funds</t>
    </r>
    <r>
      <rPr>
        <i/>
        <sz val="12"/>
        <rFont val="Arial"/>
        <family val="2"/>
      </rPr>
      <t>. (</t>
    </r>
    <r>
      <rPr>
        <i/>
        <sz val="9"/>
        <rFont val="Arial"/>
        <family val="2"/>
      </rPr>
      <t>For more information about an Ownership Entity’s submission requirements for the NEPA environmental assessment process, please review the AHFA Environmental Assessment Checklist and Guidance (Projects Selected for HOME Funding) at www.ahfa.com</t>
    </r>
    <r>
      <rPr>
        <i/>
        <sz val="12"/>
        <rFont val="Arial"/>
        <family val="2"/>
      </rPr>
      <t>.)</t>
    </r>
    <r>
      <rPr>
        <sz val="12"/>
        <rFont val="Arial"/>
        <family val="2"/>
      </rPr>
      <t xml:space="preserve"> Although these items are not required to be provided until after an award of HOME Funds, AHFA strongly encourages applicants and their EPs to review the items prior to submitting an application to ensure that there are no environmental or other conditions at the project site that would lead to the termination of the award pursuant to 24 C.F.R. Part 58.
</t>
    </r>
    <r>
      <rPr>
        <b/>
        <sz val="12"/>
        <rFont val="Arial"/>
        <family val="2"/>
      </rPr>
      <t xml:space="preserve">“Choice-Limiting Activities” and Other Activities Prohibited: Applicants for HOME Funding
</t>
    </r>
    <r>
      <rPr>
        <sz val="12"/>
        <rFont val="Arial"/>
        <family val="2"/>
      </rPr>
      <t xml:space="preserve">
NEPA requires that no “choice-limiting activities” occur relating to the proposed project or at the project site from the time the applicant submits a HOME Program application to AHFA until the NEPA environmental assessment process is complete (see 24 C.F.R. § 58.22). The applicant must take all actions necessary to ensure that no participant in the development process (including the applicant, Ownership Entity, all Development Team Members, contractors, subcontractors, current property owner(s) or any other person) commits non-HUD funds or undertakes an activity that would have an adverse environmental impact or limit the choice of reasonable alternatives relating to the proposed project or project site.
For projects applying for HOME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when AHFA receives the Authorization to Use Grant Funds.
If choice-limiting activities occur at a proposed project or project-site seeking HOME Funds during the prohibited period, regardless of whether the applicant consented to the activity or had knowledge of it, the application will terminate and will not be considered for funding. AHFA reserves the right to inspect a project-site at any time after submittal of an application to confirm that no choice-limiting activities are taking place.</t>
    </r>
  </si>
  <si>
    <t>I, the undersigned, hereby certify that I am fully aware of and understand the National Environmental Policy Act (NEPA) requirements as they pertain to my 2026 Application Package. for Housing Credits, Housing Credits combined with HOME funds or Multifamily Housing Revenue Bonds.  I further acknowledge that I will provide additional information to AHFA upon request.</t>
  </si>
  <si>
    <t>If applicable, complete this certification for Applicants applying for HOME Funds</t>
  </si>
  <si>
    <r>
      <t>NEPA Certification</t>
    </r>
    <r>
      <rPr>
        <b/>
        <sz val="9"/>
        <rFont val="Book Antiqua"/>
        <family val="1"/>
      </rPr>
      <t xml:space="preserve"> 2026</t>
    </r>
  </si>
  <si>
    <t xml:space="preserve">Funding Sources Construction (Amounts should match what is submitted in the AHFA DMS Authority Online Application Funding Sources)  </t>
  </si>
  <si>
    <r>
      <t xml:space="preserve">Type of Loan </t>
    </r>
    <r>
      <rPr>
        <sz val="9"/>
        <rFont val="Arial"/>
        <family val="2"/>
      </rPr>
      <t>(RD 515, 221d4,CDBG, Local HOME, Conv, etc)</t>
    </r>
  </si>
  <si>
    <t xml:space="preserve">Estimated Amount of Equity from Syndication </t>
  </si>
  <si>
    <t>Total Development Cost</t>
  </si>
  <si>
    <t>Total Construction Cost</t>
  </si>
  <si>
    <t>Estimated amount of syndication proceeds during construction:</t>
  </si>
  <si>
    <t>Projects Anticipated Placed in Service Date:</t>
  </si>
  <si>
    <t xml:space="preserve"> Firm Construction Commitment Letters</t>
  </si>
  <si>
    <t xml:space="preserve"> Firm Permanent Commitment Letters</t>
  </si>
  <si>
    <t>19d</t>
  </si>
  <si>
    <t>19e</t>
  </si>
  <si>
    <t>b</t>
  </si>
  <si>
    <r>
      <t xml:space="preserve">Schedule of Real Estate Owned (Active AHFA) </t>
    </r>
    <r>
      <rPr>
        <b/>
        <i/>
        <sz val="12"/>
        <rFont val="Arial"/>
        <family val="2"/>
      </rPr>
      <t>(All three parts must be provided)</t>
    </r>
  </si>
  <si>
    <t xml:space="preserve">Schedule of Real Estate Owned (Non-AHFA) </t>
  </si>
  <si>
    <t xml:space="preserve">Schedule of Real Estate Owned Approved or Under Construction </t>
  </si>
  <si>
    <t>Trustee(s) (Provide full legal name)</t>
  </si>
  <si>
    <r>
      <t xml:space="preserve">Schedule of Real Estate Owned (Active AHFA Projects) </t>
    </r>
    <r>
      <rPr>
        <b/>
        <sz val="8"/>
        <rFont val="Book Antiqua"/>
        <family val="1"/>
      </rPr>
      <t>2026</t>
    </r>
  </si>
  <si>
    <r>
      <t xml:space="preserve">Schedule of Real Estate Owned (Non-AHFA Projects)           </t>
    </r>
    <r>
      <rPr>
        <b/>
        <sz val="8"/>
        <rFont val="Arial"/>
        <family val="2"/>
      </rPr>
      <t>2026</t>
    </r>
  </si>
  <si>
    <r>
      <t xml:space="preserve">Schedule of Real Estate - Approved and/or Under Construction (AHFA and non-AHFA) Certification  </t>
    </r>
    <r>
      <rPr>
        <b/>
        <sz val="8"/>
        <rFont val="Book Antiqua"/>
        <family val="1"/>
      </rPr>
      <t>2026</t>
    </r>
  </si>
  <si>
    <t xml:space="preserve"> 27c</t>
  </si>
  <si>
    <t>27e</t>
  </si>
  <si>
    <t>Is there an Identity of Interest as defined in Section II(G) (4) of the 2026 QAP?</t>
  </si>
  <si>
    <t xml:space="preserve">OR </t>
  </si>
  <si>
    <t>I, the undersigned Responsible Owner for the above referenced Project, hereby certify to the Alabama Housing Finance Authority (AHFA) that the above-listed information is true and correct.  I certify that the Responsible Owner is a minority or women-owned business or guarantee that at least 10% of the Hard Construction Cost contract amount (excluding builder's overhead and profit) will be awarded to minority or women-owned businesses.  I further agree that, subsequent to this certification and prior to the final allocation of Low-Income Housing Tax Credits, HOME funds, or Multifamily Revenue Bond financing, I will furnish a Minority and/or Women-Owned Business Report to AHFA.</t>
  </si>
  <si>
    <t>e</t>
  </si>
  <si>
    <t>2026 Multifamily Application Package Profile and Completeness Checklist</t>
  </si>
  <si>
    <t xml:space="preserve">The projects provided on this Schedule of Real Estate Owned (Active AHFA Projects), that meet the requirements listed below, will be counted for owner experience in the 2026 application cycle for the Responsible Owner listed below.  This form should be completed for each  Responsible Owner.  Do not combine multiple organizations or individuals on one form.  
Complete the Information below for all Active AHFA Projects that received a Housing Credit Reservation or HOME Written Agreement in 2000 or later.  
Projects should be listed in descending order, listing the most recent Active AHFA Project first.  Do not include projects approved but not yet Placed in Service. </t>
  </si>
  <si>
    <t>I, the undersigned, certify that the information provided in the Schedule of Real Estate Forms Part 1, Part 2, &amp; Part 3 is true and correct in connection with my 2026 Application Package.  I hereby further acknowledge that in reviewing and considering my Application Package, AHFA may request additional information from me or the financing entities for the purpose of evaluating my Application Package.</t>
  </si>
  <si>
    <t xml:space="preserve">I, the undersigned Responsible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Package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Package.  I certify that no further city meetings, approvals, and/or advertisement is required for proper zoning of my proposed Project at the time of my Application Package to AHFA. I certify that the information provided in this form is true and correct in connection with my 2026 Application Packge for Housing Credits, Housing Credits combined with HOME funds, Multifamily Housing Revenue Bonds, or National Housing Trust Funds. </t>
  </si>
  <si>
    <t xml:space="preserve">Non-AHFA Funding Sources Permanent (Amounts should match what is submitted in the AHFA DMS Authority Online Application Funding Sources)  </t>
  </si>
  <si>
    <r>
      <t xml:space="preserve">NEPA Certification </t>
    </r>
    <r>
      <rPr>
        <sz val="12"/>
        <rFont val="Arial"/>
        <family val="2"/>
      </rPr>
      <t>(for HOME applicants only)</t>
    </r>
  </si>
  <si>
    <t>2. Applicant Characteristics   (Maximum 20 Points)</t>
  </si>
  <si>
    <t>20 Maximum</t>
  </si>
  <si>
    <t>1.   Project Characteristics (Maximum 84 Points)</t>
  </si>
  <si>
    <t xml:space="preserve">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   Accountant prepared statements must be clearly identifiable on letterhead and with signature(s). </t>
  </si>
  <si>
    <r>
      <t xml:space="preserve">Organizational F/S are required separately for each of the Ownership Entities, the Developer (if different from the Ownership Entity),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Accountant prepared statements must be clearly identifiable on letterhead and with signature(s). </t>
    </r>
  </si>
  <si>
    <t xml:space="preserve">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  The accountant prepared statement must contain a balance sheet and a statement of income.  Accountant prepared statements must be clearly identifiable on letterhead and with signature(s). </t>
  </si>
  <si>
    <r>
      <t xml:space="preserve">Organizational F/S are required separately for each of the Ownership Entities, the Developer (if different from the Ownership Entity),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</si>
  <si>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A listing of the Consolidated Plan Coordinators can be found on the AHFA website at www.ahfa.com.</t>
  </si>
  <si>
    <t xml:space="preserve">The Project receives additional points for participation by minority or women-owned businesses.  To qualify for the points for participation of minorities or women, the application must meet one of the following requirements:
• Minorities or women have ownership in the Ownership Entity or any Responsible Owner;
Or
 • Applicant guarantees at least 10% of the total building cost is awarded to minority- or women-owned
businesses.please provide all the information requested on this form. 
Note: The developer fee of the minority- or women-owned business will not count toward the 10% of the total building cost of the project awarded to minority or women-owned businesses. 
* AHFA will not round up ownership percentages.
</t>
  </si>
  <si>
    <t>I, the undersigned Responsible Owner for the above referenced project, hereby certify to the Alabama Housing Finance Authority (AHFA) that I have reviewed the Market Study and agree with the Market Analyst's assessment contained in this Certification of Market Study Requirements.  I, the undersigned, certify that the information provided on this form and in the Market Study provided with my Application Package is true and correct as as it pertains to the (population target, income target, number of units, unit mix, rents and project amenities) in connection with my  2026 application for Housing Credits, Housing Credits combined with HOME funds or  Multifamily Housing Revenue Bonds.</t>
  </si>
  <si>
    <r>
      <t>(i.) A maximum of 5 points will be given to applicants with participation of minorities or women. To qualify for the points for participation of minorities or women, the application must meet one of the following requirements:
Minorities or women who have ownership in the Ownership Entity or any Responsible Owner;</t>
    </r>
    <r>
      <rPr>
        <b/>
        <sz val="11"/>
        <rFont val="Times New Roman"/>
        <family val="1"/>
      </rPr>
      <t xml:space="preserve"> </t>
    </r>
    <r>
      <rPr>
        <b/>
        <i/>
        <sz val="11"/>
        <rFont val="Times New Roman"/>
        <family val="1"/>
      </rPr>
      <t xml:space="preserve">(5 Points)
Or
</t>
    </r>
    <r>
      <rPr>
        <sz val="11"/>
        <rFont val="Times New Roman"/>
        <family val="1"/>
      </rPr>
      <t xml:space="preserve">
Applicant guarantees that contracts for at least 10% of the total building costs are awarded to minority- or women-owned businesses.</t>
    </r>
    <r>
      <rPr>
        <b/>
        <i/>
        <sz val="11"/>
        <rFont val="Times New Roman"/>
        <family val="1"/>
      </rPr>
      <t xml:space="preserve"> (5 Points)</t>
    </r>
    <r>
      <rPr>
        <sz val="11"/>
        <rFont val="Times New Roman"/>
        <family val="1"/>
      </rPr>
      <t xml:space="preserve">
In all cases, the Minority or female individual(s) must have at least 51% ownership interest in the participating business to qualify for the points. The legal name and address of the business and the anticipated contract amount must be listed at the time of application on the form provided by AHFA in the Application Package to receive the points. These businesses include, but are not limited to, real estate firms, construction firms, appraisal firms, management firms, financial institutions, investment banking firms, underwriters, accountants, and providers of legal services. </t>
    </r>
  </si>
  <si>
    <t xml:space="preserve">(b) 5 Points will be given for:
</t>
  </si>
  <si>
    <t xml:space="preserve">Rehabilitation of a prior funded LIHTC project. To be eligible for these points the project must meet the following criteria:
i. The proposed project must be out of the 15-year compliance period.
ii. The project does not have a current USDA 515 loan and is not subject to the transfer/assumption of an existing USDA Rural Development 515 Loan.
iii. The proposed project must not have been awarded an allocation of AHFA HOME funds.
</t>
  </si>
  <si>
    <r>
      <t xml:space="preserve">(c) Rehabilitation of existing buildings, if application provides sufficient evidence that the project qualifies for the Alabama Historic Rehabilitation Tax Credit or Federal Historic Tax Credit. </t>
    </r>
    <r>
      <rPr>
        <b/>
        <i/>
        <sz val="11"/>
        <color theme="1"/>
        <rFont val="Times New Roman"/>
        <family val="1"/>
      </rPr>
      <t>(4 points)</t>
    </r>
  </si>
  <si>
    <r>
      <t xml:space="preserve">(d) 2 Points will be given for:                                                        i.	Rehabilitation of existing multifamily residential rental housing, 
ii.	Replacement of public housing authority (PHA) multifamily housing, or 
iii.	Replacement of previously existing multifamily housing that was destroyed or damaged in an area designated as a Presidentially Declared Disaster area.
 Previously existing PHA multifamily housing is defined as multifamily housing that has been demolished and cleared within the last 8 years or will be demolished and cleared for the construction of new replacement housing on the same site, except for replacement of existing multifamily housing owned by public housing authorities, which may be constructed on the same site or a new site. </t>
    </r>
    <r>
      <rPr>
        <b/>
        <i/>
        <sz val="11"/>
        <rFont val="Times New Roman"/>
        <family val="1"/>
      </rPr>
      <t>(2 points)</t>
    </r>
    <r>
      <rPr>
        <b/>
        <sz val="11"/>
        <rFont val="Times New Roman"/>
        <family val="1"/>
      </rPr>
      <t xml:space="preserve"> </t>
    </r>
    <r>
      <rPr>
        <sz val="11"/>
        <rFont val="Times New Roman"/>
        <family val="1"/>
      </rPr>
      <t xml:space="preserve"> </t>
    </r>
  </si>
  <si>
    <t>Is the project located in a "Rural Area" as defined by the USDA, Rural Development for its section 515/538 programs?</t>
  </si>
  <si>
    <t>(See 7 C.F.R. § 3560.11 (January 1, 2023) and USDA Administrative Notice No. 4888 (dated October 27,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</si>
</sst>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s>
  <fonts count="1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2"/>
      <name val="Wingdings"/>
      <charset val="2"/>
    </font>
    <font>
      <sz val="18"/>
      <name val="Arial"/>
      <family val="2"/>
    </font>
    <font>
      <b/>
      <sz val="18"/>
      <name val="Book Antiqua"/>
      <family val="1"/>
    </font>
    <font>
      <b/>
      <sz val="18"/>
      <name val="Arial"/>
      <family val="2"/>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i/>
      <sz val="18"/>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0070C0"/>
      <name val="Arial"/>
      <family val="2"/>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2"/>
      <name val="Calibri"/>
      <family val="2"/>
      <scheme val="minor"/>
    </font>
    <font>
      <sz val="10"/>
      <name val="Calibri"/>
      <family val="2"/>
      <scheme val="minor"/>
    </font>
    <font>
      <sz val="10"/>
      <color indexed="8"/>
      <name val="Arial"/>
      <family val="2"/>
    </font>
    <font>
      <sz val="10"/>
      <color indexed="8"/>
      <name val="MS Sans Serif"/>
      <family val="2"/>
    </font>
    <font>
      <sz val="10"/>
      <color theme="1"/>
      <name val="Arial"/>
      <family val="2"/>
    </font>
    <font>
      <b/>
      <sz val="11"/>
      <name val="Times New Roman"/>
      <family val="1"/>
    </font>
    <font>
      <sz val="12"/>
      <color theme="4" tint="-0.249977111117893"/>
      <name val="Arial"/>
      <family val="2"/>
    </font>
    <font>
      <sz val="12"/>
      <color rgb="FFFF0000"/>
      <name val="Arial"/>
      <family val="2"/>
    </font>
    <font>
      <sz val="10"/>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i/>
      <sz val="11"/>
      <color rgb="FFC00000"/>
      <name val="Times New Roman"/>
      <family val="2"/>
    </font>
    <font>
      <i/>
      <sz val="12"/>
      <color rgb="FFC00000"/>
      <name val="Arial"/>
      <family val="2"/>
    </font>
    <font>
      <sz val="11"/>
      <color theme="1"/>
      <name val="Cambria"/>
      <family val="1"/>
      <scheme val="major"/>
    </font>
    <font>
      <u/>
      <sz val="10"/>
      <color rgb="FF000000"/>
      <name val="Cambria"/>
      <family val="1"/>
      <scheme val="major"/>
    </font>
    <font>
      <u/>
      <sz val="12"/>
      <color theme="1"/>
      <name val="Cambria"/>
      <family val="1"/>
      <scheme val="major"/>
    </font>
    <font>
      <u/>
      <sz val="12"/>
      <color rgb="FF000000"/>
      <name val="Cambria"/>
      <family val="1"/>
      <scheme val="major"/>
    </font>
    <font>
      <sz val="11"/>
      <name val="Cambria"/>
      <family val="1"/>
      <scheme val="major"/>
    </font>
    <font>
      <b/>
      <sz val="16"/>
      <color theme="1"/>
      <name val="Book Antiqua"/>
      <family val="1"/>
    </font>
    <font>
      <sz val="10.5"/>
      <name val="Arial"/>
      <family val="2"/>
    </font>
    <font>
      <b/>
      <i/>
      <sz val="10.5"/>
      <name val="Arial"/>
      <family val="2"/>
    </font>
    <font>
      <sz val="15"/>
      <name val="Arial"/>
      <family val="2"/>
    </font>
    <font>
      <b/>
      <sz val="15"/>
      <name val="Arial"/>
      <family val="2"/>
    </font>
    <font>
      <b/>
      <i/>
      <strike/>
      <sz val="12"/>
      <color rgb="FFFF0000"/>
      <name val="Arial"/>
      <family val="2"/>
    </font>
    <font>
      <b/>
      <sz val="11"/>
      <color theme="1"/>
      <name val="Times New Roman"/>
      <family val="1"/>
    </font>
    <font>
      <b/>
      <i/>
      <sz val="11"/>
      <color theme="1"/>
      <name val="Times New Roman"/>
      <family val="1"/>
    </font>
    <font>
      <sz val="11"/>
      <color theme="3" tint="0.39997558519241921"/>
      <name val="Times New Roman"/>
      <family val="1"/>
    </font>
    <font>
      <sz val="11"/>
      <color theme="1"/>
      <name val="Times New Roman"/>
      <family val="1"/>
    </font>
    <font>
      <sz val="11"/>
      <color theme="3" tint="0.39997558519241921"/>
      <name val="Times New Roman"/>
      <family val="2"/>
    </font>
    <font>
      <i/>
      <sz val="11"/>
      <color theme="1"/>
      <name val="Times New Roman"/>
      <family val="1"/>
    </font>
    <font>
      <sz val="16"/>
      <name val="Arial"/>
      <family val="2"/>
    </font>
    <font>
      <sz val="11"/>
      <name val="Book Antiqua"/>
      <family val="1"/>
    </font>
    <font>
      <sz val="11"/>
      <name val="Times New Roman"/>
      <family val="2"/>
    </font>
    <font>
      <b/>
      <i/>
      <sz val="11"/>
      <name val="Times New Roman"/>
      <family val="1"/>
    </font>
    <font>
      <b/>
      <sz val="11"/>
      <name val="Times New Roman"/>
      <family val="2"/>
    </font>
    <font>
      <sz val="12"/>
      <color theme="1"/>
      <name val="Arial"/>
      <family val="2"/>
    </font>
    <font>
      <b/>
      <sz val="14"/>
      <color theme="1"/>
      <name val="Arial"/>
      <family val="2"/>
    </font>
    <font>
      <i/>
      <u/>
      <sz val="14"/>
      <name val="Arial"/>
      <family val="2"/>
    </font>
    <font>
      <sz val="12"/>
      <color indexed="62"/>
      <name val="Arial"/>
      <family val="2"/>
    </font>
    <font>
      <b/>
      <i/>
      <u/>
      <sz val="14"/>
      <name val="Arial"/>
      <family val="2"/>
    </font>
    <font>
      <b/>
      <sz val="12"/>
      <color rgb="FFFF0000"/>
      <name val="Arial"/>
      <family val="2"/>
    </font>
    <font>
      <sz val="12"/>
      <color rgb="FF00B0F0"/>
      <name val="Arial"/>
      <family val="2"/>
    </font>
    <font>
      <sz val="12"/>
      <color rgb="FF002060"/>
      <name val="Arial"/>
      <family val="2"/>
    </font>
    <font>
      <i/>
      <sz val="12"/>
      <color rgb="FF0070C0"/>
      <name val="Arial"/>
      <family val="2"/>
    </font>
    <font>
      <sz val="22"/>
      <name val="Book Antiqua"/>
      <family val="1"/>
    </font>
    <font>
      <sz val="14"/>
      <name val="Book Antiqua"/>
      <family val="1"/>
    </font>
    <font>
      <b/>
      <i/>
      <sz val="10"/>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sz val="11"/>
      <color rgb="FF0070C0"/>
      <name val="Arial"/>
      <family val="2"/>
    </font>
    <font>
      <b/>
      <sz val="11"/>
      <color rgb="FF0070C0"/>
      <name val="Arial"/>
      <family val="2"/>
    </font>
    <font>
      <sz val="12"/>
      <color theme="1"/>
      <name val="Times New Roman"/>
      <family val="2"/>
    </font>
    <font>
      <b/>
      <strike/>
      <sz val="12"/>
      <color rgb="FFFF0000"/>
      <name val="Arial"/>
      <family val="2"/>
    </font>
    <font>
      <b/>
      <i/>
      <sz val="12"/>
      <color rgb="FFFF0000"/>
      <name val="Arial"/>
      <family val="2"/>
    </font>
    <font>
      <b/>
      <sz val="12"/>
      <color theme="1"/>
      <name val="Arial"/>
      <family val="2"/>
    </font>
    <font>
      <b/>
      <sz val="18"/>
      <name val="Bookman Old Style"/>
      <family val="1"/>
    </font>
    <font>
      <sz val="22"/>
      <name val="Arial"/>
      <family val="2"/>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b/>
      <sz val="10"/>
      <color theme="1"/>
      <name val="Arial"/>
      <family val="2"/>
    </font>
    <font>
      <sz val="10"/>
      <color theme="1"/>
      <name val="Calibri"/>
      <family val="2"/>
      <scheme val="minor"/>
    </font>
    <font>
      <sz val="12"/>
      <name val="Times New Roman"/>
      <family val="2"/>
    </font>
    <font>
      <sz val="11"/>
      <color rgb="FFFF0000"/>
      <name val="Arial"/>
      <family val="2"/>
    </font>
    <font>
      <b/>
      <sz val="11"/>
      <color theme="1"/>
      <name val="Times New Roman"/>
      <family val="2"/>
    </font>
    <font>
      <b/>
      <sz val="8"/>
      <name val="Bookman Old Style"/>
      <family val="1"/>
    </font>
    <font>
      <b/>
      <sz val="8"/>
      <name val="Book Antiqua"/>
      <family val="1"/>
    </font>
    <font>
      <b/>
      <sz val="8"/>
      <name val="Arial"/>
      <family val="2"/>
    </font>
    <font>
      <b/>
      <sz val="8"/>
      <name val="Cambria"/>
      <family val="1"/>
    </font>
    <font>
      <sz val="8"/>
      <name val="Book Antiqua"/>
      <family val="1"/>
    </font>
    <font>
      <strike/>
      <sz val="11"/>
      <name val="Arial"/>
      <family val="2"/>
    </font>
    <font>
      <i/>
      <sz val="12"/>
      <color theme="3" tint="0.39997558519241921"/>
      <name val="Arial"/>
      <family val="2"/>
    </font>
    <font>
      <i/>
      <sz val="11"/>
      <name val="Times New Roman"/>
      <family val="1"/>
    </font>
    <font>
      <i/>
      <sz val="9.5"/>
      <name val="Arial"/>
      <family val="2"/>
    </font>
    <font>
      <i/>
      <sz val="12"/>
      <name val="Freestyle Script"/>
      <family val="4"/>
    </font>
    <font>
      <i/>
      <sz val="10"/>
      <name val="Freestyle Script"/>
      <family val="4"/>
    </font>
    <font>
      <sz val="10"/>
      <name val="Arial"/>
      <family val="2"/>
    </font>
    <font>
      <b/>
      <sz val="12"/>
      <name val="Bookman Old Style"/>
      <family val="1"/>
    </font>
    <font>
      <b/>
      <sz val="9"/>
      <name val="Book Antiqua"/>
      <family val="1"/>
    </font>
    <font>
      <b/>
      <sz val="16"/>
      <color rgb="FFFF0000"/>
      <name val="Book Antiqua"/>
      <family val="1"/>
    </font>
  </fonts>
  <fills count="18">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s>
  <borders count="82">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medium">
        <color indexed="64"/>
      </top>
      <bottom style="thin">
        <color indexed="64"/>
      </bottom>
      <diagonal/>
    </border>
    <border>
      <left/>
      <right style="medium">
        <color auto="1"/>
      </right>
      <top style="thin">
        <color auto="1"/>
      </top>
      <bottom/>
      <diagonal/>
    </border>
    <border>
      <left style="medium">
        <color auto="1"/>
      </left>
      <right/>
      <top style="thin">
        <color auto="1"/>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double">
        <color indexed="64"/>
      </right>
      <top style="thin">
        <color indexed="64"/>
      </top>
      <bottom/>
      <diagonal/>
    </border>
    <border>
      <left style="double">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s>
  <cellStyleXfs count="33">
    <xf numFmtId="0" fontId="0" fillId="0" borderId="0"/>
    <xf numFmtId="0" fontId="13" fillId="0" borderId="0"/>
    <xf numFmtId="0" fontId="65" fillId="0" borderId="0"/>
    <xf numFmtId="0" fontId="13" fillId="0" borderId="0"/>
    <xf numFmtId="0" fontId="13" fillId="0" borderId="0"/>
    <xf numFmtId="0" fontId="13" fillId="0" borderId="0"/>
    <xf numFmtId="0" fontId="13" fillId="0" borderId="0"/>
    <xf numFmtId="0" fontId="64" fillId="0" borderId="0"/>
    <xf numFmtId="0" fontId="13" fillId="0" borderId="0"/>
    <xf numFmtId="0" fontId="13" fillId="0" borderId="0"/>
    <xf numFmtId="43" fontId="68" fillId="0" borderId="0" applyFont="0" applyFill="0" applyBorder="0" applyAlignment="0" applyProtection="0"/>
    <xf numFmtId="43" fontId="68" fillId="0" borderId="0" applyFont="0" applyFill="0" applyBorder="0" applyAlignment="0" applyProtection="0"/>
    <xf numFmtId="44" fontId="68" fillId="0" borderId="0" applyFont="0" applyFill="0" applyBorder="0" applyAlignment="0" applyProtection="0"/>
    <xf numFmtId="44" fontId="11" fillId="0" borderId="0" applyFont="0" applyFill="0" applyBorder="0" applyAlignment="0" applyProtection="0"/>
    <xf numFmtId="0" fontId="69" fillId="0" borderId="0"/>
    <xf numFmtId="0" fontId="65" fillId="0" borderId="0"/>
    <xf numFmtId="0" fontId="70" fillId="0" borderId="0"/>
    <xf numFmtId="0" fontId="11" fillId="0" borderId="0"/>
    <xf numFmtId="0" fontId="68" fillId="0" borderId="0">
      <alignment vertical="top"/>
    </xf>
    <xf numFmtId="9" fontId="68" fillId="0" borderId="0" applyFont="0" applyFill="0" applyBorder="0" applyAlignment="0" applyProtection="0"/>
    <xf numFmtId="9" fontId="69" fillId="0" borderId="0" applyFont="0" applyFill="0" applyBorder="0" applyAlignment="0" applyProtection="0"/>
    <xf numFmtId="44" fontId="10" fillId="0" borderId="0" applyFont="0" applyFill="0" applyBorder="0" applyAlignment="0" applyProtection="0"/>
    <xf numFmtId="0" fontId="10" fillId="0" borderId="0"/>
    <xf numFmtId="0" fontId="13"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44" fontId="150" fillId="0" borderId="0" applyFont="0" applyFill="0" applyBorder="0" applyAlignment="0" applyProtection="0"/>
    <xf numFmtId="0" fontId="1" fillId="0" borderId="0"/>
  </cellStyleXfs>
  <cellXfs count="3151">
    <xf numFmtId="0" fontId="0" fillId="0" borderId="0" xfId="0"/>
    <xf numFmtId="0" fontId="12" fillId="0" borderId="0" xfId="0" applyFont="1"/>
    <xf numFmtId="0" fontId="12" fillId="0" borderId="0" xfId="0" applyFont="1" applyAlignment="1">
      <alignment horizontal="left" vertical="center"/>
    </xf>
    <xf numFmtId="0" fontId="12" fillId="0" borderId="0" xfId="0" applyFont="1" applyAlignment="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3" xfId="0" applyBorder="1"/>
    <xf numFmtId="0" fontId="12" fillId="0" borderId="4" xfId="0" applyFont="1" applyBorder="1" applyAlignment="1">
      <alignment horizontal="left" vertical="center"/>
    </xf>
    <xf numFmtId="0" fontId="12" fillId="0" borderId="1" xfId="0" applyFont="1" applyBorder="1" applyAlignment="1">
      <alignment horizontal="left"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12" fillId="0" borderId="1" xfId="0" applyFont="1" applyBorder="1"/>
    <xf numFmtId="0" fontId="12" fillId="0" borderId="7" xfId="0" applyFont="1" applyBorder="1"/>
    <xf numFmtId="0" fontId="12" fillId="0" borderId="3" xfId="0" applyFont="1" applyBorder="1"/>
    <xf numFmtId="0" fontId="0" fillId="0" borderId="4" xfId="0" applyBorder="1"/>
    <xf numFmtId="0" fontId="12" fillId="0" borderId="4" xfId="0" applyFont="1" applyBorder="1"/>
    <xf numFmtId="9" fontId="12" fillId="0" borderId="1" xfId="0" applyNumberFormat="1" applyFont="1" applyBorder="1"/>
    <xf numFmtId="0" fontId="13" fillId="0" borderId="0" xfId="0" applyFont="1"/>
    <xf numFmtId="0" fontId="0" fillId="0" borderId="8" xfId="0" applyBorder="1"/>
    <xf numFmtId="0" fontId="0" fillId="0" borderId="9" xfId="0" applyBorder="1"/>
    <xf numFmtId="0" fontId="0" fillId="0" borderId="10" xfId="0" applyBorder="1"/>
    <xf numFmtId="0" fontId="0" fillId="0" borderId="11" xfId="0" applyBorder="1"/>
    <xf numFmtId="0" fontId="17" fillId="0" borderId="0" xfId="0" applyFont="1"/>
    <xf numFmtId="0" fontId="13" fillId="0" borderId="0" xfId="0" applyFont="1" applyAlignment="1">
      <alignment horizontal="left" vertical="center"/>
    </xf>
    <xf numFmtId="0" fontId="12" fillId="0" borderId="2" xfId="1" applyFont="1" applyBorder="1" applyAlignment="1">
      <alignment horizontal="left" vertical="center"/>
    </xf>
    <xf numFmtId="0" fontId="12" fillId="0" borderId="3" xfId="1" applyFont="1" applyBorder="1" applyAlignment="1">
      <alignment horizontal="left" vertical="center"/>
    </xf>
    <xf numFmtId="0" fontId="12" fillId="0" borderId="7" xfId="1" applyFont="1" applyBorder="1" applyAlignment="1">
      <alignment horizontal="left" vertical="center"/>
    </xf>
    <xf numFmtId="0" fontId="12" fillId="0" borderId="1" xfId="1" applyFont="1" applyBorder="1" applyAlignment="1">
      <alignment horizontal="left" vertical="center"/>
    </xf>
    <xf numFmtId="0" fontId="12" fillId="0" borderId="4" xfId="1" applyFont="1" applyBorder="1" applyAlignment="1">
      <alignment horizontal="left" vertical="center"/>
    </xf>
    <xf numFmtId="0" fontId="12" fillId="0" borderId="0" xfId="1" applyFont="1" applyAlignment="1">
      <alignment horizontal="left"/>
    </xf>
    <xf numFmtId="167" fontId="12" fillId="0" borderId="2" xfId="0" applyNumberFormat="1" applyFont="1" applyBorder="1"/>
    <xf numFmtId="167" fontId="12" fillId="0" borderId="3" xfId="0" applyNumberFormat="1" applyFont="1" applyBorder="1"/>
    <xf numFmtId="164" fontId="12" fillId="0" borderId="3" xfId="0" applyNumberFormat="1" applyFont="1" applyBorder="1"/>
    <xf numFmtId="0" fontId="14" fillId="2" borderId="12" xfId="0" applyFont="1" applyFill="1" applyBorder="1" applyAlignment="1" applyProtection="1">
      <alignment horizontal="center" vertical="center"/>
      <protection locked="0"/>
    </xf>
    <xf numFmtId="0" fontId="13" fillId="0" borderId="2" xfId="0" applyFont="1" applyBorder="1" applyAlignment="1">
      <alignment horizontal="left" vertical="center"/>
    </xf>
    <xf numFmtId="0" fontId="13" fillId="0" borderId="3" xfId="0" applyFont="1" applyBorder="1" applyAlignment="1">
      <alignment horizontal="left" vertical="center"/>
    </xf>
    <xf numFmtId="0" fontId="13" fillId="0" borderId="7" xfId="0" applyFont="1" applyBorder="1" applyAlignment="1">
      <alignment horizontal="left" vertical="center"/>
    </xf>
    <xf numFmtId="0" fontId="13" fillId="0" borderId="1" xfId="0" applyFont="1" applyBorder="1" applyAlignment="1">
      <alignment horizontal="left" vertical="center"/>
    </xf>
    <xf numFmtId="0" fontId="13" fillId="0" borderId="4" xfId="0" applyFont="1" applyBorder="1" applyAlignment="1">
      <alignment horizontal="left" vertical="center"/>
    </xf>
    <xf numFmtId="0" fontId="0" fillId="2" borderId="12" xfId="0" applyFill="1" applyBorder="1" applyAlignment="1" applyProtection="1">
      <alignment horizontal="center"/>
      <protection locked="0"/>
    </xf>
    <xf numFmtId="0" fontId="12" fillId="0" borderId="8" xfId="0" applyFont="1" applyBorder="1" applyAlignment="1">
      <alignment horizontal="left" vertical="center"/>
    </xf>
    <xf numFmtId="0" fontId="12" fillId="0" borderId="10" xfId="0" applyFont="1" applyBorder="1"/>
    <xf numFmtId="0" fontId="18" fillId="0" borderId="0" xfId="0" applyFont="1"/>
    <xf numFmtId="0" fontId="25" fillId="0" borderId="0" xfId="0" applyFont="1"/>
    <xf numFmtId="0" fontId="12" fillId="4" borderId="12" xfId="0" applyFont="1" applyFill="1" applyBorder="1" applyProtection="1">
      <protection locked="0"/>
    </xf>
    <xf numFmtId="0" fontId="20" fillId="0" borderId="0" xfId="0" applyFont="1"/>
    <xf numFmtId="0" fontId="14" fillId="0" borderId="8" xfId="0" applyFont="1" applyBorder="1" applyAlignment="1">
      <alignment horizontal="left" vertical="center"/>
    </xf>
    <xf numFmtId="0" fontId="12" fillId="0" borderId="13" xfId="0" applyFont="1" applyBorder="1" applyAlignment="1">
      <alignment horizontal="left" vertical="center"/>
    </xf>
    <xf numFmtId="0" fontId="12" fillId="0" borderId="14" xfId="0" applyFont="1" applyBorder="1" applyAlignment="1">
      <alignment horizontal="left" vertical="center"/>
    </xf>
    <xf numFmtId="0" fontId="12" fillId="0" borderId="9" xfId="0" applyFont="1" applyBorder="1"/>
    <xf numFmtId="0" fontId="12" fillId="5" borderId="0" xfId="0" applyFont="1" applyFill="1"/>
    <xf numFmtId="0" fontId="12" fillId="5" borderId="4" xfId="0" applyFont="1" applyFill="1" applyBorder="1"/>
    <xf numFmtId="0" fontId="0" fillId="0" borderId="0" xfId="0" applyAlignment="1">
      <alignment horizontal="left" vertical="center" indent="1"/>
    </xf>
    <xf numFmtId="166" fontId="0" fillId="2" borderId="12" xfId="0" applyNumberFormat="1" applyFill="1" applyBorder="1" applyAlignment="1" applyProtection="1">
      <alignment horizontal="center"/>
      <protection locked="0"/>
    </xf>
    <xf numFmtId="0" fontId="0" fillId="2" borderId="12" xfId="0" applyFill="1" applyBorder="1" applyAlignment="1" applyProtection="1">
      <alignment wrapText="1"/>
      <protection locked="0"/>
    </xf>
    <xf numFmtId="0" fontId="13" fillId="2" borderId="12" xfId="0" applyFont="1" applyFill="1" applyBorder="1" applyAlignment="1" applyProtection="1">
      <alignment wrapText="1"/>
      <protection locked="0"/>
    </xf>
    <xf numFmtId="0" fontId="13" fillId="0" borderId="1" xfId="0" applyFont="1" applyBorder="1"/>
    <xf numFmtId="0" fontId="12" fillId="0" borderId="4" xfId="0" applyFont="1" applyBorder="1" applyAlignment="1">
      <alignment vertical="top"/>
    </xf>
    <xf numFmtId="49" fontId="19" fillId="5" borderId="15" xfId="0" applyNumberFormat="1" applyFont="1" applyFill="1" applyBorder="1" applyAlignment="1">
      <alignment horizontal="center" vertical="center"/>
    </xf>
    <xf numFmtId="14" fontId="12" fillId="4" borderId="12" xfId="0" applyNumberFormat="1" applyFont="1" applyFill="1" applyBorder="1" applyAlignment="1" applyProtection="1">
      <alignment horizontal="left" vertical="center" wrapText="1" indent="1"/>
      <protection locked="0"/>
    </xf>
    <xf numFmtId="0" fontId="0" fillId="0" borderId="0" xfId="0" applyAlignment="1">
      <alignment horizontal="left" vertical="center" wrapText="1" indent="1"/>
    </xf>
    <xf numFmtId="0" fontId="12" fillId="0" borderId="3" xfId="0" applyFont="1" applyBorder="1" applyAlignment="1">
      <alignment horizontal="left" vertical="center"/>
    </xf>
    <xf numFmtId="0" fontId="16" fillId="0" borderId="3" xfId="0" applyFont="1" applyBorder="1" applyAlignment="1">
      <alignment horizontal="center" vertical="center"/>
    </xf>
    <xf numFmtId="0" fontId="12" fillId="0" borderId="7" xfId="0" applyFont="1" applyBorder="1" applyAlignment="1">
      <alignment horizontal="left" vertical="center"/>
    </xf>
    <xf numFmtId="0" fontId="12" fillId="0" borderId="2" xfId="0" applyFont="1" applyBorder="1" applyAlignment="1">
      <alignment horizontal="left" vertical="center"/>
    </xf>
    <xf numFmtId="0" fontId="17" fillId="0" borderId="0" xfId="0" applyFont="1" applyAlignment="1">
      <alignment horizontal="left" vertical="center"/>
    </xf>
    <xf numFmtId="0" fontId="0" fillId="0" borderId="7" xfId="0" applyBorder="1"/>
    <xf numFmtId="0" fontId="13" fillId="0" borderId="0" xfId="0" applyFont="1" applyAlignment="1">
      <alignment vertical="top"/>
    </xf>
    <xf numFmtId="0" fontId="13" fillId="0" borderId="3" xfId="0" applyFont="1" applyBorder="1" applyAlignment="1">
      <alignment wrapText="1"/>
    </xf>
    <xf numFmtId="0" fontId="13" fillId="0" borderId="4" xfId="0" applyFont="1" applyBorder="1"/>
    <xf numFmtId="166" fontId="0" fillId="0" borderId="0" xfId="0" applyNumberFormat="1"/>
    <xf numFmtId="0" fontId="13" fillId="0" borderId="7" xfId="0" applyFont="1" applyBorder="1"/>
    <xf numFmtId="0" fontId="13" fillId="0" borderId="10" xfId="0" applyFont="1" applyBorder="1"/>
    <xf numFmtId="0" fontId="13" fillId="0" borderId="9" xfId="0" applyFont="1" applyBorder="1"/>
    <xf numFmtId="0" fontId="0" fillId="0" borderId="6" xfId="0" applyBorder="1"/>
    <xf numFmtId="0" fontId="12" fillId="0" borderId="16" xfId="0" applyFont="1" applyBorder="1"/>
    <xf numFmtId="0" fontId="12" fillId="0" borderId="17" xfId="0" applyFont="1" applyBorder="1"/>
    <xf numFmtId="0" fontId="0" fillId="5" borderId="16" xfId="0" applyFill="1" applyBorder="1"/>
    <xf numFmtId="0" fontId="0" fillId="5" borderId="17" xfId="0" applyFill="1" applyBorder="1"/>
    <xf numFmtId="0" fontId="12" fillId="0" borderId="13" xfId="0" applyFont="1" applyBorder="1"/>
    <xf numFmtId="0" fontId="14" fillId="0" borderId="0" xfId="0" applyFont="1" applyAlignment="1">
      <alignment horizontal="center"/>
    </xf>
    <xf numFmtId="0" fontId="0" fillId="5" borderId="13" xfId="0" applyFill="1" applyBorder="1"/>
    <xf numFmtId="0" fontId="14" fillId="2" borderId="12" xfId="0" applyFont="1" applyFill="1" applyBorder="1" applyAlignment="1" applyProtection="1">
      <alignment horizontal="center"/>
      <protection locked="0"/>
    </xf>
    <xf numFmtId="0" fontId="31" fillId="5" borderId="13" xfId="0" applyFont="1" applyFill="1" applyBorder="1"/>
    <xf numFmtId="0" fontId="12" fillId="0" borderId="14" xfId="0" applyFont="1" applyBorder="1"/>
    <xf numFmtId="0" fontId="12" fillId="0" borderId="8" xfId="0" applyFont="1" applyBorder="1"/>
    <xf numFmtId="0" fontId="31" fillId="5" borderId="14" xfId="0" applyFont="1" applyFill="1" applyBorder="1"/>
    <xf numFmtId="0" fontId="13" fillId="0" borderId="0" xfId="0" applyFont="1" applyAlignment="1">
      <alignment horizontal="right"/>
    </xf>
    <xf numFmtId="0" fontId="12" fillId="0" borderId="0" xfId="0" applyFont="1" applyAlignment="1">
      <alignment horizontal="right"/>
    </xf>
    <xf numFmtId="0" fontId="14" fillId="0" borderId="0" xfId="0" applyFont="1" applyAlignment="1">
      <alignment horizontal="center" vertical="center"/>
    </xf>
    <xf numFmtId="0" fontId="0" fillId="0" borderId="0" xfId="0" applyAlignment="1">
      <alignment horizontal="right"/>
    </xf>
    <xf numFmtId="0" fontId="14" fillId="0" borderId="10" xfId="0" applyFont="1" applyBorder="1" applyAlignment="1">
      <alignment horizontal="center"/>
    </xf>
    <xf numFmtId="0" fontId="37" fillId="0" borderId="1" xfId="0" applyFont="1" applyBorder="1" applyAlignment="1">
      <alignment horizontal="left" vertical="center"/>
    </xf>
    <xf numFmtId="0" fontId="37" fillId="0" borderId="0" xfId="0" applyFont="1" applyAlignment="1">
      <alignment horizontal="left" vertical="center"/>
    </xf>
    <xf numFmtId="0" fontId="57" fillId="0" borderId="0" xfId="0" applyFont="1" applyAlignment="1">
      <alignment horizontal="left" vertical="center"/>
    </xf>
    <xf numFmtId="0" fontId="14" fillId="0" borderId="0" xfId="0" applyFont="1" applyAlignment="1">
      <alignment horizontal="left" vertical="center"/>
    </xf>
    <xf numFmtId="0" fontId="37" fillId="0" borderId="4" xfId="0" applyFont="1" applyBorder="1" applyAlignment="1">
      <alignment horizontal="left" vertical="center"/>
    </xf>
    <xf numFmtId="0" fontId="12" fillId="0" borderId="16" xfId="0" applyFont="1" applyBorder="1" applyAlignment="1">
      <alignment horizontal="left" vertical="center"/>
    </xf>
    <xf numFmtId="0" fontId="12" fillId="0" borderId="17" xfId="0" applyFont="1" applyBorder="1" applyAlignment="1">
      <alignment horizontal="left" vertical="center"/>
    </xf>
    <xf numFmtId="0" fontId="12" fillId="0" borderId="18" xfId="0" applyFont="1" applyBorder="1" applyAlignment="1">
      <alignment horizontal="left" vertical="center"/>
    </xf>
    <xf numFmtId="0" fontId="12" fillId="0" borderId="19" xfId="0" applyFont="1" applyBorder="1" applyAlignment="1">
      <alignment horizontal="left" vertical="center"/>
    </xf>
    <xf numFmtId="0" fontId="12" fillId="0" borderId="20" xfId="0" applyFont="1" applyBorder="1" applyAlignment="1">
      <alignment horizontal="left" vertical="center"/>
    </xf>
    <xf numFmtId="167" fontId="12" fillId="0" borderId="1" xfId="0" applyNumberFormat="1" applyFont="1" applyBorder="1"/>
    <xf numFmtId="167" fontId="12" fillId="0" borderId="0" xfId="0" applyNumberFormat="1" applyFont="1"/>
    <xf numFmtId="164" fontId="12" fillId="0" borderId="0" xfId="0" applyNumberFormat="1" applyFont="1"/>
    <xf numFmtId="0" fontId="12" fillId="0" borderId="0" xfId="0" applyFont="1" applyAlignment="1">
      <alignment horizontal="center"/>
    </xf>
    <xf numFmtId="164" fontId="12" fillId="0" borderId="0" xfId="0" applyNumberFormat="1" applyFont="1" applyAlignment="1">
      <alignment horizontal="center"/>
    </xf>
    <xf numFmtId="0" fontId="12" fillId="0" borderId="0" xfId="0" applyFont="1" applyAlignment="1">
      <alignment horizontal="left"/>
    </xf>
    <xf numFmtId="0" fontId="0" fillId="0" borderId="0" xfId="0" applyAlignment="1">
      <alignment horizontal="center"/>
    </xf>
    <xf numFmtId="0" fontId="13" fillId="0" borderId="0" xfId="0" applyFont="1" applyAlignment="1">
      <alignment horizontal="left"/>
    </xf>
    <xf numFmtId="0" fontId="12" fillId="0" borderId="2" xfId="0" applyFont="1" applyBorder="1"/>
    <xf numFmtId="0" fontId="0" fillId="0" borderId="3" xfId="0" applyBorder="1" applyAlignment="1">
      <alignment vertical="top"/>
    </xf>
    <xf numFmtId="0" fontId="0" fillId="0" borderId="0" xfId="0" applyAlignment="1">
      <alignment vertical="top"/>
    </xf>
    <xf numFmtId="0" fontId="12" fillId="0" borderId="0" xfId="0" applyFont="1" applyAlignment="1">
      <alignment vertical="top"/>
    </xf>
    <xf numFmtId="0" fontId="34" fillId="0" borderId="0" xfId="0" applyFont="1" applyAlignment="1">
      <alignment vertical="top"/>
    </xf>
    <xf numFmtId="0" fontId="38" fillId="0" borderId="0" xfId="0" applyFont="1" applyAlignment="1">
      <alignment horizontal="center" vertical="center"/>
    </xf>
    <xf numFmtId="0" fontId="14" fillId="0" borderId="0" xfId="0" applyFont="1" applyAlignment="1">
      <alignment vertical="top"/>
    </xf>
    <xf numFmtId="0" fontId="14" fillId="0" borderId="0" xfId="0" applyFont="1" applyAlignment="1">
      <alignment horizontal="left" vertical="top"/>
    </xf>
    <xf numFmtId="0" fontId="12" fillId="0" borderId="0" xfId="0" applyFont="1" applyAlignment="1">
      <alignment horizontal="left" vertical="top"/>
    </xf>
    <xf numFmtId="0" fontId="12" fillId="0" borderId="4" xfId="0" applyFont="1" applyBorder="1" applyAlignment="1">
      <alignment horizontal="center" vertical="center"/>
    </xf>
    <xf numFmtId="0" fontId="14" fillId="4" borderId="12" xfId="0" applyFont="1" applyFill="1" applyBorder="1" applyAlignment="1" applyProtection="1">
      <alignment horizontal="center" vertical="top"/>
      <protection locked="0"/>
    </xf>
    <xf numFmtId="0" fontId="17" fillId="0" borderId="0" xfId="0" applyFont="1" applyAlignment="1">
      <alignment vertical="top"/>
    </xf>
    <xf numFmtId="0" fontId="20" fillId="0" borderId="0" xfId="0" applyFont="1" applyAlignment="1">
      <alignment vertical="top"/>
    </xf>
    <xf numFmtId="0" fontId="14" fillId="0" borderId="1" xfId="0" applyFont="1" applyBorder="1" applyAlignment="1">
      <alignment vertical="top"/>
    </xf>
    <xf numFmtId="0" fontId="14" fillId="0" borderId="4" xfId="0" applyFont="1" applyBorder="1" applyAlignment="1">
      <alignment vertical="top"/>
    </xf>
    <xf numFmtId="0" fontId="14" fillId="0" borderId="6" xfId="0" applyFont="1" applyBorder="1" applyAlignment="1">
      <alignment vertical="top"/>
    </xf>
    <xf numFmtId="0" fontId="0" fillId="0" borderId="5" xfId="0" applyBorder="1"/>
    <xf numFmtId="0" fontId="16" fillId="0" borderId="1" xfId="0" applyFont="1" applyBorder="1" applyAlignment="1">
      <alignment horizontal="center"/>
    </xf>
    <xf numFmtId="0" fontId="16" fillId="0" borderId="0" xfId="0" applyFont="1" applyAlignment="1">
      <alignment horizontal="center"/>
    </xf>
    <xf numFmtId="0" fontId="14" fillId="0" borderId="4" xfId="0" applyFont="1" applyBorder="1" applyAlignment="1">
      <alignment horizontal="center"/>
    </xf>
    <xf numFmtId="0" fontId="12" fillId="0" borderId="1" xfId="0" applyFont="1" applyBorder="1" applyAlignment="1">
      <alignment horizontal="center" vertical="center"/>
    </xf>
    <xf numFmtId="0" fontId="13" fillId="0" borderId="0" xfId="1"/>
    <xf numFmtId="0" fontId="13" fillId="0" borderId="2" xfId="1" applyBorder="1"/>
    <xf numFmtId="0" fontId="13" fillId="0" borderId="3" xfId="1" applyBorder="1"/>
    <xf numFmtId="0" fontId="13" fillId="0" borderId="7" xfId="1" applyBorder="1"/>
    <xf numFmtId="0" fontId="13" fillId="0" borderId="1" xfId="1" applyBorder="1"/>
    <xf numFmtId="0" fontId="13" fillId="0" borderId="4" xfId="1" applyBorder="1"/>
    <xf numFmtId="0" fontId="13" fillId="0" borderId="0" xfId="1" applyAlignment="1">
      <alignment horizontal="center"/>
    </xf>
    <xf numFmtId="0" fontId="16" fillId="0" borderId="0" xfId="1" applyFont="1"/>
    <xf numFmtId="0" fontId="13" fillId="0" borderId="11" xfId="1" applyBorder="1"/>
    <xf numFmtId="0" fontId="13" fillId="0" borderId="10" xfId="1" applyBorder="1"/>
    <xf numFmtId="0" fontId="13" fillId="0" borderId="9" xfId="1" applyBorder="1"/>
    <xf numFmtId="0" fontId="12" fillId="0" borderId="2" xfId="1" applyFont="1" applyBorder="1" applyAlignment="1">
      <alignment horizontal="left"/>
    </xf>
    <xf numFmtId="0" fontId="12" fillId="0" borderId="3" xfId="1" applyFont="1" applyBorder="1" applyAlignment="1">
      <alignment horizontal="left"/>
    </xf>
    <xf numFmtId="0" fontId="12" fillId="0" borderId="7" xfId="1" applyFont="1" applyBorder="1" applyAlignment="1">
      <alignment horizontal="left"/>
    </xf>
    <xf numFmtId="0" fontId="12" fillId="0" borderId="1" xfId="1" applyFont="1" applyBorder="1" applyAlignment="1">
      <alignment horizontal="left"/>
    </xf>
    <xf numFmtId="0" fontId="12" fillId="0" borderId="4" xfId="1" applyFont="1" applyBorder="1" applyAlignment="1">
      <alignment horizontal="left"/>
    </xf>
    <xf numFmtId="0" fontId="12" fillId="0" borderId="0" xfId="1" applyFont="1" applyAlignment="1">
      <alignment horizontal="right"/>
    </xf>
    <xf numFmtId="0" fontId="12" fillId="0" borderId="0" xfId="1" applyFont="1" applyAlignment="1">
      <alignment vertical="center"/>
    </xf>
    <xf numFmtId="0" fontId="12" fillId="4" borderId="12" xfId="1" applyFont="1" applyFill="1" applyBorder="1" applyAlignment="1" applyProtection="1">
      <alignment horizontal="center"/>
      <protection locked="0"/>
    </xf>
    <xf numFmtId="0" fontId="37" fillId="0" borderId="0" xfId="1" applyFont="1" applyAlignment="1">
      <alignment horizontal="left"/>
    </xf>
    <xf numFmtId="0" fontId="37" fillId="0" borderId="1" xfId="1" applyFont="1" applyBorder="1" applyAlignment="1">
      <alignment horizontal="left"/>
    </xf>
    <xf numFmtId="0" fontId="37" fillId="0" borderId="4" xfId="1" applyFont="1" applyBorder="1" applyAlignment="1">
      <alignment horizontal="left"/>
    </xf>
    <xf numFmtId="0" fontId="40" fillId="0" borderId="0" xfId="1" applyFont="1" applyAlignment="1">
      <alignment horizontal="center"/>
    </xf>
    <xf numFmtId="0" fontId="40" fillId="0" borderId="4" xfId="1" applyFont="1" applyBorder="1" applyAlignment="1">
      <alignment horizontal="center"/>
    </xf>
    <xf numFmtId="0" fontId="12" fillId="0" borderId="24" xfId="1" applyFont="1" applyBorder="1" applyAlignment="1">
      <alignment horizontal="left"/>
    </xf>
    <xf numFmtId="0" fontId="12" fillId="0" borderId="25" xfId="1" applyFont="1" applyBorder="1" applyAlignment="1">
      <alignment horizontal="left"/>
    </xf>
    <xf numFmtId="0" fontId="40" fillId="0" borderId="25" xfId="1" applyFont="1" applyBorder="1" applyAlignment="1">
      <alignment horizontal="center"/>
    </xf>
    <xf numFmtId="0" fontId="40" fillId="0" borderId="26" xfId="1" applyFont="1" applyBorder="1" applyAlignment="1">
      <alignment horizontal="center"/>
    </xf>
    <xf numFmtId="0" fontId="12" fillId="0" borderId="10" xfId="0" applyFont="1" applyBorder="1" applyAlignment="1">
      <alignment vertical="center"/>
    </xf>
    <xf numFmtId="0" fontId="12" fillId="0" borderId="1" xfId="0" applyFont="1" applyBorder="1" applyAlignment="1">
      <alignment vertical="center"/>
    </xf>
    <xf numFmtId="0" fontId="12" fillId="0" borderId="4" xfId="0" applyFont="1" applyBorder="1" applyAlignment="1">
      <alignment vertical="center"/>
    </xf>
    <xf numFmtId="0" fontId="12" fillId="0" borderId="2" xfId="0" applyFont="1" applyBorder="1" applyAlignment="1">
      <alignment vertical="center"/>
    </xf>
    <xf numFmtId="0" fontId="12" fillId="0" borderId="3" xfId="0" applyFont="1" applyBorder="1" applyAlignment="1">
      <alignment vertical="center"/>
    </xf>
    <xf numFmtId="0" fontId="12" fillId="0" borderId="7" xfId="0" applyFont="1" applyBorder="1" applyAlignment="1">
      <alignment vertical="center"/>
    </xf>
    <xf numFmtId="0" fontId="13" fillId="0" borderId="0" xfId="0" applyFont="1" applyAlignment="1">
      <alignment vertical="center"/>
    </xf>
    <xf numFmtId="0" fontId="0" fillId="0" borderId="27" xfId="0" applyBorder="1"/>
    <xf numFmtId="0" fontId="0" fillId="0" borderId="28" xfId="0" applyBorder="1"/>
    <xf numFmtId="0" fontId="12" fillId="0" borderId="28" xfId="0" applyFont="1" applyBorder="1" applyAlignment="1">
      <alignment vertical="center"/>
    </xf>
    <xf numFmtId="0" fontId="12" fillId="0" borderId="15" xfId="0" applyFont="1" applyBorder="1" applyAlignment="1">
      <alignment vertical="center"/>
    </xf>
    <xf numFmtId="0" fontId="13" fillId="0" borderId="2" xfId="0" applyFont="1" applyBorder="1" applyAlignment="1">
      <alignment vertical="center"/>
    </xf>
    <xf numFmtId="0" fontId="13" fillId="0" borderId="3" xfId="0" applyFont="1" applyBorder="1" applyAlignment="1">
      <alignment vertical="center"/>
    </xf>
    <xf numFmtId="0" fontId="13" fillId="0" borderId="7" xfId="0" applyFont="1" applyBorder="1" applyAlignment="1">
      <alignment vertical="center"/>
    </xf>
    <xf numFmtId="0" fontId="13" fillId="0" borderId="1" xfId="0" applyFont="1" applyBorder="1" applyAlignment="1">
      <alignment vertical="center"/>
    </xf>
    <xf numFmtId="0" fontId="13" fillId="0" borderId="4" xfId="0" applyFont="1" applyBorder="1" applyAlignment="1">
      <alignment vertical="center"/>
    </xf>
    <xf numFmtId="0" fontId="12" fillId="0" borderId="11" xfId="0" applyFont="1" applyBorder="1" applyAlignment="1">
      <alignment vertical="center"/>
    </xf>
    <xf numFmtId="0" fontId="12" fillId="0" borderId="9" xfId="0" applyFont="1" applyBorder="1" applyAlignment="1">
      <alignment vertical="center"/>
    </xf>
    <xf numFmtId="0" fontId="58" fillId="0" borderId="0" xfId="0" applyFont="1" applyAlignment="1">
      <alignment vertical="center"/>
    </xf>
    <xf numFmtId="0" fontId="59" fillId="0" borderId="0" xfId="0" applyFont="1" applyAlignment="1">
      <alignment vertical="center"/>
    </xf>
    <xf numFmtId="0" fontId="14" fillId="0" borderId="0" xfId="0" applyFont="1" applyAlignment="1">
      <alignment vertical="center"/>
    </xf>
    <xf numFmtId="0" fontId="12" fillId="0" borderId="2"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43" fillId="0" borderId="28" xfId="0" applyFont="1" applyBorder="1" applyAlignment="1">
      <alignment vertical="center"/>
    </xf>
    <xf numFmtId="0" fontId="12" fillId="0" borderId="28"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vertical="center"/>
    </xf>
    <xf numFmtId="0" fontId="0" fillId="0" borderId="3" xfId="0" applyBorder="1" applyAlignment="1">
      <alignment horizontal="left" vertical="center"/>
    </xf>
    <xf numFmtId="166" fontId="13" fillId="0" borderId="11" xfId="0" applyNumberFormat="1" applyFont="1" applyBorder="1" applyAlignment="1">
      <alignment horizontal="center" vertical="center"/>
    </xf>
    <xf numFmtId="166" fontId="13" fillId="0" borderId="10" xfId="0" applyNumberFormat="1" applyFont="1" applyBorder="1" applyAlignment="1">
      <alignment horizontal="center" vertical="center"/>
    </xf>
    <xf numFmtId="166" fontId="13" fillId="0" borderId="9" xfId="0" applyNumberFormat="1" applyFont="1" applyBorder="1" applyAlignment="1">
      <alignment horizontal="center" vertical="center"/>
    </xf>
    <xf numFmtId="0" fontId="12" fillId="0" borderId="0" xfId="1" applyFont="1"/>
    <xf numFmtId="0" fontId="12" fillId="0" borderId="0" xfId="1" applyFont="1" applyAlignment="1">
      <alignment horizontal="left" vertical="center"/>
    </xf>
    <xf numFmtId="0" fontId="17" fillId="0" borderId="0" xfId="1" applyFont="1" applyAlignment="1">
      <alignment horizontal="left" vertical="center"/>
    </xf>
    <xf numFmtId="0" fontId="14" fillId="2" borderId="12" xfId="1" applyFont="1" applyFill="1" applyBorder="1" applyAlignment="1" applyProtection="1">
      <alignment horizontal="center" vertical="center"/>
      <protection locked="0"/>
    </xf>
    <xf numFmtId="0" fontId="44" fillId="0" borderId="0" xfId="1" applyFont="1" applyAlignment="1">
      <alignment horizontal="left" vertical="center"/>
    </xf>
    <xf numFmtId="0" fontId="13" fillId="0" borderId="0" xfId="1" applyAlignment="1">
      <alignment horizontal="left" vertical="center"/>
    </xf>
    <xf numFmtId="0" fontId="14" fillId="0" borderId="0" xfId="1" applyFont="1" applyAlignment="1">
      <alignment horizontal="left" vertical="center"/>
    </xf>
    <xf numFmtId="0" fontId="12" fillId="0" borderId="16" xfId="1" applyFont="1" applyBorder="1" applyAlignment="1">
      <alignment horizontal="left" vertical="center"/>
    </xf>
    <xf numFmtId="0" fontId="12" fillId="0" borderId="17" xfId="1" applyFont="1" applyBorder="1" applyAlignment="1">
      <alignment horizontal="left" vertical="center"/>
    </xf>
    <xf numFmtId="0" fontId="12" fillId="0" borderId="13" xfId="1" applyFont="1" applyBorder="1" applyAlignment="1">
      <alignment horizontal="left" vertical="center"/>
    </xf>
    <xf numFmtId="0" fontId="12" fillId="0" borderId="14" xfId="1" applyFont="1" applyBorder="1" applyAlignment="1">
      <alignment horizontal="left" vertical="center"/>
    </xf>
    <xf numFmtId="0" fontId="12" fillId="0" borderId="8" xfId="1" applyFont="1" applyBorder="1" applyAlignment="1">
      <alignment horizontal="left" vertical="center"/>
    </xf>
    <xf numFmtId="0" fontId="12" fillId="0" borderId="2" xfId="1" applyFont="1" applyBorder="1"/>
    <xf numFmtId="0" fontId="12" fillId="0" borderId="3" xfId="1" applyFont="1" applyBorder="1"/>
    <xf numFmtId="0" fontId="12" fillId="0" borderId="0" xfId="1" applyFont="1" applyAlignment="1">
      <alignment horizontal="left" vertical="top"/>
    </xf>
    <xf numFmtId="0" fontId="12" fillId="0" borderId="1" xfId="1" applyFont="1" applyBorder="1" applyAlignment="1">
      <alignment horizontal="right"/>
    </xf>
    <xf numFmtId="0" fontId="14" fillId="0" borderId="4" xfId="1" applyFont="1" applyBorder="1" applyAlignment="1">
      <alignment horizontal="left"/>
    </xf>
    <xf numFmtId="0" fontId="12" fillId="0" borderId="7" xfId="1" applyFont="1" applyBorder="1"/>
    <xf numFmtId="0" fontId="12" fillId="0" borderId="1" xfId="1" applyFont="1" applyBorder="1"/>
    <xf numFmtId="0" fontId="12" fillId="0" borderId="4" xfId="1" applyFont="1" applyBorder="1"/>
    <xf numFmtId="0" fontId="37" fillId="0" borderId="0" xfId="1" applyFont="1"/>
    <xf numFmtId="0" fontId="37" fillId="0" borderId="4" xfId="1" applyFont="1" applyBorder="1"/>
    <xf numFmtId="0" fontId="12" fillId="0" borderId="1" xfId="1" applyFont="1" applyBorder="1" applyAlignment="1">
      <alignment vertical="top" wrapText="1"/>
    </xf>
    <xf numFmtId="0" fontId="12" fillId="0" borderId="0" xfId="1" applyFont="1" applyAlignment="1">
      <alignment vertical="top" wrapText="1"/>
    </xf>
    <xf numFmtId="0" fontId="12" fillId="0" borderId="1" xfId="1" applyFont="1" applyBorder="1" applyAlignment="1">
      <alignment vertical="top"/>
    </xf>
    <xf numFmtId="0" fontId="12" fillId="0" borderId="0" xfId="1" applyFont="1" applyAlignment="1">
      <alignment vertical="top"/>
    </xf>
    <xf numFmtId="49" fontId="40" fillId="0" borderId="0" xfId="1" applyNumberFormat="1" applyFont="1" applyAlignment="1">
      <alignment horizontal="left" vertical="center"/>
    </xf>
    <xf numFmtId="0" fontId="13" fillId="0" borderId="0" xfId="1" applyAlignment="1">
      <alignment vertical="top"/>
    </xf>
    <xf numFmtId="0" fontId="14" fillId="2" borderId="12" xfId="1" applyFont="1" applyFill="1" applyBorder="1" applyAlignment="1" applyProtection="1">
      <alignment horizontal="left" vertical="center"/>
      <protection locked="0"/>
    </xf>
    <xf numFmtId="0" fontId="12" fillId="0" borderId="0" xfId="0" applyFont="1" applyAlignment="1">
      <alignment horizontal="left" vertical="center" shrinkToFit="1"/>
    </xf>
    <xf numFmtId="0" fontId="59" fillId="0" borderId="1" xfId="0" applyFont="1" applyBorder="1" applyAlignment="1">
      <alignment horizontal="left" vertical="center"/>
    </xf>
    <xf numFmtId="0" fontId="59" fillId="0" borderId="0" xfId="0" applyFont="1" applyAlignment="1">
      <alignment horizontal="left" vertical="center"/>
    </xf>
    <xf numFmtId="0" fontId="60" fillId="0" borderId="0" xfId="0" applyFont="1"/>
    <xf numFmtId="0" fontId="59" fillId="0" borderId="0" xfId="0" applyFont="1" applyAlignment="1">
      <alignment horizontal="center" vertical="center"/>
    </xf>
    <xf numFmtId="0" fontId="0" fillId="0" borderId="0" xfId="0" applyAlignment="1">
      <alignment shrinkToFit="1"/>
    </xf>
    <xf numFmtId="0" fontId="23" fillId="0" borderId="0" xfId="0" applyFont="1" applyAlignment="1">
      <alignment horizontal="left" vertical="center"/>
    </xf>
    <xf numFmtId="0" fontId="12" fillId="0" borderId="2" xfId="0" applyFont="1" applyBorder="1" applyAlignment="1">
      <alignment horizontal="left"/>
    </xf>
    <xf numFmtId="0" fontId="12" fillId="0" borderId="7" xfId="0" applyFont="1" applyBorder="1" applyAlignment="1">
      <alignment horizontal="left"/>
    </xf>
    <xf numFmtId="0" fontId="12" fillId="0" borderId="1" xfId="0" applyFont="1" applyBorder="1" applyAlignment="1">
      <alignment horizontal="left"/>
    </xf>
    <xf numFmtId="0" fontId="12" fillId="0" borderId="4" xfId="0" applyFont="1" applyBorder="1" applyAlignment="1">
      <alignment horizontal="left"/>
    </xf>
    <xf numFmtId="0" fontId="57" fillId="0" borderId="0" xfId="0" applyFont="1" applyAlignment="1">
      <alignment horizontal="left"/>
    </xf>
    <xf numFmtId="0" fontId="57" fillId="0" borderId="1" xfId="0" applyFont="1" applyBorder="1" applyAlignment="1">
      <alignment horizontal="left"/>
    </xf>
    <xf numFmtId="0" fontId="37" fillId="0" borderId="0" xfId="0" applyFont="1" applyAlignment="1">
      <alignment horizontal="left"/>
    </xf>
    <xf numFmtId="0" fontId="37" fillId="0" borderId="1" xfId="0" applyFont="1" applyBorder="1" applyAlignment="1">
      <alignment horizontal="left"/>
    </xf>
    <xf numFmtId="0" fontId="37" fillId="0" borderId="4" xfId="0" applyFont="1" applyBorder="1" applyAlignment="1">
      <alignment horizontal="left"/>
    </xf>
    <xf numFmtId="0" fontId="40" fillId="0" borderId="0" xfId="0" applyFont="1" applyAlignment="1">
      <alignment horizontal="center"/>
    </xf>
    <xf numFmtId="0" fontId="40" fillId="0" borderId="4" xfId="0" applyFont="1" applyBorder="1" applyAlignment="1">
      <alignment horizontal="center"/>
    </xf>
    <xf numFmtId="49" fontId="40" fillId="5" borderId="7" xfId="0" applyNumberFormat="1" applyFont="1" applyFill="1" applyBorder="1" applyAlignment="1">
      <alignment horizontal="left" vertical="center"/>
    </xf>
    <xf numFmtId="0" fontId="14" fillId="2" borderId="12" xfId="1" applyFont="1" applyFill="1" applyBorder="1" applyAlignment="1" applyProtection="1">
      <alignment horizontal="center"/>
      <protection locked="0"/>
    </xf>
    <xf numFmtId="0" fontId="14" fillId="0" borderId="0" xfId="1" applyFont="1" applyAlignment="1">
      <alignment horizontal="center"/>
    </xf>
    <xf numFmtId="0" fontId="14" fillId="0" borderId="0" xfId="1" applyFont="1" applyAlignment="1">
      <alignment horizontal="right" vertical="center"/>
    </xf>
    <xf numFmtId="0" fontId="37" fillId="0" borderId="1" xfId="1" applyFont="1" applyBorder="1" applyAlignment="1">
      <alignment horizontal="left" vertical="center"/>
    </xf>
    <xf numFmtId="0" fontId="37" fillId="0" borderId="0" xfId="1" applyFont="1" applyAlignment="1">
      <alignment horizontal="left" vertical="center"/>
    </xf>
    <xf numFmtId="0" fontId="37" fillId="0" borderId="4" xfId="1" applyFont="1" applyBorder="1" applyAlignment="1">
      <alignment horizontal="left" vertical="center"/>
    </xf>
    <xf numFmtId="0" fontId="12" fillId="0" borderId="19" xfId="1" applyFont="1" applyBorder="1" applyAlignment="1">
      <alignment horizontal="left" vertical="center"/>
    </xf>
    <xf numFmtId="0" fontId="12" fillId="0" borderId="20" xfId="1" applyFont="1" applyBorder="1" applyAlignment="1">
      <alignment horizontal="left" vertical="center"/>
    </xf>
    <xf numFmtId="0" fontId="12" fillId="0" borderId="1" xfId="1" applyFont="1" applyBorder="1" applyAlignment="1">
      <alignment vertical="center"/>
    </xf>
    <xf numFmtId="0" fontId="12" fillId="0" borderId="4" xfId="1" applyFont="1" applyBorder="1" applyAlignment="1">
      <alignment vertical="center"/>
    </xf>
    <xf numFmtId="0" fontId="12" fillId="0" borderId="0" xfId="1" applyFont="1" applyAlignment="1">
      <alignment horizontal="right" vertical="center"/>
    </xf>
    <xf numFmtId="0" fontId="13" fillId="0" borderId="0" xfId="1" applyAlignment="1">
      <alignment horizontal="left" vertical="top"/>
    </xf>
    <xf numFmtId="0" fontId="14" fillId="0" borderId="4" xfId="1" applyFont="1" applyBorder="1" applyAlignment="1">
      <alignment horizontal="center" vertical="center"/>
    </xf>
    <xf numFmtId="0" fontId="13" fillId="4" borderId="12" xfId="1" applyFill="1" applyBorder="1" applyProtection="1">
      <protection locked="0"/>
    </xf>
    <xf numFmtId="0" fontId="12" fillId="0" borderId="1" xfId="1" applyFont="1" applyBorder="1" applyAlignment="1">
      <alignment horizontal="left" vertical="center" readingOrder="1"/>
    </xf>
    <xf numFmtId="0" fontId="14" fillId="0" borderId="0" xfId="1" applyFont="1" applyAlignment="1">
      <alignment horizontal="center" vertical="center"/>
    </xf>
    <xf numFmtId="0" fontId="14" fillId="0" borderId="0" xfId="0" applyFont="1" applyAlignment="1">
      <alignment horizontal="right" vertical="center"/>
    </xf>
    <xf numFmtId="0" fontId="0" fillId="0" borderId="0" xfId="0" applyAlignment="1">
      <alignment horizontal="left" vertical="top"/>
    </xf>
    <xf numFmtId="0" fontId="14" fillId="0" borderId="0" xfId="0" quotePrefix="1" applyFont="1" applyAlignment="1">
      <alignment horizontal="center" vertical="center"/>
    </xf>
    <xf numFmtId="0" fontId="12" fillId="0" borderId="1" xfId="0" applyFont="1" applyBorder="1" applyAlignment="1">
      <alignment horizontal="left" vertical="top"/>
    </xf>
    <xf numFmtId="49" fontId="14" fillId="0" borderId="0" xfId="0" applyNumberFormat="1" applyFont="1" applyAlignment="1">
      <alignment horizontal="center" vertical="center"/>
    </xf>
    <xf numFmtId="49" fontId="14" fillId="0" borderId="0" xfId="0" quotePrefix="1" applyNumberFormat="1" applyFont="1" applyAlignment="1">
      <alignment horizontal="center" vertical="center"/>
    </xf>
    <xf numFmtId="0" fontId="12" fillId="0" borderId="4" xfId="0" applyFont="1" applyBorder="1" applyAlignment="1">
      <alignment horizontal="left" vertical="top"/>
    </xf>
    <xf numFmtId="0" fontId="14" fillId="0" borderId="0" xfId="0" applyFont="1" applyAlignment="1">
      <alignment horizontal="left"/>
    </xf>
    <xf numFmtId="0" fontId="44" fillId="0" borderId="0" xfId="0" applyFont="1" applyAlignment="1">
      <alignment horizontal="left"/>
    </xf>
    <xf numFmtId="0" fontId="45" fillId="0" borderId="0" xfId="0" applyFont="1" applyAlignment="1">
      <alignment horizontal="left"/>
    </xf>
    <xf numFmtId="0" fontId="14" fillId="0" borderId="4" xfId="0" applyFont="1" applyBorder="1" applyAlignment="1">
      <alignment horizontal="left"/>
    </xf>
    <xf numFmtId="0" fontId="12" fillId="0" borderId="11" xfId="0" applyFont="1" applyBorder="1" applyAlignment="1">
      <alignment horizontal="left"/>
    </xf>
    <xf numFmtId="0" fontId="12" fillId="0" borderId="9" xfId="0" applyFont="1" applyBorder="1" applyAlignment="1">
      <alignment horizontal="left"/>
    </xf>
    <xf numFmtId="9" fontId="14" fillId="2" borderId="12" xfId="0" applyNumberFormat="1" applyFont="1" applyFill="1" applyBorder="1" applyAlignment="1" applyProtection="1">
      <alignment horizontal="center" vertical="center"/>
      <protection locked="0"/>
    </xf>
    <xf numFmtId="0" fontId="12" fillId="0" borderId="11" xfId="0" applyFont="1" applyBorder="1"/>
    <xf numFmtId="0" fontId="14" fillId="0" borderId="0" xfId="0" applyFont="1"/>
    <xf numFmtId="0" fontId="12" fillId="5" borderId="0" xfId="0" applyFont="1" applyFill="1" applyAlignment="1">
      <alignment horizontal="left" vertical="top"/>
    </xf>
    <xf numFmtId="0" fontId="13" fillId="5" borderId="0" xfId="0" applyFont="1" applyFill="1" applyAlignment="1">
      <alignment horizontal="left" vertical="top"/>
    </xf>
    <xf numFmtId="0" fontId="12" fillId="5" borderId="0" xfId="0" applyFont="1" applyFill="1" applyAlignment="1">
      <alignment horizontal="center" vertical="top"/>
    </xf>
    <xf numFmtId="0" fontId="61" fillId="0" borderId="0" xfId="0" applyFont="1"/>
    <xf numFmtId="0" fontId="62" fillId="0" borderId="0" xfId="0" applyFont="1"/>
    <xf numFmtId="0" fontId="63" fillId="0" borderId="0" xfId="0" applyFont="1"/>
    <xf numFmtId="0" fontId="63" fillId="0" borderId="10" xfId="0" applyFont="1" applyBorder="1"/>
    <xf numFmtId="0" fontId="12" fillId="0" borderId="1" xfId="0" applyFont="1" applyBorder="1" applyAlignment="1">
      <alignment vertical="top"/>
    </xf>
    <xf numFmtId="0" fontId="12" fillId="2" borderId="21" xfId="0" applyFont="1" applyFill="1" applyBorder="1" applyAlignment="1" applyProtection="1">
      <alignment horizontal="left" vertical="top"/>
      <protection locked="0"/>
    </xf>
    <xf numFmtId="0" fontId="12" fillId="0" borderId="4" xfId="0" applyFont="1" applyBorder="1" applyAlignment="1">
      <alignment horizontal="left" vertical="center" indent="1"/>
    </xf>
    <xf numFmtId="0" fontId="13" fillId="0" borderId="8" xfId="0" applyFont="1" applyBorder="1" applyAlignment="1">
      <alignment horizontal="center" vertical="center"/>
    </xf>
    <xf numFmtId="0" fontId="13" fillId="0" borderId="6" xfId="0" applyFont="1" applyBorder="1" applyAlignment="1">
      <alignment horizontal="center" vertical="center"/>
    </xf>
    <xf numFmtId="0" fontId="13" fillId="0" borderId="3" xfId="0" applyFont="1" applyBorder="1" applyAlignment="1">
      <alignment horizontal="center" vertical="center"/>
    </xf>
    <xf numFmtId="0" fontId="13" fillId="0" borderId="2" xfId="0" applyFont="1" applyBorder="1" applyAlignment="1">
      <alignment horizontal="center" vertical="center"/>
    </xf>
    <xf numFmtId="0" fontId="53" fillId="0" borderId="4" xfId="0" applyFont="1" applyBorder="1"/>
    <xf numFmtId="0" fontId="54" fillId="0" borderId="0" xfId="0" applyFont="1"/>
    <xf numFmtId="0" fontId="54" fillId="0" borderId="1" xfId="0" applyFont="1" applyBorder="1"/>
    <xf numFmtId="0" fontId="54" fillId="0" borderId="0" xfId="0" applyFont="1" applyAlignment="1">
      <alignment horizontal="left" vertical="top"/>
    </xf>
    <xf numFmtId="0" fontId="54" fillId="0" borderId="0" xfId="0" applyFont="1" applyAlignment="1">
      <alignment vertical="top"/>
    </xf>
    <xf numFmtId="0" fontId="54" fillId="0" borderId="0" xfId="0" applyFont="1" applyAlignment="1">
      <alignment vertical="top" wrapText="1"/>
    </xf>
    <xf numFmtId="0" fontId="54" fillId="0" borderId="0" xfId="0" applyFont="1" applyAlignment="1">
      <alignment wrapText="1"/>
    </xf>
    <xf numFmtId="0" fontId="54" fillId="0" borderId="1" xfId="0" applyFont="1" applyBorder="1" applyAlignment="1">
      <alignment wrapText="1"/>
    </xf>
    <xf numFmtId="0" fontId="0" fillId="0" borderId="0" xfId="0" applyAlignment="1">
      <alignment horizontal="left"/>
    </xf>
    <xf numFmtId="0" fontId="65" fillId="0" borderId="0" xfId="15"/>
    <xf numFmtId="0" fontId="12" fillId="0" borderId="28" xfId="0" applyFont="1" applyBorder="1"/>
    <xf numFmtId="0" fontId="13" fillId="0" borderId="0" xfId="1" applyAlignment="1">
      <alignment horizontal="center" vertical="center"/>
    </xf>
    <xf numFmtId="0" fontId="77" fillId="0" borderId="0" xfId="0" applyFont="1" applyAlignment="1">
      <alignment horizontal="left" vertical="top"/>
    </xf>
    <xf numFmtId="0" fontId="77" fillId="0" borderId="0" xfId="0" applyFont="1" applyAlignment="1">
      <alignment horizontal="left"/>
    </xf>
    <xf numFmtId="0" fontId="77" fillId="0" borderId="0" xfId="0" applyFont="1"/>
    <xf numFmtId="0" fontId="12" fillId="0" borderId="1" xfId="0" applyFont="1" applyBorder="1" applyAlignment="1">
      <alignment horizontal="center"/>
    </xf>
    <xf numFmtId="0" fontId="12" fillId="0" borderId="1" xfId="0" applyFont="1" applyBorder="1" applyAlignment="1">
      <alignment horizontal="center" vertical="top"/>
    </xf>
    <xf numFmtId="0" fontId="12" fillId="0" borderId="0" xfId="0" applyFont="1" applyAlignment="1">
      <alignment horizontal="center" vertical="top"/>
    </xf>
    <xf numFmtId="0" fontId="12" fillId="0" borderId="4" xfId="0" applyFont="1" applyBorder="1" applyAlignment="1">
      <alignment horizontal="center" vertical="top"/>
    </xf>
    <xf numFmtId="0" fontId="14" fillId="0" borderId="3" xfId="0" applyFont="1" applyBorder="1"/>
    <xf numFmtId="0" fontId="13" fillId="0" borderId="0" xfId="0" applyFont="1" applyAlignment="1">
      <alignment horizontal="center" vertical="center"/>
    </xf>
    <xf numFmtId="0" fontId="13" fillId="0" borderId="0" xfId="23"/>
    <xf numFmtId="0" fontId="12" fillId="0" borderId="11" xfId="1" applyFont="1" applyBorder="1" applyAlignment="1">
      <alignment horizontal="left" vertical="center"/>
    </xf>
    <xf numFmtId="0" fontId="12" fillId="0" borderId="9" xfId="1" applyFont="1" applyBorder="1" applyAlignment="1">
      <alignment horizontal="left" vertical="center"/>
    </xf>
    <xf numFmtId="49" fontId="12" fillId="0" borderId="7" xfId="1" applyNumberFormat="1" applyFont="1" applyBorder="1" applyAlignment="1">
      <alignment horizontal="center" vertical="center"/>
    </xf>
    <xf numFmtId="0" fontId="12" fillId="0" borderId="18" xfId="1" applyFont="1" applyBorder="1" applyAlignment="1">
      <alignment horizontal="left" vertical="center"/>
    </xf>
    <xf numFmtId="0" fontId="13" fillId="0" borderId="1" xfId="1" applyBorder="1" applyAlignment="1">
      <alignment vertical="center" wrapText="1"/>
    </xf>
    <xf numFmtId="0" fontId="13" fillId="0" borderId="0" xfId="1" applyAlignment="1">
      <alignment vertical="center" wrapText="1"/>
    </xf>
    <xf numFmtId="0" fontId="13" fillId="0" borderId="4" xfId="1" applyBorder="1" applyAlignment="1">
      <alignment vertical="center" wrapText="1"/>
    </xf>
    <xf numFmtId="0" fontId="12" fillId="0" borderId="0" xfId="23" applyFont="1"/>
    <xf numFmtId="0" fontId="12" fillId="0" borderId="0" xfId="23" applyFont="1" applyAlignment="1">
      <alignment horizontal="left" vertical="center"/>
    </xf>
    <xf numFmtId="0" fontId="14" fillId="0" borderId="0" xfId="23" applyFont="1" applyAlignment="1" applyProtection="1">
      <alignment horizontal="center" vertical="center"/>
      <protection locked="0"/>
    </xf>
    <xf numFmtId="0" fontId="12" fillId="0" borderId="1" xfId="23" applyFont="1" applyBorder="1" applyAlignment="1">
      <alignment horizontal="left" vertical="center"/>
    </xf>
    <xf numFmtId="0" fontId="12" fillId="0" borderId="4" xfId="23" applyFont="1" applyBorder="1" applyAlignment="1">
      <alignment horizontal="left" vertical="center"/>
    </xf>
    <xf numFmtId="0" fontId="12" fillId="0" borderId="11" xfId="23" applyFont="1" applyBorder="1" applyAlignment="1">
      <alignment horizontal="left" vertical="center"/>
    </xf>
    <xf numFmtId="0" fontId="12" fillId="0" borderId="9" xfId="23" applyFont="1" applyBorder="1" applyAlignment="1">
      <alignment horizontal="left" vertical="center"/>
    </xf>
    <xf numFmtId="0" fontId="12" fillId="0" borderId="2" xfId="23" applyFont="1" applyBorder="1" applyAlignment="1">
      <alignment horizontal="left" vertical="center"/>
    </xf>
    <xf numFmtId="0" fontId="12" fillId="0" borderId="3" xfId="23" applyFont="1" applyBorder="1" applyAlignment="1">
      <alignment horizontal="left" vertical="center"/>
    </xf>
    <xf numFmtId="0" fontId="12" fillId="0" borderId="7" xfId="23" applyFont="1" applyBorder="1" applyAlignment="1">
      <alignment horizontal="left" vertical="center"/>
    </xf>
    <xf numFmtId="0" fontId="14" fillId="0" borderId="4" xfId="23" applyFont="1" applyBorder="1" applyAlignment="1">
      <alignment horizontal="left" vertical="center"/>
    </xf>
    <xf numFmtId="0" fontId="14" fillId="2" borderId="12" xfId="23" applyFont="1" applyFill="1" applyBorder="1" applyAlignment="1" applyProtection="1">
      <alignment horizontal="center" vertical="center"/>
      <protection locked="0"/>
    </xf>
    <xf numFmtId="0" fontId="14" fillId="0" borderId="0" xfId="23" applyFont="1" applyAlignment="1">
      <alignment horizontal="center" vertical="center"/>
    </xf>
    <xf numFmtId="0" fontId="12" fillId="0" borderId="0" xfId="23" applyFont="1" applyAlignment="1">
      <alignment horizontal="center" vertical="center"/>
    </xf>
    <xf numFmtId="0" fontId="12" fillId="0" borderId="16" xfId="23" applyFont="1" applyBorder="1" applyAlignment="1">
      <alignment horizontal="left" vertical="center"/>
    </xf>
    <xf numFmtId="0" fontId="12" fillId="0" borderId="17" xfId="23" applyFont="1" applyBorder="1" applyAlignment="1">
      <alignment horizontal="left" vertical="center"/>
    </xf>
    <xf numFmtId="0" fontId="12" fillId="0" borderId="18" xfId="23" applyFont="1" applyBorder="1" applyAlignment="1">
      <alignment horizontal="left" vertical="center"/>
    </xf>
    <xf numFmtId="0" fontId="12" fillId="0" borderId="13" xfId="23" applyFont="1" applyBorder="1" applyAlignment="1">
      <alignment horizontal="left" vertical="center"/>
    </xf>
    <xf numFmtId="0" fontId="12" fillId="0" borderId="14" xfId="23" applyFont="1" applyBorder="1" applyAlignment="1">
      <alignment horizontal="left" vertical="center"/>
    </xf>
    <xf numFmtId="0" fontId="12" fillId="0" borderId="8" xfId="23" applyFont="1" applyBorder="1" applyAlignment="1">
      <alignment horizontal="left" vertical="center"/>
    </xf>
    <xf numFmtId="167" fontId="12" fillId="0" borderId="2" xfId="1" applyNumberFormat="1" applyFont="1" applyBorder="1"/>
    <xf numFmtId="167" fontId="12" fillId="0" borderId="3" xfId="1" applyNumberFormat="1" applyFont="1" applyBorder="1"/>
    <xf numFmtId="164" fontId="12" fillId="0" borderId="3" xfId="1" applyNumberFormat="1" applyFont="1" applyBorder="1"/>
    <xf numFmtId="0" fontId="16" fillId="0" borderId="1" xfId="1" applyFont="1" applyBorder="1" applyAlignment="1">
      <alignment horizontal="center"/>
    </xf>
    <xf numFmtId="0" fontId="16" fillId="0" borderId="0" xfId="1" applyFont="1" applyAlignment="1">
      <alignment horizontal="center"/>
    </xf>
    <xf numFmtId="0" fontId="14" fillId="0" borderId="4" xfId="1" applyFont="1" applyBorder="1" applyAlignment="1">
      <alignment horizontal="center"/>
    </xf>
    <xf numFmtId="0" fontId="14" fillId="0" borderId="0" xfId="1" applyFont="1" applyAlignment="1">
      <alignment horizontal="left"/>
    </xf>
    <xf numFmtId="0" fontId="16" fillId="0" borderId="0" xfId="1" applyFont="1" applyAlignment="1">
      <alignment horizontal="left"/>
    </xf>
    <xf numFmtId="0" fontId="14" fillId="0" borderId="0" xfId="1" applyFont="1" applyAlignment="1">
      <alignment horizontal="right"/>
    </xf>
    <xf numFmtId="0" fontId="14" fillId="0" borderId="0" xfId="1" applyFont="1"/>
    <xf numFmtId="0" fontId="14" fillId="0" borderId="0" xfId="1" applyFont="1" applyAlignment="1">
      <alignment readingOrder="1"/>
    </xf>
    <xf numFmtId="0" fontId="12" fillId="0" borderId="35" xfId="23" applyFont="1" applyBorder="1" applyAlignment="1">
      <alignment horizontal="left" vertical="center"/>
    </xf>
    <xf numFmtId="0" fontId="12" fillId="0" borderId="6" xfId="23" applyFont="1" applyBorder="1" applyAlignment="1">
      <alignment horizontal="left" vertical="center"/>
    </xf>
    <xf numFmtId="0" fontId="17" fillId="0" borderId="7" xfId="1" applyFont="1" applyBorder="1"/>
    <xf numFmtId="0" fontId="17" fillId="0" borderId="4" xfId="1" applyFont="1" applyBorder="1"/>
    <xf numFmtId="0" fontId="17" fillId="0" borderId="10" xfId="1" applyFont="1" applyBorder="1"/>
    <xf numFmtId="0" fontId="17" fillId="0" borderId="9" xfId="1" applyFont="1" applyBorder="1"/>
    <xf numFmtId="0" fontId="13" fillId="0" borderId="16" xfId="1" applyBorder="1"/>
    <xf numFmtId="0" fontId="13" fillId="0" borderId="17" xfId="1" applyBorder="1"/>
    <xf numFmtId="0" fontId="12" fillId="0" borderId="17" xfId="1" applyFont="1" applyBorder="1"/>
    <xf numFmtId="0" fontId="12" fillId="0" borderId="18" xfId="1" applyFont="1" applyBorder="1"/>
    <xf numFmtId="0" fontId="13" fillId="5" borderId="16" xfId="1" applyFill="1" applyBorder="1"/>
    <xf numFmtId="0" fontId="13" fillId="5" borderId="17" xfId="1" applyFill="1" applyBorder="1"/>
    <xf numFmtId="0" fontId="13" fillId="0" borderId="13" xfId="1" applyBorder="1"/>
    <xf numFmtId="0" fontId="12" fillId="0" borderId="19" xfId="1" applyFont="1" applyBorder="1"/>
    <xf numFmtId="0" fontId="13" fillId="5" borderId="0" xfId="1" applyFill="1"/>
    <xf numFmtId="0" fontId="13" fillId="5" borderId="13" xfId="1" applyFill="1" applyBorder="1"/>
    <xf numFmtId="0" fontId="13" fillId="0" borderId="14" xfId="1" applyBorder="1"/>
    <xf numFmtId="0" fontId="13" fillId="0" borderId="8" xfId="1" applyBorder="1"/>
    <xf numFmtId="0" fontId="12" fillId="0" borderId="8" xfId="1" applyFont="1" applyBorder="1"/>
    <xf numFmtId="0" fontId="12" fillId="0" borderId="20" xfId="1" applyFont="1" applyBorder="1"/>
    <xf numFmtId="0" fontId="13" fillId="0" borderId="2" xfId="1" applyBorder="1" applyAlignment="1">
      <alignment horizontal="left" vertical="center"/>
    </xf>
    <xf numFmtId="0" fontId="13" fillId="0" borderId="3" xfId="1" applyBorder="1" applyAlignment="1">
      <alignment horizontal="left" vertical="center"/>
    </xf>
    <xf numFmtId="0" fontId="13" fillId="0" borderId="7" xfId="1" applyBorder="1" applyAlignment="1">
      <alignment horizontal="left" vertical="center"/>
    </xf>
    <xf numFmtId="0" fontId="13" fillId="0" borderId="0" xfId="1" applyAlignment="1">
      <alignment horizontal="right"/>
    </xf>
    <xf numFmtId="0" fontId="13" fillId="0" borderId="0" xfId="1" applyAlignment="1">
      <alignment horizontal="left"/>
    </xf>
    <xf numFmtId="0" fontId="13" fillId="0" borderId="1" xfId="1" applyBorder="1" applyAlignment="1">
      <alignment horizontal="left" vertical="center"/>
    </xf>
    <xf numFmtId="0" fontId="13" fillId="0" borderId="4" xfId="1" applyBorder="1" applyAlignment="1">
      <alignment horizontal="left" vertical="center"/>
    </xf>
    <xf numFmtId="0" fontId="13" fillId="4" borderId="12" xfId="1" applyFill="1" applyBorder="1" applyAlignment="1" applyProtection="1">
      <alignment horizontal="center" vertical="center"/>
      <protection locked="0"/>
    </xf>
    <xf numFmtId="0" fontId="12" fillId="0" borderId="0" xfId="1" applyFont="1" applyAlignment="1">
      <alignment horizontal="center" vertical="center"/>
    </xf>
    <xf numFmtId="0" fontId="12" fillId="0" borderId="4" xfId="1" applyFont="1" applyBorder="1" applyAlignment="1">
      <alignment horizontal="center" wrapText="1"/>
    </xf>
    <xf numFmtId="0" fontId="13" fillId="9" borderId="16" xfId="1" applyFill="1" applyBorder="1" applyAlignment="1">
      <alignment horizontal="center" vertical="center"/>
    </xf>
    <xf numFmtId="0" fontId="13" fillId="9" borderId="17" xfId="1" applyFill="1" applyBorder="1" applyAlignment="1">
      <alignment horizontal="center" vertical="center"/>
    </xf>
    <xf numFmtId="0" fontId="13" fillId="9" borderId="17" xfId="1" applyFill="1" applyBorder="1" applyAlignment="1">
      <alignment horizontal="left" vertical="center"/>
    </xf>
    <xf numFmtId="0" fontId="83" fillId="0" borderId="0" xfId="25" applyFont="1"/>
    <xf numFmtId="0" fontId="83" fillId="0" borderId="42" xfId="25" applyFont="1" applyBorder="1"/>
    <xf numFmtId="0" fontId="83" fillId="0" borderId="40" xfId="25" applyFont="1" applyBorder="1"/>
    <xf numFmtId="0" fontId="83" fillId="0" borderId="38" xfId="25" applyFont="1" applyBorder="1"/>
    <xf numFmtId="0" fontId="83" fillId="0" borderId="25" xfId="25" applyFont="1" applyBorder="1"/>
    <xf numFmtId="0" fontId="85" fillId="0" borderId="25" xfId="25" applyFont="1" applyBorder="1" applyAlignment="1">
      <alignment vertical="top"/>
    </xf>
    <xf numFmtId="0" fontId="83" fillId="0" borderId="39" xfId="25" applyFont="1" applyBorder="1"/>
    <xf numFmtId="0" fontId="83" fillId="0" borderId="0" xfId="25" applyFont="1" applyAlignment="1">
      <alignment horizontal="justify" wrapText="1"/>
    </xf>
    <xf numFmtId="0" fontId="83" fillId="0" borderId="39" xfId="25" applyFont="1" applyBorder="1" applyAlignment="1">
      <alignment horizontal="justify" wrapText="1"/>
    </xf>
    <xf numFmtId="14" fontId="83" fillId="4" borderId="3" xfId="25" applyNumberFormat="1" applyFont="1" applyFill="1" applyBorder="1" applyAlignment="1" applyProtection="1">
      <alignment horizontal="justify" wrapText="1"/>
      <protection locked="0"/>
    </xf>
    <xf numFmtId="0" fontId="89" fillId="0" borderId="12" xfId="1" applyFont="1" applyBorder="1" applyAlignment="1">
      <alignment vertical="center"/>
    </xf>
    <xf numFmtId="0" fontId="89" fillId="0" borderId="7" xfId="1" applyFont="1" applyBorder="1" applyAlignment="1">
      <alignment vertical="center"/>
    </xf>
    <xf numFmtId="0" fontId="89" fillId="0" borderId="44" xfId="1" applyFont="1" applyBorder="1" applyAlignment="1">
      <alignment vertical="center"/>
    </xf>
    <xf numFmtId="0" fontId="13" fillId="2" borderId="10" xfId="1" applyFill="1" applyBorder="1" applyAlignment="1" applyProtection="1">
      <alignment horizontal="center" vertical="top" wrapText="1"/>
      <protection locked="0"/>
    </xf>
    <xf numFmtId="0" fontId="13" fillId="2" borderId="3" xfId="1" applyFill="1" applyBorder="1" applyAlignment="1" applyProtection="1">
      <alignment horizontal="center" vertical="top" wrapText="1"/>
      <protection locked="0"/>
    </xf>
    <xf numFmtId="0" fontId="20" fillId="0" borderId="12" xfId="1" applyFont="1" applyBorder="1" applyAlignment="1">
      <alignment horizontal="center" vertical="center"/>
    </xf>
    <xf numFmtId="0" fontId="20" fillId="5" borderId="51" xfId="1" applyFont="1" applyFill="1" applyBorder="1" applyAlignment="1">
      <alignment horizontal="center" vertical="center"/>
    </xf>
    <xf numFmtId="0" fontId="13" fillId="0" borderId="25" xfId="1" applyBorder="1"/>
    <xf numFmtId="0" fontId="13" fillId="0" borderId="26" xfId="1" applyBorder="1"/>
    <xf numFmtId="0" fontId="12" fillId="0" borderId="0" xfId="1" applyFont="1" applyAlignment="1">
      <alignment horizontal="justify" vertical="top"/>
    </xf>
    <xf numFmtId="0" fontId="16" fillId="0" borderId="1" xfId="1" applyFont="1" applyBorder="1" applyAlignment="1">
      <alignment horizontal="right" vertical="top" wrapText="1"/>
    </xf>
    <xf numFmtId="0" fontId="16" fillId="2" borderId="12" xfId="1" applyFont="1" applyFill="1" applyBorder="1" applyAlignment="1" applyProtection="1">
      <alignment horizontal="center"/>
      <protection locked="0"/>
    </xf>
    <xf numFmtId="0" fontId="16" fillId="0" borderId="2" xfId="1" applyFont="1" applyBorder="1" applyAlignment="1">
      <alignment horizontal="right" vertical="top" wrapText="1"/>
    </xf>
    <xf numFmtId="0" fontId="16" fillId="0" borderId="3" xfId="1" applyFont="1" applyBorder="1" applyAlignment="1">
      <alignment horizontal="right" vertical="top" wrapText="1"/>
    </xf>
    <xf numFmtId="0" fontId="16" fillId="0" borderId="16" xfId="1" applyFont="1" applyBorder="1" applyAlignment="1">
      <alignment horizontal="right" vertical="top" wrapText="1"/>
    </xf>
    <xf numFmtId="0" fontId="16" fillId="0" borderId="17" xfId="1" applyFont="1" applyBorder="1" applyAlignment="1">
      <alignment horizontal="right" vertical="top" wrapText="1"/>
    </xf>
    <xf numFmtId="0" fontId="13" fillId="0" borderId="18" xfId="1" applyBorder="1"/>
    <xf numFmtId="0" fontId="83" fillId="0" borderId="41" xfId="25" applyFont="1" applyBorder="1" applyAlignment="1">
      <alignment horizontal="justify" wrapText="1"/>
    </xf>
    <xf numFmtId="0" fontId="83" fillId="4" borderId="43" xfId="25" applyFont="1" applyFill="1" applyBorder="1" applyAlignment="1" applyProtection="1">
      <alignment horizontal="justify" wrapText="1"/>
      <protection locked="0"/>
    </xf>
    <xf numFmtId="0" fontId="13" fillId="9" borderId="17" xfId="1" applyFill="1" applyBorder="1" applyAlignment="1">
      <alignment horizontal="left" vertical="top"/>
    </xf>
    <xf numFmtId="49" fontId="12" fillId="4" borderId="12" xfId="1" applyNumberFormat="1" applyFont="1" applyFill="1" applyBorder="1" applyAlignment="1" applyProtection="1">
      <alignment horizontal="left" vertical="top"/>
      <protection locked="0"/>
    </xf>
    <xf numFmtId="0" fontId="17" fillId="0" borderId="0" xfId="0" applyFont="1" applyAlignment="1">
      <alignment horizontal="left"/>
    </xf>
    <xf numFmtId="0" fontId="17" fillId="5" borderId="10" xfId="0" applyFont="1" applyFill="1" applyBorder="1" applyAlignment="1">
      <alignment horizontal="left"/>
    </xf>
    <xf numFmtId="0" fontId="17" fillId="5" borderId="11" xfId="0" applyFont="1" applyFill="1" applyBorder="1" applyAlignment="1">
      <alignment horizontal="left"/>
    </xf>
    <xf numFmtId="0" fontId="17" fillId="5" borderId="7" xfId="0" applyFont="1" applyFill="1" applyBorder="1" applyAlignment="1">
      <alignment horizontal="left"/>
    </xf>
    <xf numFmtId="0" fontId="17" fillId="5" borderId="3" xfId="0" applyFont="1" applyFill="1" applyBorder="1" applyAlignment="1">
      <alignment horizontal="left"/>
    </xf>
    <xf numFmtId="0" fontId="17" fillId="5" borderId="2" xfId="0" applyFont="1" applyFill="1" applyBorder="1" applyAlignment="1">
      <alignment horizontal="left"/>
    </xf>
    <xf numFmtId="0" fontId="17" fillId="0" borderId="4" xfId="0" applyFont="1" applyBorder="1" applyAlignment="1">
      <alignment horizontal="left"/>
    </xf>
    <xf numFmtId="0" fontId="65" fillId="0" borderId="2" xfId="15" applyBorder="1"/>
    <xf numFmtId="0" fontId="65" fillId="0" borderId="3" xfId="15" applyBorder="1"/>
    <xf numFmtId="0" fontId="65" fillId="0" borderId="7" xfId="15" applyBorder="1"/>
    <xf numFmtId="0" fontId="65" fillId="0" borderId="1" xfId="15" applyBorder="1"/>
    <xf numFmtId="0" fontId="65" fillId="0" borderId="4" xfId="15" applyBorder="1"/>
    <xf numFmtId="0" fontId="94" fillId="0" borderId="21" xfId="15" applyFont="1" applyBorder="1"/>
    <xf numFmtId="0" fontId="94" fillId="0" borderId="4" xfId="15" applyFont="1" applyBorder="1"/>
    <xf numFmtId="0" fontId="65" fillId="10" borderId="31" xfId="15" applyFill="1" applyBorder="1"/>
    <xf numFmtId="0" fontId="65" fillId="11" borderId="12" xfId="15" applyFill="1" applyBorder="1"/>
    <xf numFmtId="0" fontId="94" fillId="0" borderId="4" xfId="15" applyFont="1" applyBorder="1" applyAlignment="1">
      <alignment horizontal="center"/>
    </xf>
    <xf numFmtId="0" fontId="65" fillId="0" borderId="35" xfId="15" applyBorder="1"/>
    <xf numFmtId="0" fontId="65" fillId="0" borderId="17" xfId="15" applyBorder="1"/>
    <xf numFmtId="0" fontId="65" fillId="0" borderId="34" xfId="15" applyBorder="1"/>
    <xf numFmtId="0" fontId="65" fillId="10" borderId="21" xfId="15" applyFill="1" applyBorder="1"/>
    <xf numFmtId="0" fontId="65" fillId="10" borderId="12" xfId="15" applyFill="1" applyBorder="1"/>
    <xf numFmtId="0" fontId="65" fillId="12" borderId="12" xfId="15" applyFill="1" applyBorder="1" applyProtection="1">
      <protection locked="0"/>
    </xf>
    <xf numFmtId="0" fontId="95" fillId="0" borderId="4" xfId="15" applyFont="1" applyBorder="1"/>
    <xf numFmtId="0" fontId="102" fillId="0" borderId="4" xfId="15" applyFont="1" applyBorder="1"/>
    <xf numFmtId="0" fontId="103" fillId="0" borderId="4" xfId="15" applyFont="1" applyBorder="1"/>
    <xf numFmtId="0" fontId="94" fillId="0" borderId="4" xfId="15" applyFont="1" applyBorder="1" applyAlignment="1">
      <alignment horizontal="left"/>
    </xf>
    <xf numFmtId="0" fontId="14" fillId="2" borderId="12" xfId="5" applyFont="1" applyFill="1" applyBorder="1" applyAlignment="1" applyProtection="1">
      <alignment horizontal="center"/>
      <protection locked="0"/>
    </xf>
    <xf numFmtId="0" fontId="14" fillId="2" borderId="12" xfId="6" applyFont="1" applyFill="1" applyBorder="1" applyAlignment="1" applyProtection="1">
      <alignment horizontal="center"/>
      <protection locked="0"/>
    </xf>
    <xf numFmtId="0" fontId="16" fillId="2" borderId="12" xfId="5" applyFont="1" applyFill="1" applyBorder="1" applyAlignment="1" applyProtection="1">
      <alignment horizontal="center"/>
      <protection locked="0"/>
    </xf>
    <xf numFmtId="0" fontId="16" fillId="2" borderId="33" xfId="5" applyFont="1" applyFill="1" applyBorder="1" applyAlignment="1" applyProtection="1">
      <alignment horizontal="center"/>
      <protection locked="0"/>
    </xf>
    <xf numFmtId="0" fontId="78" fillId="0" borderId="1" xfId="15" applyFont="1" applyBorder="1" applyAlignment="1">
      <alignment wrapText="1"/>
    </xf>
    <xf numFmtId="0" fontId="111" fillId="0" borderId="0" xfId="0" applyFont="1" applyAlignment="1">
      <alignment vertical="center"/>
    </xf>
    <xf numFmtId="0" fontId="22" fillId="5" borderId="19" xfId="1" applyFont="1" applyFill="1" applyBorder="1" applyAlignment="1">
      <alignment horizontal="left" vertical="top"/>
    </xf>
    <xf numFmtId="0" fontId="22" fillId="5" borderId="0" xfId="1" applyFont="1" applyFill="1" applyAlignment="1">
      <alignment horizontal="left" vertical="top"/>
    </xf>
    <xf numFmtId="0" fontId="22" fillId="5" borderId="18" xfId="1" applyFont="1" applyFill="1" applyBorder="1" applyAlignment="1">
      <alignment horizontal="left" vertical="top"/>
    </xf>
    <xf numFmtId="0" fontId="22" fillId="5" borderId="17" xfId="1" applyFont="1" applyFill="1" applyBorder="1" applyAlignment="1">
      <alignment horizontal="left" vertical="top"/>
    </xf>
    <xf numFmtId="0" fontId="12" fillId="5" borderId="10" xfId="1" applyFont="1" applyFill="1" applyBorder="1" applyAlignment="1">
      <alignment horizontal="left" vertical="center"/>
    </xf>
    <xf numFmtId="0" fontId="12" fillId="5" borderId="11" xfId="1" applyFont="1" applyFill="1" applyBorder="1" applyAlignment="1">
      <alignment horizontal="left" vertical="center"/>
    </xf>
    <xf numFmtId="0" fontId="12" fillId="5" borderId="3" xfId="1" applyFont="1" applyFill="1" applyBorder="1" applyAlignment="1">
      <alignment horizontal="left" vertical="center"/>
    </xf>
    <xf numFmtId="0" fontId="12" fillId="5" borderId="2" xfId="1" applyFont="1" applyFill="1" applyBorder="1" applyAlignment="1">
      <alignment horizontal="left" vertical="center"/>
    </xf>
    <xf numFmtId="0" fontId="16" fillId="0" borderId="3" xfId="0" applyFont="1" applyBorder="1"/>
    <xf numFmtId="0" fontId="16" fillId="0" borderId="3" xfId="0" applyFont="1" applyBorder="1" applyAlignment="1">
      <alignment horizontal="center"/>
    </xf>
    <xf numFmtId="0" fontId="15" fillId="5" borderId="8" xfId="1" applyFont="1" applyFill="1" applyBorder="1" applyAlignment="1">
      <alignment horizontal="center"/>
    </xf>
    <xf numFmtId="0" fontId="15" fillId="5" borderId="14" xfId="1" applyFont="1" applyFill="1" applyBorder="1" applyAlignment="1">
      <alignment horizontal="center"/>
    </xf>
    <xf numFmtId="0" fontId="13" fillId="5" borderId="7" xfId="0" applyFont="1" applyFill="1" applyBorder="1" applyAlignment="1">
      <alignment horizontal="left" vertical="center"/>
    </xf>
    <xf numFmtId="0" fontId="13" fillId="0" borderId="0" xfId="0" applyFont="1" applyAlignment="1">
      <alignment horizontal="left" vertical="top"/>
    </xf>
    <xf numFmtId="0" fontId="13" fillId="0" borderId="4" xfId="0" applyFont="1" applyBorder="1" applyAlignment="1">
      <alignment horizontal="left" vertical="top"/>
    </xf>
    <xf numFmtId="0" fontId="14" fillId="0" borderId="3" xfId="0" applyFont="1" applyBorder="1" applyAlignment="1">
      <alignment horizontal="center"/>
    </xf>
    <xf numFmtId="0" fontId="116" fillId="5" borderId="3" xfId="0" applyFont="1" applyFill="1" applyBorder="1" applyAlignment="1">
      <alignment vertical="center"/>
    </xf>
    <xf numFmtId="0" fontId="32" fillId="5" borderId="3" xfId="0" applyFont="1" applyFill="1" applyBorder="1"/>
    <xf numFmtId="0" fontId="12" fillId="0" borderId="7" xfId="1" applyFont="1" applyBorder="1" applyAlignment="1">
      <alignment vertical="center"/>
    </xf>
    <xf numFmtId="0" fontId="13" fillId="0" borderId="3" xfId="1" applyBorder="1" applyAlignment="1">
      <alignment horizontal="left" vertical="top"/>
    </xf>
    <xf numFmtId="0" fontId="12" fillId="0" borderId="2" xfId="1" applyFont="1" applyBorder="1" applyAlignment="1">
      <alignment vertical="center"/>
    </xf>
    <xf numFmtId="0" fontId="12" fillId="0" borderId="10" xfId="1" applyFont="1" applyBorder="1"/>
    <xf numFmtId="0" fontId="12" fillId="0" borderId="3" xfId="1" applyFont="1" applyBorder="1" applyAlignment="1">
      <alignment vertical="center"/>
    </xf>
    <xf numFmtId="0" fontId="14" fillId="0" borderId="9" xfId="1" applyFont="1" applyBorder="1" applyAlignment="1">
      <alignment horizontal="center" vertical="center"/>
    </xf>
    <xf numFmtId="0" fontId="14" fillId="2" borderId="33" xfId="1" applyFont="1" applyFill="1" applyBorder="1" applyAlignment="1" applyProtection="1">
      <alignment horizontal="center" vertical="center"/>
      <protection locked="0"/>
    </xf>
    <xf numFmtId="0" fontId="12" fillId="0" borderId="0" xfId="1" applyFont="1" applyAlignment="1" applyProtection="1">
      <alignment vertical="center"/>
      <protection locked="0"/>
    </xf>
    <xf numFmtId="0" fontId="12" fillId="0" borderId="4" xfId="1" applyFont="1" applyBorder="1" applyAlignment="1">
      <alignment vertical="top" wrapText="1"/>
    </xf>
    <xf numFmtId="0" fontId="13" fillId="4" borderId="31" xfId="1" applyFill="1" applyBorder="1" applyProtection="1">
      <protection locked="0"/>
    </xf>
    <xf numFmtId="0" fontId="13" fillId="0" borderId="0" xfId="1" applyProtection="1">
      <protection locked="0"/>
    </xf>
    <xf numFmtId="0" fontId="13" fillId="4" borderId="33" xfId="1" applyFill="1" applyBorder="1" applyProtection="1">
      <protection locked="0"/>
    </xf>
    <xf numFmtId="0" fontId="12" fillId="0" borderId="4" xfId="1" applyFont="1" applyBorder="1" applyAlignment="1">
      <alignment wrapText="1"/>
    </xf>
    <xf numFmtId="0" fontId="44" fillId="0" borderId="0" xfId="1" applyFont="1" applyAlignment="1">
      <alignment horizontal="left" vertical="top"/>
    </xf>
    <xf numFmtId="0" fontId="44" fillId="0" borderId="4" xfId="1" applyFont="1" applyBorder="1" applyAlignment="1">
      <alignment horizontal="left" vertical="top"/>
    </xf>
    <xf numFmtId="0" fontId="16" fillId="0" borderId="3" xfId="1" applyFont="1" applyBorder="1" applyAlignment="1">
      <alignment horizontal="center" vertical="center"/>
    </xf>
    <xf numFmtId="0" fontId="16" fillId="0" borderId="10" xfId="1" applyFont="1" applyBorder="1" applyAlignment="1">
      <alignment horizontal="center" vertical="center"/>
    </xf>
    <xf numFmtId="0" fontId="12" fillId="0" borderId="2" xfId="1" applyFont="1" applyBorder="1" applyAlignment="1">
      <alignment horizontal="center" vertical="center" readingOrder="1"/>
    </xf>
    <xf numFmtId="0" fontId="13" fillId="0" borderId="3" xfId="1" applyBorder="1" applyProtection="1">
      <protection locked="0"/>
    </xf>
    <xf numFmtId="0" fontId="12" fillId="0" borderId="3" xfId="1" applyFont="1" applyBorder="1" applyAlignment="1">
      <alignment vertical="top" wrapText="1"/>
    </xf>
    <xf numFmtId="0" fontId="44" fillId="0" borderId="4" xfId="1" applyFont="1" applyBorder="1" applyAlignment="1">
      <alignment horizontal="left"/>
    </xf>
    <xf numFmtId="0" fontId="44" fillId="0" borderId="0" xfId="1" applyFont="1" applyAlignment="1">
      <alignment horizontal="left"/>
    </xf>
    <xf numFmtId="0" fontId="121" fillId="0" borderId="0" xfId="0" applyFont="1"/>
    <xf numFmtId="0" fontId="37" fillId="0" borderId="4" xfId="0" applyFont="1" applyBorder="1"/>
    <xf numFmtId="0" fontId="37" fillId="0" borderId="0" xfId="0" applyFont="1" applyAlignment="1">
      <alignment vertical="center"/>
    </xf>
    <xf numFmtId="0" fontId="37" fillId="0" borderId="4" xfId="0" applyFont="1" applyBorder="1" applyAlignment="1">
      <alignment vertical="center"/>
    </xf>
    <xf numFmtId="0" fontId="12" fillId="4" borderId="12" xfId="5" applyFont="1" applyFill="1" applyBorder="1" applyProtection="1">
      <protection locked="0"/>
    </xf>
    <xf numFmtId="0" fontId="124" fillId="0" borderId="0" xfId="15" applyFont="1"/>
    <xf numFmtId="0" fontId="12" fillId="0" borderId="4" xfId="4" applyFont="1" applyBorder="1"/>
    <xf numFmtId="0" fontId="124" fillId="0" borderId="4" xfId="15" applyFont="1" applyBorder="1"/>
    <xf numFmtId="0" fontId="14" fillId="4" borderId="12" xfId="1" applyFont="1" applyFill="1" applyBorder="1" applyAlignment="1" applyProtection="1">
      <alignment horizontal="center"/>
      <protection locked="0"/>
    </xf>
    <xf numFmtId="0" fontId="124" fillId="0" borderId="1" xfId="15" applyFont="1" applyBorder="1"/>
    <xf numFmtId="0" fontId="12" fillId="4" borderId="12" xfId="1" applyFont="1" applyFill="1" applyBorder="1" applyAlignment="1" applyProtection="1">
      <alignment vertical="center"/>
      <protection locked="0"/>
    </xf>
    <xf numFmtId="0" fontId="13" fillId="0" borderId="3" xfId="1" applyBorder="1" applyAlignment="1">
      <alignment vertical="top" wrapText="1"/>
    </xf>
    <xf numFmtId="0" fontId="13" fillId="0" borderId="0" xfId="1" applyAlignment="1">
      <alignment vertical="top" wrapText="1"/>
    </xf>
    <xf numFmtId="0" fontId="13" fillId="0" borderId="0" xfId="1" applyAlignment="1">
      <alignment wrapText="1"/>
    </xf>
    <xf numFmtId="0" fontId="13" fillId="5" borderId="3" xfId="1" applyFill="1" applyBorder="1"/>
    <xf numFmtId="0" fontId="13" fillId="3" borderId="2" xfId="1" applyFill="1" applyBorder="1"/>
    <xf numFmtId="0" fontId="13" fillId="3" borderId="3" xfId="1" applyFill="1" applyBorder="1"/>
    <xf numFmtId="0" fontId="13" fillId="3" borderId="7" xfId="1" applyFill="1" applyBorder="1"/>
    <xf numFmtId="0" fontId="13" fillId="3" borderId="1" xfId="1" applyFill="1" applyBorder="1"/>
    <xf numFmtId="0" fontId="13" fillId="3" borderId="0" xfId="1" applyFill="1"/>
    <xf numFmtId="0" fontId="13" fillId="3" borderId="4" xfId="1" applyFill="1" applyBorder="1"/>
    <xf numFmtId="0" fontId="13" fillId="3" borderId="11" xfId="1" applyFill="1" applyBorder="1"/>
    <xf numFmtId="0" fontId="13" fillId="3" borderId="10" xfId="1" applyFill="1" applyBorder="1"/>
    <xf numFmtId="0" fontId="13" fillId="3" borderId="9" xfId="1" applyFill="1" applyBorder="1"/>
    <xf numFmtId="0" fontId="16" fillId="0" borderId="10" xfId="1" applyFont="1" applyBorder="1"/>
    <xf numFmtId="0" fontId="13" fillId="0" borderId="3" xfId="1" applyBorder="1" applyAlignment="1">
      <alignment wrapText="1"/>
    </xf>
    <xf numFmtId="0" fontId="16" fillId="2" borderId="21" xfId="1" applyFont="1" applyFill="1" applyBorder="1" applyAlignment="1" applyProtection="1">
      <alignment horizontal="center"/>
      <protection locked="0"/>
    </xf>
    <xf numFmtId="0" fontId="70" fillId="0" borderId="0" xfId="28" applyFont="1"/>
    <xf numFmtId="0" fontId="70" fillId="13" borderId="12" xfId="28" applyFont="1" applyFill="1" applyBorder="1" applyProtection="1">
      <protection locked="0"/>
    </xf>
    <xf numFmtId="0" fontId="70" fillId="0" borderId="22" xfId="28" applyFont="1" applyBorder="1"/>
    <xf numFmtId="0" fontId="70" fillId="0" borderId="0" xfId="28" applyFont="1" applyAlignment="1">
      <alignment vertical="top"/>
    </xf>
    <xf numFmtId="0" fontId="134" fillId="0" borderId="0" xfId="28" applyFont="1"/>
    <xf numFmtId="0" fontId="30" fillId="0" borderId="4" xfId="0" applyFont="1" applyBorder="1"/>
    <xf numFmtId="0" fontId="78" fillId="0" borderId="3" xfId="15" applyFont="1" applyBorder="1" applyAlignment="1">
      <alignment vertical="top" wrapText="1"/>
    </xf>
    <xf numFmtId="0" fontId="95" fillId="0" borderId="4" xfId="15" applyFont="1" applyBorder="1" applyAlignment="1">
      <alignment horizontal="center"/>
    </xf>
    <xf numFmtId="0" fontId="0" fillId="0" borderId="4" xfId="0" applyBorder="1" applyAlignment="1">
      <alignment horizontal="left" wrapText="1"/>
    </xf>
    <xf numFmtId="0" fontId="0" fillId="0" borderId="0" xfId="0" applyAlignment="1">
      <alignment horizontal="left" wrapText="1"/>
    </xf>
    <xf numFmtId="0" fontId="0" fillId="0" borderId="1" xfId="0" applyBorder="1" applyAlignment="1">
      <alignment horizontal="left" wrapText="1"/>
    </xf>
    <xf numFmtId="0" fontId="0" fillId="4" borderId="12" xfId="0" applyFill="1" applyBorder="1" applyAlignment="1" applyProtection="1">
      <alignment horizontal="left" wrapText="1"/>
      <protection locked="0"/>
    </xf>
    <xf numFmtId="0" fontId="5" fillId="0" borderId="0" xfId="29"/>
    <xf numFmtId="0" fontId="5" fillId="0" borderId="0" xfId="29" applyAlignment="1">
      <alignment horizontal="center"/>
    </xf>
    <xf numFmtId="0" fontId="5" fillId="16" borderId="48" xfId="29" applyFill="1" applyBorder="1"/>
    <xf numFmtId="0" fontId="5" fillId="16" borderId="49" xfId="29" applyFill="1" applyBorder="1"/>
    <xf numFmtId="0" fontId="5" fillId="16" borderId="50" xfId="29" applyFill="1" applyBorder="1"/>
    <xf numFmtId="0" fontId="5" fillId="4" borderId="31" xfId="29" applyFill="1" applyBorder="1" applyProtection="1">
      <protection locked="0"/>
    </xf>
    <xf numFmtId="0" fontId="5" fillId="4" borderId="12" xfId="29" applyFill="1" applyBorder="1" applyProtection="1">
      <protection locked="0"/>
    </xf>
    <xf numFmtId="0" fontId="5" fillId="4" borderId="27" xfId="29" applyFill="1" applyBorder="1" applyProtection="1">
      <protection locked="0"/>
    </xf>
    <xf numFmtId="0" fontId="12" fillId="4" borderId="12" xfId="0" applyFont="1" applyFill="1" applyBorder="1" applyAlignment="1" applyProtection="1">
      <alignment vertical="top" wrapText="1"/>
      <protection locked="0"/>
    </xf>
    <xf numFmtId="0" fontId="17" fillId="0" borderId="0" xfId="1" applyFont="1" applyAlignment="1">
      <alignment horizontal="right"/>
    </xf>
    <xf numFmtId="0" fontId="137" fillId="0" borderId="4" xfId="1" applyFont="1" applyBorder="1" applyAlignment="1">
      <alignment horizontal="right"/>
    </xf>
    <xf numFmtId="0" fontId="17" fillId="4" borderId="12" xfId="1" applyFont="1" applyFill="1" applyBorder="1" applyAlignment="1" applyProtection="1">
      <alignment horizontal="center"/>
      <protection locked="0"/>
    </xf>
    <xf numFmtId="0" fontId="17" fillId="4" borderId="31" xfId="1" applyFont="1" applyFill="1" applyBorder="1" applyAlignment="1" applyProtection="1">
      <alignment horizontal="center"/>
      <protection locked="0"/>
    </xf>
    <xf numFmtId="0" fontId="12" fillId="0" borderId="0" xfId="4" applyFont="1"/>
    <xf numFmtId="0" fontId="12" fillId="2" borderId="12" xfId="4" applyFont="1" applyFill="1" applyBorder="1" applyProtection="1">
      <protection locked="0"/>
    </xf>
    <xf numFmtId="0" fontId="12" fillId="0" borderId="0" xfId="4" applyFont="1" applyAlignment="1">
      <alignment horizontal="center"/>
    </xf>
    <xf numFmtId="0" fontId="12" fillId="0" borderId="10" xfId="1" applyFont="1" applyBorder="1" applyAlignment="1">
      <alignment horizontal="left" vertical="center"/>
    </xf>
    <xf numFmtId="0" fontId="12" fillId="4" borderId="12" xfId="4" applyFont="1" applyFill="1" applyBorder="1" applyProtection="1">
      <protection locked="0"/>
    </xf>
    <xf numFmtId="0" fontId="75" fillId="0" borderId="1" xfId="4" applyFont="1" applyBorder="1" applyAlignment="1">
      <alignment horizontal="left" vertical="center" wrapText="1"/>
    </xf>
    <xf numFmtId="0" fontId="75" fillId="0" borderId="0" xfId="4" applyFont="1" applyAlignment="1">
      <alignment horizontal="left" vertical="center" wrapText="1"/>
    </xf>
    <xf numFmtId="0" fontId="75" fillId="0" borderId="4" xfId="4" applyFont="1" applyBorder="1" applyAlignment="1">
      <alignment horizontal="left" vertical="center" wrapText="1"/>
    </xf>
    <xf numFmtId="0" fontId="75" fillId="0" borderId="22" xfId="1" applyFont="1" applyBorder="1" applyAlignment="1">
      <alignment horizontal="left" vertical="center"/>
    </xf>
    <xf numFmtId="0" fontId="75" fillId="0" borderId="25" xfId="1" applyFont="1" applyBorder="1" applyAlignment="1">
      <alignment horizontal="left" vertical="center"/>
    </xf>
    <xf numFmtId="0" fontId="13" fillId="5" borderId="15" xfId="1" applyFill="1" applyBorder="1"/>
    <xf numFmtId="0" fontId="16" fillId="0" borderId="0" xfId="1" applyFont="1" applyAlignment="1">
      <alignment horizontal="right" vertical="top" wrapText="1"/>
    </xf>
    <xf numFmtId="0" fontId="14" fillId="0" borderId="7" xfId="1" quotePrefix="1" applyFont="1" applyBorder="1" applyAlignment="1">
      <alignment horizontal="left" vertical="center"/>
    </xf>
    <xf numFmtId="0" fontId="16" fillId="0" borderId="3" xfId="0" applyFont="1" applyBorder="1" applyAlignment="1">
      <alignment horizontal="left"/>
    </xf>
    <xf numFmtId="0" fontId="13" fillId="0" borderId="0" xfId="5"/>
    <xf numFmtId="0" fontId="12" fillId="0" borderId="0" xfId="5" applyFont="1"/>
    <xf numFmtId="0" fontId="13" fillId="0" borderId="2" xfId="5" applyBorder="1"/>
    <xf numFmtId="0" fontId="14" fillId="0" borderId="3" xfId="1" applyFont="1" applyBorder="1"/>
    <xf numFmtId="0" fontId="44" fillId="0" borderId="3" xfId="1" applyFont="1" applyBorder="1"/>
    <xf numFmtId="0" fontId="13" fillId="0" borderId="1" xfId="5" applyBorder="1"/>
    <xf numFmtId="0" fontId="12" fillId="0" borderId="0" xfId="5" applyFont="1" applyAlignment="1">
      <alignment horizontal="right"/>
    </xf>
    <xf numFmtId="0" fontId="13" fillId="0" borderId="3" xfId="5" applyBorder="1"/>
    <xf numFmtId="0" fontId="12" fillId="0" borderId="3" xfId="5" applyFont="1" applyBorder="1"/>
    <xf numFmtId="0" fontId="13" fillId="0" borderId="11" xfId="5" applyBorder="1"/>
    <xf numFmtId="0" fontId="13" fillId="0" borderId="10" xfId="5" applyBorder="1"/>
    <xf numFmtId="0" fontId="12" fillId="0" borderId="10" xfId="5" applyFont="1" applyBorder="1"/>
    <xf numFmtId="0" fontId="109" fillId="0" borderId="10" xfId="1" applyFont="1" applyBorder="1"/>
    <xf numFmtId="0" fontId="78" fillId="0" borderId="1" xfId="15" applyFont="1" applyBorder="1"/>
    <xf numFmtId="0" fontId="14" fillId="0" borderId="4" xfId="1" applyFont="1" applyBorder="1" applyAlignment="1">
      <alignment horizontal="left" vertical="center"/>
    </xf>
    <xf numFmtId="0" fontId="76" fillId="0" borderId="4" xfId="1" applyFont="1" applyBorder="1" applyAlignment="1">
      <alignment horizontal="left" vertical="center"/>
    </xf>
    <xf numFmtId="0" fontId="121" fillId="0" borderId="0" xfId="0" applyFont="1" applyAlignment="1">
      <alignment vertical="top"/>
    </xf>
    <xf numFmtId="0" fontId="121" fillId="0" borderId="0" xfId="5" applyFont="1" applyAlignment="1">
      <alignment vertical="top"/>
    </xf>
    <xf numFmtId="0" fontId="14" fillId="0" borderId="3" xfId="5" applyFont="1" applyBorder="1" applyAlignment="1">
      <alignment vertical="top" wrapText="1"/>
    </xf>
    <xf numFmtId="0" fontId="12" fillId="0" borderId="0" xfId="5" applyFont="1" applyAlignment="1">
      <alignment horizontal="left"/>
    </xf>
    <xf numFmtId="0" fontId="73" fillId="0" borderId="0" xfId="5" applyFont="1"/>
    <xf numFmtId="0" fontId="12" fillId="5" borderId="27" xfId="5" applyFont="1" applyFill="1" applyBorder="1"/>
    <xf numFmtId="0" fontId="12" fillId="5" borderId="28" xfId="5" applyFont="1" applyFill="1" applyBorder="1"/>
    <xf numFmtId="0" fontId="12" fillId="0" borderId="1" xfId="5" applyFont="1" applyBorder="1"/>
    <xf numFmtId="0" fontId="13" fillId="5" borderId="27" xfId="5" applyFill="1" applyBorder="1"/>
    <xf numFmtId="0" fontId="13" fillId="5" borderId="28" xfId="5" applyFill="1" applyBorder="1"/>
    <xf numFmtId="0" fontId="14" fillId="17" borderId="12" xfId="6" applyFont="1" applyFill="1" applyBorder="1" applyAlignment="1" applyProtection="1">
      <alignment horizontal="center"/>
      <protection locked="0"/>
    </xf>
    <xf numFmtId="0" fontId="14" fillId="17" borderId="12" xfId="1" applyFont="1" applyFill="1" applyBorder="1" applyAlignment="1" applyProtection="1">
      <alignment horizontal="center" vertical="center"/>
      <protection locked="0"/>
    </xf>
    <xf numFmtId="0" fontId="12" fillId="0" borderId="0" xfId="1" applyFont="1" applyAlignment="1">
      <alignment horizontal="center"/>
    </xf>
    <xf numFmtId="0" fontId="12" fillId="0" borderId="1" xfId="5" applyFont="1" applyBorder="1" applyAlignment="1">
      <alignment horizontal="center"/>
    </xf>
    <xf numFmtId="0" fontId="16" fillId="0" borderId="3" xfId="5" applyFont="1" applyBorder="1"/>
    <xf numFmtId="0" fontId="14" fillId="2" borderId="44" xfId="1" applyFont="1" applyFill="1" applyBorder="1" applyAlignment="1" applyProtection="1">
      <alignment horizontal="center" vertical="center"/>
      <protection locked="0"/>
    </xf>
    <xf numFmtId="0" fontId="12" fillId="0" borderId="22" xfId="5" applyFont="1" applyBorder="1"/>
    <xf numFmtId="0" fontId="13" fillId="0" borderId="22" xfId="5" applyBorder="1"/>
    <xf numFmtId="0" fontId="13" fillId="0" borderId="30" xfId="5" applyBorder="1"/>
    <xf numFmtId="0" fontId="14" fillId="0" borderId="22" xfId="6" applyFont="1" applyBorder="1" applyAlignment="1">
      <alignment vertical="top"/>
    </xf>
    <xf numFmtId="0" fontId="13" fillId="0" borderId="22" xfId="1" applyBorder="1" applyAlignment="1">
      <alignment vertical="top"/>
    </xf>
    <xf numFmtId="0" fontId="12" fillId="0" borderId="22" xfId="6" applyFont="1" applyBorder="1"/>
    <xf numFmtId="0" fontId="12" fillId="0" borderId="22" xfId="6" applyFont="1" applyBorder="1" applyAlignment="1">
      <alignment horizontal="center"/>
    </xf>
    <xf numFmtId="0" fontId="12" fillId="0" borderId="22" xfId="6" applyFont="1" applyBorder="1" applyAlignment="1">
      <alignment vertical="top"/>
    </xf>
    <xf numFmtId="0" fontId="78" fillId="0" borderId="22" xfId="15" applyFont="1" applyBorder="1" applyAlignment="1">
      <alignment vertical="top"/>
    </xf>
    <xf numFmtId="0" fontId="78" fillId="0" borderId="22" xfId="15" applyFont="1" applyBorder="1" applyAlignment="1">
      <alignment horizontal="center" vertical="top"/>
    </xf>
    <xf numFmtId="0" fontId="78" fillId="0" borderId="22" xfId="15" applyFont="1" applyBorder="1"/>
    <xf numFmtId="0" fontId="78" fillId="0" borderId="30" xfId="15" applyFont="1" applyBorder="1"/>
    <xf numFmtId="0" fontId="13" fillId="17" borderId="12" xfId="5" applyFill="1" applyBorder="1"/>
    <xf numFmtId="0" fontId="13" fillId="13" borderId="12" xfId="5" applyFill="1" applyBorder="1"/>
    <xf numFmtId="0" fontId="12" fillId="4" borderId="12" xfId="0" applyFont="1" applyFill="1" applyBorder="1" applyAlignment="1" applyProtection="1">
      <alignment horizontal="left" vertical="center" wrapText="1" indent="1"/>
      <protection locked="0"/>
    </xf>
    <xf numFmtId="0" fontId="0" fillId="0" borderId="15" xfId="0" applyBorder="1"/>
    <xf numFmtId="0" fontId="12" fillId="0" borderId="27" xfId="0" applyFont="1" applyBorder="1" applyAlignment="1">
      <alignment horizontal="left" vertical="center" wrapText="1" indent="1"/>
    </xf>
    <xf numFmtId="0" fontId="14" fillId="4" borderId="12" xfId="6" applyFont="1" applyFill="1" applyBorder="1" applyAlignment="1" applyProtection="1">
      <alignment horizontal="center"/>
      <protection locked="0"/>
    </xf>
    <xf numFmtId="0" fontId="16" fillId="4" borderId="12" xfId="5" applyFont="1" applyFill="1" applyBorder="1" applyAlignment="1" applyProtection="1">
      <alignment horizontal="center"/>
      <protection locked="0"/>
    </xf>
    <xf numFmtId="0" fontId="14" fillId="4" borderId="12" xfId="1" applyFont="1" applyFill="1" applyBorder="1" applyAlignment="1" applyProtection="1">
      <alignment horizontal="center" vertical="center"/>
      <protection locked="0"/>
    </xf>
    <xf numFmtId="0" fontId="65" fillId="0" borderId="4" xfId="15" applyBorder="1" applyAlignment="1">
      <alignment horizontal="left" vertical="top" wrapText="1"/>
    </xf>
    <xf numFmtId="0" fontId="0" fillId="0" borderId="0" xfId="0" applyAlignment="1">
      <alignment wrapText="1"/>
    </xf>
    <xf numFmtId="0" fontId="65" fillId="0" borderId="4" xfId="15" applyBorder="1" applyAlignment="1">
      <alignment vertical="top" wrapText="1"/>
    </xf>
    <xf numFmtId="0" fontId="0" fillId="0" borderId="0" xfId="0" applyAlignment="1">
      <alignment vertical="top" wrapText="1"/>
    </xf>
    <xf numFmtId="0" fontId="65" fillId="0" borderId="1" xfId="15" applyBorder="1" applyAlignment="1">
      <alignment wrapText="1"/>
    </xf>
    <xf numFmtId="0" fontId="65" fillId="0" borderId="4" xfId="15" applyBorder="1" applyAlignment="1">
      <alignment horizontal="left" wrapText="1"/>
    </xf>
    <xf numFmtId="0" fontId="13" fillId="0" borderId="4" xfId="1" applyBorder="1" applyAlignment="1">
      <alignment wrapText="1"/>
    </xf>
    <xf numFmtId="0" fontId="97" fillId="0" borderId="4" xfId="15" applyFont="1" applyBorder="1" applyAlignment="1">
      <alignment horizontal="left" vertical="top" wrapText="1"/>
    </xf>
    <xf numFmtId="0" fontId="5" fillId="4" borderId="15" xfId="29" applyFill="1" applyBorder="1" applyProtection="1">
      <protection locked="0"/>
    </xf>
    <xf numFmtId="0" fontId="5" fillId="16" borderId="67" xfId="29" applyFill="1" applyBorder="1" applyAlignment="1">
      <alignment horizontal="left"/>
    </xf>
    <xf numFmtId="0" fontId="5" fillId="16" borderId="11" xfId="29" applyFill="1" applyBorder="1"/>
    <xf numFmtId="0" fontId="70" fillId="0" borderId="0" xfId="28" applyFont="1" applyAlignment="1">
      <alignment vertical="top" wrapText="1"/>
    </xf>
    <xf numFmtId="0" fontId="0" fillId="0" borderId="1" xfId="0" applyBorder="1" applyAlignment="1">
      <alignment vertical="top" wrapText="1"/>
    </xf>
    <xf numFmtId="0" fontId="13" fillId="0" borderId="0" xfId="1" applyAlignment="1">
      <alignment horizontal="left" vertical="center" shrinkToFit="1"/>
    </xf>
    <xf numFmtId="0" fontId="12" fillId="2" borderId="3" xfId="1" applyFont="1" applyFill="1" applyBorder="1" applyAlignment="1" applyProtection="1">
      <alignment horizontal="center" vertical="center" shrinkToFit="1"/>
      <protection locked="0"/>
    </xf>
    <xf numFmtId="0" fontId="16" fillId="0" borderId="0" xfId="1" applyFont="1" applyAlignment="1">
      <alignment horizontal="center" vertical="center"/>
    </xf>
    <xf numFmtId="0" fontId="16" fillId="0" borderId="1" xfId="1" applyFont="1" applyBorder="1" applyAlignment="1">
      <alignment horizontal="center" vertical="center"/>
    </xf>
    <xf numFmtId="0" fontId="12" fillId="0" borderId="0" xfId="1" applyFont="1" applyAlignment="1">
      <alignment horizontal="left" vertical="top" wrapText="1"/>
    </xf>
    <xf numFmtId="0" fontId="12" fillId="0" borderId="1" xfId="1" applyFont="1" applyBorder="1" applyAlignment="1">
      <alignment horizontal="left" vertical="top" wrapText="1"/>
    </xf>
    <xf numFmtId="0" fontId="13" fillId="0" borderId="1" xfId="1" applyBorder="1" applyAlignment="1">
      <alignment horizontal="left" vertical="top" wrapText="1"/>
    </xf>
    <xf numFmtId="0" fontId="12" fillId="0" borderId="3" xfId="1" applyFont="1" applyBorder="1" applyAlignment="1" applyProtection="1">
      <alignment horizontal="center" vertical="center"/>
      <protection locked="0"/>
    </xf>
    <xf numFmtId="0" fontId="13" fillId="0" borderId="1" xfId="1" applyBorder="1" applyAlignment="1">
      <alignment horizontal="left" vertical="center" wrapText="1"/>
    </xf>
    <xf numFmtId="0" fontId="12" fillId="0" borderId="3" xfId="0" applyFont="1" applyBorder="1" applyAlignment="1">
      <alignment horizontal="left"/>
    </xf>
    <xf numFmtId="0" fontId="12" fillId="0" borderId="3" xfId="0" applyFont="1" applyBorder="1" applyAlignment="1">
      <alignment horizontal="left" vertical="top"/>
    </xf>
    <xf numFmtId="0" fontId="12" fillId="4" borderId="15" xfId="4" applyFont="1" applyFill="1" applyBorder="1" applyAlignment="1" applyProtection="1">
      <alignment horizontal="center"/>
      <protection locked="0"/>
    </xf>
    <xf numFmtId="0" fontId="12" fillId="4" borderId="12" xfId="4" applyFont="1" applyFill="1" applyBorder="1" applyAlignment="1" applyProtection="1">
      <alignment horizontal="center"/>
      <protection locked="0"/>
    </xf>
    <xf numFmtId="0" fontId="12" fillId="0" borderId="1" xfId="1" applyFont="1" applyBorder="1" applyAlignment="1">
      <alignment horizontal="center" vertical="center"/>
    </xf>
    <xf numFmtId="0" fontId="13" fillId="2" borderId="28" xfId="1" applyFill="1" applyBorder="1" applyAlignment="1" applyProtection="1">
      <alignment horizontal="center" vertical="top" wrapText="1"/>
      <protection locked="0"/>
    </xf>
    <xf numFmtId="0" fontId="13" fillId="2" borderId="49" xfId="1" applyFill="1" applyBorder="1" applyAlignment="1" applyProtection="1">
      <alignment horizontal="center" vertical="top" wrapText="1"/>
      <protection locked="0"/>
    </xf>
    <xf numFmtId="0" fontId="89" fillId="0" borderId="15" xfId="1" applyFont="1" applyBorder="1" applyAlignment="1">
      <alignment vertical="center"/>
    </xf>
    <xf numFmtId="0" fontId="13" fillId="0" borderId="28" xfId="1" applyBorder="1"/>
    <xf numFmtId="0" fontId="13" fillId="0" borderId="27" xfId="1" applyBorder="1"/>
    <xf numFmtId="49" fontId="13" fillId="0" borderId="7" xfId="1" applyNumberFormat="1" applyBorder="1" applyAlignment="1">
      <alignment horizontal="center" vertical="center"/>
    </xf>
    <xf numFmtId="0" fontId="12" fillId="0" borderId="10" xfId="23" applyFont="1" applyBorder="1" applyAlignment="1">
      <alignment horizontal="left" vertical="center"/>
    </xf>
    <xf numFmtId="0" fontId="16" fillId="0" borderId="0" xfId="1" applyFont="1" applyAlignment="1">
      <alignment horizontal="left" vertical="center" wrapText="1" indent="1"/>
    </xf>
    <xf numFmtId="0" fontId="16" fillId="0" borderId="1" xfId="1" applyFont="1" applyBorder="1" applyAlignment="1">
      <alignment horizontal="left" vertical="center" wrapText="1" indent="1"/>
    </xf>
    <xf numFmtId="0" fontId="16" fillId="0" borderId="4" xfId="1" applyFont="1" applyBorder="1" applyAlignment="1">
      <alignment horizontal="left" vertical="center" wrapText="1" indent="1"/>
    </xf>
    <xf numFmtId="0" fontId="12" fillId="0" borderId="7" xfId="0" applyFont="1" applyBorder="1" applyAlignment="1">
      <alignment horizontal="center" vertical="center"/>
    </xf>
    <xf numFmtId="166" fontId="13" fillId="0" borderId="4" xfId="0" applyNumberFormat="1" applyFont="1" applyBorder="1" applyAlignment="1">
      <alignment horizontal="center" vertical="center"/>
    </xf>
    <xf numFmtId="166" fontId="13" fillId="0" borderId="0" xfId="0" applyNumberFormat="1" applyFont="1" applyAlignment="1">
      <alignment horizontal="center" vertical="center"/>
    </xf>
    <xf numFmtId="166" fontId="13" fillId="0" borderId="1" xfId="0" applyNumberFormat="1" applyFont="1" applyBorder="1" applyAlignment="1">
      <alignment horizontal="center" vertical="center"/>
    </xf>
    <xf numFmtId="0" fontId="0" fillId="5" borderId="0" xfId="0" applyFill="1"/>
    <xf numFmtId="0" fontId="13" fillId="0" borderId="0" xfId="0" applyFont="1" applyAlignment="1">
      <alignment wrapTex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83" fillId="0" borderId="22" xfId="25" applyFont="1" applyBorder="1"/>
    <xf numFmtId="0" fontId="12" fillId="0" borderId="0" xfId="1" applyFont="1" applyAlignment="1">
      <alignment vertical="center" wrapText="1"/>
    </xf>
    <xf numFmtId="0" fontId="12" fillId="0" borderId="4" xfId="1" applyFont="1" applyBorder="1" applyAlignment="1">
      <alignment vertical="center" wrapText="1"/>
    </xf>
    <xf numFmtId="0" fontId="12" fillId="0" borderId="3" xfId="1" applyFont="1" applyBorder="1" applyAlignment="1">
      <alignment horizontal="center" vertical="center"/>
    </xf>
    <xf numFmtId="0" fontId="12" fillId="0" borderId="0" xfId="0" applyFont="1" applyAlignment="1">
      <alignment horizontal="center" vertical="center"/>
    </xf>
    <xf numFmtId="0" fontId="13" fillId="0" borderId="4" xfId="0" applyFont="1" applyBorder="1" applyAlignment="1">
      <alignment wrapText="1"/>
    </xf>
    <xf numFmtId="0" fontId="13" fillId="0" borderId="1" xfId="0" applyFont="1" applyBorder="1" applyAlignment="1">
      <alignment wrapText="1"/>
    </xf>
    <xf numFmtId="0" fontId="14" fillId="0" borderId="3" xfId="1" applyFont="1" applyBorder="1" applyAlignment="1">
      <alignment horizontal="center" vertical="center"/>
    </xf>
    <xf numFmtId="0" fontId="20" fillId="5" borderId="9" xfId="0" applyFont="1" applyFill="1" applyBorder="1" applyAlignment="1">
      <alignment horizontal="left"/>
    </xf>
    <xf numFmtId="0" fontId="13" fillId="0" borderId="1" xfId="1" applyBorder="1" applyAlignment="1">
      <alignment wrapText="1"/>
    </xf>
    <xf numFmtId="0" fontId="12" fillId="0" borderId="0" xfId="1" applyFont="1" applyAlignment="1">
      <alignment wrapText="1"/>
    </xf>
    <xf numFmtId="0" fontId="17" fillId="0" borderId="0" xfId="1" applyFont="1"/>
    <xf numFmtId="0" fontId="0" fillId="0" borderId="4" xfId="0" applyBorder="1" applyAlignment="1">
      <alignment wrapText="1"/>
    </xf>
    <xf numFmtId="0" fontId="74" fillId="0" borderId="0" xfId="1" applyFont="1"/>
    <xf numFmtId="0" fontId="12" fillId="0" borderId="4" xfId="1" applyFont="1" applyBorder="1" applyAlignment="1">
      <alignment horizontal="right" vertical="top"/>
    </xf>
    <xf numFmtId="0" fontId="12" fillId="5" borderId="15" xfId="5" applyFont="1" applyFill="1" applyBorder="1" applyAlignment="1">
      <alignment horizontal="right"/>
    </xf>
    <xf numFmtId="0" fontId="12" fillId="0" borderId="4" xfId="5" applyFont="1" applyBorder="1" applyAlignment="1">
      <alignment horizontal="right"/>
    </xf>
    <xf numFmtId="0" fontId="12" fillId="0" borderId="7" xfId="5" applyFont="1" applyBorder="1" applyAlignment="1">
      <alignment horizontal="right"/>
    </xf>
    <xf numFmtId="0" fontId="12" fillId="0" borderId="9" xfId="5" applyFont="1" applyBorder="1" applyAlignment="1">
      <alignment horizontal="right"/>
    </xf>
    <xf numFmtId="0" fontId="13" fillId="0" borderId="29" xfId="5" applyBorder="1" applyAlignment="1">
      <alignment horizontal="right"/>
    </xf>
    <xf numFmtId="0" fontId="14" fillId="0" borderId="4" xfId="6" applyFont="1" applyBorder="1" applyAlignment="1">
      <alignment horizontal="right" vertical="top"/>
    </xf>
    <xf numFmtId="0" fontId="12" fillId="0" borderId="4" xfId="6" applyFont="1" applyBorder="1" applyAlignment="1">
      <alignment horizontal="right"/>
    </xf>
    <xf numFmtId="0" fontId="78" fillId="0" borderId="4" xfId="15" applyFont="1" applyBorder="1" applyAlignment="1">
      <alignment horizontal="right" vertical="top" wrapText="1"/>
    </xf>
    <xf numFmtId="0" fontId="12" fillId="0" borderId="4" xfId="1" applyFont="1" applyBorder="1" applyAlignment="1">
      <alignment horizontal="right"/>
    </xf>
    <xf numFmtId="0" fontId="12" fillId="0" borderId="32" xfId="5" applyFont="1" applyBorder="1" applyAlignment="1">
      <alignment horizontal="right"/>
    </xf>
    <xf numFmtId="0" fontId="13" fillId="0" borderId="4" xfId="5" applyBorder="1" applyAlignment="1">
      <alignment horizontal="right"/>
    </xf>
    <xf numFmtId="0" fontId="12" fillId="0" borderId="29" xfId="6" applyFont="1" applyBorder="1" applyAlignment="1">
      <alignment horizontal="right"/>
    </xf>
    <xf numFmtId="0" fontId="14" fillId="2" borderId="12" xfId="6" applyFont="1" applyFill="1" applyBorder="1" applyAlignment="1" applyProtection="1">
      <alignment horizontal="right"/>
      <protection locked="0"/>
    </xf>
    <xf numFmtId="0" fontId="12" fillId="4" borderId="12" xfId="5" applyFont="1" applyFill="1" applyBorder="1" applyAlignment="1" applyProtection="1">
      <alignment horizontal="right"/>
      <protection locked="0"/>
    </xf>
    <xf numFmtId="49" fontId="12" fillId="0" borderId="4" xfId="1" applyNumberFormat="1" applyFont="1" applyBorder="1" applyAlignment="1">
      <alignment horizontal="right"/>
    </xf>
    <xf numFmtId="0" fontId="12" fillId="0" borderId="9" xfId="1" applyFont="1" applyBorder="1" applyAlignment="1">
      <alignment horizontal="right"/>
    </xf>
    <xf numFmtId="0" fontId="13" fillId="0" borderId="7" xfId="5" applyBorder="1" applyAlignment="1">
      <alignment horizontal="right"/>
    </xf>
    <xf numFmtId="0" fontId="13" fillId="0" borderId="4" xfId="1" applyBorder="1" applyAlignment="1">
      <alignment horizontal="right"/>
    </xf>
    <xf numFmtId="0" fontId="13" fillId="0" borderId="0" xfId="5" applyAlignment="1">
      <alignment horizontal="right"/>
    </xf>
    <xf numFmtId="0" fontId="73" fillId="0" borderId="4" xfId="1" applyFont="1" applyBorder="1" applyAlignment="1">
      <alignment horizontal="right"/>
    </xf>
    <xf numFmtId="0" fontId="26" fillId="0" borderId="4" xfId="1" applyFont="1" applyBorder="1" applyAlignment="1">
      <alignment horizontal="right"/>
    </xf>
    <xf numFmtId="0" fontId="74" fillId="0" borderId="4" xfId="5" applyFont="1" applyBorder="1" applyAlignment="1">
      <alignment horizontal="right"/>
    </xf>
    <xf numFmtId="0" fontId="65" fillId="12" borderId="12" xfId="15" applyFill="1" applyBorder="1" applyAlignment="1" applyProtection="1">
      <alignment horizontal="right"/>
      <protection locked="0"/>
    </xf>
    <xf numFmtId="0" fontId="65" fillId="0" borderId="1" xfId="15" applyBorder="1" applyAlignment="1">
      <alignment horizontal="right"/>
    </xf>
    <xf numFmtId="0" fontId="17" fillId="0" borderId="4" xfId="0" applyFont="1" applyBorder="1" applyAlignment="1">
      <alignment vertical="top" wrapText="1"/>
    </xf>
    <xf numFmtId="0" fontId="17" fillId="0" borderId="0" xfId="0" applyFont="1" applyAlignment="1">
      <alignment vertical="top" wrapText="1"/>
    </xf>
    <xf numFmtId="0" fontId="12" fillId="0" borderId="74" xfId="0" applyFont="1" applyBorder="1" applyAlignment="1">
      <alignment horizontal="left" vertical="center"/>
    </xf>
    <xf numFmtId="0" fontId="12" fillId="0" borderId="11" xfId="0" applyFont="1" applyBorder="1" applyAlignment="1">
      <alignment horizontal="left" vertical="center"/>
    </xf>
    <xf numFmtId="0" fontId="12" fillId="0" borderId="35" xfId="0" applyFont="1" applyBorder="1" applyAlignment="1">
      <alignment horizontal="left" vertical="center"/>
    </xf>
    <xf numFmtId="0" fontId="73" fillId="0" borderId="4" xfId="1" applyFont="1" applyBorder="1"/>
    <xf numFmtId="0" fontId="73" fillId="0" borderId="1" xfId="1" applyFont="1" applyBorder="1" applyAlignment="1">
      <alignment horizontal="left" vertical="top" wrapText="1"/>
    </xf>
    <xf numFmtId="0" fontId="74" fillId="0" borderId="3" xfId="0" applyFont="1"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0" fillId="0" borderId="4" xfId="0" applyBorder="1" applyAlignment="1">
      <alignment vertical="top" wrapText="1"/>
    </xf>
    <xf numFmtId="0" fontId="65" fillId="0" borderId="0" xfId="15" applyAlignment="1">
      <alignment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73" fillId="0" borderId="0" xfId="1" applyFont="1"/>
    <xf numFmtId="49" fontId="13" fillId="5" borderId="28" xfId="5" applyNumberFormat="1" applyFill="1" applyBorder="1" applyAlignment="1">
      <alignment horizontal="left"/>
    </xf>
    <xf numFmtId="0" fontId="12" fillId="5" borderId="15" xfId="5" applyFont="1" applyFill="1" applyBorder="1"/>
    <xf numFmtId="0" fontId="12" fillId="0" borderId="4" xfId="5" applyFont="1" applyBorder="1"/>
    <xf numFmtId="0" fontId="17" fillId="0" borderId="1" xfId="15" applyFont="1" applyBorder="1" applyAlignment="1">
      <alignment wrapText="1"/>
    </xf>
    <xf numFmtId="0" fontId="12" fillId="0" borderId="4" xfId="1" applyFont="1" applyBorder="1" applyAlignment="1">
      <alignment horizontal="right" vertical="center"/>
    </xf>
    <xf numFmtId="0" fontId="12" fillId="0" borderId="7" xfId="1" applyFont="1" applyBorder="1" applyAlignment="1">
      <alignment horizontal="right"/>
    </xf>
    <xf numFmtId="0" fontId="17" fillId="0" borderId="3" xfId="15" applyFont="1" applyBorder="1" applyAlignment="1">
      <alignment vertical="top" wrapText="1"/>
    </xf>
    <xf numFmtId="0" fontId="12" fillId="0" borderId="3" xfId="15" applyFont="1" applyBorder="1" applyAlignment="1">
      <alignment horizontal="left"/>
    </xf>
    <xf numFmtId="0" fontId="102" fillId="0" borderId="0" xfId="15" applyFont="1"/>
    <xf numFmtId="0" fontId="102" fillId="12" borderId="12" xfId="15" applyFont="1" applyFill="1" applyBorder="1" applyAlignment="1" applyProtection="1">
      <alignment horizontal="right"/>
      <protection locked="0"/>
    </xf>
    <xf numFmtId="0" fontId="102" fillId="0" borderId="1" xfId="15" applyFont="1" applyBorder="1"/>
    <xf numFmtId="0" fontId="102" fillId="11" borderId="12" xfId="15" applyFont="1" applyFill="1" applyBorder="1"/>
    <xf numFmtId="0" fontId="25" fillId="11" borderId="12" xfId="15" applyFont="1" applyFill="1" applyBorder="1"/>
    <xf numFmtId="0" fontId="102" fillId="0" borderId="4" xfId="15" applyFont="1" applyBorder="1" applyAlignment="1">
      <alignment horizontal="left" wrapText="1"/>
    </xf>
    <xf numFmtId="0" fontId="102" fillId="0" borderId="1" xfId="15" applyFont="1" applyBorder="1" applyAlignment="1">
      <alignment horizontal="right"/>
    </xf>
    <xf numFmtId="0" fontId="102" fillId="11" borderId="12" xfId="15" applyFont="1" applyFill="1" applyBorder="1" applyAlignment="1">
      <alignment horizontal="right"/>
    </xf>
    <xf numFmtId="0" fontId="102" fillId="12" borderId="12" xfId="15" applyFont="1" applyFill="1" applyBorder="1" applyProtection="1">
      <protection locked="0"/>
    </xf>
    <xf numFmtId="0" fontId="71" fillId="0" borderId="4" xfId="15" applyFont="1" applyBorder="1"/>
    <xf numFmtId="0" fontId="71" fillId="11" borderId="21" xfId="15" applyFont="1" applyFill="1" applyBorder="1"/>
    <xf numFmtId="0" fontId="13" fillId="0" borderId="28" xfId="0" applyFont="1" applyBorder="1"/>
    <xf numFmtId="0" fontId="13" fillId="4" borderId="32" xfId="1" applyFill="1" applyBorder="1" applyProtection="1">
      <protection locked="0"/>
    </xf>
    <xf numFmtId="0" fontId="12" fillId="0" borderId="1" xfId="1" applyFont="1" applyBorder="1" applyAlignment="1">
      <alignment horizontal="center" vertical="center" readingOrder="1"/>
    </xf>
    <xf numFmtId="49" fontId="13" fillId="0" borderId="0" xfId="5" applyNumberFormat="1" applyAlignment="1">
      <alignment horizontal="left"/>
    </xf>
    <xf numFmtId="0" fontId="13" fillId="0" borderId="0" xfId="0" applyFont="1" applyAlignment="1">
      <alignment horizontal="center"/>
    </xf>
    <xf numFmtId="0" fontId="12" fillId="0" borderId="0" xfId="5" applyFont="1" applyAlignment="1">
      <alignment horizontal="center"/>
    </xf>
    <xf numFmtId="0" fontId="16" fillId="0" borderId="0" xfId="5" applyFont="1"/>
    <xf numFmtId="0" fontId="14" fillId="0" borderId="0" xfId="5" applyFont="1" applyAlignment="1">
      <alignment vertical="top" wrapText="1"/>
    </xf>
    <xf numFmtId="0" fontId="4" fillId="0" borderId="0" xfId="30" applyAlignment="1">
      <alignment vertical="top"/>
    </xf>
    <xf numFmtId="0" fontId="14" fillId="0" borderId="0" xfId="6" applyFont="1" applyAlignment="1">
      <alignment vertical="top"/>
    </xf>
    <xf numFmtId="0" fontId="12" fillId="0" borderId="0" xfId="6" applyFont="1"/>
    <xf numFmtId="0" fontId="12" fillId="0" borderId="0" xfId="6" applyFont="1" applyAlignment="1">
      <alignment horizontal="center"/>
    </xf>
    <xf numFmtId="0" fontId="12" fillId="0" borderId="0" xfId="6" applyFont="1" applyAlignment="1">
      <alignment vertical="top"/>
    </xf>
    <xf numFmtId="0" fontId="78" fillId="0" borderId="0" xfId="15" applyFont="1" applyAlignment="1">
      <alignment vertical="top"/>
    </xf>
    <xf numFmtId="0" fontId="78" fillId="0" borderId="0" xfId="15" applyFont="1"/>
    <xf numFmtId="0" fontId="78" fillId="0" borderId="0" xfId="15" applyFont="1" applyAlignment="1">
      <alignment vertical="top" wrapText="1"/>
    </xf>
    <xf numFmtId="0" fontId="13" fillId="0" borderId="0" xfId="30" applyFont="1"/>
    <xf numFmtId="0" fontId="14" fillId="0" borderId="0" xfId="6" applyFont="1"/>
    <xf numFmtId="0" fontId="78" fillId="0" borderId="0" xfId="15" applyFont="1" applyAlignment="1">
      <alignment wrapText="1"/>
    </xf>
    <xf numFmtId="0" fontId="13" fillId="0" borderId="0" xfId="30" applyFont="1" applyAlignment="1">
      <alignment horizontal="left" vertical="top" wrapText="1"/>
    </xf>
    <xf numFmtId="0" fontId="13" fillId="0" borderId="0" xfId="30" applyFont="1" applyAlignment="1">
      <alignment wrapText="1"/>
    </xf>
    <xf numFmtId="0" fontId="17" fillId="0" borderId="0" xfId="15" applyFont="1" applyAlignment="1">
      <alignment vertical="top" wrapText="1"/>
    </xf>
    <xf numFmtId="0" fontId="12" fillId="0" borderId="0" xfId="30" applyFont="1" applyAlignment="1">
      <alignment horizontal="left" vertical="center"/>
    </xf>
    <xf numFmtId="0" fontId="13" fillId="0" borderId="0" xfId="30" applyFont="1" applyAlignment="1">
      <alignment horizontal="left" vertical="center"/>
    </xf>
    <xf numFmtId="0" fontId="17" fillId="0" borderId="0" xfId="15" applyFont="1" applyAlignment="1">
      <alignment wrapText="1"/>
    </xf>
    <xf numFmtId="0" fontId="17" fillId="0" borderId="0" xfId="15" applyFont="1" applyAlignment="1">
      <alignment vertical="top"/>
    </xf>
    <xf numFmtId="0" fontId="12" fillId="0" borderId="0" xfId="30" applyFont="1"/>
    <xf numFmtId="0" fontId="44" fillId="0" borderId="0" xfId="1" applyFont="1" applyAlignment="1">
      <alignment vertical="center"/>
    </xf>
    <xf numFmtId="0" fontId="105" fillId="0" borderId="0" xfId="15" applyFont="1" applyAlignment="1">
      <alignment horizontal="left"/>
    </xf>
    <xf numFmtId="0" fontId="109" fillId="0" borderId="0" xfId="1" applyFont="1"/>
    <xf numFmtId="0" fontId="12" fillId="0" borderId="0" xfId="6" applyFont="1" applyAlignment="1">
      <alignment horizontal="right"/>
    </xf>
    <xf numFmtId="0" fontId="14" fillId="0" borderId="0" xfId="30" applyFont="1" applyAlignment="1">
      <alignment vertical="center"/>
    </xf>
    <xf numFmtId="0" fontId="14" fillId="0" borderId="0" xfId="5" applyFont="1"/>
    <xf numFmtId="0" fontId="74" fillId="0" borderId="0" xfId="5" applyFont="1"/>
    <xf numFmtId="49" fontId="12" fillId="0" borderId="0" xfId="1" applyNumberFormat="1" applyFont="1" applyAlignment="1">
      <alignment horizontal="left" vertical="center"/>
    </xf>
    <xf numFmtId="0" fontId="107" fillId="0" borderId="0" xfId="1" applyFont="1"/>
    <xf numFmtId="0" fontId="44" fillId="0" borderId="0" xfId="1" applyFont="1" applyAlignment="1">
      <alignment horizontal="right"/>
    </xf>
    <xf numFmtId="0" fontId="44" fillId="0" borderId="0" xfId="1" applyFont="1"/>
    <xf numFmtId="0" fontId="13" fillId="0" borderId="0" xfId="5" applyAlignment="1">
      <alignment vertical="center"/>
    </xf>
    <xf numFmtId="0" fontId="109" fillId="0" borderId="0" xfId="5" applyFont="1"/>
    <xf numFmtId="0" fontId="12" fillId="0" borderId="0" xfId="15" applyFont="1" applyAlignment="1">
      <alignment horizontal="left"/>
    </xf>
    <xf numFmtId="0" fontId="4" fillId="0" borderId="0" xfId="30"/>
    <xf numFmtId="0" fontId="30" fillId="0" borderId="0" xfId="1" applyFont="1"/>
    <xf numFmtId="0" fontId="144" fillId="0" borderId="0" xfId="15" applyFont="1" applyAlignment="1">
      <alignment vertical="top"/>
    </xf>
    <xf numFmtId="0" fontId="40" fillId="5" borderId="75" xfId="15" applyFont="1" applyFill="1" applyBorder="1" applyAlignment="1">
      <alignment horizontal="left"/>
    </xf>
    <xf numFmtId="0" fontId="40" fillId="5" borderId="76" xfId="15" applyFont="1" applyFill="1" applyBorder="1"/>
    <xf numFmtId="0" fontId="101" fillId="5" borderId="76" xfId="15" applyFont="1" applyFill="1" applyBorder="1"/>
    <xf numFmtId="0" fontId="101" fillId="5" borderId="77" xfId="15" applyFont="1" applyFill="1" applyBorder="1"/>
    <xf numFmtId="0" fontId="95" fillId="0" borderId="0" xfId="15" applyFont="1"/>
    <xf numFmtId="0" fontId="94" fillId="0" borderId="0" xfId="15" applyFont="1"/>
    <xf numFmtId="0" fontId="96" fillId="0" borderId="0" xfId="15" applyFont="1" applyAlignment="1">
      <alignment wrapText="1"/>
    </xf>
    <xf numFmtId="0" fontId="94" fillId="0" borderId="0" xfId="15" applyFont="1" applyAlignment="1">
      <alignment horizontal="right"/>
    </xf>
    <xf numFmtId="0" fontId="65" fillId="0" borderId="0" xfId="15" applyAlignment="1">
      <alignment horizontal="right"/>
    </xf>
    <xf numFmtId="0" fontId="71" fillId="0" borderId="0" xfId="15" applyFont="1" applyAlignment="1">
      <alignment horizontal="right"/>
    </xf>
    <xf numFmtId="0" fontId="71" fillId="0" borderId="0" xfId="15" applyFont="1"/>
    <xf numFmtId="0" fontId="103" fillId="0" borderId="0" xfId="15" applyFont="1" applyAlignment="1">
      <alignment horizontal="right"/>
    </xf>
    <xf numFmtId="0" fontId="103" fillId="0" borderId="0" xfId="15" applyFont="1"/>
    <xf numFmtId="0" fontId="102" fillId="0" borderId="0" xfId="15" applyFont="1" applyAlignment="1">
      <alignment horizontal="right"/>
    </xf>
    <xf numFmtId="0" fontId="95" fillId="0" borderId="0" xfId="15" applyFont="1" applyAlignment="1">
      <alignment horizontal="right"/>
    </xf>
    <xf numFmtId="0" fontId="99" fillId="0" borderId="0" xfId="15" applyFont="1" applyAlignment="1">
      <alignment horizontal="right"/>
    </xf>
    <xf numFmtId="0" fontId="65" fillId="0" borderId="0" xfId="15" applyAlignment="1">
      <alignment horizontal="right" wrapText="1"/>
    </xf>
    <xf numFmtId="0" fontId="65" fillId="0" borderId="0" xfId="15" applyAlignment="1">
      <alignment horizontal="left" wrapText="1"/>
    </xf>
    <xf numFmtId="0" fontId="96" fillId="0" borderId="0" xfId="15" applyFont="1"/>
    <xf numFmtId="0" fontId="146" fillId="0" borderId="0" xfId="15" applyFont="1" applyAlignment="1">
      <alignment horizontal="right"/>
    </xf>
    <xf numFmtId="0" fontId="65" fillId="0" borderId="0" xfId="15" applyAlignment="1">
      <alignment vertical="top" wrapText="1"/>
    </xf>
    <xf numFmtId="0" fontId="25" fillId="0" borderId="0" xfId="15" applyFont="1"/>
    <xf numFmtId="0" fontId="65" fillId="0" borderId="0" xfId="15" applyAlignment="1">
      <alignment horizontal="left" vertical="top" wrapText="1"/>
    </xf>
    <xf numFmtId="0" fontId="98" fillId="0" borderId="0" xfId="15" applyFont="1"/>
    <xf numFmtId="0" fontId="97" fillId="0" borderId="0" xfId="15" applyFont="1" applyAlignment="1">
      <alignment horizontal="left" vertical="top" wrapText="1"/>
    </xf>
    <xf numFmtId="0" fontId="12" fillId="0" borderId="74" xfId="1" applyFont="1" applyBorder="1" applyAlignment="1">
      <alignment horizontal="left" vertical="center"/>
    </xf>
    <xf numFmtId="0" fontId="73" fillId="0" borderId="0" xfId="1" applyFont="1" applyAlignment="1">
      <alignment horizontal="left" vertical="top" wrapText="1"/>
    </xf>
    <xf numFmtId="0" fontId="13" fillId="0" borderId="4" xfId="1" applyBorder="1" applyAlignment="1">
      <alignment vertical="top" wrapText="1"/>
    </xf>
    <xf numFmtId="0" fontId="3" fillId="4" borderId="9" xfId="29" applyFont="1" applyFill="1" applyBorder="1" applyProtection="1">
      <protection locked="0"/>
    </xf>
    <xf numFmtId="0" fontId="5" fillId="16" borderId="69" xfId="29" applyFill="1" applyBorder="1"/>
    <xf numFmtId="0" fontId="0" fillId="2" borderId="12" xfId="0" applyFill="1" applyBorder="1" applyAlignment="1">
      <alignment horizontal="center"/>
    </xf>
    <xf numFmtId="10" fontId="13" fillId="4" borderId="3" xfId="1" applyNumberFormat="1" applyFill="1" applyBorder="1" applyAlignment="1" applyProtection="1">
      <alignment horizontal="right"/>
      <protection locked="0"/>
    </xf>
    <xf numFmtId="0" fontId="3" fillId="16" borderId="10" xfId="29" applyFont="1" applyFill="1" applyBorder="1"/>
    <xf numFmtId="0" fontId="3" fillId="16" borderId="44" xfId="29" applyFont="1" applyFill="1" applyBorder="1"/>
    <xf numFmtId="0" fontId="5" fillId="4" borderId="44" xfId="29" applyFill="1" applyBorder="1" applyProtection="1">
      <protection locked="0"/>
    </xf>
    <xf numFmtId="0" fontId="44" fillId="0" borderId="4" xfId="0" applyFont="1" applyBorder="1" applyAlignment="1">
      <alignment horizontal="left"/>
    </xf>
    <xf numFmtId="0" fontId="14" fillId="0" borderId="4" xfId="1" applyFont="1" applyBorder="1" applyAlignment="1">
      <alignment wrapText="1"/>
    </xf>
    <xf numFmtId="0" fontId="14" fillId="0" borderId="0" xfId="1" applyFont="1" applyAlignment="1">
      <alignment wrapText="1"/>
    </xf>
    <xf numFmtId="0" fontId="16" fillId="0" borderId="0" xfId="1" applyFont="1" applyAlignment="1">
      <alignment wrapText="1"/>
    </xf>
    <xf numFmtId="0" fontId="26" fillId="0" borderId="0" xfId="0" applyFont="1" applyAlignment="1">
      <alignment horizontal="left" vertical="center"/>
    </xf>
    <xf numFmtId="0" fontId="105" fillId="0" borderId="0" xfId="15" applyFont="1" applyAlignment="1">
      <alignment vertical="top" wrapText="1"/>
    </xf>
    <xf numFmtId="0" fontId="145" fillId="0" borderId="0" xfId="5" applyFont="1" applyAlignment="1">
      <alignment wrapText="1"/>
    </xf>
    <xf numFmtId="0" fontId="145" fillId="0" borderId="1" xfId="5" applyFont="1" applyBorder="1" applyAlignment="1">
      <alignment wrapText="1"/>
    </xf>
    <xf numFmtId="0" fontId="12" fillId="0" borderId="1" xfId="1" applyFont="1" applyBorder="1" applyAlignment="1">
      <alignment vertical="center" wrapText="1"/>
    </xf>
    <xf numFmtId="0" fontId="14" fillId="0" borderId="0" xfId="6" applyFont="1" applyAlignment="1">
      <alignment vertical="top" wrapText="1"/>
    </xf>
    <xf numFmtId="0" fontId="113" fillId="0" borderId="0" xfId="1" applyFont="1" applyAlignment="1">
      <alignment vertical="top" wrapText="1"/>
    </xf>
    <xf numFmtId="0" fontId="113" fillId="0" borderId="1" xfId="1" applyFont="1" applyBorder="1" applyAlignment="1">
      <alignment vertical="top" wrapText="1"/>
    </xf>
    <xf numFmtId="0" fontId="12" fillId="0" borderId="0" xfId="5" applyFont="1" applyAlignment="1">
      <alignment vertical="top" wrapText="1"/>
    </xf>
    <xf numFmtId="0" fontId="12" fillId="0" borderId="3" xfId="5" applyFont="1" applyBorder="1" applyAlignment="1">
      <alignment vertical="top" wrapText="1"/>
    </xf>
    <xf numFmtId="0" fontId="12" fillId="0" borderId="0" xfId="15" applyFont="1" applyAlignment="1">
      <alignment horizontal="left" vertical="center" wrapText="1"/>
    </xf>
    <xf numFmtId="0" fontId="12" fillId="4" borderId="23" xfId="6" applyFont="1" applyFill="1" applyBorder="1" applyAlignment="1">
      <alignment horizontal="center"/>
    </xf>
    <xf numFmtId="0" fontId="12" fillId="4" borderId="52" xfId="6" applyFont="1" applyFill="1" applyBorder="1" applyAlignment="1">
      <alignment horizontal="center"/>
    </xf>
    <xf numFmtId="0" fontId="12" fillId="17" borderId="28" xfId="5" applyFont="1" applyFill="1" applyBorder="1" applyAlignment="1">
      <alignment horizontal="center" vertical="center" wrapText="1"/>
    </xf>
    <xf numFmtId="0" fontId="12" fillId="17" borderId="27" xfId="5" applyFont="1" applyFill="1" applyBorder="1" applyAlignment="1">
      <alignment horizontal="center" vertical="center" wrapText="1"/>
    </xf>
    <xf numFmtId="0" fontId="113" fillId="0" borderId="0" xfId="5" applyFont="1" applyAlignment="1">
      <alignment wrapText="1"/>
    </xf>
    <xf numFmtId="0" fontId="113" fillId="0" borderId="1" xfId="5" applyFont="1" applyBorder="1" applyAlignment="1">
      <alignment wrapText="1"/>
    </xf>
    <xf numFmtId="0" fontId="12" fillId="0" borderId="10" xfId="5" applyFont="1" applyBorder="1" applyAlignment="1">
      <alignment horizontal="center"/>
    </xf>
    <xf numFmtId="0" fontId="102" fillId="0" borderId="0" xfId="15" applyFont="1" applyAlignment="1">
      <alignment horizontal="left" vertical="top" wrapText="1"/>
    </xf>
    <xf numFmtId="0" fontId="13" fillId="0" borderId="0" xfId="1" applyAlignment="1">
      <alignment horizontal="left" vertical="top" wrapText="1"/>
    </xf>
    <xf numFmtId="0" fontId="12" fillId="0" borderId="0" xfId="1" applyFont="1" applyAlignment="1">
      <alignment horizontal="right" vertical="top"/>
    </xf>
    <xf numFmtId="0" fontId="13" fillId="0" borderId="0" xfId="1" applyAlignment="1">
      <alignment horizontal="left" vertical="center" wrapText="1"/>
    </xf>
    <xf numFmtId="0" fontId="102" fillId="0" borderId="4" xfId="15" applyFont="1" applyBorder="1" applyAlignment="1">
      <alignment horizontal="left" vertical="top"/>
    </xf>
    <xf numFmtId="0" fontId="12" fillId="0" borderId="0" xfId="1" applyFont="1" applyAlignment="1">
      <alignment horizontal="left" vertical="center" readingOrder="1"/>
    </xf>
    <xf numFmtId="0" fontId="12" fillId="0" borderId="0" xfId="1" applyFont="1" applyAlignment="1">
      <alignment horizontal="center" vertical="center" readingOrder="1"/>
    </xf>
    <xf numFmtId="0" fontId="37" fillId="0" borderId="0" xfId="1" applyFont="1" applyAlignment="1">
      <alignment horizontal="left" vertical="center" readingOrder="1"/>
    </xf>
    <xf numFmtId="0" fontId="12" fillId="0" borderId="0" xfId="1" applyFont="1" applyAlignment="1">
      <alignment readingOrder="1"/>
    </xf>
    <xf numFmtId="0" fontId="13" fillId="2" borderId="3" xfId="1" applyFill="1" applyBorder="1" applyAlignment="1" applyProtection="1">
      <alignment vertical="center" wrapText="1"/>
      <protection locked="0"/>
    </xf>
    <xf numFmtId="0" fontId="16" fillId="0" borderId="0" xfId="5" applyFont="1" applyAlignment="1">
      <alignment horizontal="center"/>
    </xf>
    <xf numFmtId="0" fontId="12" fillId="5" borderId="28" xfId="5" applyFont="1" applyFill="1" applyBorder="1" applyAlignment="1">
      <alignment horizontal="center" vertical="center"/>
    </xf>
    <xf numFmtId="0" fontId="12" fillId="5" borderId="27" xfId="5" applyFont="1" applyFill="1" applyBorder="1" applyAlignment="1">
      <alignment horizontal="center" vertical="center"/>
    </xf>
    <xf numFmtId="0" fontId="12" fillId="5" borderId="15" xfId="5" applyFont="1" applyFill="1" applyBorder="1" applyAlignment="1">
      <alignment horizontal="left" vertical="center"/>
    </xf>
    <xf numFmtId="0" fontId="12" fillId="17" borderId="15" xfId="5" applyFont="1" applyFill="1" applyBorder="1" applyAlignment="1">
      <alignment horizontal="left" vertical="center"/>
    </xf>
    <xf numFmtId="0" fontId="105" fillId="0" borderId="0" xfId="15" applyFont="1" applyAlignment="1">
      <alignment vertical="top"/>
    </xf>
    <xf numFmtId="0" fontId="17" fillId="0" borderId="0" xfId="1" applyFont="1" applyAlignment="1">
      <alignment vertical="top"/>
    </xf>
    <xf numFmtId="0" fontId="13" fillId="0" borderId="0" xfId="1" applyAlignment="1">
      <alignment vertical="center"/>
    </xf>
    <xf numFmtId="0" fontId="13" fillId="0" borderId="10" xfId="1" applyBorder="1" applyAlignment="1">
      <alignment vertical="center" wrapText="1"/>
    </xf>
    <xf numFmtId="169" fontId="13" fillId="0" borderId="10" xfId="1" applyNumberFormat="1" applyBorder="1" applyAlignment="1">
      <alignment vertical="center"/>
    </xf>
    <xf numFmtId="0" fontId="12" fillId="0" borderId="4" xfId="15" applyFont="1" applyBorder="1" applyAlignment="1">
      <alignment horizontal="left" vertical="center"/>
    </xf>
    <xf numFmtId="0" fontId="14" fillId="0" borderId="4" xfId="6" applyFont="1" applyBorder="1" applyAlignment="1">
      <alignment vertical="top"/>
    </xf>
    <xf numFmtId="0" fontId="12" fillId="4" borderId="53" xfId="6" applyFont="1" applyFill="1" applyBorder="1" applyAlignment="1">
      <alignment horizontal="left"/>
    </xf>
    <xf numFmtId="0" fontId="12" fillId="0" borderId="1" xfId="4" applyFont="1" applyBorder="1"/>
    <xf numFmtId="0" fontId="12" fillId="0" borderId="0" xfId="4" applyFont="1" applyAlignment="1">
      <alignment horizontal="left" vertical="top" wrapText="1"/>
    </xf>
    <xf numFmtId="0" fontId="12" fillId="0" borderId="9" xfId="4" applyFont="1" applyBorder="1"/>
    <xf numFmtId="0" fontId="12" fillId="0" borderId="10" xfId="4" applyFont="1" applyBorder="1"/>
    <xf numFmtId="0" fontId="12" fillId="0" borderId="11" xfId="4" applyFont="1" applyBorder="1"/>
    <xf numFmtId="0" fontId="14" fillId="0" borderId="0" xfId="4" applyFont="1"/>
    <xf numFmtId="0" fontId="12" fillId="0" borderId="0" xfId="4" applyFont="1" applyAlignment="1">
      <alignment wrapText="1"/>
    </xf>
    <xf numFmtId="0" fontId="14" fillId="0" borderId="0" xfId="4" applyFont="1" applyAlignment="1">
      <alignment horizontal="left"/>
    </xf>
    <xf numFmtId="0" fontId="14" fillId="0" borderId="0" xfId="4" applyFont="1" applyAlignment="1">
      <alignment wrapText="1"/>
    </xf>
    <xf numFmtId="0" fontId="125" fillId="0" borderId="0" xfId="4" applyFont="1"/>
    <xf numFmtId="0" fontId="59" fillId="0" borderId="0" xfId="4" applyFont="1" applyAlignment="1">
      <alignment wrapText="1"/>
    </xf>
    <xf numFmtId="0" fontId="12" fillId="0" borderId="0" xfId="4" applyFont="1" applyAlignment="1">
      <alignment horizontal="left"/>
    </xf>
    <xf numFmtId="0" fontId="14" fillId="0" borderId="0" xfId="4" applyFont="1" applyAlignment="1">
      <alignment horizontal="center"/>
    </xf>
    <xf numFmtId="0" fontId="12" fillId="15" borderId="0" xfId="4" applyFont="1" applyFill="1" applyAlignment="1">
      <alignment horizontal="center"/>
    </xf>
    <xf numFmtId="0" fontId="14" fillId="0" borderId="9" xfId="1" applyFont="1" applyBorder="1" applyAlignment="1">
      <alignment horizontal="left" vertical="center"/>
    </xf>
    <xf numFmtId="0" fontId="124" fillId="0" borderId="10" xfId="15" applyFont="1" applyBorder="1"/>
    <xf numFmtId="0" fontId="14" fillId="0" borderId="10" xfId="1" applyFont="1" applyBorder="1" applyAlignment="1">
      <alignment vertical="center"/>
    </xf>
    <xf numFmtId="0" fontId="14" fillId="0" borderId="11" xfId="1" applyFont="1" applyBorder="1" applyAlignment="1">
      <alignment vertical="center"/>
    </xf>
    <xf numFmtId="0" fontId="14" fillId="0" borderId="1" xfId="1" applyFont="1" applyBorder="1" applyAlignment="1">
      <alignment vertical="center"/>
    </xf>
    <xf numFmtId="0" fontId="12" fillId="0" borderId="3" xfId="4" applyFont="1" applyBorder="1" applyAlignment="1">
      <alignment horizontal="center"/>
    </xf>
    <xf numFmtId="0" fontId="12" fillId="0" borderId="3" xfId="4" applyFont="1" applyBorder="1"/>
    <xf numFmtId="0" fontId="12" fillId="0" borderId="2" xfId="4" applyFont="1" applyBorder="1"/>
    <xf numFmtId="0" fontId="14" fillId="0" borderId="9" xfId="1" applyFont="1" applyBorder="1"/>
    <xf numFmtId="0" fontId="14" fillId="0" borderId="10" xfId="1" applyFont="1" applyBorder="1"/>
    <xf numFmtId="0" fontId="14" fillId="0" borderId="11" xfId="1" applyFont="1" applyBorder="1"/>
    <xf numFmtId="0" fontId="14" fillId="0" borderId="4" xfId="1" applyFont="1" applyBorder="1"/>
    <xf numFmtId="0" fontId="14" fillId="0" borderId="1" xfId="1" applyFont="1" applyBorder="1"/>
    <xf numFmtId="0" fontId="105" fillId="0" borderId="0" xfId="15" applyFont="1"/>
    <xf numFmtId="164" fontId="12" fillId="0" borderId="0" xfId="1" applyNumberFormat="1" applyFont="1" applyAlignment="1">
      <alignment horizontal="center" vertical="center"/>
    </xf>
    <xf numFmtId="0" fontId="124" fillId="0" borderId="3" xfId="15" applyFont="1" applyBorder="1"/>
    <xf numFmtId="0" fontId="14" fillId="0" borderId="11" xfId="1" applyFont="1" applyBorder="1" applyAlignment="1">
      <alignment horizontal="center"/>
    </xf>
    <xf numFmtId="0" fontId="127" fillId="0" borderId="0" xfId="15" applyFont="1"/>
    <xf numFmtId="0" fontId="12" fillId="0" borderId="0" xfId="4" applyFont="1" applyAlignment="1">
      <alignment vertical="top" wrapText="1"/>
    </xf>
    <xf numFmtId="0" fontId="14" fillId="0" borderId="0" xfId="4" applyFont="1" applyAlignment="1">
      <alignment vertical="top" wrapText="1"/>
    </xf>
    <xf numFmtId="0" fontId="30" fillId="0" borderId="0" xfId="4" applyFont="1"/>
    <xf numFmtId="0" fontId="14" fillId="0" borderId="0" xfId="4" applyFont="1" applyAlignment="1">
      <alignment horizontal="left" vertical="center"/>
    </xf>
    <xf numFmtId="0" fontId="73" fillId="0" borderId="0" xfId="4" applyFont="1" applyAlignment="1">
      <alignment vertical="top" wrapText="1"/>
    </xf>
    <xf numFmtId="0" fontId="73" fillId="0" borderId="0" xfId="4" applyFont="1"/>
    <xf numFmtId="0" fontId="73" fillId="0" borderId="1" xfId="4" applyFont="1" applyBorder="1"/>
    <xf numFmtId="0" fontId="73" fillId="0" borderId="0" xfId="4" applyFont="1" applyAlignment="1">
      <alignment horizontal="center"/>
    </xf>
    <xf numFmtId="0" fontId="124" fillId="0" borderId="32" xfId="15" applyFont="1" applyBorder="1"/>
    <xf numFmtId="0" fontId="110" fillId="0" borderId="0" xfId="4" applyFont="1" applyAlignment="1">
      <alignment horizontal="left"/>
    </xf>
    <xf numFmtId="0" fontId="110" fillId="0" borderId="0" xfId="4" applyFont="1"/>
    <xf numFmtId="0" fontId="110" fillId="0" borderId="0" xfId="4" applyFont="1" applyAlignment="1">
      <alignment wrapText="1"/>
    </xf>
    <xf numFmtId="0" fontId="30" fillId="0" borderId="0" xfId="4" applyFont="1" applyAlignment="1">
      <alignment horizontal="left"/>
    </xf>
    <xf numFmtId="0" fontId="126" fillId="0" borderId="0" xfId="4" applyFont="1" applyAlignment="1">
      <alignment horizontal="left"/>
    </xf>
    <xf numFmtId="0" fontId="14" fillId="0" borderId="1" xfId="4" applyFont="1" applyBorder="1"/>
    <xf numFmtId="0" fontId="110" fillId="0" borderId="0" xfId="4" applyFont="1" applyAlignment="1">
      <alignment horizontal="left" vertical="top"/>
    </xf>
    <xf numFmtId="0" fontId="125" fillId="0" borderId="1" xfId="4" applyFont="1" applyBorder="1"/>
    <xf numFmtId="0" fontId="17" fillId="0" borderId="0" xfId="15" applyFont="1" applyAlignment="1">
      <alignment horizontal="left" vertical="center"/>
    </xf>
    <xf numFmtId="0" fontId="17" fillId="0" borderId="0" xfId="15" applyFont="1" applyAlignment="1">
      <alignment vertical="center" wrapText="1"/>
    </xf>
    <xf numFmtId="0" fontId="12" fillId="0" borderId="0" xfId="4" applyFont="1" applyAlignment="1">
      <alignment vertical="top"/>
    </xf>
    <xf numFmtId="0" fontId="14" fillId="0" borderId="0" xfId="4" applyFont="1" applyAlignment="1">
      <alignment vertical="top"/>
    </xf>
    <xf numFmtId="0" fontId="14" fillId="0" borderId="0" xfId="4" applyFont="1" applyAlignment="1">
      <alignment horizontal="center" wrapText="1"/>
    </xf>
    <xf numFmtId="0" fontId="12" fillId="0" borderId="0" xfId="4" applyFont="1" applyAlignment="1">
      <alignment horizontal="center" vertical="top" wrapText="1"/>
    </xf>
    <xf numFmtId="0" fontId="136" fillId="0" borderId="0" xfId="15" applyFont="1"/>
    <xf numFmtId="0" fontId="37" fillId="0" borderId="0" xfId="4" applyFont="1" applyAlignment="1">
      <alignment vertical="top" wrapText="1"/>
    </xf>
    <xf numFmtId="0" fontId="124" fillId="0" borderId="0" xfId="15" applyFont="1" applyAlignment="1">
      <alignment horizontal="left"/>
    </xf>
    <xf numFmtId="0" fontId="44" fillId="0" borderId="0" xfId="4" applyFont="1"/>
    <xf numFmtId="0" fontId="12" fillId="0" borderId="7" xfId="4" applyFont="1" applyBorder="1"/>
    <xf numFmtId="0" fontId="37" fillId="0" borderId="3" xfId="4" applyFont="1" applyBorder="1"/>
    <xf numFmtId="0" fontId="14" fillId="0" borderId="10" xfId="4" applyFont="1" applyBorder="1" applyAlignment="1">
      <alignment vertical="top" wrapText="1"/>
    </xf>
    <xf numFmtId="0" fontId="14" fillId="0" borderId="11" xfId="4" applyFont="1" applyBorder="1" applyAlignment="1">
      <alignment vertical="top" wrapText="1"/>
    </xf>
    <xf numFmtId="0" fontId="59" fillId="0" borderId="22" xfId="4" applyFont="1" applyBorder="1"/>
    <xf numFmtId="0" fontId="59" fillId="0" borderId="0" xfId="4" applyFont="1"/>
    <xf numFmtId="0" fontId="59" fillId="14" borderId="0" xfId="4" applyFont="1" applyFill="1" applyAlignment="1">
      <alignment vertical="center"/>
    </xf>
    <xf numFmtId="0" fontId="12" fillId="14" borderId="0" xfId="4" applyFont="1" applyFill="1" applyAlignment="1">
      <alignment vertical="center"/>
    </xf>
    <xf numFmtId="0" fontId="59" fillId="0" borderId="3" xfId="4" applyFont="1" applyBorder="1"/>
    <xf numFmtId="0" fontId="14" fillId="0" borderId="3" xfId="4" applyFont="1" applyBorder="1"/>
    <xf numFmtId="0" fontId="59" fillId="14" borderId="3" xfId="4" applyFont="1" applyFill="1" applyBorder="1" applyAlignment="1">
      <alignment vertical="center"/>
    </xf>
    <xf numFmtId="0" fontId="12" fillId="14" borderId="3" xfId="4" applyFont="1" applyFill="1" applyBorder="1" applyAlignment="1">
      <alignment vertical="center"/>
    </xf>
    <xf numFmtId="0" fontId="14" fillId="0" borderId="4" xfId="4" applyFont="1" applyBorder="1" applyAlignment="1">
      <alignment horizontal="center" vertical="center"/>
    </xf>
    <xf numFmtId="0" fontId="14" fillId="0" borderId="0" xfId="4" applyFont="1" applyAlignment="1">
      <alignment horizontal="center" vertical="center"/>
    </xf>
    <xf numFmtId="0" fontId="14" fillId="0" borderId="1" xfId="4" applyFont="1" applyBorder="1" applyAlignment="1">
      <alignment horizontal="center" vertical="center"/>
    </xf>
    <xf numFmtId="0" fontId="124" fillId="0" borderId="0" xfId="15" applyFont="1" applyAlignment="1">
      <alignment vertical="top"/>
    </xf>
    <xf numFmtId="0" fontId="12" fillId="0" borderId="10" xfId="5" applyFont="1" applyBorder="1" applyAlignment="1">
      <alignment horizontal="left"/>
    </xf>
    <xf numFmtId="0" fontId="13" fillId="0" borderId="0" xfId="0" applyFont="1" applyAlignment="1">
      <alignment horizontal="left" vertical="center" wrapText="1" indent="1"/>
    </xf>
    <xf numFmtId="0" fontId="16" fillId="0" borderId="0" xfId="0" applyFont="1" applyAlignment="1">
      <alignment horizontal="left" vertical="center" wrapText="1" indent="1"/>
    </xf>
    <xf numFmtId="0" fontId="5" fillId="0" borderId="17" xfId="29" applyBorder="1"/>
    <xf numFmtId="0" fontId="66" fillId="0" borderId="19" xfId="0" applyFont="1" applyBorder="1" applyAlignment="1">
      <alignment horizontal="left" vertical="center"/>
    </xf>
    <xf numFmtId="0" fontId="67" fillId="0" borderId="0" xfId="0" applyFont="1"/>
    <xf numFmtId="0" fontId="66" fillId="0" borderId="0" xfId="0" applyFont="1" applyAlignment="1">
      <alignment horizontal="left" vertical="center"/>
    </xf>
    <xf numFmtId="0" fontId="66" fillId="0" borderId="13" xfId="0" applyFont="1" applyBorder="1" applyAlignment="1">
      <alignment horizontal="left" vertical="center"/>
    </xf>
    <xf numFmtId="0" fontId="14" fillId="0" borderId="19" xfId="0" applyFont="1" applyBorder="1" applyAlignment="1">
      <alignment horizontal="center"/>
    </xf>
    <xf numFmtId="0" fontId="16" fillId="0" borderId="13" xfId="0" applyFont="1" applyBorder="1" applyAlignment="1">
      <alignment horizontal="center"/>
    </xf>
    <xf numFmtId="0" fontId="14" fillId="0" borderId="0" xfId="0" applyFont="1" applyAlignment="1">
      <alignment readingOrder="1"/>
    </xf>
    <xf numFmtId="0" fontId="14" fillId="4" borderId="81" xfId="0" applyFont="1" applyFill="1" applyBorder="1" applyAlignment="1">
      <alignment horizontal="center"/>
    </xf>
    <xf numFmtId="0" fontId="16" fillId="0" borderId="0" xfId="0" applyFont="1"/>
    <xf numFmtId="0" fontId="14" fillId="0" borderId="19" xfId="0" applyFont="1" applyBorder="1" applyAlignment="1">
      <alignment horizontal="left"/>
    </xf>
    <xf numFmtId="0" fontId="14" fillId="0" borderId="78" xfId="0" applyFont="1" applyBorder="1" applyAlignment="1">
      <alignment horizontal="center"/>
    </xf>
    <xf numFmtId="0" fontId="16" fillId="0" borderId="79" xfId="0" applyFont="1" applyBorder="1" applyAlignment="1">
      <alignment horizontal="center"/>
    </xf>
    <xf numFmtId="0" fontId="14" fillId="0" borderId="19" xfId="0" applyFont="1" applyBorder="1" applyAlignment="1">
      <alignment horizontal="left" vertical="center" indent="1"/>
    </xf>
    <xf numFmtId="0" fontId="16" fillId="0" borderId="0" xfId="0" applyFont="1" applyAlignment="1">
      <alignment horizontal="left" vertical="center" indent="1"/>
    </xf>
    <xf numFmtId="0" fontId="16" fillId="0" borderId="0" xfId="0" applyFont="1" applyAlignment="1">
      <alignment horizontal="left" vertical="center"/>
    </xf>
    <xf numFmtId="0" fontId="16" fillId="0" borderId="13" xfId="0" applyFont="1" applyBorder="1" applyAlignment="1">
      <alignment horizontal="left" vertical="center" indent="1"/>
    </xf>
    <xf numFmtId="0" fontId="16" fillId="0" borderId="13" xfId="0" applyFont="1" applyBorder="1" applyAlignment="1">
      <alignment horizontal="left" vertical="center" wrapText="1" indent="1"/>
    </xf>
    <xf numFmtId="0" fontId="13" fillId="0" borderId="13" xfId="0" applyFont="1" applyBorder="1" applyAlignment="1">
      <alignment horizontal="left" vertical="center" wrapText="1" indent="1"/>
    </xf>
    <xf numFmtId="0" fontId="16" fillId="0" borderId="0" xfId="0" applyFont="1" applyAlignment="1">
      <alignment horizontal="left"/>
    </xf>
    <xf numFmtId="0" fontId="12" fillId="0" borderId="19" xfId="0" applyFont="1" applyBorder="1" applyAlignment="1">
      <alignment vertical="center"/>
    </xf>
    <xf numFmtId="0" fontId="12" fillId="0" borderId="13" xfId="0" applyFont="1" applyBorder="1" applyAlignment="1">
      <alignment vertical="center"/>
    </xf>
    <xf numFmtId="0" fontId="12" fillId="0" borderId="18" xfId="0" applyFont="1" applyBorder="1"/>
    <xf numFmtId="0" fontId="13" fillId="0" borderId="0" xfId="0" applyFont="1" applyAlignment="1">
      <alignment horizontal="left" vertical="center" wrapText="1"/>
    </xf>
    <xf numFmtId="0" fontId="0" fillId="0" borderId="0" xfId="0" applyAlignment="1" applyProtection="1">
      <alignment vertical="top" wrapText="1"/>
      <protection locked="0"/>
    </xf>
    <xf numFmtId="0" fontId="73" fillId="0" borderId="0" xfId="0" applyFont="1" applyAlignment="1">
      <alignment vertical="center"/>
    </xf>
    <xf numFmtId="0" fontId="74" fillId="0" borderId="0" xfId="0" applyFont="1"/>
    <xf numFmtId="0" fontId="73" fillId="0" borderId="0" xfId="0" applyFont="1" applyAlignment="1" applyProtection="1">
      <alignment vertical="center" shrinkToFit="1"/>
      <protection locked="0"/>
    </xf>
    <xf numFmtId="0" fontId="74" fillId="0" borderId="0" xfId="0" applyFont="1" applyAlignment="1" applyProtection="1">
      <alignment vertical="top" wrapText="1"/>
      <protection locked="0"/>
    </xf>
    <xf numFmtId="0" fontId="74" fillId="0" borderId="0" xfId="0" applyFont="1" applyAlignment="1">
      <alignment vertical="top" wrapText="1"/>
    </xf>
    <xf numFmtId="0" fontId="12" fillId="0" borderId="4" xfId="0" applyFont="1" applyBorder="1" applyAlignment="1" applyProtection="1">
      <alignment horizontal="left" vertical="center"/>
      <protection locked="0"/>
    </xf>
    <xf numFmtId="0" fontId="17" fillId="0" borderId="4" xfId="0" applyFont="1" applyBorder="1"/>
    <xf numFmtId="0" fontId="13" fillId="0" borderId="0" xfId="0" applyFont="1" applyAlignment="1">
      <alignment vertical="top" wrapText="1"/>
    </xf>
    <xf numFmtId="0" fontId="83" fillId="0" borderId="0" xfId="32" applyFont="1"/>
    <xf numFmtId="0" fontId="78" fillId="0" borderId="2" xfId="32" applyFont="1" applyBorder="1"/>
    <xf numFmtId="0" fontId="78" fillId="0" borderId="3" xfId="32" applyFont="1" applyBorder="1"/>
    <xf numFmtId="0" fontId="12" fillId="0" borderId="1" xfId="32" applyFont="1" applyBorder="1" applyAlignment="1">
      <alignment horizontal="left" vertical="top" wrapText="1"/>
    </xf>
    <xf numFmtId="0" fontId="12" fillId="0" borderId="0" xfId="32" applyFont="1" applyAlignment="1">
      <alignment horizontal="left" vertical="top" wrapText="1"/>
    </xf>
    <xf numFmtId="0" fontId="12" fillId="0" borderId="4" xfId="32" applyFont="1" applyBorder="1" applyAlignment="1">
      <alignment horizontal="left" vertical="top" wrapText="1"/>
    </xf>
    <xf numFmtId="0" fontId="94" fillId="0" borderId="0" xfId="32" applyFont="1" applyAlignment="1">
      <alignment horizontal="left" vertical="center"/>
    </xf>
    <xf numFmtId="0" fontId="12" fillId="0" borderId="0" xfId="32" applyFont="1" applyAlignment="1">
      <alignment horizontal="right" vertical="top" wrapText="1"/>
    </xf>
    <xf numFmtId="0" fontId="12" fillId="0" borderId="4" xfId="32" applyFont="1" applyBorder="1" applyAlignment="1">
      <alignment horizontal="left" vertical="top"/>
    </xf>
    <xf numFmtId="0" fontId="1" fillId="0" borderId="0" xfId="32"/>
    <xf numFmtId="0" fontId="1" fillId="0" borderId="0" xfId="32" applyAlignment="1">
      <alignment wrapText="1"/>
    </xf>
    <xf numFmtId="0" fontId="12" fillId="0" borderId="1" xfId="32" applyFont="1" applyBorder="1" applyAlignment="1">
      <alignment vertical="top"/>
    </xf>
    <xf numFmtId="0" fontId="12" fillId="0" borderId="0" xfId="32" applyFont="1" applyAlignment="1">
      <alignment vertical="top"/>
    </xf>
    <xf numFmtId="0" fontId="12" fillId="0" borderId="0" xfId="32" applyFont="1" applyAlignment="1">
      <alignment horizontal="justify" vertical="top"/>
    </xf>
    <xf numFmtId="0" fontId="12" fillId="0" borderId="0" xfId="32" applyFont="1" applyAlignment="1">
      <alignment horizontal="justify" vertical="top" wrapText="1"/>
    </xf>
    <xf numFmtId="0" fontId="12" fillId="0" borderId="4" xfId="32" applyFont="1" applyBorder="1" applyAlignment="1">
      <alignment horizontal="justify" vertical="top" wrapText="1"/>
    </xf>
    <xf numFmtId="0" fontId="83" fillId="0" borderId="0" xfId="32" applyFont="1" applyAlignment="1">
      <alignment horizontal="left"/>
    </xf>
    <xf numFmtId="0" fontId="12" fillId="0" borderId="1" xfId="32" applyFont="1" applyBorder="1" applyAlignment="1">
      <alignment horizontal="left" vertical="top"/>
    </xf>
    <xf numFmtId="0" fontId="12" fillId="0" borderId="0" xfId="32" applyFont="1" applyAlignment="1">
      <alignment horizontal="left" vertical="top"/>
    </xf>
    <xf numFmtId="0" fontId="12" fillId="0" borderId="0" xfId="32" applyFont="1" applyAlignment="1">
      <alignment vertical="top" wrapText="1"/>
    </xf>
    <xf numFmtId="0" fontId="105" fillId="0" borderId="4" xfId="32" applyFont="1" applyBorder="1"/>
    <xf numFmtId="0" fontId="13" fillId="0" borderId="1" xfId="32" applyFont="1" applyBorder="1" applyAlignment="1">
      <alignment vertical="center" wrapText="1"/>
    </xf>
    <xf numFmtId="0" fontId="13" fillId="0" borderId="0" xfId="32" applyFont="1" applyAlignment="1">
      <alignment vertical="center" wrapText="1"/>
    </xf>
    <xf numFmtId="0" fontId="101" fillId="0" borderId="0" xfId="15" applyFont="1" applyAlignment="1">
      <alignment vertical="center" wrapText="1"/>
    </xf>
    <xf numFmtId="0" fontId="48" fillId="0" borderId="0" xfId="32" applyFont="1" applyAlignment="1">
      <alignment horizontal="center" vertical="center" wrapText="1"/>
    </xf>
    <xf numFmtId="0" fontId="1" fillId="0" borderId="0" xfId="32" applyAlignment="1">
      <alignment horizontal="center" vertical="center"/>
    </xf>
    <xf numFmtId="0" fontId="88" fillId="0" borderId="4" xfId="32" applyFont="1" applyBorder="1" applyAlignment="1">
      <alignment horizontal="center" vertical="center"/>
    </xf>
    <xf numFmtId="0" fontId="13" fillId="0" borderId="62" xfId="32" applyFont="1" applyBorder="1" applyAlignment="1">
      <alignment vertical="center" wrapText="1"/>
    </xf>
    <xf numFmtId="0" fontId="13" fillId="0" borderId="36" xfId="32" applyFont="1" applyBorder="1" applyAlignment="1">
      <alignment vertical="center" wrapText="1"/>
    </xf>
    <xf numFmtId="0" fontId="101" fillId="0" borderId="36" xfId="15" applyFont="1" applyBorder="1" applyAlignment="1">
      <alignment vertical="center" wrapText="1"/>
    </xf>
    <xf numFmtId="0" fontId="48" fillId="0" borderId="36" xfId="32" applyFont="1" applyBorder="1" applyAlignment="1">
      <alignment horizontal="center" vertical="center" wrapText="1"/>
    </xf>
    <xf numFmtId="0" fontId="1" fillId="0" borderId="36" xfId="32" applyBorder="1" applyAlignment="1">
      <alignment horizontal="center" vertical="center"/>
    </xf>
    <xf numFmtId="0" fontId="105" fillId="0" borderId="63" xfId="32" applyFont="1" applyBorder="1" applyAlignment="1">
      <alignment horizontal="left" vertical="center"/>
    </xf>
    <xf numFmtId="0" fontId="13" fillId="4" borderId="12" xfId="0" applyFont="1" applyFill="1" applyBorder="1" applyAlignment="1" applyProtection="1">
      <alignment vertical="top" wrapText="1"/>
      <protection locked="0"/>
    </xf>
    <xf numFmtId="0" fontId="12" fillId="4" borderId="12" xfId="0" applyFont="1" applyFill="1" applyBorder="1" applyAlignment="1" applyProtection="1">
      <alignment vertical="top"/>
      <protection locked="0"/>
    </xf>
    <xf numFmtId="0" fontId="102" fillId="0" borderId="0" xfId="15" applyFont="1" applyAlignment="1">
      <alignment horizontal="center"/>
    </xf>
    <xf numFmtId="0" fontId="12" fillId="4" borderId="2" xfId="32" applyFont="1" applyFill="1" applyBorder="1" applyAlignment="1" applyProtection="1">
      <alignment vertical="top"/>
      <protection locked="0"/>
    </xf>
    <xf numFmtId="0" fontId="12" fillId="4" borderId="3" xfId="32" applyFont="1" applyFill="1" applyBorder="1" applyAlignment="1" applyProtection="1">
      <alignment horizontal="left" vertical="top"/>
      <protection locked="0"/>
    </xf>
    <xf numFmtId="0" fontId="12" fillId="4" borderId="3" xfId="32" applyFont="1" applyFill="1" applyBorder="1" applyAlignment="1" applyProtection="1">
      <alignment horizontal="left" vertical="top" wrapText="1"/>
      <protection locked="0"/>
    </xf>
    <xf numFmtId="0" fontId="101" fillId="0" borderId="0" xfId="15" applyFont="1" applyAlignment="1">
      <alignment vertical="center"/>
    </xf>
    <xf numFmtId="0" fontId="13" fillId="0" borderId="0" xfId="32" applyFont="1" applyAlignment="1">
      <alignment vertical="center"/>
    </xf>
    <xf numFmtId="49" fontId="13" fillId="0" borderId="0" xfId="5" applyNumberFormat="1"/>
    <xf numFmtId="0" fontId="83" fillId="0" borderId="4" xfId="32" applyFont="1" applyBorder="1"/>
    <xf numFmtId="0" fontId="88" fillId="0" borderId="9" xfId="32" applyFont="1" applyBorder="1" applyAlignment="1">
      <alignment horizontal="center" vertical="center"/>
    </xf>
    <xf numFmtId="0" fontId="12" fillId="0" borderId="3" xfId="32" applyFont="1" applyBorder="1" applyAlignment="1">
      <alignment horizontal="left" vertical="top" wrapText="1"/>
    </xf>
    <xf numFmtId="0" fontId="12" fillId="0" borderId="2" xfId="32" applyFont="1" applyBorder="1" applyAlignment="1">
      <alignment horizontal="left" vertical="top" wrapText="1"/>
    </xf>
    <xf numFmtId="0" fontId="12" fillId="0" borderId="7" xfId="32" applyFont="1" applyBorder="1" applyAlignment="1">
      <alignment horizontal="justify" vertical="top" wrapText="1"/>
    </xf>
    <xf numFmtId="0" fontId="12" fillId="0" borderId="3" xfId="32" applyFont="1" applyBorder="1" applyAlignment="1">
      <alignment horizontal="justify" vertical="top" wrapText="1"/>
    </xf>
    <xf numFmtId="0" fontId="12" fillId="0" borderId="3" xfId="32" applyFont="1" applyBorder="1" applyAlignment="1">
      <alignment horizontal="justify" vertical="top"/>
    </xf>
    <xf numFmtId="0" fontId="12" fillId="0" borderId="3" xfId="32" applyFont="1" applyBorder="1" applyAlignment="1">
      <alignment vertical="top"/>
    </xf>
    <xf numFmtId="0" fontId="12" fillId="0" borderId="2" xfId="32" applyFont="1" applyBorder="1" applyAlignment="1">
      <alignment vertical="top"/>
    </xf>
    <xf numFmtId="0" fontId="12" fillId="0" borderId="4" xfId="5" applyFont="1" applyBorder="1" applyAlignment="1">
      <alignment horizontal="left"/>
    </xf>
    <xf numFmtId="0" fontId="12" fillId="0" borderId="4" xfId="5" applyFont="1" applyBorder="1" applyAlignment="1">
      <alignment horizontal="center"/>
    </xf>
    <xf numFmtId="0" fontId="12" fillId="0" borderId="3" xfId="1" applyFont="1" applyBorder="1" applyAlignment="1">
      <alignment vertical="top"/>
    </xf>
    <xf numFmtId="0" fontId="12" fillId="0" borderId="2" xfId="1" applyFont="1" applyBorder="1" applyAlignment="1">
      <alignment vertical="top"/>
    </xf>
    <xf numFmtId="0" fontId="102" fillId="0" borderId="4" xfId="15" applyFont="1" applyBorder="1" applyAlignment="1">
      <alignment horizontal="left" vertical="top" wrapText="1"/>
    </xf>
    <xf numFmtId="0" fontId="14" fillId="4" borderId="12" xfId="5" applyFont="1" applyFill="1" applyBorder="1" applyAlignment="1" applyProtection="1">
      <alignment horizontal="center"/>
      <protection locked="0"/>
    </xf>
    <xf numFmtId="0" fontId="65" fillId="0" borderId="0" xfId="15" applyAlignment="1" applyProtection="1">
      <alignment horizontal="right"/>
      <protection locked="0"/>
    </xf>
    <xf numFmtId="0" fontId="13" fillId="0" borderId="28" xfId="1" applyBorder="1" applyAlignment="1" applyProtection="1">
      <alignment horizontal="center" vertical="top" wrapText="1"/>
      <protection locked="0"/>
    </xf>
    <xf numFmtId="0" fontId="83" fillId="4" borderId="12" xfId="25" applyFont="1" applyFill="1" applyBorder="1" applyProtection="1">
      <protection locked="0"/>
    </xf>
    <xf numFmtId="0" fontId="14" fillId="17" borderId="12" xfId="5" applyFont="1" applyFill="1" applyBorder="1" applyAlignment="1" applyProtection="1">
      <alignment horizontal="center"/>
      <protection locked="0"/>
    </xf>
    <xf numFmtId="0" fontId="16" fillId="0" borderId="0" xfId="5" applyFont="1" applyAlignment="1" applyProtection="1">
      <alignment horizontal="center"/>
      <protection locked="0"/>
    </xf>
    <xf numFmtId="0" fontId="77" fillId="0" borderId="0" xfId="5" applyFont="1"/>
    <xf numFmtId="0" fontId="13" fillId="0" borderId="4" xfId="0" applyFont="1" applyBorder="1" applyAlignment="1">
      <alignment horizontal="left" vertical="top" wrapText="1"/>
    </xf>
    <xf numFmtId="0" fontId="13" fillId="0" borderId="0" xfId="0" applyFont="1" applyAlignment="1">
      <alignment horizontal="left" vertical="top" wrapText="1"/>
    </xf>
    <xf numFmtId="0" fontId="13" fillId="0" borderId="1" xfId="0" applyFont="1" applyBorder="1" applyAlignment="1">
      <alignment horizontal="left" vertical="top" wrapText="1"/>
    </xf>
    <xf numFmtId="0" fontId="31" fillId="9" borderId="9" xfId="0" applyFont="1" applyFill="1" applyBorder="1" applyAlignment="1">
      <alignment horizontal="center" wrapText="1"/>
    </xf>
    <xf numFmtId="0" fontId="31" fillId="0" borderId="10" xfId="0" applyFont="1" applyBorder="1" applyAlignment="1">
      <alignment horizontal="center" wrapText="1"/>
    </xf>
    <xf numFmtId="0" fontId="31" fillId="0" borderId="11" xfId="0" applyFont="1" applyBorder="1" applyAlignment="1">
      <alignment horizontal="center" wrapText="1"/>
    </xf>
    <xf numFmtId="0" fontId="31" fillId="0" borderId="7" xfId="0" applyFont="1" applyBorder="1" applyAlignment="1">
      <alignment horizontal="center" wrapText="1"/>
    </xf>
    <xf numFmtId="0" fontId="31" fillId="0" borderId="3" xfId="0" applyFont="1" applyBorder="1" applyAlignment="1">
      <alignment horizontal="center" wrapText="1"/>
    </xf>
    <xf numFmtId="0" fontId="31" fillId="0" borderId="2" xfId="0" applyFont="1" applyBorder="1" applyAlignment="1">
      <alignment horizontal="center" wrapText="1"/>
    </xf>
    <xf numFmtId="0" fontId="13" fillId="0" borderId="9" xfId="0" applyFont="1" applyBorder="1" applyAlignment="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0" fillId="0" borderId="4" xfId="0" applyBorder="1" applyAlignment="1">
      <alignment horizontal="left" vertical="top" wrapText="1"/>
    </xf>
    <xf numFmtId="0" fontId="12" fillId="4" borderId="3" xfId="5" applyFont="1" applyFill="1" applyBorder="1" applyAlignment="1" applyProtection="1">
      <alignment shrinkToFit="1"/>
      <protection locked="0"/>
    </xf>
    <xf numFmtId="0" fontId="13" fillId="4" borderId="3" xfId="0" applyFont="1" applyFill="1" applyBorder="1" applyAlignment="1" applyProtection="1">
      <alignment shrinkToFit="1"/>
      <protection locked="0"/>
    </xf>
    <xf numFmtId="0" fontId="12" fillId="4" borderId="3" xfId="5" applyFont="1" applyFill="1" applyBorder="1" applyProtection="1">
      <protection locked="0"/>
    </xf>
    <xf numFmtId="0" fontId="13" fillId="4" borderId="3" xfId="0" applyFont="1" applyFill="1" applyBorder="1" applyProtection="1">
      <protection locked="0"/>
    </xf>
    <xf numFmtId="169" fontId="12" fillId="4" borderId="3" xfId="5" applyNumberFormat="1" applyFont="1" applyFill="1" applyBorder="1" applyAlignment="1" applyProtection="1">
      <alignment horizontal="left"/>
      <protection locked="0"/>
    </xf>
    <xf numFmtId="0" fontId="145" fillId="0" borderId="0" xfId="5" applyFont="1" applyAlignment="1">
      <alignment horizontal="center" wrapText="1"/>
    </xf>
    <xf numFmtId="0" fontId="12" fillId="0" borderId="9" xfId="5" applyFont="1" applyBorder="1" applyAlignment="1">
      <alignment horizontal="left" vertical="top" wrapText="1"/>
    </xf>
    <xf numFmtId="0" fontId="12" fillId="0" borderId="10" xfId="5" applyFont="1" applyBorder="1" applyAlignment="1">
      <alignment horizontal="left" vertical="top" wrapText="1"/>
    </xf>
    <xf numFmtId="0" fontId="12" fillId="0" borderId="11" xfId="5" applyFont="1" applyBorder="1" applyAlignment="1">
      <alignment horizontal="left" vertical="top" wrapText="1"/>
    </xf>
    <xf numFmtId="0" fontId="147" fillId="0" borderId="0" xfId="5" applyFont="1" applyAlignment="1">
      <alignment horizontal="left" vertical="top" wrapText="1"/>
    </xf>
    <xf numFmtId="0" fontId="13" fillId="4" borderId="3" xfId="5" applyFill="1" applyBorder="1" applyAlignment="1" applyProtection="1">
      <alignment shrinkToFit="1"/>
      <protection locked="0"/>
    </xf>
    <xf numFmtId="0" fontId="12" fillId="0" borderId="0" xfId="1" applyFont="1" applyAlignment="1">
      <alignment wrapText="1"/>
    </xf>
    <xf numFmtId="0" fontId="13" fillId="0" borderId="0" xfId="30" applyFont="1" applyAlignment="1">
      <alignment wrapText="1"/>
    </xf>
    <xf numFmtId="0" fontId="13" fillId="4" borderId="7" xfId="5" applyFill="1" applyBorder="1" applyAlignment="1" applyProtection="1">
      <alignment shrinkToFit="1"/>
      <protection locked="0"/>
    </xf>
    <xf numFmtId="0" fontId="13" fillId="2" borderId="3" xfId="5" applyFill="1" applyBorder="1" applyAlignment="1" applyProtection="1">
      <alignment horizontal="center"/>
      <protection locked="0"/>
    </xf>
    <xf numFmtId="0" fontId="12" fillId="0" borderId="10" xfId="5" applyFont="1" applyBorder="1" applyAlignment="1">
      <alignment horizontal="center"/>
    </xf>
    <xf numFmtId="0" fontId="13" fillId="0" borderId="10" xfId="0" applyFont="1" applyBorder="1" applyAlignment="1">
      <alignment horizontal="center"/>
    </xf>
    <xf numFmtId="0" fontId="12" fillId="0" borderId="10" xfId="5" applyFont="1" applyBorder="1" applyAlignment="1">
      <alignment wrapText="1"/>
    </xf>
    <xf numFmtId="0" fontId="13" fillId="0" borderId="10" xfId="0" applyFont="1" applyBorder="1" applyAlignment="1">
      <alignment wrapText="1"/>
    </xf>
    <xf numFmtId="49" fontId="13" fillId="2" borderId="28" xfId="5" applyNumberFormat="1" applyFill="1" applyBorder="1" applyAlignment="1" applyProtection="1">
      <alignment horizontal="left"/>
      <protection locked="0"/>
    </xf>
    <xf numFmtId="0" fontId="19" fillId="5" borderId="9" xfId="5" applyFont="1" applyFill="1" applyBorder="1" applyAlignment="1">
      <alignment horizontal="center" vertical="center"/>
    </xf>
    <xf numFmtId="0" fontId="114" fillId="5" borderId="10" xfId="5" applyFont="1" applyFill="1" applyBorder="1" applyAlignment="1">
      <alignment horizontal="center" vertical="center"/>
    </xf>
    <xf numFmtId="0" fontId="114" fillId="5" borderId="4" xfId="5" applyFont="1" applyFill="1" applyBorder="1" applyAlignment="1">
      <alignment horizontal="center" vertical="center"/>
    </xf>
    <xf numFmtId="0" fontId="114" fillId="5" borderId="0" xfId="5" applyFont="1" applyFill="1" applyAlignment="1">
      <alignment horizontal="center" vertical="center"/>
    </xf>
    <xf numFmtId="0" fontId="114" fillId="0" borderId="4" xfId="5" applyFont="1" applyBorder="1"/>
    <xf numFmtId="0" fontId="114" fillId="0" borderId="0" xfId="5" applyFont="1"/>
    <xf numFmtId="0" fontId="114" fillId="0" borderId="7" xfId="5" applyFont="1" applyBorder="1"/>
    <xf numFmtId="0" fontId="114" fillId="0" borderId="3" xfId="5" applyFont="1" applyBorder="1"/>
    <xf numFmtId="0" fontId="19" fillId="5" borderId="10" xfId="5" applyFont="1" applyFill="1" applyBorder="1" applyAlignment="1">
      <alignment horizontal="center" vertical="center" wrapText="1"/>
    </xf>
    <xf numFmtId="0" fontId="19" fillId="5" borderId="10" xfId="5" applyFont="1" applyFill="1" applyBorder="1" applyAlignment="1">
      <alignment vertical="center" wrapText="1"/>
    </xf>
    <xf numFmtId="0" fontId="114" fillId="0" borderId="10" xfId="15" applyFont="1" applyBorder="1" applyAlignment="1">
      <alignment wrapText="1"/>
    </xf>
    <xf numFmtId="0" fontId="114" fillId="0" borderId="11" xfId="15" applyFont="1" applyBorder="1" applyAlignment="1">
      <alignment wrapText="1"/>
    </xf>
    <xf numFmtId="0" fontId="19" fillId="5" borderId="0" xfId="5" applyFont="1" applyFill="1" applyAlignment="1">
      <alignment vertical="center" wrapText="1"/>
    </xf>
    <xf numFmtId="0" fontId="114" fillId="0" borderId="0" xfId="15" applyFont="1" applyAlignment="1">
      <alignment wrapText="1"/>
    </xf>
    <xf numFmtId="0" fontId="114" fillId="0" borderId="1" xfId="15" applyFont="1" applyBorder="1" applyAlignment="1">
      <alignment wrapText="1"/>
    </xf>
    <xf numFmtId="0" fontId="114" fillId="0" borderId="0" xfId="5" applyFont="1" applyAlignment="1">
      <alignment wrapText="1"/>
    </xf>
    <xf numFmtId="0" fontId="114" fillId="0" borderId="3" xfId="5" applyFont="1" applyBorder="1" applyAlignment="1">
      <alignment wrapText="1"/>
    </xf>
    <xf numFmtId="0" fontId="114" fillId="0" borderId="3" xfId="15" applyFont="1" applyBorder="1" applyAlignment="1">
      <alignment wrapText="1"/>
    </xf>
    <xf numFmtId="0" fontId="114" fillId="0" borderId="2" xfId="15" applyFont="1" applyBorder="1" applyAlignment="1">
      <alignment wrapText="1"/>
    </xf>
    <xf numFmtId="0" fontId="12" fillId="5" borderId="15" xfId="5" applyFont="1" applyFill="1" applyBorder="1" applyAlignment="1">
      <alignment horizontal="center" vertical="center" wrapText="1"/>
    </xf>
    <xf numFmtId="0" fontId="4" fillId="5" borderId="28" xfId="30" applyFill="1" applyBorder="1" applyAlignment="1">
      <alignment horizontal="center" vertical="center" wrapText="1"/>
    </xf>
    <xf numFmtId="0" fontId="4" fillId="5" borderId="27" xfId="30" applyFill="1" applyBorder="1" applyAlignment="1">
      <alignment horizontal="center" vertical="center" wrapText="1"/>
    </xf>
    <xf numFmtId="49" fontId="13" fillId="2" borderId="3" xfId="5" applyNumberFormat="1" applyFill="1" applyBorder="1" applyAlignment="1" applyProtection="1">
      <alignment horizontal="left" shrinkToFit="1"/>
      <protection locked="0"/>
    </xf>
    <xf numFmtId="0" fontId="12" fillId="4" borderId="28" xfId="5" applyFont="1" applyFill="1" applyBorder="1" applyProtection="1">
      <protection locked="0"/>
    </xf>
    <xf numFmtId="0" fontId="4" fillId="4" borderId="28" xfId="30" applyFill="1" applyBorder="1" applyProtection="1">
      <protection locked="0"/>
    </xf>
    <xf numFmtId="0" fontId="4" fillId="4" borderId="3" xfId="30" applyFill="1" applyBorder="1" applyProtection="1">
      <protection locked="0"/>
    </xf>
    <xf numFmtId="49" fontId="13" fillId="2" borderId="28" xfId="5" applyNumberFormat="1" applyFill="1" applyBorder="1" applyAlignment="1">
      <alignment horizontal="center"/>
    </xf>
    <xf numFmtId="0" fontId="13" fillId="2" borderId="3" xfId="5" applyFill="1" applyBorder="1" applyAlignment="1" applyProtection="1">
      <alignment horizontal="left"/>
      <protection locked="0"/>
    </xf>
    <xf numFmtId="169" fontId="12" fillId="4" borderId="28" xfId="5" applyNumberFormat="1" applyFont="1" applyFill="1" applyBorder="1" applyAlignment="1" applyProtection="1">
      <alignment horizontal="left"/>
      <protection locked="0"/>
    </xf>
    <xf numFmtId="0" fontId="70" fillId="0" borderId="0" xfId="15" applyFont="1" applyAlignment="1">
      <alignment vertical="top" wrapText="1"/>
    </xf>
    <xf numFmtId="0" fontId="13" fillId="0" borderId="0" xfId="30" applyFont="1" applyAlignment="1">
      <alignment vertical="top" wrapText="1"/>
    </xf>
    <xf numFmtId="0" fontId="137" fillId="0" borderId="0" xfId="15" applyFont="1" applyAlignment="1">
      <alignment vertical="top" wrapText="1"/>
    </xf>
    <xf numFmtId="10" fontId="17" fillId="0" borderId="15" xfId="1" applyNumberFormat="1" applyFont="1" applyBorder="1" applyAlignment="1">
      <alignment horizontal="center"/>
    </xf>
    <xf numFmtId="10" fontId="4" fillId="0" borderId="28" xfId="30" applyNumberFormat="1" applyBorder="1" applyAlignment="1">
      <alignment horizontal="center"/>
    </xf>
    <xf numFmtId="10" fontId="4" fillId="0" borderId="27" xfId="30" applyNumberFormat="1" applyBorder="1" applyAlignment="1">
      <alignment horizontal="center"/>
    </xf>
    <xf numFmtId="0" fontId="13" fillId="0" borderId="0" xfId="1" applyAlignment="1">
      <alignment vertical="top" wrapText="1"/>
    </xf>
    <xf numFmtId="0" fontId="106" fillId="0" borderId="0" xfId="15" applyFont="1" applyAlignment="1">
      <alignment horizontal="center" vertical="center"/>
    </xf>
    <xf numFmtId="0" fontId="12" fillId="5" borderId="9" xfId="1" applyFont="1" applyFill="1" applyBorder="1" applyAlignment="1">
      <alignment horizontal="left" vertical="top" wrapText="1"/>
    </xf>
    <xf numFmtId="0" fontId="12" fillId="5" borderId="10" xfId="1" applyFont="1" applyFill="1" applyBorder="1" applyAlignment="1">
      <alignment horizontal="left" vertical="top" wrapText="1"/>
    </xf>
    <xf numFmtId="0" fontId="12" fillId="5" borderId="11" xfId="1" applyFont="1" applyFill="1" applyBorder="1" applyAlignment="1">
      <alignment horizontal="left" vertical="top" wrapText="1"/>
    </xf>
    <xf numFmtId="0" fontId="12" fillId="5" borderId="7" xfId="1" applyFont="1" applyFill="1" applyBorder="1" applyAlignment="1">
      <alignment horizontal="left" vertical="top" wrapText="1"/>
    </xf>
    <xf numFmtId="0" fontId="12" fillId="5" borderId="3" xfId="1" applyFont="1" applyFill="1" applyBorder="1" applyAlignment="1">
      <alignment horizontal="left" vertical="top" wrapText="1"/>
    </xf>
    <xf numFmtId="0" fontId="12" fillId="5" borderId="2" xfId="1" applyFont="1" applyFill="1" applyBorder="1" applyAlignment="1">
      <alignment horizontal="left" vertical="top" wrapText="1"/>
    </xf>
    <xf numFmtId="0" fontId="12" fillId="5" borderId="15" xfId="5" applyFont="1" applyFill="1" applyBorder="1" applyAlignment="1">
      <alignment horizontal="left" vertical="top" wrapText="1"/>
    </xf>
    <xf numFmtId="0" fontId="12" fillId="5" borderId="28" xfId="5" applyFont="1" applyFill="1" applyBorder="1" applyAlignment="1">
      <alignment horizontal="left" vertical="top" wrapText="1"/>
    </xf>
    <xf numFmtId="0" fontId="12" fillId="5" borderId="27" xfId="5" applyFont="1" applyFill="1" applyBorder="1" applyAlignment="1">
      <alignment horizontal="left" vertical="top" wrapText="1"/>
    </xf>
    <xf numFmtId="0" fontId="113" fillId="0" borderId="0" xfId="5" applyFont="1" applyAlignment="1">
      <alignment horizontal="center" wrapText="1"/>
    </xf>
    <xf numFmtId="0" fontId="113" fillId="0" borderId="0" xfId="1" applyFont="1" applyAlignment="1">
      <alignment horizontal="center" vertical="top" wrapText="1"/>
    </xf>
    <xf numFmtId="0" fontId="13" fillId="2" borderId="28" xfId="5" applyFill="1" applyBorder="1" applyAlignment="1" applyProtection="1">
      <alignment horizontal="left"/>
      <protection locked="0"/>
    </xf>
    <xf numFmtId="0" fontId="12" fillId="4" borderId="3" xfId="5" applyFont="1" applyFill="1" applyBorder="1" applyAlignment="1" applyProtection="1">
      <alignment horizontal="left"/>
      <protection locked="0"/>
    </xf>
    <xf numFmtId="169" fontId="12" fillId="4" borderId="3" xfId="5" applyNumberFormat="1" applyFont="1" applyFill="1" applyBorder="1" applyAlignment="1" applyProtection="1">
      <alignment horizontal="left" shrinkToFit="1"/>
      <protection locked="0"/>
    </xf>
    <xf numFmtId="169" fontId="12" fillId="4" borderId="2" xfId="5" applyNumberFormat="1" applyFont="1" applyFill="1" applyBorder="1" applyAlignment="1" applyProtection="1">
      <alignment horizontal="left" shrinkToFit="1"/>
      <protection locked="0"/>
    </xf>
    <xf numFmtId="166" fontId="12" fillId="4" borderId="3" xfId="5" applyNumberFormat="1" applyFont="1" applyFill="1" applyBorder="1" applyAlignment="1" applyProtection="1">
      <alignment horizontal="left" shrinkToFit="1"/>
      <protection locked="0"/>
    </xf>
    <xf numFmtId="14" fontId="13" fillId="2" borderId="3" xfId="5" applyNumberFormat="1" applyFill="1" applyBorder="1" applyAlignment="1" applyProtection="1">
      <alignment horizontal="center"/>
      <protection locked="0"/>
    </xf>
    <xf numFmtId="0" fontId="25" fillId="0" borderId="4" xfId="15" applyFont="1" applyBorder="1" applyAlignment="1">
      <alignment horizontal="left" vertical="top" wrapText="1"/>
    </xf>
    <xf numFmtId="0" fontId="25" fillId="0" borderId="0" xfId="15" applyFont="1" applyAlignment="1">
      <alignment horizontal="left" vertical="top" wrapText="1"/>
    </xf>
    <xf numFmtId="0" fontId="65" fillId="0" borderId="4" xfId="15" applyBorder="1" applyAlignment="1">
      <alignment vertical="top" wrapText="1"/>
    </xf>
    <xf numFmtId="0" fontId="13" fillId="0" borderId="4" xfId="1" applyBorder="1" applyAlignment="1">
      <alignment vertical="top" wrapText="1"/>
    </xf>
    <xf numFmtId="0" fontId="102" fillId="0" borderId="4" xfId="15" applyFont="1" applyBorder="1" applyAlignment="1">
      <alignment horizontal="left" vertical="top" wrapText="1"/>
    </xf>
    <xf numFmtId="0" fontId="102" fillId="0" borderId="0" xfId="15" applyFont="1" applyAlignment="1">
      <alignment horizontal="left" vertical="top" wrapText="1"/>
    </xf>
    <xf numFmtId="0" fontId="95" fillId="0" borderId="0" xfId="15" applyFont="1" applyAlignment="1">
      <alignment horizontal="right"/>
    </xf>
    <xf numFmtId="0" fontId="25" fillId="0" borderId="0" xfId="15" applyFont="1" applyAlignment="1">
      <alignment wrapText="1"/>
    </xf>
    <xf numFmtId="0" fontId="102" fillId="0" borderId="0" xfId="15" applyFont="1" applyAlignment="1">
      <alignment wrapText="1"/>
    </xf>
    <xf numFmtId="0" fontId="102" fillId="0" borderId="1" xfId="15" applyFont="1" applyBorder="1" applyAlignment="1">
      <alignment wrapText="1"/>
    </xf>
    <xf numFmtId="0" fontId="65" fillId="0" borderId="4" xfId="15" applyBorder="1" applyAlignment="1">
      <alignment horizontal="left" wrapText="1"/>
    </xf>
    <xf numFmtId="0" fontId="65" fillId="0" borderId="0" xfId="15" applyAlignment="1">
      <alignment horizontal="left" wrapText="1"/>
    </xf>
    <xf numFmtId="0" fontId="102" fillId="0" borderId="4" xfId="15" applyFont="1" applyBorder="1" applyAlignment="1">
      <alignment wrapText="1"/>
    </xf>
    <xf numFmtId="0" fontId="13" fillId="0" borderId="0" xfId="1" applyAlignment="1">
      <alignment wrapText="1"/>
    </xf>
    <xf numFmtId="0" fontId="13" fillId="0" borderId="4" xfId="1" applyBorder="1" applyAlignment="1">
      <alignment wrapText="1"/>
    </xf>
    <xf numFmtId="0" fontId="65" fillId="0" borderId="4" xfId="15" applyBorder="1" applyAlignment="1">
      <alignment wrapText="1"/>
    </xf>
    <xf numFmtId="0" fontId="0" fillId="0" borderId="1" xfId="0" applyBorder="1" applyAlignment="1">
      <alignment wrapText="1"/>
    </xf>
    <xf numFmtId="0" fontId="13" fillId="0" borderId="0" xfId="0" applyFont="1" applyAlignment="1">
      <alignment wrapText="1"/>
    </xf>
    <xf numFmtId="0" fontId="13" fillId="0" borderId="4" xfId="0" applyFont="1" applyBorder="1" applyAlignment="1">
      <alignment wrapText="1"/>
    </xf>
    <xf numFmtId="0" fontId="65" fillId="0" borderId="0" xfId="15" applyAlignment="1">
      <alignment vertical="top" wrapText="1"/>
    </xf>
    <xf numFmtId="0" fontId="94" fillId="0" borderId="0" xfId="15" applyFont="1" applyAlignment="1">
      <alignment horizontal="right"/>
    </xf>
    <xf numFmtId="0" fontId="0" fillId="0" borderId="0" xfId="0" applyAlignment="1">
      <alignment vertical="top" wrapText="1"/>
    </xf>
    <xf numFmtId="0" fontId="0" fillId="0" borderId="4" xfId="0" applyBorder="1" applyAlignment="1">
      <alignment vertical="top" wrapText="1"/>
    </xf>
    <xf numFmtId="0" fontId="65" fillId="0" borderId="4" xfId="15" applyBorder="1" applyAlignment="1">
      <alignment horizontal="left" vertical="top" wrapText="1"/>
    </xf>
    <xf numFmtId="0" fontId="65" fillId="0" borderId="0" xfId="15" applyAlignment="1">
      <alignment horizontal="left" vertical="top" wrapText="1"/>
    </xf>
    <xf numFmtId="0" fontId="138" fillId="0" borderId="4" xfId="15" applyFont="1" applyBorder="1" applyAlignment="1">
      <alignment horizontal="center" vertical="center" wrapText="1"/>
    </xf>
    <xf numFmtId="0" fontId="16" fillId="0" borderId="0" xfId="0" applyFont="1" applyAlignment="1">
      <alignment horizontal="center" vertical="center" wrapText="1"/>
    </xf>
    <xf numFmtId="0" fontId="0" fillId="0" borderId="0" xfId="0" applyAlignment="1">
      <alignment wrapText="1"/>
    </xf>
    <xf numFmtId="0" fontId="0" fillId="0" borderId="4" xfId="0" applyBorder="1" applyAlignment="1">
      <alignment wrapText="1"/>
    </xf>
    <xf numFmtId="0" fontId="48" fillId="5" borderId="63" xfId="15" applyFont="1" applyFill="1" applyBorder="1" applyAlignment="1">
      <alignment horizontal="center" wrapText="1"/>
    </xf>
    <xf numFmtId="0" fontId="100" fillId="0" borderId="36" xfId="1" applyFont="1" applyBorder="1" applyAlignment="1">
      <alignment horizontal="center" wrapText="1"/>
    </xf>
    <xf numFmtId="0" fontId="100" fillId="0" borderId="62" xfId="1" applyFont="1" applyBorder="1" applyAlignment="1">
      <alignment horizontal="center" wrapText="1"/>
    </xf>
    <xf numFmtId="0" fontId="96" fillId="0" borderId="0" xfId="15" applyFont="1" applyAlignment="1">
      <alignment wrapText="1"/>
    </xf>
    <xf numFmtId="0" fontId="65" fillId="0" borderId="0" xfId="15" applyAlignment="1">
      <alignment wrapText="1"/>
    </xf>
    <xf numFmtId="0" fontId="65" fillId="0" borderId="1" xfId="15" applyBorder="1" applyAlignment="1">
      <alignment wrapText="1"/>
    </xf>
    <xf numFmtId="0" fontId="96" fillId="0" borderId="0" xfId="15" applyFont="1" applyAlignment="1">
      <alignment vertical="top" wrapText="1"/>
    </xf>
    <xf numFmtId="0" fontId="65" fillId="0" borderId="1" xfId="15" applyBorder="1" applyAlignment="1">
      <alignment vertical="top" wrapText="1"/>
    </xf>
    <xf numFmtId="0" fontId="25" fillId="0" borderId="1" xfId="15" applyFont="1" applyBorder="1" applyAlignment="1">
      <alignment wrapText="1"/>
    </xf>
    <xf numFmtId="0" fontId="94" fillId="0" borderId="4" xfId="15" applyFont="1" applyBorder="1" applyAlignment="1">
      <alignment horizontal="left" vertical="top" wrapText="1"/>
    </xf>
    <xf numFmtId="0" fontId="94" fillId="0" borderId="0" xfId="15" applyFont="1" applyAlignment="1">
      <alignment horizontal="left" vertical="top" wrapText="1"/>
    </xf>
    <xf numFmtId="0" fontId="65" fillId="12" borderId="26" xfId="15" applyFill="1" applyBorder="1" applyAlignment="1" applyProtection="1">
      <alignment horizontal="left"/>
      <protection locked="0"/>
    </xf>
    <xf numFmtId="0" fontId="65" fillId="12" borderId="38" xfId="15" applyFill="1" applyBorder="1" applyAlignment="1" applyProtection="1">
      <alignment horizontal="left"/>
      <protection locked="0"/>
    </xf>
    <xf numFmtId="0" fontId="65" fillId="12" borderId="4" xfId="15" applyFill="1" applyBorder="1" applyAlignment="1" applyProtection="1">
      <alignment horizontal="left"/>
      <protection locked="0"/>
    </xf>
    <xf numFmtId="0" fontId="65" fillId="12" borderId="40" xfId="15" applyFill="1" applyBorder="1" applyAlignment="1" applyProtection="1">
      <alignment horizontal="left"/>
      <protection locked="0"/>
    </xf>
    <xf numFmtId="0" fontId="65" fillId="12" borderId="29" xfId="15" applyFill="1" applyBorder="1" applyAlignment="1" applyProtection="1">
      <alignment horizontal="left"/>
      <protection locked="0"/>
    </xf>
    <xf numFmtId="0" fontId="65" fillId="12" borderId="42" xfId="15" applyFill="1" applyBorder="1" applyAlignment="1" applyProtection="1">
      <alignment horizontal="left"/>
      <protection locked="0"/>
    </xf>
    <xf numFmtId="0" fontId="25" fillId="0" borderId="4" xfId="15" applyFont="1" applyBorder="1" applyAlignment="1">
      <alignment horizontal="left" wrapText="1"/>
    </xf>
    <xf numFmtId="0" fontId="25" fillId="0" borderId="0" xfId="15" applyFont="1" applyAlignment="1">
      <alignment horizontal="left" wrapText="1"/>
    </xf>
    <xf numFmtId="0" fontId="65" fillId="12" borderId="15" xfId="15" applyFill="1" applyBorder="1" applyProtection="1">
      <protection locked="0"/>
    </xf>
    <xf numFmtId="0" fontId="65" fillId="12" borderId="27" xfId="15" applyFill="1" applyBorder="1" applyProtection="1">
      <protection locked="0"/>
    </xf>
    <xf numFmtId="0" fontId="103" fillId="0" borderId="0" xfId="15" applyFont="1" applyAlignment="1">
      <alignment horizontal="right"/>
    </xf>
    <xf numFmtId="0" fontId="13" fillId="0" borderId="1" xfId="0" applyFont="1" applyBorder="1" applyAlignment="1">
      <alignment wrapText="1"/>
    </xf>
    <xf numFmtId="0" fontId="102" fillId="0" borderId="4" xfId="15" applyFont="1" applyBorder="1" applyAlignment="1">
      <alignment horizontal="left" wrapText="1"/>
    </xf>
    <xf numFmtId="0" fontId="102" fillId="0" borderId="0" xfId="15" applyFont="1" applyAlignment="1">
      <alignment horizontal="left" wrapText="1"/>
    </xf>
    <xf numFmtId="0" fontId="99" fillId="0" borderId="4" xfId="15" applyFont="1" applyBorder="1" applyAlignment="1">
      <alignment horizontal="left" vertical="top" wrapText="1"/>
    </xf>
    <xf numFmtId="0" fontId="99" fillId="0" borderId="0" xfId="15" applyFont="1" applyAlignment="1">
      <alignment horizontal="left" vertical="top" wrapText="1"/>
    </xf>
    <xf numFmtId="0" fontId="95" fillId="0" borderId="4" xfId="15" applyFont="1" applyBorder="1" applyAlignment="1">
      <alignment horizontal="left" wrapText="1"/>
    </xf>
    <xf numFmtId="0" fontId="95" fillId="0" borderId="0" xfId="15" applyFont="1" applyAlignment="1">
      <alignment horizontal="left" wrapText="1"/>
    </xf>
    <xf numFmtId="0" fontId="0" fillId="0" borderId="0" xfId="0" applyAlignment="1">
      <alignment horizontal="right"/>
    </xf>
    <xf numFmtId="0" fontId="97" fillId="0" borderId="4" xfId="15" applyFont="1" applyBorder="1" applyAlignment="1">
      <alignment horizontal="left" wrapText="1"/>
    </xf>
    <xf numFmtId="0" fontId="97" fillId="0" borderId="0" xfId="15" applyFont="1" applyAlignment="1">
      <alignment horizontal="left" wrapText="1"/>
    </xf>
    <xf numFmtId="0" fontId="65" fillId="12" borderId="26" xfId="15" applyFill="1" applyBorder="1" applyProtection="1">
      <protection locked="0"/>
    </xf>
    <xf numFmtId="0" fontId="65" fillId="12" borderId="38" xfId="15" applyFill="1" applyBorder="1" applyProtection="1">
      <protection locked="0"/>
    </xf>
    <xf numFmtId="0" fontId="65" fillId="12" borderId="29" xfId="15" applyFill="1" applyBorder="1" applyProtection="1">
      <protection locked="0"/>
    </xf>
    <xf numFmtId="0" fontId="65" fillId="12" borderId="42" xfId="15" applyFill="1" applyBorder="1" applyProtection="1">
      <protection locked="0"/>
    </xf>
    <xf numFmtId="0" fontId="97" fillId="0" borderId="4" xfId="15" applyFont="1" applyBorder="1" applyAlignment="1">
      <alignment horizontal="left" vertical="top" wrapText="1"/>
    </xf>
    <xf numFmtId="0" fontId="25" fillId="0" borderId="1" xfId="15" applyFont="1" applyBorder="1" applyAlignment="1">
      <alignment horizontal="left" vertical="top" wrapText="1"/>
    </xf>
    <xf numFmtId="0" fontId="96" fillId="0" borderId="0" xfId="15" applyFont="1" applyAlignment="1">
      <alignment horizontal="right" wrapText="1"/>
    </xf>
    <xf numFmtId="0" fontId="65" fillId="0" borderId="0" xfId="15" applyAlignment="1">
      <alignment horizontal="right" wrapText="1"/>
    </xf>
    <xf numFmtId="0" fontId="65" fillId="0" borderId="1" xfId="15" applyBorder="1" applyAlignment="1">
      <alignment horizontal="right" wrapText="1"/>
    </xf>
    <xf numFmtId="0" fontId="102" fillId="0" borderId="1" xfId="15" applyFont="1" applyBorder="1" applyAlignment="1">
      <alignment horizontal="left" vertical="top" wrapText="1"/>
    </xf>
    <xf numFmtId="0" fontId="65" fillId="12" borderId="15" xfId="15" applyFill="1" applyBorder="1" applyAlignment="1" applyProtection="1">
      <alignment horizontal="left"/>
      <protection locked="0"/>
    </xf>
    <xf numFmtId="0" fontId="65" fillId="12" borderId="27" xfId="15" applyFill="1" applyBorder="1" applyAlignment="1" applyProtection="1">
      <alignment horizontal="left"/>
      <protection locked="0"/>
    </xf>
    <xf numFmtId="0" fontId="5" fillId="16" borderId="61" xfId="29" applyFill="1" applyBorder="1" applyAlignment="1">
      <alignment horizontal="left"/>
    </xf>
    <xf numFmtId="0" fontId="5" fillId="16" borderId="28" xfId="29" applyFill="1" applyBorder="1" applyAlignment="1">
      <alignment horizontal="left"/>
    </xf>
    <xf numFmtId="0" fontId="5" fillId="16" borderId="27" xfId="29" applyFill="1" applyBorder="1" applyAlignment="1">
      <alignment horizontal="left"/>
    </xf>
    <xf numFmtId="0" fontId="3" fillId="4" borderId="15" xfId="29" applyFont="1" applyFill="1" applyBorder="1" applyProtection="1">
      <protection locked="0"/>
    </xf>
    <xf numFmtId="0" fontId="5" fillId="4" borderId="28" xfId="29" applyFill="1" applyBorder="1" applyProtection="1">
      <protection locked="0"/>
    </xf>
    <xf numFmtId="0" fontId="5" fillId="4" borderId="59" xfId="29" applyFill="1" applyBorder="1" applyProtection="1">
      <protection locked="0"/>
    </xf>
    <xf numFmtId="0" fontId="3" fillId="4" borderId="64" xfId="29" applyFont="1" applyFill="1" applyBorder="1" applyProtection="1">
      <protection locked="0"/>
    </xf>
    <xf numFmtId="0" fontId="5" fillId="4" borderId="55" xfId="29" applyFill="1" applyBorder="1" applyProtection="1">
      <protection locked="0"/>
    </xf>
    <xf numFmtId="0" fontId="5" fillId="4" borderId="54" xfId="29" applyFill="1" applyBorder="1" applyProtection="1">
      <protection locked="0"/>
    </xf>
    <xf numFmtId="0" fontId="3" fillId="4" borderId="9" xfId="29" applyFont="1" applyFill="1" applyBorder="1" applyAlignment="1" applyProtection="1">
      <alignment vertical="center" wrapText="1"/>
      <protection locked="0"/>
    </xf>
    <xf numFmtId="0" fontId="5" fillId="4" borderId="10" xfId="29" applyFill="1" applyBorder="1" applyAlignment="1" applyProtection="1">
      <alignment vertical="center" wrapText="1"/>
      <protection locked="0"/>
    </xf>
    <xf numFmtId="0" fontId="5" fillId="4" borderId="65" xfId="29" applyFill="1" applyBorder="1" applyAlignment="1" applyProtection="1">
      <alignment vertical="center" wrapText="1"/>
      <protection locked="0"/>
    </xf>
    <xf numFmtId="0" fontId="5" fillId="4" borderId="7" xfId="29" applyFill="1" applyBorder="1" applyAlignment="1" applyProtection="1">
      <alignment vertical="center" wrapText="1"/>
      <protection locked="0"/>
    </xf>
    <xf numFmtId="0" fontId="5" fillId="4" borderId="3" xfId="29" applyFill="1" applyBorder="1" applyAlignment="1" applyProtection="1">
      <alignment vertical="center" wrapText="1"/>
      <protection locked="0"/>
    </xf>
    <xf numFmtId="0" fontId="5" fillId="4" borderId="57" xfId="29" applyFill="1" applyBorder="1" applyAlignment="1" applyProtection="1">
      <alignment vertical="center" wrapText="1"/>
      <protection locked="0"/>
    </xf>
    <xf numFmtId="0" fontId="130" fillId="15" borderId="37" xfId="29" applyFont="1" applyFill="1" applyBorder="1" applyAlignment="1">
      <alignment horizontal="center"/>
    </xf>
    <xf numFmtId="0" fontId="130" fillId="15" borderId="25" xfId="29" applyFont="1" applyFill="1" applyBorder="1" applyAlignment="1">
      <alignment horizontal="center"/>
    </xf>
    <xf numFmtId="0" fontId="130" fillId="15" borderId="38" xfId="29" applyFont="1" applyFill="1" applyBorder="1" applyAlignment="1">
      <alignment horizontal="center"/>
    </xf>
    <xf numFmtId="0" fontId="130" fillId="15" borderId="41" xfId="29" applyFont="1" applyFill="1" applyBorder="1" applyAlignment="1">
      <alignment horizontal="center"/>
    </xf>
    <xf numFmtId="0" fontId="130" fillId="15" borderId="22" xfId="29" applyFont="1" applyFill="1" applyBorder="1" applyAlignment="1">
      <alignment horizontal="center"/>
    </xf>
    <xf numFmtId="0" fontId="130" fillId="15" borderId="42" xfId="29" applyFont="1" applyFill="1" applyBorder="1" applyAlignment="1">
      <alignment horizontal="center"/>
    </xf>
    <xf numFmtId="0" fontId="5" fillId="16" borderId="68" xfId="29" applyFill="1" applyBorder="1" applyAlignment="1">
      <alignment horizontal="left"/>
    </xf>
    <xf numFmtId="0" fontId="5" fillId="16" borderId="55" xfId="29" applyFill="1" applyBorder="1" applyAlignment="1">
      <alignment horizontal="left"/>
    </xf>
    <xf numFmtId="0" fontId="5" fillId="16" borderId="67" xfId="29" applyFill="1" applyBorder="1" applyAlignment="1">
      <alignment horizontal="left"/>
    </xf>
    <xf numFmtId="0" fontId="5" fillId="16" borderId="66" xfId="29" applyFill="1" applyBorder="1" applyAlignment="1">
      <alignment horizontal="left" wrapText="1"/>
    </xf>
    <xf numFmtId="0" fontId="5" fillId="16" borderId="10" xfId="29" applyFill="1" applyBorder="1" applyAlignment="1">
      <alignment horizontal="left" wrapText="1"/>
    </xf>
    <xf numFmtId="0" fontId="5" fillId="16" borderId="11" xfId="29" applyFill="1" applyBorder="1" applyAlignment="1">
      <alignment horizontal="left" wrapText="1"/>
    </xf>
    <xf numFmtId="0" fontId="5" fillId="16" borderId="58" xfId="29" applyFill="1" applyBorder="1" applyAlignment="1">
      <alignment horizontal="left" wrapText="1"/>
    </xf>
    <xf numFmtId="0" fontId="5" fillId="16" borderId="3" xfId="29" applyFill="1" applyBorder="1" applyAlignment="1">
      <alignment horizontal="left" wrapText="1"/>
    </xf>
    <xf numFmtId="0" fontId="5" fillId="16" borderId="2" xfId="29" applyFill="1" applyBorder="1" applyAlignment="1">
      <alignment horizontal="left" wrapText="1"/>
    </xf>
    <xf numFmtId="0" fontId="3" fillId="4" borderId="66" xfId="29" applyFont="1" applyFill="1" applyBorder="1" applyAlignment="1" applyProtection="1">
      <alignment vertical="top" wrapText="1"/>
      <protection locked="0"/>
    </xf>
    <xf numFmtId="0" fontId="5" fillId="4" borderId="10" xfId="29" applyFill="1" applyBorder="1" applyAlignment="1" applyProtection="1">
      <alignment vertical="top" wrapText="1"/>
      <protection locked="0"/>
    </xf>
    <xf numFmtId="0" fontId="5" fillId="4" borderId="65" xfId="29" applyFill="1" applyBorder="1" applyAlignment="1" applyProtection="1">
      <alignment vertical="top" wrapText="1"/>
      <protection locked="0"/>
    </xf>
    <xf numFmtId="0" fontId="5" fillId="4" borderId="39" xfId="29" applyFill="1" applyBorder="1" applyAlignment="1" applyProtection="1">
      <alignment vertical="top" wrapText="1"/>
      <protection locked="0"/>
    </xf>
    <xf numFmtId="0" fontId="5" fillId="4" borderId="0" xfId="29" applyFill="1" applyAlignment="1" applyProtection="1">
      <alignment vertical="top" wrapText="1"/>
      <protection locked="0"/>
    </xf>
    <xf numFmtId="0" fontId="5" fillId="4" borderId="40" xfId="29" applyFill="1" applyBorder="1" applyAlignment="1" applyProtection="1">
      <alignment vertical="top" wrapText="1"/>
      <protection locked="0"/>
    </xf>
    <xf numFmtId="0" fontId="5" fillId="4" borderId="41" xfId="29" applyFill="1" applyBorder="1" applyAlignment="1" applyProtection="1">
      <alignment vertical="top" wrapText="1"/>
      <protection locked="0"/>
    </xf>
    <xf numFmtId="0" fontId="5" fillId="4" borderId="22" xfId="29" applyFill="1" applyBorder="1" applyAlignment="1" applyProtection="1">
      <alignment vertical="top" wrapText="1"/>
      <protection locked="0"/>
    </xf>
    <xf numFmtId="0" fontId="5" fillId="4" borderId="42" xfId="29" applyFill="1" applyBorder="1" applyAlignment="1" applyProtection="1">
      <alignment vertical="top" wrapText="1"/>
      <protection locked="0"/>
    </xf>
    <xf numFmtId="0" fontId="130" fillId="15" borderId="37" xfId="29" applyFont="1" applyFill="1" applyBorder="1" applyAlignment="1">
      <alignment horizontal="center" wrapText="1"/>
    </xf>
    <xf numFmtId="0" fontId="130" fillId="15" borderId="25" xfId="29" applyFont="1" applyFill="1" applyBorder="1" applyAlignment="1">
      <alignment horizontal="center" wrapText="1"/>
    </xf>
    <xf numFmtId="0" fontId="130" fillId="15" borderId="38" xfId="29" applyFont="1" applyFill="1" applyBorder="1" applyAlignment="1">
      <alignment horizontal="center" wrapText="1"/>
    </xf>
    <xf numFmtId="0" fontId="130" fillId="15" borderId="39" xfId="29" applyFont="1" applyFill="1" applyBorder="1" applyAlignment="1">
      <alignment horizontal="center" wrapText="1"/>
    </xf>
    <xf numFmtId="0" fontId="130" fillId="15" borderId="0" xfId="29" applyFont="1" applyFill="1" applyAlignment="1">
      <alignment horizontal="center" wrapText="1"/>
    </xf>
    <xf numFmtId="0" fontId="130" fillId="15" borderId="40" xfId="29" applyFont="1" applyFill="1" applyBorder="1" applyAlignment="1">
      <alignment horizontal="center" wrapText="1"/>
    </xf>
    <xf numFmtId="0" fontId="130" fillId="15" borderId="41" xfId="29" applyFont="1" applyFill="1" applyBorder="1" applyAlignment="1">
      <alignment horizontal="center" wrapText="1"/>
    </xf>
    <xf numFmtId="0" fontId="130" fillId="15" borderId="22" xfId="29" applyFont="1" applyFill="1" applyBorder="1" applyAlignment="1">
      <alignment horizontal="center" wrapText="1"/>
    </xf>
    <xf numFmtId="0" fontId="130" fillId="15" borderId="42" xfId="29" applyFont="1" applyFill="1" applyBorder="1" applyAlignment="1">
      <alignment horizontal="center" wrapText="1"/>
    </xf>
    <xf numFmtId="0" fontId="5" fillId="16" borderId="68" xfId="29" applyFill="1" applyBorder="1"/>
    <xf numFmtId="0" fontId="5" fillId="16" borderId="55" xfId="29" applyFill="1" applyBorder="1"/>
    <xf numFmtId="0" fontId="5" fillId="16" borderId="67" xfId="29" applyFill="1" applyBorder="1"/>
    <xf numFmtId="0" fontId="5" fillId="16" borderId="15" xfId="29" applyFill="1" applyBorder="1"/>
    <xf numFmtId="0" fontId="5" fillId="16" borderId="28" xfId="29" applyFill="1" applyBorder="1"/>
    <xf numFmtId="0" fontId="5" fillId="16" borderId="27" xfId="29" applyFill="1" applyBorder="1"/>
    <xf numFmtId="0" fontId="5" fillId="16" borderId="61" xfId="29" applyFill="1" applyBorder="1"/>
    <xf numFmtId="0" fontId="5" fillId="16" borderId="9" xfId="29" applyFill="1" applyBorder="1" applyAlignment="1">
      <alignment horizontal="center" vertical="center"/>
    </xf>
    <xf numFmtId="0" fontId="5" fillId="16" borderId="10" xfId="29" applyFill="1" applyBorder="1" applyAlignment="1">
      <alignment horizontal="center" vertical="center"/>
    </xf>
    <xf numFmtId="0" fontId="5" fillId="16" borderId="11" xfId="29" applyFill="1" applyBorder="1" applyAlignment="1">
      <alignment horizontal="center" vertical="center"/>
    </xf>
    <xf numFmtId="0" fontId="5" fillId="16" borderId="7" xfId="29" applyFill="1" applyBorder="1" applyAlignment="1">
      <alignment horizontal="center" vertical="center"/>
    </xf>
    <xf numFmtId="0" fontId="5" fillId="16" borderId="3" xfId="29" applyFill="1" applyBorder="1" applyAlignment="1">
      <alignment horizontal="center" vertical="center"/>
    </xf>
    <xf numFmtId="0" fontId="5" fillId="16" borderId="2" xfId="29" applyFill="1" applyBorder="1" applyAlignment="1">
      <alignment horizontal="center" vertical="center"/>
    </xf>
    <xf numFmtId="0" fontId="3" fillId="4" borderId="9" xfId="29" applyFont="1" applyFill="1" applyBorder="1" applyAlignment="1" applyProtection="1">
      <alignment horizontal="center" vertical="center"/>
      <protection locked="0"/>
    </xf>
    <xf numFmtId="0" fontId="5" fillId="4" borderId="10" xfId="29" applyFill="1" applyBorder="1" applyAlignment="1" applyProtection="1">
      <alignment horizontal="center" vertical="center"/>
      <protection locked="0"/>
    </xf>
    <xf numFmtId="0" fontId="5" fillId="4" borderId="11" xfId="29" applyFill="1" applyBorder="1" applyAlignment="1" applyProtection="1">
      <alignment horizontal="center" vertical="center"/>
      <protection locked="0"/>
    </xf>
    <xf numFmtId="0" fontId="5" fillId="4" borderId="4" xfId="29" applyFill="1" applyBorder="1" applyAlignment="1" applyProtection="1">
      <alignment horizontal="center" vertical="center"/>
      <protection locked="0"/>
    </xf>
    <xf numFmtId="0" fontId="5" fillId="4" borderId="0" xfId="29" applyFill="1" applyAlignment="1" applyProtection="1">
      <alignment horizontal="center" vertical="center"/>
      <protection locked="0"/>
    </xf>
    <xf numFmtId="0" fontId="5" fillId="4" borderId="1" xfId="29" applyFill="1" applyBorder="1" applyAlignment="1" applyProtection="1">
      <alignment horizontal="center" vertical="center"/>
      <protection locked="0"/>
    </xf>
    <xf numFmtId="0" fontId="5" fillId="4" borderId="29" xfId="29" applyFill="1" applyBorder="1" applyAlignment="1" applyProtection="1">
      <alignment horizontal="center" vertical="center"/>
      <protection locked="0"/>
    </xf>
    <xf numFmtId="0" fontId="5" fillId="4" borderId="22" xfId="29" applyFill="1" applyBorder="1" applyAlignment="1" applyProtection="1">
      <alignment horizontal="center" vertical="center"/>
      <protection locked="0"/>
    </xf>
    <xf numFmtId="0" fontId="5" fillId="4" borderId="30" xfId="29" applyFill="1" applyBorder="1" applyAlignment="1" applyProtection="1">
      <alignment horizontal="center" vertical="center"/>
      <protection locked="0"/>
    </xf>
    <xf numFmtId="0" fontId="5" fillId="16" borderId="9" xfId="29" applyFill="1" applyBorder="1" applyAlignment="1">
      <alignment horizontal="center" vertical="top" wrapText="1"/>
    </xf>
    <xf numFmtId="0" fontId="5" fillId="16" borderId="10" xfId="29" applyFill="1" applyBorder="1" applyAlignment="1">
      <alignment horizontal="center" vertical="top" wrapText="1"/>
    </xf>
    <xf numFmtId="0" fontId="5" fillId="16" borderId="11" xfId="29" applyFill="1" applyBorder="1" applyAlignment="1">
      <alignment horizontal="center" vertical="top" wrapText="1"/>
    </xf>
    <xf numFmtId="0" fontId="5" fillId="16" borderId="7" xfId="29" applyFill="1" applyBorder="1" applyAlignment="1">
      <alignment horizontal="center" vertical="top" wrapText="1"/>
    </xf>
    <xf numFmtId="0" fontId="5" fillId="16" borderId="3" xfId="29" applyFill="1" applyBorder="1" applyAlignment="1">
      <alignment horizontal="center" vertical="top" wrapText="1"/>
    </xf>
    <xf numFmtId="0" fontId="5" fillId="16" borderId="2" xfId="29" applyFill="1" applyBorder="1" applyAlignment="1">
      <alignment horizontal="center" vertical="top" wrapText="1"/>
    </xf>
    <xf numFmtId="0" fontId="5" fillId="16" borderId="66" xfId="29" applyFill="1" applyBorder="1" applyAlignment="1">
      <alignment horizontal="center" vertical="center"/>
    </xf>
    <xf numFmtId="0" fontId="5" fillId="16" borderId="58" xfId="29" applyFill="1" applyBorder="1" applyAlignment="1">
      <alignment horizontal="center" vertical="center"/>
    </xf>
    <xf numFmtId="0" fontId="5" fillId="16" borderId="66" xfId="29" applyFill="1" applyBorder="1"/>
    <xf numFmtId="0" fontId="5" fillId="16" borderId="10" xfId="29" applyFill="1" applyBorder="1"/>
    <xf numFmtId="0" fontId="5" fillId="16" borderId="11" xfId="29" applyFill="1" applyBorder="1"/>
    <xf numFmtId="0" fontId="5" fillId="16" borderId="9" xfId="29" applyFill="1" applyBorder="1"/>
    <xf numFmtId="0" fontId="5" fillId="16" borderId="65" xfId="29" applyFill="1" applyBorder="1" applyAlignment="1">
      <alignment horizontal="center" vertical="top" wrapText="1"/>
    </xf>
    <xf numFmtId="0" fontId="5" fillId="16" borderId="57" xfId="29" applyFill="1" applyBorder="1" applyAlignment="1">
      <alignment horizontal="center" vertical="top" wrapText="1"/>
    </xf>
    <xf numFmtId="0" fontId="3" fillId="4" borderId="9" xfId="29" applyFont="1" applyFill="1" applyBorder="1" applyAlignment="1" applyProtection="1">
      <alignment horizontal="center" vertical="center" wrapText="1"/>
      <protection locked="0"/>
    </xf>
    <xf numFmtId="0" fontId="5" fillId="4" borderId="10" xfId="29" applyFill="1" applyBorder="1" applyAlignment="1" applyProtection="1">
      <alignment horizontal="center" vertical="center" wrapText="1"/>
      <protection locked="0"/>
    </xf>
    <xf numFmtId="0" fontId="5" fillId="4" borderId="65" xfId="29" applyFill="1" applyBorder="1" applyAlignment="1" applyProtection="1">
      <alignment horizontal="center" vertical="center" wrapText="1"/>
      <protection locked="0"/>
    </xf>
    <xf numFmtId="0" fontId="5" fillId="4" borderId="4" xfId="29" applyFill="1" applyBorder="1" applyAlignment="1" applyProtection="1">
      <alignment horizontal="center" vertical="center" wrapText="1"/>
      <protection locked="0"/>
    </xf>
    <xf numFmtId="0" fontId="5" fillId="4" borderId="0" xfId="29" applyFill="1" applyAlignment="1" applyProtection="1">
      <alignment horizontal="center" vertical="center" wrapText="1"/>
      <protection locked="0"/>
    </xf>
    <xf numFmtId="0" fontId="5" fillId="4" borderId="40" xfId="29" applyFill="1" applyBorder="1" applyAlignment="1" applyProtection="1">
      <alignment horizontal="center" vertical="center" wrapText="1"/>
      <protection locked="0"/>
    </xf>
    <xf numFmtId="0" fontId="5" fillId="4" borderId="29" xfId="29" applyFill="1" applyBorder="1" applyAlignment="1" applyProtection="1">
      <alignment horizontal="center" vertical="center" wrapText="1"/>
      <protection locked="0"/>
    </xf>
    <xf numFmtId="0" fontId="5" fillId="4" borderId="22" xfId="29" applyFill="1" applyBorder="1" applyAlignment="1" applyProtection="1">
      <alignment horizontal="center" vertical="center" wrapText="1"/>
      <protection locked="0"/>
    </xf>
    <xf numFmtId="0" fontId="5" fillId="4" borderId="42" xfId="29" applyFill="1" applyBorder="1" applyAlignment="1" applyProtection="1">
      <alignment horizontal="center" vertical="center" wrapText="1"/>
      <protection locked="0"/>
    </xf>
    <xf numFmtId="0" fontId="5" fillId="16" borderId="15" xfId="29" applyFill="1" applyBorder="1" applyAlignment="1">
      <alignment horizontal="left"/>
    </xf>
    <xf numFmtId="0" fontId="5" fillId="16" borderId="50" xfId="29" applyFill="1" applyBorder="1" applyAlignment="1">
      <alignment horizontal="left"/>
    </xf>
    <xf numFmtId="0" fontId="5" fillId="16" borderId="49" xfId="29" applyFill="1" applyBorder="1" applyAlignment="1">
      <alignment horizontal="left"/>
    </xf>
    <xf numFmtId="0" fontId="5" fillId="16" borderId="48" xfId="29" applyFill="1" applyBorder="1" applyAlignment="1">
      <alignment horizontal="left"/>
    </xf>
    <xf numFmtId="0" fontId="3" fillId="4" borderId="10" xfId="29" applyFont="1" applyFill="1" applyBorder="1" applyAlignment="1" applyProtection="1">
      <alignment horizontal="center" vertical="center" wrapText="1"/>
      <protection locked="0"/>
    </xf>
    <xf numFmtId="0" fontId="5" fillId="4" borderId="11" xfId="29" applyFill="1" applyBorder="1" applyAlignment="1" applyProtection="1">
      <alignment horizontal="center" vertical="center" wrapText="1"/>
      <protection locked="0"/>
    </xf>
    <xf numFmtId="0" fontId="5" fillId="4" borderId="3" xfId="29" applyFill="1" applyBorder="1" applyAlignment="1" applyProtection="1">
      <alignment horizontal="center" vertical="center" wrapText="1"/>
      <protection locked="0"/>
    </xf>
    <xf numFmtId="0" fontId="5" fillId="4" borderId="2" xfId="29" applyFill="1" applyBorder="1" applyAlignment="1" applyProtection="1">
      <alignment horizontal="center" vertical="center" wrapText="1"/>
      <protection locked="0"/>
    </xf>
    <xf numFmtId="0" fontId="5" fillId="4" borderId="15" xfId="29" applyFill="1" applyBorder="1" applyAlignment="1" applyProtection="1">
      <alignment horizontal="center"/>
      <protection locked="0"/>
    </xf>
    <xf numFmtId="0" fontId="5" fillId="4" borderId="28" xfId="29" applyFill="1" applyBorder="1" applyAlignment="1" applyProtection="1">
      <alignment horizontal="center"/>
      <protection locked="0"/>
    </xf>
    <xf numFmtId="0" fontId="5" fillId="4" borderId="59" xfId="29" applyFill="1" applyBorder="1" applyAlignment="1" applyProtection="1">
      <alignment horizontal="center"/>
      <protection locked="0"/>
    </xf>
    <xf numFmtId="0" fontId="5" fillId="16" borderId="64" xfId="29" applyFill="1" applyBorder="1" applyAlignment="1">
      <alignment horizontal="center"/>
    </xf>
    <xf numFmtId="0" fontId="5" fillId="16" borderId="55" xfId="29" applyFill="1" applyBorder="1" applyAlignment="1">
      <alignment horizontal="center"/>
    </xf>
    <xf numFmtId="0" fontId="5" fillId="16" borderId="54" xfId="29" applyFill="1" applyBorder="1" applyAlignment="1">
      <alignment horizontal="center"/>
    </xf>
    <xf numFmtId="0" fontId="5" fillId="16" borderId="67" xfId="29" applyFill="1" applyBorder="1" applyAlignment="1">
      <alignment horizontal="center"/>
    </xf>
    <xf numFmtId="0" fontId="3" fillId="4" borderId="15" xfId="29" applyFont="1" applyFill="1" applyBorder="1" applyAlignment="1" applyProtection="1">
      <alignment horizontal="center"/>
      <protection locked="0"/>
    </xf>
    <xf numFmtId="0" fontId="5" fillId="4" borderId="27" xfId="29" applyFill="1" applyBorder="1" applyAlignment="1" applyProtection="1">
      <alignment horizontal="center"/>
      <protection locked="0"/>
    </xf>
    <xf numFmtId="0" fontId="5" fillId="4" borderId="1" xfId="29" applyFill="1" applyBorder="1" applyAlignment="1" applyProtection="1">
      <alignment horizontal="center" vertical="center" wrapText="1"/>
      <protection locked="0"/>
    </xf>
    <xf numFmtId="0" fontId="5" fillId="4" borderId="7" xfId="29" applyFill="1" applyBorder="1" applyAlignment="1" applyProtection="1">
      <alignment horizontal="center" vertical="center" wrapText="1"/>
      <protection locked="0"/>
    </xf>
    <xf numFmtId="0" fontId="5" fillId="16" borderId="9" xfId="29" applyFill="1" applyBorder="1" applyAlignment="1">
      <alignment horizontal="left" vertical="center" wrapText="1"/>
    </xf>
    <xf numFmtId="0" fontId="5" fillId="16" borderId="10" xfId="29" applyFill="1" applyBorder="1" applyAlignment="1">
      <alignment horizontal="left" vertical="center" wrapText="1"/>
    </xf>
    <xf numFmtId="0" fontId="5" fillId="16" borderId="11" xfId="29" applyFill="1" applyBorder="1" applyAlignment="1">
      <alignment horizontal="left" vertical="center" wrapText="1"/>
    </xf>
    <xf numFmtId="0" fontId="5" fillId="16" borderId="4" xfId="29" applyFill="1" applyBorder="1" applyAlignment="1">
      <alignment horizontal="left" vertical="center" wrapText="1"/>
    </xf>
    <xf numFmtId="0" fontId="5" fillId="16" borderId="0" xfId="29" applyFill="1" applyAlignment="1">
      <alignment horizontal="left" vertical="center" wrapText="1"/>
    </xf>
    <xf numFmtId="0" fontId="5" fillId="16" borderId="1" xfId="29" applyFill="1" applyBorder="1" applyAlignment="1">
      <alignment horizontal="left" vertical="center" wrapText="1"/>
    </xf>
    <xf numFmtId="0" fontId="5" fillId="16" borderId="7" xfId="29" applyFill="1" applyBorder="1" applyAlignment="1">
      <alignment horizontal="left" vertical="center" wrapText="1"/>
    </xf>
    <xf numFmtId="0" fontId="5" fillId="16" borderId="3" xfId="29" applyFill="1" applyBorder="1" applyAlignment="1">
      <alignment horizontal="left" vertical="center" wrapText="1"/>
    </xf>
    <xf numFmtId="0" fontId="5" fillId="16" borderId="2" xfId="29" applyFill="1" applyBorder="1" applyAlignment="1">
      <alignment horizontal="left" vertical="center" wrapText="1"/>
    </xf>
    <xf numFmtId="0" fontId="5" fillId="4" borderId="72" xfId="29" applyFill="1" applyBorder="1" applyAlignment="1" applyProtection="1">
      <alignment horizontal="center" vertical="center" wrapText="1"/>
      <protection locked="0"/>
    </xf>
    <xf numFmtId="0" fontId="5" fillId="4" borderId="70" xfId="29" applyFill="1" applyBorder="1" applyAlignment="1" applyProtection="1">
      <alignment horizontal="center" vertical="center" wrapText="1"/>
      <protection locked="0"/>
    </xf>
    <xf numFmtId="0" fontId="2" fillId="4" borderId="71" xfId="29" applyFont="1" applyFill="1" applyBorder="1" applyAlignment="1" applyProtection="1">
      <alignment horizontal="center" vertical="center" wrapText="1"/>
      <protection locked="0"/>
    </xf>
    <xf numFmtId="0" fontId="3" fillId="4" borderId="49" xfId="29" applyFont="1" applyFill="1" applyBorder="1" applyAlignment="1" applyProtection="1">
      <alignment horizontal="left"/>
      <protection locked="0"/>
    </xf>
    <xf numFmtId="0" fontId="5" fillId="4" borderId="49" xfId="29" applyFill="1" applyBorder="1" applyAlignment="1" applyProtection="1">
      <alignment horizontal="left"/>
      <protection locked="0"/>
    </xf>
    <xf numFmtId="0" fontId="5" fillId="4" borderId="60" xfId="29" applyFill="1" applyBorder="1" applyAlignment="1" applyProtection="1">
      <alignment horizontal="left"/>
      <protection locked="0"/>
    </xf>
    <xf numFmtId="0" fontId="79" fillId="15" borderId="25" xfId="29" applyFont="1" applyFill="1" applyBorder="1" applyAlignment="1">
      <alignment horizontal="center"/>
    </xf>
    <xf numFmtId="0" fontId="79" fillId="15" borderId="38" xfId="29" applyFont="1" applyFill="1" applyBorder="1" applyAlignment="1">
      <alignment horizontal="center"/>
    </xf>
    <xf numFmtId="0" fontId="79" fillId="15" borderId="41" xfId="29" applyFont="1" applyFill="1" applyBorder="1" applyAlignment="1">
      <alignment horizontal="center"/>
    </xf>
    <xf numFmtId="0" fontId="79" fillId="15" borderId="22" xfId="29" applyFont="1" applyFill="1" applyBorder="1" applyAlignment="1">
      <alignment horizontal="center"/>
    </xf>
    <xf numFmtId="0" fontId="79" fillId="15" borderId="42" xfId="29" applyFont="1" applyFill="1" applyBorder="1" applyAlignment="1">
      <alignment horizontal="center"/>
    </xf>
    <xf numFmtId="0" fontId="132" fillId="16" borderId="68" xfId="29" applyFont="1" applyFill="1" applyBorder="1" applyAlignment="1">
      <alignment horizontal="center"/>
    </xf>
    <xf numFmtId="0" fontId="131" fillId="16" borderId="55" xfId="29" applyFont="1" applyFill="1" applyBorder="1" applyAlignment="1">
      <alignment horizontal="center"/>
    </xf>
    <xf numFmtId="0" fontId="131" fillId="16" borderId="67" xfId="29" applyFont="1" applyFill="1" applyBorder="1" applyAlignment="1">
      <alignment horizontal="center"/>
    </xf>
    <xf numFmtId="0" fontId="5" fillId="16" borderId="69" xfId="29" applyFill="1" applyBorder="1" applyAlignment="1">
      <alignment horizontal="left"/>
    </xf>
    <xf numFmtId="0" fontId="5" fillId="4" borderId="57" xfId="29" applyFill="1" applyBorder="1" applyAlignment="1" applyProtection="1">
      <alignment horizontal="center" vertical="center" wrapText="1"/>
      <protection locked="0"/>
    </xf>
    <xf numFmtId="0" fontId="3" fillId="4" borderId="66" xfId="29" applyFont="1" applyFill="1" applyBorder="1" applyAlignment="1" applyProtection="1">
      <alignment horizontal="center" vertical="center" wrapText="1"/>
      <protection locked="0"/>
    </xf>
    <xf numFmtId="0" fontId="5" fillId="4" borderId="58" xfId="29" applyFill="1" applyBorder="1" applyAlignment="1" applyProtection="1">
      <alignment horizontal="center" vertical="center" wrapText="1"/>
      <protection locked="0"/>
    </xf>
    <xf numFmtId="0" fontId="133" fillId="15" borderId="19" xfId="29" applyFont="1" applyFill="1" applyBorder="1" applyAlignment="1">
      <alignment horizontal="center"/>
    </xf>
    <xf numFmtId="0" fontId="133" fillId="15" borderId="0" xfId="29" applyFont="1" applyFill="1" applyAlignment="1">
      <alignment horizontal="center"/>
    </xf>
    <xf numFmtId="0" fontId="133" fillId="15" borderId="13" xfId="29" applyFont="1" applyFill="1" applyBorder="1" applyAlignment="1">
      <alignment horizontal="center"/>
    </xf>
    <xf numFmtId="0" fontId="133" fillId="15" borderId="18" xfId="29" applyFont="1" applyFill="1" applyBorder="1" applyAlignment="1">
      <alignment horizontal="center"/>
    </xf>
    <xf numFmtId="0" fontId="133" fillId="15" borderId="17" xfId="29" applyFont="1" applyFill="1" applyBorder="1" applyAlignment="1">
      <alignment horizontal="center"/>
    </xf>
    <xf numFmtId="0" fontId="133" fillId="15" borderId="16" xfId="29" applyFont="1" applyFill="1" applyBorder="1" applyAlignment="1">
      <alignment horizontal="center"/>
    </xf>
    <xf numFmtId="0" fontId="79" fillId="15" borderId="39" xfId="29" applyFont="1" applyFill="1" applyBorder="1" applyAlignment="1">
      <alignment horizontal="center" vertical="top" wrapText="1"/>
    </xf>
    <xf numFmtId="0" fontId="5" fillId="15" borderId="0" xfId="29" applyFill="1" applyAlignment="1">
      <alignment horizontal="center" vertical="top" wrapText="1"/>
    </xf>
    <xf numFmtId="0" fontId="5" fillId="15" borderId="22" xfId="29" applyFill="1" applyBorder="1" applyAlignment="1">
      <alignment horizontal="center" vertical="top" wrapText="1"/>
    </xf>
    <xf numFmtId="0" fontId="5" fillId="15" borderId="42" xfId="29" applyFill="1" applyBorder="1" applyAlignment="1">
      <alignment horizontal="center" vertical="top" wrapText="1"/>
    </xf>
    <xf numFmtId="0" fontId="5" fillId="16" borderId="68" xfId="29" applyFill="1" applyBorder="1" applyAlignment="1">
      <alignment horizontal="center"/>
    </xf>
    <xf numFmtId="0" fontId="3" fillId="4" borderId="28" xfId="29" applyFont="1" applyFill="1" applyBorder="1" applyAlignment="1" applyProtection="1">
      <alignment horizontal="left"/>
      <protection locked="0"/>
    </xf>
    <xf numFmtId="0" fontId="5" fillId="4" borderId="28" xfId="29" applyFill="1" applyBorder="1" applyAlignment="1" applyProtection="1">
      <alignment horizontal="left"/>
      <protection locked="0"/>
    </xf>
    <xf numFmtId="0" fontId="5" fillId="4" borderId="59" xfId="29" applyFill="1" applyBorder="1" applyAlignment="1" applyProtection="1">
      <alignment horizontal="left"/>
      <protection locked="0"/>
    </xf>
    <xf numFmtId="0" fontId="79" fillId="15" borderId="25" xfId="29" applyFont="1" applyFill="1" applyBorder="1" applyAlignment="1">
      <alignment horizontal="center" wrapText="1"/>
    </xf>
    <xf numFmtId="0" fontId="79" fillId="15" borderId="38" xfId="29" applyFont="1" applyFill="1" applyBorder="1" applyAlignment="1">
      <alignment horizontal="center" wrapText="1"/>
    </xf>
    <xf numFmtId="0" fontId="79" fillId="15" borderId="41" xfId="29" applyFont="1" applyFill="1" applyBorder="1" applyAlignment="1">
      <alignment horizontal="center" wrapText="1"/>
    </xf>
    <xf numFmtId="0" fontId="79" fillId="15" borderId="22" xfId="29" applyFont="1" applyFill="1" applyBorder="1" applyAlignment="1">
      <alignment horizontal="center" wrapText="1"/>
    </xf>
    <xf numFmtId="0" fontId="79" fillId="15" borderId="42" xfId="29" applyFont="1" applyFill="1" applyBorder="1" applyAlignment="1">
      <alignment horizontal="center" wrapText="1"/>
    </xf>
    <xf numFmtId="0" fontId="5" fillId="16" borderId="66" xfId="29" applyFill="1" applyBorder="1" applyAlignment="1">
      <alignment wrapText="1"/>
    </xf>
    <xf numFmtId="0" fontId="5" fillId="16" borderId="10" xfId="29" applyFill="1" applyBorder="1" applyAlignment="1">
      <alignment wrapText="1"/>
    </xf>
    <xf numFmtId="0" fontId="5" fillId="16" borderId="11" xfId="29" applyFill="1" applyBorder="1" applyAlignment="1">
      <alignment wrapText="1"/>
    </xf>
    <xf numFmtId="0" fontId="5" fillId="16" borderId="39" xfId="29" applyFill="1" applyBorder="1" applyAlignment="1">
      <alignment wrapText="1"/>
    </xf>
    <xf numFmtId="0" fontId="5" fillId="16" borderId="0" xfId="29" applyFill="1" applyAlignment="1">
      <alignment wrapText="1"/>
    </xf>
    <xf numFmtId="0" fontId="5" fillId="16" borderId="1" xfId="29" applyFill="1" applyBorder="1" applyAlignment="1">
      <alignment wrapText="1"/>
    </xf>
    <xf numFmtId="0" fontId="5" fillId="16" borderId="58" xfId="29" applyFill="1" applyBorder="1" applyAlignment="1">
      <alignment wrapText="1"/>
    </xf>
    <xf numFmtId="0" fontId="5" fillId="16" borderId="3" xfId="29" applyFill="1" applyBorder="1" applyAlignment="1">
      <alignment wrapText="1"/>
    </xf>
    <xf numFmtId="0" fontId="5" fillId="16" borderId="2" xfId="29" applyFill="1" applyBorder="1" applyAlignment="1">
      <alignment wrapText="1"/>
    </xf>
    <xf numFmtId="0" fontId="5" fillId="4" borderId="61" xfId="29" applyFill="1" applyBorder="1" applyAlignment="1" applyProtection="1">
      <alignment horizontal="center"/>
      <protection locked="0"/>
    </xf>
    <xf numFmtId="0" fontId="5" fillId="16" borderId="9" xfId="29" applyFill="1" applyBorder="1" applyAlignment="1">
      <alignment horizontal="center" vertical="center" wrapText="1"/>
    </xf>
    <xf numFmtId="0" fontId="5" fillId="16" borderId="11" xfId="29" applyFill="1" applyBorder="1" applyAlignment="1">
      <alignment horizontal="center" vertical="center" wrapText="1"/>
    </xf>
    <xf numFmtId="0" fontId="5" fillId="16" borderId="4" xfId="29" applyFill="1" applyBorder="1" applyAlignment="1">
      <alignment horizontal="center" vertical="center" wrapText="1"/>
    </xf>
    <xf numFmtId="0" fontId="5" fillId="16" borderId="1" xfId="29" applyFill="1" applyBorder="1" applyAlignment="1">
      <alignment horizontal="center" vertical="center" wrapText="1"/>
    </xf>
    <xf numFmtId="0" fontId="5" fillId="16" borderId="7" xfId="29" applyFill="1" applyBorder="1" applyAlignment="1">
      <alignment horizontal="center" vertical="center" wrapText="1"/>
    </xf>
    <xf numFmtId="0" fontId="5" fillId="16" borderId="2" xfId="29" applyFill="1" applyBorder="1" applyAlignment="1">
      <alignment horizontal="center" vertical="center" wrapText="1"/>
    </xf>
    <xf numFmtId="49" fontId="41" fillId="7" borderId="37" xfId="1" applyNumberFormat="1" applyFont="1" applyFill="1" applyBorder="1" applyAlignment="1">
      <alignment horizontal="center" vertical="center"/>
    </xf>
    <xf numFmtId="49" fontId="39" fillId="7" borderId="25" xfId="1" applyNumberFormat="1" applyFont="1" applyFill="1" applyBorder="1" applyAlignment="1">
      <alignment vertical="center"/>
    </xf>
    <xf numFmtId="49" fontId="39" fillId="7" borderId="41" xfId="1" applyNumberFormat="1" applyFont="1" applyFill="1" applyBorder="1" applyAlignment="1">
      <alignment vertical="center"/>
    </xf>
    <xf numFmtId="49" fontId="39" fillId="7" borderId="22" xfId="1" applyNumberFormat="1" applyFont="1" applyFill="1" applyBorder="1" applyAlignment="1">
      <alignment vertical="center"/>
    </xf>
    <xf numFmtId="0" fontId="41" fillId="7" borderId="25" xfId="1" applyFont="1" applyFill="1" applyBorder="1" applyAlignment="1">
      <alignment horizontal="center" vertical="center"/>
    </xf>
    <xf numFmtId="0" fontId="39" fillId="7" borderId="25" xfId="1" applyFont="1" applyFill="1" applyBorder="1" applyAlignment="1">
      <alignment horizontal="center" vertical="center"/>
    </xf>
    <xf numFmtId="0" fontId="39" fillId="7" borderId="38" xfId="1" applyFont="1" applyFill="1" applyBorder="1" applyAlignment="1">
      <alignment horizontal="center" vertical="center"/>
    </xf>
    <xf numFmtId="0" fontId="39" fillId="7" borderId="22" xfId="1" applyFont="1" applyFill="1" applyBorder="1" applyAlignment="1">
      <alignment vertical="center"/>
    </xf>
    <xf numFmtId="0" fontId="39" fillId="7" borderId="42" xfId="1" applyFont="1" applyFill="1" applyBorder="1" applyAlignment="1">
      <alignment vertical="center"/>
    </xf>
    <xf numFmtId="0" fontId="13" fillId="0" borderId="25" xfId="28" applyFont="1" applyBorder="1" applyAlignment="1">
      <alignment wrapText="1"/>
    </xf>
    <xf numFmtId="0" fontId="13" fillId="0" borderId="0" xfId="28" applyFont="1" applyAlignment="1">
      <alignment wrapText="1"/>
    </xf>
    <xf numFmtId="0" fontId="70" fillId="0" borderId="0" xfId="28" applyFont="1" applyAlignment="1">
      <alignment vertical="top" wrapText="1"/>
    </xf>
    <xf numFmtId="0" fontId="135" fillId="0" borderId="0" xfId="28" applyFont="1" applyAlignment="1">
      <alignment vertical="top" wrapText="1"/>
    </xf>
    <xf numFmtId="0" fontId="6" fillId="0" borderId="0" xfId="28" applyAlignment="1">
      <alignment vertical="top" wrapText="1"/>
    </xf>
    <xf numFmtId="0" fontId="70" fillId="0" borderId="0" xfId="28" applyFont="1" applyAlignment="1">
      <alignment wrapText="1"/>
    </xf>
    <xf numFmtId="0" fontId="6" fillId="0" borderId="0" xfId="28" applyAlignment="1">
      <alignment wrapText="1"/>
    </xf>
    <xf numFmtId="0" fontId="70" fillId="0" borderId="0" xfId="28" applyFont="1" applyAlignment="1">
      <alignment horizontal="left" wrapText="1"/>
    </xf>
    <xf numFmtId="0" fontId="70" fillId="13" borderId="3" xfId="28" applyFont="1" applyFill="1" applyBorder="1" applyAlignment="1" applyProtection="1">
      <alignment shrinkToFit="1"/>
      <protection locked="0"/>
    </xf>
    <xf numFmtId="0" fontId="6" fillId="13" borderId="3" xfId="28" applyFill="1" applyBorder="1" applyAlignment="1" applyProtection="1">
      <alignment shrinkToFit="1"/>
      <protection locked="0"/>
    </xf>
    <xf numFmtId="0" fontId="70" fillId="0" borderId="0" xfId="28" applyFont="1"/>
    <xf numFmtId="0" fontId="6" fillId="0" borderId="0" xfId="28"/>
    <xf numFmtId="14" fontId="70" fillId="13" borderId="3" xfId="28" applyNumberFormat="1" applyFont="1" applyFill="1" applyBorder="1" applyProtection="1">
      <protection locked="0"/>
    </xf>
    <xf numFmtId="14" fontId="6" fillId="13" borderId="3" xfId="28" applyNumberFormat="1" applyFill="1" applyBorder="1" applyProtection="1">
      <protection locked="0"/>
    </xf>
    <xf numFmtId="14" fontId="70" fillId="13" borderId="3" xfId="28" applyNumberFormat="1" applyFont="1" applyFill="1" applyBorder="1" applyAlignment="1" applyProtection="1">
      <alignment shrinkToFit="1"/>
      <protection locked="0"/>
    </xf>
    <xf numFmtId="14" fontId="6" fillId="13" borderId="3" xfId="28" applyNumberFormat="1" applyFill="1" applyBorder="1" applyAlignment="1" applyProtection="1">
      <alignment shrinkToFit="1"/>
      <protection locked="0"/>
    </xf>
    <xf numFmtId="0" fontId="70" fillId="13" borderId="3" xfId="28" applyFont="1" applyFill="1" applyBorder="1" applyAlignment="1" applyProtection="1">
      <alignment wrapText="1"/>
      <protection locked="0"/>
    </xf>
    <xf numFmtId="0" fontId="6" fillId="13" borderId="3" xfId="28" applyFill="1" applyBorder="1" applyAlignment="1" applyProtection="1">
      <alignment wrapText="1"/>
      <protection locked="0"/>
    </xf>
    <xf numFmtId="0" fontId="13" fillId="4" borderId="3" xfId="1" applyFill="1" applyBorder="1" applyAlignment="1" applyProtection="1">
      <alignment horizontal="center"/>
      <protection locked="0"/>
    </xf>
    <xf numFmtId="0" fontId="0" fillId="4" borderId="3" xfId="0" applyFill="1" applyBorder="1" applyProtection="1">
      <protection locked="0"/>
    </xf>
    <xf numFmtId="49" fontId="15" fillId="5" borderId="9" xfId="0" applyNumberFormat="1" applyFont="1" applyFill="1" applyBorder="1" applyAlignment="1">
      <alignment horizontal="left" vertical="center"/>
    </xf>
    <xf numFmtId="49" fontId="15" fillId="5" borderId="10" xfId="0" applyNumberFormat="1" applyFont="1" applyFill="1" applyBorder="1" applyAlignment="1">
      <alignment horizontal="left" vertical="center"/>
    </xf>
    <xf numFmtId="49" fontId="15" fillId="5" borderId="4" xfId="0" applyNumberFormat="1" applyFont="1" applyFill="1" applyBorder="1" applyAlignment="1">
      <alignment horizontal="left" vertical="center"/>
    </xf>
    <xf numFmtId="49" fontId="15" fillId="5" borderId="0" xfId="0" applyNumberFormat="1" applyFont="1" applyFill="1" applyAlignment="1">
      <alignment horizontal="left" vertical="center"/>
    </xf>
    <xf numFmtId="49" fontId="15" fillId="5" borderId="7" xfId="0" applyNumberFormat="1" applyFont="1" applyFill="1" applyBorder="1" applyAlignment="1">
      <alignment horizontal="left" vertical="center"/>
    </xf>
    <xf numFmtId="49" fontId="15" fillId="5" borderId="3" xfId="0" applyNumberFormat="1" applyFont="1" applyFill="1" applyBorder="1" applyAlignment="1">
      <alignment horizontal="left" vertical="center"/>
    </xf>
    <xf numFmtId="0" fontId="22" fillId="5" borderId="10" xfId="0" applyFont="1" applyFill="1" applyBorder="1" applyAlignment="1">
      <alignment horizontal="center" vertical="center"/>
    </xf>
    <xf numFmtId="0" fontId="21" fillId="5" borderId="10"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0" xfId="0" applyFont="1" applyFill="1" applyAlignment="1">
      <alignment horizontal="center" vertical="center"/>
    </xf>
    <xf numFmtId="0" fontId="21" fillId="5" borderId="1"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2" xfId="0" applyFont="1" applyFill="1" applyBorder="1" applyAlignment="1">
      <alignment horizontal="center" vertical="center"/>
    </xf>
    <xf numFmtId="49" fontId="12" fillId="0" borderId="15" xfId="0" applyNumberFormat="1" applyFont="1" applyBorder="1" applyAlignment="1">
      <alignment horizontal="left" vertical="center" wrapText="1"/>
    </xf>
    <xf numFmtId="0" fontId="12" fillId="0" borderId="28" xfId="0" applyFont="1" applyBorder="1" applyAlignment="1">
      <alignment vertical="center" wrapText="1"/>
    </xf>
    <xf numFmtId="0" fontId="12" fillId="0" borderId="27" xfId="0" applyFont="1" applyBorder="1" applyAlignment="1">
      <alignment vertical="center" wrapText="1"/>
    </xf>
    <xf numFmtId="0" fontId="14" fillId="4" borderId="3" xfId="1" applyFont="1" applyFill="1" applyBorder="1" applyAlignment="1" applyProtection="1">
      <alignment horizontal="center"/>
      <protection locked="0"/>
    </xf>
    <xf numFmtId="0" fontId="12" fillId="4" borderId="3" xfId="1" applyFont="1" applyFill="1" applyBorder="1" applyAlignment="1" applyProtection="1">
      <alignment horizontal="center"/>
      <protection locked="0"/>
    </xf>
    <xf numFmtId="0" fontId="78" fillId="4" borderId="3" xfId="2" applyFont="1" applyFill="1" applyBorder="1" applyProtection="1">
      <protection locked="0"/>
    </xf>
    <xf numFmtId="0" fontId="12" fillId="4" borderId="3" xfId="0" applyFont="1" applyFill="1" applyBorder="1" applyAlignment="1" applyProtection="1">
      <alignment horizontal="left" vertical="center"/>
      <protection locked="0"/>
    </xf>
    <xf numFmtId="0" fontId="13" fillId="4" borderId="3" xfId="0" applyFont="1" applyFill="1" applyBorder="1" applyAlignment="1" applyProtection="1">
      <alignment horizontal="left" vertical="center"/>
      <protection locked="0"/>
    </xf>
    <xf numFmtId="0" fontId="17" fillId="0" borderId="0" xfId="0" applyFont="1" applyAlignment="1">
      <alignment horizontal="left" vertical="top"/>
    </xf>
    <xf numFmtId="0" fontId="77" fillId="0" borderId="0" xfId="0" applyFont="1"/>
    <xf numFmtId="0" fontId="0" fillId="0" borderId="0" xfId="0"/>
    <xf numFmtId="0" fontId="77" fillId="4" borderId="3" xfId="0" applyFont="1" applyFill="1" applyBorder="1" applyProtection="1">
      <protection locked="0"/>
    </xf>
    <xf numFmtId="0" fontId="77"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12" fillId="5" borderId="4" xfId="0" applyFont="1" applyFill="1" applyBorder="1" applyAlignment="1">
      <alignment horizontal="left" vertical="top" wrapText="1"/>
    </xf>
    <xf numFmtId="0" fontId="12" fillId="5" borderId="0" xfId="0" applyFont="1" applyFill="1" applyAlignment="1">
      <alignment horizontal="left" vertical="top" wrapText="1"/>
    </xf>
    <xf numFmtId="0" fontId="12" fillId="5" borderId="1" xfId="0" applyFont="1" applyFill="1" applyBorder="1" applyAlignment="1">
      <alignment horizontal="left" vertical="top" wrapText="1"/>
    </xf>
    <xf numFmtId="0" fontId="12" fillId="5" borderId="7" xfId="0" applyFont="1" applyFill="1" applyBorder="1" applyAlignment="1">
      <alignment horizontal="left" vertical="top" wrapText="1"/>
    </xf>
    <xf numFmtId="0" fontId="12" fillId="5" borderId="3" xfId="0" applyFont="1" applyFill="1" applyBorder="1" applyAlignment="1">
      <alignment horizontal="left" vertical="top" wrapText="1"/>
    </xf>
    <xf numFmtId="0" fontId="12" fillId="5" borderId="2" xfId="0" applyFont="1" applyFill="1" applyBorder="1" applyAlignment="1">
      <alignment horizontal="left" vertical="top" wrapText="1"/>
    </xf>
    <xf numFmtId="0" fontId="12" fillId="0" borderId="9" xfId="0"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1"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77"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4" fillId="0" borderId="0" xfId="0" applyFont="1" applyAlignment="1">
      <alignment horizontal="center" vertical="top"/>
    </xf>
    <xf numFmtId="0" fontId="14" fillId="0" borderId="1" xfId="0" applyFont="1" applyBorder="1" applyAlignment="1">
      <alignment horizontal="center" vertical="top"/>
    </xf>
    <xf numFmtId="0" fontId="20" fillId="0" borderId="0" xfId="0" applyFont="1" applyAlignment="1">
      <alignment horizontal="left" vertical="top"/>
    </xf>
    <xf numFmtId="0" fontId="12" fillId="2" borderId="3" xfId="1" applyFont="1" applyFill="1" applyBorder="1" applyAlignment="1" applyProtection="1">
      <alignment horizontal="center" vertical="center"/>
      <protection locked="0"/>
    </xf>
    <xf numFmtId="14" fontId="12" fillId="4" borderId="3" xfId="1" applyNumberFormat="1" applyFont="1" applyFill="1" applyBorder="1" applyAlignment="1" applyProtection="1">
      <alignment horizontal="center" vertical="center"/>
      <protection locked="0"/>
    </xf>
    <xf numFmtId="14" fontId="0" fillId="4" borderId="3" xfId="0" applyNumberFormat="1" applyFill="1" applyBorder="1" applyAlignment="1" applyProtection="1">
      <alignment horizontal="center" vertical="center"/>
      <protection locked="0"/>
    </xf>
    <xf numFmtId="0" fontId="12" fillId="2" borderId="7" xfId="1" applyFont="1" applyFill="1" applyBorder="1" applyAlignment="1" applyProtection="1">
      <alignment horizontal="center" vertical="center" shrinkToFit="1"/>
      <protection locked="0"/>
    </xf>
    <xf numFmtId="0" fontId="12" fillId="2" borderId="2" xfId="1" applyFont="1" applyFill="1" applyBorder="1" applyAlignment="1" applyProtection="1">
      <alignment horizontal="center" vertical="center" shrinkToFit="1"/>
      <protection locked="0"/>
    </xf>
    <xf numFmtId="0" fontId="13" fillId="0" borderId="0" xfId="1" applyAlignment="1">
      <alignment horizontal="left" vertical="center" shrinkToFit="1"/>
    </xf>
    <xf numFmtId="0" fontId="12" fillId="2" borderId="3" xfId="1" applyFont="1" applyFill="1" applyBorder="1" applyAlignment="1" applyProtection="1">
      <alignment horizontal="center" vertical="center"/>
      <protection hidden="1"/>
    </xf>
    <xf numFmtId="0" fontId="12" fillId="2" borderId="3" xfId="1" applyFont="1" applyFill="1" applyBorder="1" applyAlignment="1" applyProtection="1">
      <alignment horizontal="center" vertical="center" shrinkToFit="1"/>
      <protection locked="0"/>
    </xf>
    <xf numFmtId="0" fontId="13" fillId="0" borderId="2" xfId="1" applyBorder="1" applyAlignment="1" applyProtection="1">
      <alignment horizontal="center" vertical="center" shrinkToFit="1"/>
      <protection locked="0"/>
    </xf>
    <xf numFmtId="0" fontId="14" fillId="0" borderId="0" xfId="1" applyFont="1" applyAlignment="1">
      <alignment horizontal="center" vertical="center"/>
    </xf>
    <xf numFmtId="0" fontId="16" fillId="0" borderId="0" xfId="1" applyFont="1" applyAlignment="1">
      <alignment horizontal="center" vertical="center"/>
    </xf>
    <xf numFmtId="0" fontId="16" fillId="0" borderId="1" xfId="1" applyFont="1" applyBorder="1" applyAlignment="1">
      <alignment horizontal="center" vertical="center"/>
    </xf>
    <xf numFmtId="0" fontId="0" fillId="0" borderId="3" xfId="0" applyBorder="1" applyAlignment="1" applyProtection="1">
      <alignment vertical="center"/>
      <protection locked="0"/>
    </xf>
    <xf numFmtId="0" fontId="13" fillId="2" borderId="3" xfId="1" applyFill="1" applyBorder="1" applyAlignment="1" applyProtection="1">
      <alignment horizontal="center" vertical="center"/>
      <protection locked="0"/>
    </xf>
    <xf numFmtId="0" fontId="14" fillId="0" borderId="0" xfId="1" applyFont="1" applyAlignment="1">
      <alignment horizontal="left" vertical="center"/>
    </xf>
    <xf numFmtId="0" fontId="13" fillId="0" borderId="0" xfId="1" applyAlignment="1">
      <alignment horizontal="left" vertical="center"/>
    </xf>
    <xf numFmtId="0" fontId="13" fillId="0" borderId="0" xfId="1" applyAlignment="1">
      <alignment horizontal="center" vertical="center"/>
    </xf>
    <xf numFmtId="0" fontId="13" fillId="0" borderId="0" xfId="1" applyAlignment="1">
      <alignment horizontal="left" vertical="top" shrinkToFit="1"/>
    </xf>
    <xf numFmtId="0" fontId="13" fillId="0" borderId="0" xfId="1" applyAlignment="1">
      <alignment vertical="top" shrinkToFit="1"/>
    </xf>
    <xf numFmtId="0" fontId="50" fillId="3" borderId="9" xfId="1" applyFont="1" applyFill="1" applyBorder="1" applyAlignment="1">
      <alignment horizontal="left" vertical="center"/>
    </xf>
    <xf numFmtId="0" fontId="40" fillId="3" borderId="10" xfId="1" applyFont="1" applyFill="1" applyBorder="1" applyAlignment="1">
      <alignment horizontal="left" vertical="center"/>
    </xf>
    <xf numFmtId="0" fontId="40" fillId="3" borderId="4" xfId="1" applyFont="1" applyFill="1" applyBorder="1" applyAlignment="1">
      <alignment horizontal="left" vertical="center"/>
    </xf>
    <xf numFmtId="0" fontId="40" fillId="3" borderId="0" xfId="1" applyFont="1" applyFill="1" applyAlignment="1">
      <alignment horizontal="left" vertical="center"/>
    </xf>
    <xf numFmtId="0" fontId="12" fillId="2" borderId="28" xfId="1" applyFont="1" applyFill="1" applyBorder="1" applyAlignment="1" applyProtection="1">
      <alignment horizontal="center" vertical="center"/>
      <protection locked="0"/>
    </xf>
    <xf numFmtId="0" fontId="40" fillId="3" borderId="10" xfId="1" applyFont="1" applyFill="1" applyBorder="1" applyAlignment="1">
      <alignment horizontal="center" vertical="center" wrapText="1"/>
    </xf>
    <xf numFmtId="0" fontId="40" fillId="0" borderId="10" xfId="1" applyFont="1" applyBorder="1" applyAlignment="1">
      <alignment horizontal="center" vertical="center" wrapText="1"/>
    </xf>
    <xf numFmtId="0" fontId="40" fillId="0" borderId="73" xfId="1" applyFont="1" applyBorder="1" applyAlignment="1">
      <alignment horizontal="center" vertical="center" wrapText="1"/>
    </xf>
    <xf numFmtId="0" fontId="40" fillId="0" borderId="0" xfId="1" applyFont="1" applyAlignment="1">
      <alignment horizontal="center" vertical="center" wrapText="1"/>
    </xf>
    <xf numFmtId="0" fontId="40" fillId="0" borderId="13" xfId="1" applyFont="1" applyBorder="1" applyAlignment="1">
      <alignment horizontal="center" vertical="center" wrapText="1"/>
    </xf>
    <xf numFmtId="0" fontId="12" fillId="5" borderId="9" xfId="1" applyFont="1" applyFill="1" applyBorder="1" applyAlignment="1">
      <alignment horizontal="left" vertical="center" wrapText="1"/>
    </xf>
    <xf numFmtId="0" fontId="12" fillId="5" borderId="10" xfId="1" applyFont="1" applyFill="1" applyBorder="1" applyAlignment="1">
      <alignment horizontal="left" vertical="center" wrapText="1"/>
    </xf>
    <xf numFmtId="0" fontId="12" fillId="5" borderId="11" xfId="1" applyFont="1" applyFill="1" applyBorder="1" applyAlignment="1">
      <alignment horizontal="left" vertical="center" wrapText="1"/>
    </xf>
    <xf numFmtId="0" fontId="12" fillId="5" borderId="4" xfId="1" applyFont="1" applyFill="1" applyBorder="1" applyAlignment="1">
      <alignment horizontal="left" vertical="center" wrapText="1"/>
    </xf>
    <xf numFmtId="0" fontId="12" fillId="5" borderId="0" xfId="1" applyFont="1" applyFill="1" applyAlignment="1">
      <alignment horizontal="left" vertical="center" wrapText="1"/>
    </xf>
    <xf numFmtId="0" fontId="12" fillId="5" borderId="1" xfId="1" applyFont="1" applyFill="1" applyBorder="1" applyAlignment="1">
      <alignment horizontal="left" vertical="center" wrapText="1"/>
    </xf>
    <xf numFmtId="0" fontId="12" fillId="5" borderId="7" xfId="1" applyFont="1" applyFill="1" applyBorder="1" applyAlignment="1">
      <alignment horizontal="left" vertical="center" wrapText="1"/>
    </xf>
    <xf numFmtId="0" fontId="12" fillId="5" borderId="3" xfId="1" applyFont="1" applyFill="1" applyBorder="1" applyAlignment="1">
      <alignment horizontal="left" vertical="center" wrapText="1"/>
    </xf>
    <xf numFmtId="0" fontId="12" fillId="5" borderId="2" xfId="1" applyFont="1" applyFill="1" applyBorder="1" applyAlignment="1">
      <alignment horizontal="left" vertical="center" wrapText="1"/>
    </xf>
    <xf numFmtId="0" fontId="35" fillId="6" borderId="15" xfId="1" applyFont="1" applyFill="1" applyBorder="1" applyAlignment="1">
      <alignment horizontal="center" vertical="center"/>
    </xf>
    <xf numFmtId="0" fontId="35" fillId="6" borderId="28" xfId="1" applyFont="1" applyFill="1" applyBorder="1" applyAlignment="1">
      <alignment horizontal="center" vertical="center"/>
    </xf>
    <xf numFmtId="0" fontId="35" fillId="6" borderId="27" xfId="1" applyFont="1" applyFill="1" applyBorder="1" applyAlignment="1">
      <alignment horizontal="center" vertical="center"/>
    </xf>
    <xf numFmtId="0" fontId="12" fillId="2" borderId="3" xfId="1" applyFont="1" applyFill="1" applyBorder="1" applyProtection="1">
      <protection locked="0"/>
    </xf>
    <xf numFmtId="0" fontId="13" fillId="2" borderId="37" xfId="1" applyFill="1" applyBorder="1" applyAlignment="1" applyProtection="1">
      <alignment horizontal="left" vertical="top" wrapText="1"/>
      <protection locked="0"/>
    </xf>
    <xf numFmtId="0" fontId="13" fillId="2" borderId="25" xfId="1" applyFill="1" applyBorder="1" applyAlignment="1" applyProtection="1">
      <alignment horizontal="left" vertical="top" wrapText="1"/>
      <protection locked="0"/>
    </xf>
    <xf numFmtId="0" fontId="13" fillId="2" borderId="38" xfId="1" applyFill="1" applyBorder="1" applyAlignment="1" applyProtection="1">
      <alignment horizontal="left" vertical="top" wrapText="1"/>
      <protection locked="0"/>
    </xf>
    <xf numFmtId="0" fontId="13" fillId="2" borderId="39" xfId="1" applyFill="1" applyBorder="1" applyAlignment="1" applyProtection="1">
      <alignment horizontal="left" vertical="top" wrapText="1"/>
      <protection locked="0"/>
    </xf>
    <xf numFmtId="0" fontId="13" fillId="2" borderId="0" xfId="1" applyFill="1" applyAlignment="1" applyProtection="1">
      <alignment horizontal="left" vertical="top" wrapText="1"/>
      <protection locked="0"/>
    </xf>
    <xf numFmtId="0" fontId="13" fillId="2" borderId="40" xfId="1" applyFill="1" applyBorder="1" applyAlignment="1" applyProtection="1">
      <alignment horizontal="left" vertical="top" wrapText="1"/>
      <protection locked="0"/>
    </xf>
    <xf numFmtId="0" fontId="13" fillId="2" borderId="41" xfId="1" applyFill="1" applyBorder="1" applyAlignment="1" applyProtection="1">
      <alignment horizontal="left" vertical="top" wrapText="1"/>
      <protection locked="0"/>
    </xf>
    <xf numFmtId="0" fontId="13" fillId="2" borderId="22" xfId="1" applyFill="1" applyBorder="1" applyAlignment="1" applyProtection="1">
      <alignment horizontal="left" vertical="top" wrapText="1"/>
      <protection locked="0"/>
    </xf>
    <xf numFmtId="0" fontId="13" fillId="2" borderId="42" xfId="1" applyFill="1" applyBorder="1" applyAlignment="1" applyProtection="1">
      <alignment horizontal="left" vertical="top" wrapText="1"/>
      <protection locked="0"/>
    </xf>
    <xf numFmtId="0" fontId="35" fillId="6" borderId="28" xfId="1" applyFont="1" applyFill="1" applyBorder="1" applyAlignment="1">
      <alignment horizontal="center"/>
    </xf>
    <xf numFmtId="0" fontId="35" fillId="6" borderId="27" xfId="1" applyFont="1" applyFill="1" applyBorder="1" applyAlignment="1">
      <alignment horizontal="center"/>
    </xf>
    <xf numFmtId="0" fontId="12" fillId="0" borderId="4" xfId="1" applyFont="1" applyBorder="1" applyAlignment="1">
      <alignment horizontal="left" vertical="top" wrapText="1"/>
    </xf>
    <xf numFmtId="0" fontId="12" fillId="0" borderId="0" xfId="1" applyFont="1" applyAlignment="1">
      <alignment horizontal="left" vertical="top" wrapText="1"/>
    </xf>
    <xf numFmtId="0" fontId="13" fillId="0" borderId="0" xfId="1" applyAlignment="1">
      <alignment horizontal="left" vertical="top" wrapText="1"/>
    </xf>
    <xf numFmtId="0" fontId="14" fillId="0" borderId="10" xfId="1" applyFont="1" applyBorder="1" applyAlignment="1">
      <alignment horizontal="left" wrapText="1"/>
    </xf>
    <xf numFmtId="0" fontId="14" fillId="0" borderId="11" xfId="1" applyFont="1" applyBorder="1" applyAlignment="1">
      <alignment horizontal="left" wrapText="1"/>
    </xf>
    <xf numFmtId="0" fontId="14" fillId="0" borderId="0" xfId="1" applyFont="1" applyAlignment="1">
      <alignment horizontal="left" wrapText="1"/>
    </xf>
    <xf numFmtId="0" fontId="14" fillId="0" borderId="1" xfId="1" applyFont="1" applyBorder="1" applyAlignment="1">
      <alignment horizontal="left" wrapText="1"/>
    </xf>
    <xf numFmtId="0" fontId="12" fillId="4" borderId="3" xfId="1" applyFont="1" applyFill="1" applyBorder="1" applyAlignment="1" applyProtection="1">
      <alignment vertical="center"/>
      <protection locked="0"/>
    </xf>
    <xf numFmtId="0" fontId="13" fillId="4" borderId="3" xfId="1" applyFill="1" applyBorder="1" applyAlignment="1" applyProtection="1">
      <alignment vertical="center"/>
      <protection locked="0"/>
    </xf>
    <xf numFmtId="0" fontId="12" fillId="0" borderId="0" xfId="1" applyFont="1"/>
    <xf numFmtId="0" fontId="34" fillId="0" borderId="7" xfId="1" applyFont="1" applyBorder="1" applyAlignment="1">
      <alignment horizontal="left" vertical="top" wrapText="1"/>
    </xf>
    <xf numFmtId="0" fontId="34" fillId="0" borderId="3" xfId="1" applyFont="1" applyBorder="1" applyAlignment="1">
      <alignment horizontal="left" vertical="top" wrapText="1"/>
    </xf>
    <xf numFmtId="0" fontId="0" fillId="0" borderId="3" xfId="0" applyBorder="1"/>
    <xf numFmtId="0" fontId="14" fillId="9" borderId="15" xfId="1" applyFont="1" applyFill="1" applyBorder="1" applyAlignment="1">
      <alignment horizontal="center" vertical="center"/>
    </xf>
    <xf numFmtId="0" fontId="14" fillId="9" borderId="28" xfId="1" applyFont="1" applyFill="1" applyBorder="1" applyAlignment="1">
      <alignment horizontal="center" vertical="center"/>
    </xf>
    <xf numFmtId="0" fontId="14" fillId="9" borderId="27" xfId="1" applyFont="1" applyFill="1" applyBorder="1" applyAlignment="1">
      <alignment horizontal="center" vertical="center"/>
    </xf>
    <xf numFmtId="0" fontId="12" fillId="0" borderId="10" xfId="1" applyFont="1" applyBorder="1" applyAlignment="1">
      <alignment horizontal="left" vertical="top" wrapText="1"/>
    </xf>
    <xf numFmtId="0" fontId="12" fillId="0" borderId="11" xfId="1" applyFont="1" applyBorder="1" applyAlignment="1">
      <alignment horizontal="left" vertical="top" wrapText="1"/>
    </xf>
    <xf numFmtId="0" fontId="12" fillId="0" borderId="1" xfId="1" applyFont="1" applyBorder="1" applyAlignment="1">
      <alignment horizontal="left" vertical="top" wrapText="1"/>
    </xf>
    <xf numFmtId="0" fontId="17" fillId="0" borderId="0" xfId="1" applyFont="1" applyAlignment="1">
      <alignment horizontal="left" vertical="top" wrapText="1"/>
    </xf>
    <xf numFmtId="0" fontId="17" fillId="0" borderId="1" xfId="1" applyFont="1" applyBorder="1" applyAlignment="1">
      <alignment horizontal="left" vertical="top" wrapText="1"/>
    </xf>
    <xf numFmtId="0" fontId="16" fillId="0" borderId="10" xfId="1" applyFont="1" applyBorder="1" applyAlignment="1">
      <alignment vertical="top" wrapText="1"/>
    </xf>
    <xf numFmtId="0" fontId="16" fillId="0" borderId="11" xfId="1" applyFont="1" applyBorder="1" applyAlignment="1">
      <alignment vertical="top" wrapText="1"/>
    </xf>
    <xf numFmtId="0" fontId="16" fillId="0" borderId="3" xfId="1" applyFont="1" applyBorder="1" applyAlignment="1">
      <alignment vertical="top" wrapText="1"/>
    </xf>
    <xf numFmtId="0" fontId="16" fillId="0" borderId="2" xfId="1" applyFont="1" applyBorder="1" applyAlignment="1">
      <alignment vertical="top" wrapText="1"/>
    </xf>
    <xf numFmtId="0" fontId="12" fillId="0" borderId="4" xfId="1" applyFont="1" applyBorder="1" applyAlignment="1">
      <alignment horizontal="left" vertical="top"/>
    </xf>
    <xf numFmtId="0" fontId="12" fillId="0" borderId="0" xfId="1" applyFont="1" applyAlignment="1">
      <alignment horizontal="left" vertical="top"/>
    </xf>
    <xf numFmtId="0" fontId="0" fillId="0" borderId="1" xfId="0" applyBorder="1"/>
    <xf numFmtId="0" fontId="34" fillId="0" borderId="4" xfId="1" applyFont="1" applyBorder="1" applyAlignment="1">
      <alignment horizontal="left" vertical="top"/>
    </xf>
    <xf numFmtId="0" fontId="34" fillId="0" borderId="0" xfId="1" applyFont="1" applyAlignment="1">
      <alignment horizontal="left" vertical="top"/>
    </xf>
    <xf numFmtId="0" fontId="40" fillId="9" borderId="9" xfId="1" applyFont="1" applyFill="1" applyBorder="1" applyAlignment="1">
      <alignment horizontal="left" vertical="center" wrapText="1"/>
    </xf>
    <xf numFmtId="0" fontId="40" fillId="9" borderId="10" xfId="1" applyFont="1" applyFill="1" applyBorder="1" applyAlignment="1">
      <alignment horizontal="left" vertical="center" wrapText="1"/>
    </xf>
    <xf numFmtId="0" fontId="40" fillId="9" borderId="4" xfId="1" applyFont="1" applyFill="1" applyBorder="1" applyAlignment="1">
      <alignment horizontal="left" vertical="center" wrapText="1"/>
    </xf>
    <xf numFmtId="0" fontId="40" fillId="9" borderId="0" xfId="1" applyFont="1" applyFill="1" applyAlignment="1">
      <alignment horizontal="left" vertical="center" wrapText="1"/>
    </xf>
    <xf numFmtId="0" fontId="40" fillId="9" borderId="7" xfId="1" applyFont="1" applyFill="1" applyBorder="1" applyAlignment="1">
      <alignment horizontal="left" vertical="center" wrapText="1"/>
    </xf>
    <xf numFmtId="0" fontId="40" fillId="9" borderId="3" xfId="1" applyFont="1" applyFill="1" applyBorder="1" applyAlignment="1">
      <alignment horizontal="left" vertical="center" wrapText="1"/>
    </xf>
    <xf numFmtId="0" fontId="15" fillId="9" borderId="10" xfId="1" applyFont="1" applyFill="1" applyBorder="1" applyAlignment="1">
      <alignment horizontal="center" vertical="center" wrapText="1"/>
    </xf>
    <xf numFmtId="0" fontId="13" fillId="9" borderId="10" xfId="1" applyFill="1" applyBorder="1" applyAlignment="1">
      <alignment horizontal="center" vertical="center" wrapText="1"/>
    </xf>
    <xf numFmtId="0" fontId="13" fillId="9" borderId="11" xfId="1" applyFill="1" applyBorder="1" applyAlignment="1">
      <alignment horizontal="center" vertical="center" wrapText="1"/>
    </xf>
    <xf numFmtId="0" fontId="13" fillId="9" borderId="0" xfId="1" applyFill="1" applyAlignment="1">
      <alignment horizontal="center" vertical="center" wrapText="1"/>
    </xf>
    <xf numFmtId="0" fontId="13" fillId="9" borderId="1" xfId="1" applyFill="1" applyBorder="1" applyAlignment="1">
      <alignment horizontal="center" vertical="center" wrapText="1"/>
    </xf>
    <xf numFmtId="0" fontId="13" fillId="9" borderId="3" xfId="1" applyFill="1" applyBorder="1" applyAlignment="1">
      <alignment horizontal="center" vertical="center" wrapText="1"/>
    </xf>
    <xf numFmtId="0" fontId="13" fillId="9" borderId="2" xfId="1" applyFill="1" applyBorder="1" applyAlignment="1">
      <alignment horizontal="center" vertical="center" wrapText="1"/>
    </xf>
    <xf numFmtId="0" fontId="49" fillId="9" borderId="7" xfId="1" applyFont="1" applyFill="1" applyBorder="1" applyAlignment="1">
      <alignment horizontal="left" vertical="center" wrapText="1"/>
    </xf>
    <xf numFmtId="0" fontId="49" fillId="9" borderId="3" xfId="1" applyFont="1" applyFill="1" applyBorder="1" applyAlignment="1">
      <alignment horizontal="left" vertical="center" wrapText="1"/>
    </xf>
    <xf numFmtId="0" fontId="49" fillId="9" borderId="2" xfId="1" applyFont="1" applyFill="1" applyBorder="1" applyAlignment="1">
      <alignment horizontal="left" vertical="center" wrapText="1"/>
    </xf>
    <xf numFmtId="0" fontId="14" fillId="9" borderId="9" xfId="1" applyFont="1" applyFill="1" applyBorder="1" applyAlignment="1">
      <alignment horizontal="center" vertical="center" wrapText="1"/>
    </xf>
    <xf numFmtId="0" fontId="14" fillId="9" borderId="10" xfId="1" applyFont="1" applyFill="1" applyBorder="1" applyAlignment="1">
      <alignment horizontal="center" vertical="center" wrapText="1"/>
    </xf>
    <xf numFmtId="0" fontId="14" fillId="9" borderId="11" xfId="1" applyFont="1" applyFill="1" applyBorder="1" applyAlignment="1">
      <alignment horizontal="center" vertical="center" wrapText="1"/>
    </xf>
    <xf numFmtId="0" fontId="12" fillId="0" borderId="4" xfId="1" applyFont="1" applyBorder="1" applyAlignment="1">
      <alignment horizontal="right" vertical="top"/>
    </xf>
    <xf numFmtId="0" fontId="12" fillId="0" borderId="0" xfId="1" applyFont="1" applyAlignment="1">
      <alignment horizontal="right" vertical="top"/>
    </xf>
    <xf numFmtId="0" fontId="12" fillId="0" borderId="9" xfId="1" applyFont="1" applyBorder="1" applyAlignment="1">
      <alignment horizontal="left" vertical="top" wrapText="1"/>
    </xf>
    <xf numFmtId="0" fontId="13" fillId="4" borderId="3" xfId="1" applyFill="1" applyBorder="1" applyProtection="1">
      <protection locked="0"/>
    </xf>
    <xf numFmtId="0" fontId="12" fillId="0" borderId="0" xfId="0" applyFont="1"/>
    <xf numFmtId="0" fontId="44" fillId="0" borderId="9" xfId="1" applyFont="1" applyBorder="1" applyAlignment="1">
      <alignment horizontal="center" vertical="center"/>
    </xf>
    <xf numFmtId="0" fontId="44" fillId="0" borderId="10" xfId="1" applyFont="1" applyBorder="1" applyAlignment="1">
      <alignment horizontal="center" vertical="center"/>
    </xf>
    <xf numFmtId="0" fontId="44" fillId="0" borderId="11" xfId="1" applyFont="1" applyBorder="1" applyAlignment="1">
      <alignment horizontal="center" vertical="center"/>
    </xf>
    <xf numFmtId="0" fontId="14" fillId="9" borderId="5" xfId="1" applyFont="1" applyFill="1" applyBorder="1" applyAlignment="1">
      <alignment horizontal="center" vertical="center"/>
    </xf>
    <xf numFmtId="0" fontId="14" fillId="9" borderId="8" xfId="1" applyFont="1" applyFill="1" applyBorder="1" applyAlignment="1">
      <alignment horizontal="center"/>
    </xf>
    <xf numFmtId="0" fontId="14" fillId="9" borderId="6" xfId="1" applyFont="1" applyFill="1" applyBorder="1" applyAlignment="1">
      <alignment horizontal="center"/>
    </xf>
    <xf numFmtId="0" fontId="14" fillId="9" borderId="7" xfId="1" applyFont="1" applyFill="1" applyBorder="1" applyAlignment="1">
      <alignment horizontal="center"/>
    </xf>
    <xf numFmtId="0" fontId="14" fillId="9" borderId="3" xfId="1" applyFont="1" applyFill="1" applyBorder="1" applyAlignment="1">
      <alignment horizontal="center"/>
    </xf>
    <xf numFmtId="0" fontId="14" fillId="9" borderId="2" xfId="1" applyFont="1" applyFill="1" applyBorder="1" applyAlignment="1">
      <alignment horizontal="center"/>
    </xf>
    <xf numFmtId="0" fontId="40" fillId="9" borderId="10" xfId="1" applyFont="1" applyFill="1" applyBorder="1" applyAlignment="1">
      <alignment horizontal="center" vertical="center" wrapText="1"/>
    </xf>
    <xf numFmtId="0" fontId="39" fillId="9" borderId="10" xfId="1" applyFont="1" applyFill="1" applyBorder="1" applyAlignment="1">
      <alignment horizontal="center" vertical="center" wrapText="1"/>
    </xf>
    <xf numFmtId="0" fontId="39" fillId="9" borderId="73" xfId="1" applyFont="1" applyFill="1" applyBorder="1" applyAlignment="1">
      <alignment horizontal="center" vertical="center" wrapText="1"/>
    </xf>
    <xf numFmtId="0" fontId="39" fillId="9" borderId="0" xfId="1" applyFont="1" applyFill="1" applyAlignment="1">
      <alignment horizontal="center" vertical="center" wrapText="1"/>
    </xf>
    <xf numFmtId="0" fontId="39" fillId="9" borderId="13" xfId="1" applyFont="1" applyFill="1" applyBorder="1" applyAlignment="1">
      <alignment horizontal="center" vertical="center" wrapText="1"/>
    </xf>
    <xf numFmtId="0" fontId="12" fillId="0" borderId="0" xfId="1" applyFont="1" applyAlignment="1" applyProtection="1">
      <alignment horizontal="center" vertical="center"/>
      <protection locked="0"/>
    </xf>
    <xf numFmtId="0" fontId="12" fillId="0" borderId="0" xfId="1" applyFont="1" applyAlignment="1">
      <alignment horizontal="left" vertical="center" wrapText="1" readingOrder="1"/>
    </xf>
    <xf numFmtId="0" fontId="12" fillId="0" borderId="1" xfId="1" applyFont="1" applyBorder="1" applyAlignment="1">
      <alignment horizontal="left" vertical="center" wrapText="1" readingOrder="1"/>
    </xf>
    <xf numFmtId="0" fontId="12" fillId="0" borderId="4" xfId="1" applyFont="1" applyBorder="1" applyAlignment="1">
      <alignment horizontal="left" vertical="center" wrapText="1"/>
    </xf>
    <xf numFmtId="0" fontId="13" fillId="0" borderId="0" xfId="1" applyAlignment="1">
      <alignment horizontal="left" vertical="center" wrapText="1"/>
    </xf>
    <xf numFmtId="0" fontId="13" fillId="0" borderId="1" xfId="1" applyBorder="1" applyAlignment="1">
      <alignment horizontal="left" vertical="center" wrapText="1"/>
    </xf>
    <xf numFmtId="0" fontId="14" fillId="9" borderId="28" xfId="1" applyFont="1" applyFill="1" applyBorder="1" applyAlignment="1">
      <alignment horizontal="center"/>
    </xf>
    <xf numFmtId="0" fontId="14" fillId="9" borderId="27" xfId="1" applyFont="1" applyFill="1" applyBorder="1" applyAlignment="1">
      <alignment horizontal="center"/>
    </xf>
    <xf numFmtId="0" fontId="14" fillId="9" borderId="12" xfId="1" applyFont="1" applyFill="1" applyBorder="1" applyAlignment="1">
      <alignment horizontal="center"/>
    </xf>
    <xf numFmtId="0" fontId="44" fillId="0" borderId="9" xfId="1" applyFont="1" applyBorder="1" applyAlignment="1">
      <alignment horizontal="center" vertical="center" readingOrder="1"/>
    </xf>
    <xf numFmtId="0" fontId="44" fillId="0" borderId="10" xfId="1" applyFont="1" applyBorder="1" applyAlignment="1">
      <alignment horizontal="center"/>
    </xf>
    <xf numFmtId="0" fontId="44" fillId="0" borderId="11" xfId="1" applyFont="1" applyBorder="1" applyAlignment="1">
      <alignment horizontal="center"/>
    </xf>
    <xf numFmtId="0" fontId="13" fillId="4" borderId="3" xfId="1" applyFill="1" applyBorder="1" applyAlignment="1" applyProtection="1">
      <alignment horizontal="center" shrinkToFit="1"/>
      <protection locked="0"/>
    </xf>
    <xf numFmtId="0" fontId="14" fillId="9" borderId="4" xfId="1" applyFont="1" applyFill="1" applyBorder="1" applyAlignment="1">
      <alignment horizontal="center" vertical="center"/>
    </xf>
    <xf numFmtId="0" fontId="14" fillId="9" borderId="0" xfId="1" applyFont="1" applyFill="1" applyAlignment="1">
      <alignment horizontal="center"/>
    </xf>
    <xf numFmtId="0" fontId="14" fillId="9" borderId="1" xfId="1" applyFont="1" applyFill="1" applyBorder="1" applyAlignment="1">
      <alignment horizontal="center"/>
    </xf>
    <xf numFmtId="0" fontId="14" fillId="0" borderId="0" xfId="1" applyFont="1" applyAlignment="1">
      <alignment horizontal="left" vertical="top" wrapText="1"/>
    </xf>
    <xf numFmtId="0" fontId="13" fillId="0" borderId="1" xfId="1" applyBorder="1" applyAlignment="1">
      <alignment horizontal="left" vertical="top" wrapText="1"/>
    </xf>
    <xf numFmtId="0" fontId="13" fillId="4" borderId="28" xfId="1" applyFill="1" applyBorder="1" applyAlignment="1" applyProtection="1">
      <alignment horizontal="center" shrinkToFit="1"/>
      <protection locked="0"/>
    </xf>
    <xf numFmtId="0" fontId="14" fillId="0" borderId="1" xfId="1" applyFont="1" applyBorder="1" applyAlignment="1">
      <alignment horizontal="left" vertical="top" wrapText="1"/>
    </xf>
    <xf numFmtId="0" fontId="14" fillId="0" borderId="3" xfId="1" applyFont="1" applyBorder="1" applyAlignment="1">
      <alignment horizontal="left" vertical="top" wrapText="1"/>
    </xf>
    <xf numFmtId="0" fontId="14" fillId="0" borderId="2" xfId="1" applyFont="1" applyBorder="1" applyAlignment="1">
      <alignment horizontal="left" vertical="top" wrapText="1"/>
    </xf>
    <xf numFmtId="0" fontId="12" fillId="0" borderId="0" xfId="1" applyFont="1" applyAlignment="1">
      <alignment horizontal="left" vertical="center" wrapText="1"/>
    </xf>
    <xf numFmtId="0" fontId="12" fillId="0" borderId="3" xfId="1" applyFont="1" applyBorder="1" applyAlignment="1">
      <alignment horizontal="center" vertical="center"/>
    </xf>
    <xf numFmtId="0" fontId="13" fillId="0" borderId="3" xfId="1" applyBorder="1" applyAlignment="1">
      <alignment horizontal="center"/>
    </xf>
    <xf numFmtId="0" fontId="13" fillId="2" borderId="3" xfId="1" applyFill="1" applyBorder="1" applyProtection="1">
      <protection locked="0"/>
    </xf>
    <xf numFmtId="0" fontId="12" fillId="2" borderId="3" xfId="1" applyFont="1" applyFill="1" applyBorder="1" applyAlignment="1" applyProtection="1">
      <alignment vertical="center"/>
      <protection locked="0"/>
    </xf>
    <xf numFmtId="0" fontId="50" fillId="3" borderId="20" xfId="1" applyFont="1" applyFill="1" applyBorder="1" applyAlignment="1">
      <alignment horizontal="left" vertical="center"/>
    </xf>
    <xf numFmtId="0" fontId="40" fillId="3" borderId="8" xfId="1" applyFont="1" applyFill="1" applyBorder="1" applyAlignment="1">
      <alignment horizontal="left" vertical="center"/>
    </xf>
    <xf numFmtId="0" fontId="40" fillId="3" borderId="19" xfId="1" applyFont="1" applyFill="1" applyBorder="1" applyAlignment="1">
      <alignment horizontal="left" vertical="center"/>
    </xf>
    <xf numFmtId="0" fontId="12" fillId="2" borderId="36" xfId="1" applyFont="1" applyFill="1" applyBorder="1" applyAlignment="1" applyProtection="1">
      <alignment horizontal="center" vertical="center"/>
      <protection locked="0"/>
    </xf>
    <xf numFmtId="0" fontId="40" fillId="3" borderId="8" xfId="1" applyFont="1" applyFill="1" applyBorder="1" applyAlignment="1">
      <alignment horizontal="center" vertical="center" wrapText="1"/>
    </xf>
    <xf numFmtId="0" fontId="40" fillId="0" borderId="8" xfId="1" applyFont="1" applyBorder="1" applyAlignment="1">
      <alignment horizontal="center" vertical="center" wrapText="1"/>
    </xf>
    <xf numFmtId="0" fontId="40" fillId="0" borderId="14" xfId="1" applyFont="1" applyBorder="1" applyAlignment="1">
      <alignment horizontal="center" vertical="center" wrapText="1"/>
    </xf>
    <xf numFmtId="0" fontId="12" fillId="0" borderId="3" xfId="1" applyFont="1" applyBorder="1" applyAlignment="1">
      <alignment horizontal="left" vertical="top" wrapText="1"/>
    </xf>
    <xf numFmtId="0" fontId="12" fillId="0" borderId="2" xfId="1" applyFont="1" applyBorder="1" applyAlignment="1">
      <alignment horizontal="left" vertical="top" wrapText="1"/>
    </xf>
    <xf numFmtId="0" fontId="12" fillId="0" borderId="10" xfId="1" applyFont="1" applyBorder="1" applyAlignment="1" applyProtection="1">
      <alignment horizontal="center" vertical="center"/>
      <protection locked="0"/>
    </xf>
    <xf numFmtId="0" fontId="40" fillId="5" borderId="10" xfId="0" applyFont="1" applyFill="1" applyBorder="1" applyAlignment="1">
      <alignment horizontal="center" vertical="center"/>
    </xf>
    <xf numFmtId="0" fontId="0" fillId="5" borderId="11" xfId="0" applyFill="1" applyBorder="1"/>
    <xf numFmtId="0" fontId="40" fillId="5" borderId="3" xfId="0" applyFont="1" applyFill="1" applyBorder="1" applyAlignment="1">
      <alignment horizontal="center" vertical="center"/>
    </xf>
    <xf numFmtId="0" fontId="0" fillId="5" borderId="2" xfId="0" applyFill="1" applyBorder="1"/>
    <xf numFmtId="0" fontId="12" fillId="0" borderId="3" xfId="0" applyFont="1" applyBorder="1" applyAlignment="1">
      <alignment horizontal="left"/>
    </xf>
    <xf numFmtId="0" fontId="0" fillId="0" borderId="3" xfId="0" applyBorder="1" applyAlignment="1">
      <alignment horizontal="left"/>
    </xf>
    <xf numFmtId="0" fontId="12" fillId="2" borderId="3" xfId="0"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40" fillId="5" borderId="9" xfId="0" applyNumberFormat="1" applyFont="1" applyFill="1" applyBorder="1" applyAlignment="1">
      <alignment horizontal="left" vertical="center"/>
    </xf>
    <xf numFmtId="49" fontId="40" fillId="5" borderId="10" xfId="0" applyNumberFormat="1" applyFont="1" applyFill="1" applyBorder="1" applyAlignment="1">
      <alignment horizontal="left" vertical="center"/>
    </xf>
    <xf numFmtId="49" fontId="40" fillId="5" borderId="7" xfId="0" applyNumberFormat="1" applyFont="1" applyFill="1" applyBorder="1" applyAlignment="1">
      <alignment horizontal="left" vertical="center"/>
    </xf>
    <xf numFmtId="49" fontId="40" fillId="5" borderId="3" xfId="0" applyNumberFormat="1" applyFont="1" applyFill="1" applyBorder="1" applyAlignment="1">
      <alignment horizontal="left" vertical="center"/>
    </xf>
    <xf numFmtId="0" fontId="0" fillId="0" borderId="3" xfId="0" applyBorder="1" applyAlignment="1" applyProtection="1">
      <alignment horizontal="left" shrinkToFit="1"/>
      <protection locked="0"/>
    </xf>
    <xf numFmtId="0" fontId="12" fillId="2" borderId="3" xfId="0" applyFont="1" applyFill="1" applyBorder="1" applyAlignment="1" applyProtection="1">
      <alignment horizontal="left" vertical="top"/>
      <protection locked="0"/>
    </xf>
    <xf numFmtId="14" fontId="12"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12" fillId="0" borderId="3" xfId="0" applyFont="1" applyBorder="1" applyAlignment="1">
      <alignment horizontal="left" vertical="top"/>
    </xf>
    <xf numFmtId="14" fontId="12" fillId="2" borderId="15" xfId="4" applyNumberFormat="1" applyFont="1" applyFill="1" applyBorder="1" applyAlignment="1" applyProtection="1">
      <alignment horizontal="center"/>
      <protection locked="0"/>
    </xf>
    <xf numFmtId="14" fontId="12" fillId="2" borderId="28" xfId="4" applyNumberFormat="1" applyFont="1" applyFill="1" applyBorder="1" applyAlignment="1" applyProtection="1">
      <alignment horizontal="center"/>
      <protection locked="0"/>
    </xf>
    <xf numFmtId="14" fontId="12" fillId="2" borderId="27" xfId="4" applyNumberFormat="1" applyFont="1" applyFill="1" applyBorder="1" applyAlignment="1" applyProtection="1">
      <alignment horizontal="center"/>
      <protection locked="0"/>
    </xf>
    <xf numFmtId="0" fontId="12" fillId="2" borderId="15" xfId="4" applyFont="1" applyFill="1" applyBorder="1" applyAlignment="1" applyProtection="1">
      <alignment horizontal="center"/>
      <protection locked="0"/>
    </xf>
    <xf numFmtId="0" fontId="12" fillId="2" borderId="28" xfId="4" applyFont="1" applyFill="1" applyBorder="1" applyAlignment="1" applyProtection="1">
      <alignment horizontal="center"/>
      <protection locked="0"/>
    </xf>
    <xf numFmtId="0" fontId="12" fillId="2" borderId="27" xfId="4" applyFont="1" applyFill="1" applyBorder="1" applyAlignment="1" applyProtection="1">
      <alignment horizontal="center"/>
      <protection locked="0"/>
    </xf>
    <xf numFmtId="0" fontId="12" fillId="0" borderId="0" xfId="4" applyFont="1" applyAlignment="1">
      <alignment horizontal="left" vertical="top" wrapText="1"/>
    </xf>
    <xf numFmtId="0" fontId="14" fillId="0" borderId="0" xfId="4" applyFont="1" applyAlignment="1">
      <alignment vertical="top"/>
    </xf>
    <xf numFmtId="0" fontId="14" fillId="4" borderId="9" xfId="4" applyFont="1" applyFill="1" applyBorder="1" applyAlignment="1">
      <alignment horizontal="center" vertical="center"/>
    </xf>
    <xf numFmtId="0" fontId="14" fillId="4" borderId="10" xfId="4" applyFont="1" applyFill="1" applyBorder="1" applyAlignment="1">
      <alignment horizontal="center" vertical="center"/>
    </xf>
    <xf numFmtId="0" fontId="14" fillId="4" borderId="11" xfId="4" applyFont="1" applyFill="1" applyBorder="1" applyAlignment="1">
      <alignment horizontal="center" vertical="center"/>
    </xf>
    <xf numFmtId="0" fontId="14" fillId="4" borderId="7" xfId="4" applyFont="1" applyFill="1" applyBorder="1" applyAlignment="1">
      <alignment horizontal="center" vertical="center"/>
    </xf>
    <xf numFmtId="0" fontId="14" fillId="4" borderId="3" xfId="4" applyFont="1" applyFill="1" applyBorder="1" applyAlignment="1">
      <alignment horizontal="center" vertical="center"/>
    </xf>
    <xf numFmtId="0" fontId="14" fillId="4" borderId="2" xfId="4" applyFont="1" applyFill="1" applyBorder="1" applyAlignment="1">
      <alignment horizontal="center" vertical="center"/>
    </xf>
    <xf numFmtId="0" fontId="14" fillId="0" borderId="4" xfId="4" applyFont="1" applyBorder="1" applyAlignment="1">
      <alignment horizontal="left" vertical="top" wrapText="1"/>
    </xf>
    <xf numFmtId="0" fontId="14" fillId="0" borderId="0" xfId="4" applyFont="1" applyAlignment="1">
      <alignment horizontal="left" vertical="top" wrapText="1"/>
    </xf>
    <xf numFmtId="0" fontId="14" fillId="0" borderId="1" xfId="4" applyFont="1" applyBorder="1" applyAlignment="1">
      <alignment horizontal="left" vertical="top" wrapText="1"/>
    </xf>
    <xf numFmtId="0" fontId="12" fillId="0" borderId="3" xfId="4" applyFont="1" applyBorder="1"/>
    <xf numFmtId="0" fontId="14" fillId="9" borderId="9" xfId="4" applyFont="1" applyFill="1" applyBorder="1" applyAlignment="1">
      <alignment horizontal="center" vertical="center"/>
    </xf>
    <xf numFmtId="0" fontId="14" fillId="9" borderId="10" xfId="4" applyFont="1" applyFill="1" applyBorder="1" applyAlignment="1">
      <alignment horizontal="center" vertical="center"/>
    </xf>
    <xf numFmtId="0" fontId="14" fillId="9" borderId="11" xfId="4" applyFont="1" applyFill="1" applyBorder="1" applyAlignment="1">
      <alignment horizontal="center" vertical="center"/>
    </xf>
    <xf numFmtId="0" fontId="14" fillId="9" borderId="7" xfId="4" applyFont="1" applyFill="1" applyBorder="1" applyAlignment="1">
      <alignment horizontal="center" vertical="center"/>
    </xf>
    <xf numFmtId="0" fontId="14" fillId="9" borderId="3" xfId="4" applyFont="1" applyFill="1" applyBorder="1" applyAlignment="1">
      <alignment horizontal="center" vertical="center"/>
    </xf>
    <xf numFmtId="0" fontId="14" fillId="9" borderId="2" xfId="4" applyFont="1" applyFill="1" applyBorder="1" applyAlignment="1">
      <alignment horizontal="center" vertical="center"/>
    </xf>
    <xf numFmtId="0" fontId="14" fillId="0" borderId="0" xfId="4" applyFont="1"/>
    <xf numFmtId="0" fontId="12" fillId="0" borderId="0" xfId="4" applyFont="1" applyAlignment="1">
      <alignment vertical="top" wrapText="1"/>
    </xf>
    <xf numFmtId="0" fontId="14" fillId="0" borderId="0" xfId="4" applyFont="1" applyAlignment="1">
      <alignment horizontal="left" vertical="top"/>
    </xf>
    <xf numFmtId="0" fontId="14" fillId="0" borderId="0" xfId="4" applyFont="1" applyAlignment="1">
      <alignment horizontal="left"/>
    </xf>
    <xf numFmtId="0" fontId="37" fillId="0" borderId="0" xfId="4" applyFont="1" applyAlignment="1">
      <alignment horizontal="left" vertical="top" wrapText="1"/>
    </xf>
    <xf numFmtId="0" fontId="110" fillId="0" borderId="0" xfId="4" applyFont="1" applyAlignment="1">
      <alignment horizontal="center"/>
    </xf>
    <xf numFmtId="0" fontId="14" fillId="0" borderId="0" xfId="4" applyFont="1" applyAlignment="1">
      <alignment horizontal="left" wrapText="1"/>
    </xf>
    <xf numFmtId="0" fontId="12" fillId="4" borderId="15" xfId="4" applyFont="1" applyFill="1" applyBorder="1" applyAlignment="1" applyProtection="1">
      <alignment horizontal="center"/>
      <protection locked="0"/>
    </xf>
    <xf numFmtId="0" fontId="12" fillId="4" borderId="28" xfId="4" applyFont="1" applyFill="1" applyBorder="1" applyAlignment="1" applyProtection="1">
      <alignment horizontal="center"/>
      <protection locked="0"/>
    </xf>
    <xf numFmtId="0" fontId="12" fillId="4" borderId="27" xfId="4" applyFont="1" applyFill="1" applyBorder="1" applyAlignment="1" applyProtection="1">
      <alignment horizontal="center"/>
      <protection locked="0"/>
    </xf>
    <xf numFmtId="0" fontId="14" fillId="0" borderId="0" xfId="4" applyFont="1" applyAlignment="1">
      <alignment horizontal="center"/>
    </xf>
    <xf numFmtId="0" fontId="14" fillId="0" borderId="0" xfId="4" applyFont="1" applyAlignment="1">
      <alignment horizontal="center" wrapText="1"/>
    </xf>
    <xf numFmtId="0" fontId="12" fillId="4" borderId="12" xfId="4" applyFont="1" applyFill="1" applyBorder="1" applyAlignment="1" applyProtection="1">
      <alignment horizontal="center" vertical="top" wrapText="1"/>
      <protection locked="0"/>
    </xf>
    <xf numFmtId="0" fontId="12" fillId="4" borderId="12" xfId="4" applyFont="1" applyFill="1" applyBorder="1" applyAlignment="1" applyProtection="1">
      <alignment horizontal="center" wrapText="1"/>
      <protection locked="0"/>
    </xf>
    <xf numFmtId="0" fontId="12" fillId="4" borderId="12" xfId="4" applyFont="1" applyFill="1" applyBorder="1" applyAlignment="1" applyProtection="1">
      <alignment horizontal="center"/>
      <protection locked="0"/>
    </xf>
    <xf numFmtId="0" fontId="20" fillId="0" borderId="0" xfId="15" applyFont="1" applyAlignment="1">
      <alignment horizontal="left" vertical="center" wrapText="1"/>
    </xf>
    <xf numFmtId="0" fontId="20" fillId="0" borderId="0" xfId="4" applyFont="1" applyAlignment="1">
      <alignment horizontal="left" wrapText="1"/>
    </xf>
    <xf numFmtId="0" fontId="30" fillId="0" borderId="0" xfId="4" applyFont="1" applyAlignment="1">
      <alignment horizontal="left"/>
    </xf>
    <xf numFmtId="0" fontId="12" fillId="2" borderId="15" xfId="4" applyFont="1" applyFill="1" applyBorder="1" applyProtection="1">
      <protection locked="0"/>
    </xf>
    <xf numFmtId="0" fontId="0" fillId="0" borderId="27" xfId="0" applyBorder="1" applyProtection="1">
      <protection locked="0"/>
    </xf>
    <xf numFmtId="0" fontId="14" fillId="2" borderId="15" xfId="4" applyFont="1" applyFill="1" applyBorder="1" applyAlignment="1" applyProtection="1">
      <alignment horizontal="center"/>
      <protection locked="0"/>
    </xf>
    <xf numFmtId="0" fontId="14" fillId="2" borderId="28" xfId="4" applyFont="1" applyFill="1" applyBorder="1" applyAlignment="1" applyProtection="1">
      <alignment horizontal="center"/>
      <protection locked="0"/>
    </xf>
    <xf numFmtId="0" fontId="14" fillId="2" borderId="27" xfId="4" applyFont="1" applyFill="1" applyBorder="1" applyAlignment="1" applyProtection="1">
      <alignment horizontal="center"/>
      <protection locked="0"/>
    </xf>
    <xf numFmtId="0" fontId="14" fillId="4" borderId="15" xfId="4" applyFont="1" applyFill="1" applyBorder="1" applyAlignment="1" applyProtection="1">
      <alignment horizontal="center" vertical="top"/>
      <protection locked="0"/>
    </xf>
    <xf numFmtId="0" fontId="14" fillId="4" borderId="28" xfId="4" applyFont="1" applyFill="1" applyBorder="1" applyAlignment="1" applyProtection="1">
      <alignment horizontal="center" vertical="top"/>
      <protection locked="0"/>
    </xf>
    <xf numFmtId="0" fontId="14" fillId="4" borderId="27" xfId="4" applyFont="1" applyFill="1" applyBorder="1" applyAlignment="1" applyProtection="1">
      <alignment horizontal="center" vertical="top"/>
      <protection locked="0"/>
    </xf>
    <xf numFmtId="9" fontId="12" fillId="2" borderId="15" xfId="4" applyNumberFormat="1" applyFont="1" applyFill="1" applyBorder="1" applyAlignment="1" applyProtection="1">
      <alignment horizontal="center"/>
      <protection locked="0"/>
    </xf>
    <xf numFmtId="9" fontId="12" fillId="2" borderId="27" xfId="4" applyNumberFormat="1" applyFont="1" applyFill="1" applyBorder="1" applyAlignment="1" applyProtection="1">
      <alignment horizontal="center"/>
      <protection locked="0"/>
    </xf>
    <xf numFmtId="0" fontId="17" fillId="0" borderId="0" xfId="15" applyFont="1" applyAlignment="1">
      <alignment horizontal="left" vertical="center" wrapText="1"/>
    </xf>
    <xf numFmtId="0" fontId="14" fillId="2" borderId="15" xfId="4" applyFont="1" applyFill="1" applyBorder="1" applyAlignment="1" applyProtection="1">
      <alignment horizontal="center" vertical="top" wrapText="1"/>
      <protection locked="0"/>
    </xf>
    <xf numFmtId="0" fontId="14" fillId="2" borderId="28" xfId="4" applyFont="1" applyFill="1" applyBorder="1" applyAlignment="1" applyProtection="1">
      <alignment horizontal="center" vertical="top" wrapText="1"/>
      <protection locked="0"/>
    </xf>
    <xf numFmtId="0" fontId="14" fillId="2" borderId="27" xfId="4" applyFont="1" applyFill="1" applyBorder="1" applyAlignment="1" applyProtection="1">
      <alignment horizontal="center" vertical="top" wrapText="1"/>
      <protection locked="0"/>
    </xf>
    <xf numFmtId="9" fontId="73" fillId="2" borderId="15" xfId="4" applyNumberFormat="1" applyFont="1" applyFill="1" applyBorder="1" applyAlignment="1" applyProtection="1">
      <alignment horizontal="center"/>
      <protection locked="0"/>
    </xf>
    <xf numFmtId="9" fontId="73" fillId="2" borderId="27" xfId="4" applyNumberFormat="1" applyFont="1" applyFill="1" applyBorder="1" applyAlignment="1" applyProtection="1">
      <alignment horizontal="center"/>
      <protection locked="0"/>
    </xf>
    <xf numFmtId="0" fontId="23" fillId="0" borderId="3" xfId="4" applyFont="1" applyBorder="1" applyAlignment="1">
      <alignment horizontal="left" vertical="top" wrapText="1"/>
    </xf>
    <xf numFmtId="0" fontId="14" fillId="0" borderId="0" xfId="4" applyFont="1" applyAlignment="1">
      <alignment horizontal="center" vertical="top" wrapText="1"/>
    </xf>
    <xf numFmtId="0" fontId="12" fillId="2" borderId="12" xfId="4" applyFont="1" applyFill="1" applyBorder="1" applyAlignment="1" applyProtection="1">
      <alignment horizontal="center"/>
      <protection locked="0"/>
    </xf>
    <xf numFmtId="0" fontId="14" fillId="0" borderId="3" xfId="1" applyFont="1" applyBorder="1" applyAlignment="1">
      <alignment horizontal="left"/>
    </xf>
    <xf numFmtId="0" fontId="12" fillId="4" borderId="12" xfId="1" applyFont="1" applyFill="1" applyBorder="1" applyAlignment="1" applyProtection="1">
      <alignment horizontal="center"/>
      <protection locked="0"/>
    </xf>
    <xf numFmtId="0" fontId="12" fillId="0" borderId="0" xfId="4" applyFont="1" applyAlignment="1">
      <alignment horizontal="left" vertical="justify"/>
    </xf>
    <xf numFmtId="0" fontId="12" fillId="4" borderId="15" xfId="1" applyFont="1" applyFill="1" applyBorder="1" applyAlignment="1" applyProtection="1">
      <alignment horizontal="center" vertical="center"/>
      <protection locked="0"/>
    </xf>
    <xf numFmtId="0" fontId="12" fillId="4" borderId="27" xfId="1" applyFont="1" applyFill="1" applyBorder="1" applyAlignment="1" applyProtection="1">
      <alignment horizontal="center" vertical="center"/>
      <protection locked="0"/>
    </xf>
    <xf numFmtId="0" fontId="12" fillId="2" borderId="31" xfId="4" applyFont="1" applyFill="1" applyBorder="1" applyAlignment="1" applyProtection="1">
      <alignment horizontal="center"/>
      <protection locked="0"/>
    </xf>
    <xf numFmtId="0" fontId="14" fillId="4" borderId="15" xfId="4" applyFont="1" applyFill="1" applyBorder="1" applyAlignment="1" applyProtection="1">
      <alignment horizontal="center" vertical="top" wrapText="1"/>
      <protection locked="0"/>
    </xf>
    <xf numFmtId="0" fontId="14" fillId="4" borderId="28" xfId="4" applyFont="1" applyFill="1" applyBorder="1" applyAlignment="1" applyProtection="1">
      <alignment horizontal="center" vertical="top" wrapText="1"/>
      <protection locked="0"/>
    </xf>
    <xf numFmtId="0" fontId="14" fillId="4" borderId="27" xfId="4" applyFont="1" applyFill="1" applyBorder="1" applyAlignment="1" applyProtection="1">
      <alignment horizontal="center" vertical="top" wrapText="1"/>
      <protection locked="0"/>
    </xf>
    <xf numFmtId="0" fontId="128" fillId="5" borderId="9" xfId="4" applyFont="1" applyFill="1" applyBorder="1" applyAlignment="1">
      <alignment horizontal="center" vertical="center"/>
    </xf>
    <xf numFmtId="0" fontId="13" fillId="0" borderId="34" xfId="1" applyBorder="1" applyAlignment="1">
      <alignment horizontal="center" vertical="center"/>
    </xf>
    <xf numFmtId="0" fontId="128" fillId="5" borderId="10" xfId="4" applyFont="1" applyFill="1" applyBorder="1" applyAlignment="1">
      <alignment horizontal="center" vertical="center" wrapText="1"/>
    </xf>
    <xf numFmtId="0" fontId="0" fillId="0" borderId="10" xfId="0" applyBorder="1" applyAlignment="1">
      <alignment horizontal="center" vertical="center" wrapText="1"/>
    </xf>
    <xf numFmtId="0" fontId="0" fillId="0" borderId="73" xfId="0" applyBorder="1" applyAlignment="1">
      <alignment horizontal="center" vertical="center" wrapText="1"/>
    </xf>
    <xf numFmtId="0" fontId="0" fillId="0" borderId="17" xfId="0" applyBorder="1" applyAlignment="1">
      <alignment horizontal="center" vertical="center" wrapText="1"/>
    </xf>
    <xf numFmtId="0" fontId="0" fillId="0" borderId="16" xfId="0" applyBorder="1" applyAlignment="1">
      <alignment horizontal="center" vertical="center" wrapText="1"/>
    </xf>
    <xf numFmtId="0" fontId="12" fillId="0" borderId="0" xfId="1" applyFont="1" applyAlignment="1">
      <alignment horizontal="center" vertical="center"/>
    </xf>
    <xf numFmtId="0" fontId="12" fillId="0" borderId="1" xfId="1" applyFont="1" applyBorder="1" applyAlignment="1">
      <alignment horizontal="center" vertical="center"/>
    </xf>
    <xf numFmtId="0" fontId="12" fillId="4" borderId="28" xfId="1" applyFont="1" applyFill="1" applyBorder="1" applyAlignment="1" applyProtection="1">
      <alignment horizontal="center" vertical="center"/>
      <protection locked="0"/>
    </xf>
    <xf numFmtId="0" fontId="12" fillId="0" borderId="0" xfId="4" applyFont="1" applyAlignment="1">
      <alignment horizontal="left" vertical="center" wrapText="1"/>
    </xf>
    <xf numFmtId="0" fontId="12" fillId="0" borderId="1" xfId="4" applyFont="1" applyBorder="1" applyAlignment="1">
      <alignment horizontal="left" vertical="center" wrapText="1"/>
    </xf>
    <xf numFmtId="0" fontId="30" fillId="0" borderId="7" xfId="4" applyFont="1" applyBorder="1" applyAlignment="1">
      <alignment horizontal="left"/>
    </xf>
    <xf numFmtId="0" fontId="30" fillId="0" borderId="3" xfId="4" applyFont="1" applyBorder="1" applyAlignment="1">
      <alignment horizontal="left"/>
    </xf>
    <xf numFmtId="0" fontId="12" fillId="0" borderId="4" xfId="1" applyFont="1" applyBorder="1" applyAlignment="1">
      <alignment horizontal="left" vertical="center"/>
    </xf>
    <xf numFmtId="0" fontId="12" fillId="0" borderId="0" xfId="1" applyFont="1" applyAlignment="1">
      <alignment horizontal="left" vertical="center"/>
    </xf>
    <xf numFmtId="0" fontId="12" fillId="0" borderId="1" xfId="1" applyFont="1" applyBorder="1" applyAlignment="1">
      <alignment horizontal="left" vertical="center"/>
    </xf>
    <xf numFmtId="0" fontId="12" fillId="0" borderId="9" xfId="4" applyFont="1" applyBorder="1" applyAlignment="1">
      <alignment horizontal="left" vertical="top" wrapText="1"/>
    </xf>
    <xf numFmtId="0" fontId="12" fillId="0" borderId="10" xfId="4" applyFont="1" applyBorder="1" applyAlignment="1">
      <alignment horizontal="left" vertical="top" wrapText="1"/>
    </xf>
    <xf numFmtId="0" fontId="12" fillId="0" borderId="11" xfId="4" applyFont="1" applyBorder="1" applyAlignment="1">
      <alignment horizontal="left" vertical="top" wrapText="1"/>
    </xf>
    <xf numFmtId="0" fontId="12" fillId="0" borderId="4" xfId="4" applyFont="1" applyBorder="1" applyAlignment="1">
      <alignment horizontal="left" vertical="top" wrapText="1"/>
    </xf>
    <xf numFmtId="0" fontId="12" fillId="0" borderId="1" xfId="4" applyFont="1" applyBorder="1" applyAlignment="1">
      <alignment horizontal="left" vertical="top" wrapText="1"/>
    </xf>
    <xf numFmtId="0" fontId="12" fillId="0" borderId="7" xfId="4" applyFont="1" applyBorder="1" applyAlignment="1">
      <alignment horizontal="left" vertical="top" wrapText="1"/>
    </xf>
    <xf numFmtId="0" fontId="12" fillId="0" borderId="3" xfId="4" applyFont="1" applyBorder="1" applyAlignment="1">
      <alignment horizontal="left" vertical="top" wrapText="1"/>
    </xf>
    <xf numFmtId="0" fontId="12" fillId="0" borderId="2" xfId="4" applyFont="1" applyBorder="1" applyAlignment="1">
      <alignment horizontal="left" vertical="top" wrapText="1"/>
    </xf>
    <xf numFmtId="169" fontId="12" fillId="2" borderId="12" xfId="4" applyNumberFormat="1" applyFont="1" applyFill="1" applyBorder="1" applyAlignment="1" applyProtection="1">
      <alignment horizontal="center"/>
      <protection locked="0"/>
    </xf>
    <xf numFmtId="0" fontId="14" fillId="0" borderId="0" xfId="1" applyFont="1" applyAlignment="1">
      <alignment horizontal="right" vertical="center"/>
    </xf>
    <xf numFmtId="0" fontId="14" fillId="0" borderId="1" xfId="1" applyFont="1" applyBorder="1" applyAlignment="1">
      <alignment horizontal="right" vertical="center"/>
    </xf>
    <xf numFmtId="0" fontId="12" fillId="0" borderId="0" xfId="4" applyFont="1" applyAlignment="1">
      <alignment horizontal="left" wrapText="1"/>
    </xf>
    <xf numFmtId="0" fontId="128" fillId="5" borderId="9" xfId="4" applyFont="1" applyFill="1" applyBorder="1" applyAlignment="1">
      <alignment horizontal="center" vertical="center" wrapText="1"/>
    </xf>
    <xf numFmtId="0" fontId="128" fillId="5" borderId="11" xfId="4" applyFont="1" applyFill="1" applyBorder="1" applyAlignment="1">
      <alignment horizontal="center" vertical="center" wrapText="1"/>
    </xf>
    <xf numFmtId="0" fontId="128" fillId="5" borderId="34" xfId="4" applyFont="1" applyFill="1" applyBorder="1" applyAlignment="1">
      <alignment horizontal="center" vertical="center" wrapText="1"/>
    </xf>
    <xf numFmtId="0" fontId="128" fillId="5" borderId="17" xfId="4" applyFont="1" applyFill="1" applyBorder="1" applyAlignment="1">
      <alignment horizontal="center" vertical="center" wrapText="1"/>
    </xf>
    <xf numFmtId="0" fontId="128" fillId="5" borderId="35" xfId="4" applyFont="1" applyFill="1" applyBorder="1" applyAlignment="1">
      <alignment horizontal="center" vertical="center" wrapText="1"/>
    </xf>
    <xf numFmtId="0" fontId="20" fillId="9" borderId="9" xfId="4" applyFont="1" applyFill="1" applyBorder="1" applyAlignment="1">
      <alignment horizontal="center" vertical="center" wrapText="1"/>
    </xf>
    <xf numFmtId="0" fontId="20" fillId="9" borderId="11" xfId="4" applyFont="1" applyFill="1" applyBorder="1" applyAlignment="1">
      <alignment horizontal="center" vertical="center" wrapText="1"/>
    </xf>
    <xf numFmtId="0" fontId="20" fillId="9" borderId="7" xfId="4" applyFont="1" applyFill="1" applyBorder="1" applyAlignment="1">
      <alignment horizontal="center" vertical="center" wrapText="1"/>
    </xf>
    <xf numFmtId="0" fontId="20" fillId="9" borderId="2" xfId="4" applyFont="1" applyFill="1" applyBorder="1" applyAlignment="1">
      <alignment horizontal="center" vertical="center" wrapText="1"/>
    </xf>
    <xf numFmtId="0" fontId="14" fillId="9" borderId="15" xfId="4" applyFont="1" applyFill="1" applyBorder="1" applyAlignment="1">
      <alignment horizontal="center"/>
    </xf>
    <xf numFmtId="0" fontId="14" fillId="9" borderId="28" xfId="4" applyFont="1" applyFill="1" applyBorder="1" applyAlignment="1">
      <alignment horizontal="center"/>
    </xf>
    <xf numFmtId="0" fontId="14" fillId="9" borderId="27" xfId="4" applyFont="1" applyFill="1" applyBorder="1" applyAlignment="1">
      <alignment horizontal="center"/>
    </xf>
    <xf numFmtId="0" fontId="12" fillId="4" borderId="3" xfId="4" applyFont="1" applyFill="1" applyBorder="1" applyProtection="1">
      <protection locked="0"/>
    </xf>
    <xf numFmtId="0" fontId="20" fillId="9" borderId="12" xfId="4" applyFont="1" applyFill="1" applyBorder="1" applyAlignment="1">
      <alignment horizontal="center" vertical="center" wrapText="1"/>
    </xf>
    <xf numFmtId="0" fontId="20" fillId="9" borderId="10" xfId="4" applyFont="1" applyFill="1" applyBorder="1" applyAlignment="1">
      <alignment horizontal="center" vertical="center" wrapText="1"/>
    </xf>
    <xf numFmtId="0" fontId="20" fillId="9" borderId="3" xfId="4" applyFont="1" applyFill="1" applyBorder="1" applyAlignment="1">
      <alignment horizontal="center" vertical="center" wrapText="1"/>
    </xf>
    <xf numFmtId="169" fontId="13" fillId="2" borderId="15" xfId="1" applyNumberFormat="1" applyFill="1" applyBorder="1" applyAlignment="1" applyProtection="1">
      <alignment horizontal="center"/>
      <protection locked="0"/>
    </xf>
    <xf numFmtId="169" fontId="13" fillId="2" borderId="28" xfId="1" applyNumberFormat="1" applyFill="1" applyBorder="1" applyAlignment="1" applyProtection="1">
      <alignment horizontal="center"/>
      <protection locked="0"/>
    </xf>
    <xf numFmtId="169" fontId="13" fillId="2" borderId="27" xfId="1" applyNumberFormat="1" applyFill="1" applyBorder="1" applyAlignment="1" applyProtection="1">
      <alignment horizontal="center"/>
      <protection locked="0"/>
    </xf>
    <xf numFmtId="0" fontId="13" fillId="2" borderId="15" xfId="1" applyFill="1" applyBorder="1" applyAlignment="1" applyProtection="1">
      <alignment horizontal="center" vertical="top" wrapText="1"/>
      <protection locked="0"/>
    </xf>
    <xf numFmtId="0" fontId="13" fillId="2" borderId="28" xfId="1" applyFill="1" applyBorder="1" applyAlignment="1" applyProtection="1">
      <alignment horizontal="center" vertical="top" wrapText="1"/>
      <protection locked="0"/>
    </xf>
    <xf numFmtId="0" fontId="13" fillId="2" borderId="27" xfId="1" applyFill="1" applyBorder="1" applyAlignment="1" applyProtection="1">
      <alignment horizontal="center" vertical="top" wrapText="1"/>
      <protection locked="0"/>
    </xf>
    <xf numFmtId="0" fontId="13" fillId="4" borderId="28" xfId="1" applyFill="1" applyBorder="1" applyProtection="1">
      <protection locked="0"/>
    </xf>
    <xf numFmtId="0" fontId="13" fillId="2" borderId="27" xfId="1" applyFill="1" applyBorder="1" applyProtection="1">
      <protection locked="0"/>
    </xf>
    <xf numFmtId="0" fontId="89" fillId="0" borderId="15" xfId="1" applyFont="1" applyBorder="1" applyAlignment="1">
      <alignment vertical="center" wrapText="1"/>
    </xf>
    <xf numFmtId="0" fontId="65" fillId="0" borderId="28" xfId="15" applyBorder="1" applyAlignment="1">
      <alignment wrapText="1"/>
    </xf>
    <xf numFmtId="0" fontId="65" fillId="0" borderId="27" xfId="15" applyBorder="1" applyAlignment="1">
      <alignment wrapText="1"/>
    </xf>
    <xf numFmtId="0" fontId="13" fillId="0" borderId="28" xfId="1" applyBorder="1" applyAlignment="1">
      <alignment wrapText="1"/>
    </xf>
    <xf numFmtId="0" fontId="13" fillId="0" borderId="27" xfId="1" applyBorder="1" applyAlignment="1">
      <alignment wrapText="1"/>
    </xf>
    <xf numFmtId="0" fontId="13" fillId="2" borderId="50" xfId="1" applyFill="1" applyBorder="1" applyAlignment="1" applyProtection="1">
      <alignment horizontal="center" vertical="top" wrapText="1"/>
      <protection locked="0"/>
    </xf>
    <xf numFmtId="0" fontId="13" fillId="2" borderId="49" xfId="1" applyFill="1" applyBorder="1" applyAlignment="1" applyProtection="1">
      <alignment horizontal="center" vertical="top" wrapText="1"/>
      <protection locked="0"/>
    </xf>
    <xf numFmtId="0" fontId="13" fillId="2" borderId="48" xfId="1" applyFill="1" applyBorder="1" applyAlignment="1" applyProtection="1">
      <alignment horizontal="center" vertical="top" wrapText="1"/>
      <protection locked="0"/>
    </xf>
    <xf numFmtId="169" fontId="13" fillId="2" borderId="50" xfId="1" applyNumberFormat="1" applyFill="1" applyBorder="1" applyAlignment="1" applyProtection="1">
      <alignment horizontal="center"/>
      <protection locked="0"/>
    </xf>
    <xf numFmtId="169" fontId="13" fillId="2" borderId="49" xfId="1" applyNumberFormat="1" applyFill="1" applyBorder="1" applyAlignment="1" applyProtection="1">
      <alignment horizontal="center"/>
      <protection locked="0"/>
    </xf>
    <xf numFmtId="169" fontId="13" fillId="2" borderId="48" xfId="1" applyNumberFormat="1" applyFill="1" applyBorder="1" applyAlignment="1" applyProtection="1">
      <alignment horizontal="center"/>
      <protection locked="0"/>
    </xf>
    <xf numFmtId="0" fontId="89" fillId="0" borderId="15" xfId="1" applyFont="1" applyBorder="1" applyAlignment="1">
      <alignment horizontal="left" vertical="center" wrapText="1"/>
    </xf>
    <xf numFmtId="0" fontId="89" fillId="0" borderId="28" xfId="1" applyFont="1" applyBorder="1" applyAlignment="1">
      <alignment horizontal="left" vertical="center" wrapText="1"/>
    </xf>
    <xf numFmtId="0" fontId="89" fillId="0" borderId="27" xfId="1" applyFont="1" applyBorder="1" applyAlignment="1">
      <alignment horizontal="left" vertical="center" wrapText="1"/>
    </xf>
    <xf numFmtId="0" fontId="90" fillId="9" borderId="7" xfId="1" applyFont="1" applyFill="1" applyBorder="1" applyAlignment="1">
      <alignment horizontal="center"/>
    </xf>
    <xf numFmtId="0" fontId="90" fillId="9" borderId="28" xfId="1" applyFont="1" applyFill="1" applyBorder="1" applyAlignment="1">
      <alignment horizontal="center"/>
    </xf>
    <xf numFmtId="0" fontId="90" fillId="9" borderId="27" xfId="1" applyFont="1" applyFill="1" applyBorder="1" applyAlignment="1">
      <alignment horizontal="center"/>
    </xf>
    <xf numFmtId="0" fontId="13" fillId="2" borderId="49" xfId="1" applyFill="1" applyBorder="1" applyProtection="1">
      <protection locked="0"/>
    </xf>
    <xf numFmtId="0" fontId="13" fillId="2" borderId="48" xfId="1" applyFill="1" applyBorder="1" applyProtection="1">
      <protection locked="0"/>
    </xf>
    <xf numFmtId="0" fontId="89" fillId="0" borderId="28" xfId="1" applyFont="1" applyBorder="1" applyAlignment="1">
      <alignment vertical="center" wrapText="1"/>
    </xf>
    <xf numFmtId="0" fontId="89" fillId="0" borderId="27" xfId="1" applyFont="1" applyBorder="1" applyAlignment="1">
      <alignment vertical="center" wrapText="1"/>
    </xf>
    <xf numFmtId="169" fontId="13" fillId="0" borderId="15" xfId="1" applyNumberFormat="1" applyBorder="1" applyAlignment="1" applyProtection="1">
      <alignment horizontal="center"/>
      <protection locked="0"/>
    </xf>
    <xf numFmtId="169" fontId="13" fillId="0" borderId="28" xfId="1" applyNumberFormat="1" applyBorder="1" applyAlignment="1" applyProtection="1">
      <alignment horizontal="center"/>
      <protection locked="0"/>
    </xf>
    <xf numFmtId="169" fontId="13" fillId="0" borderId="27" xfId="1" applyNumberFormat="1" applyBorder="1" applyAlignment="1" applyProtection="1">
      <alignment horizontal="center"/>
      <protection locked="0"/>
    </xf>
    <xf numFmtId="169" fontId="13" fillId="2" borderId="7" xfId="1" applyNumberFormat="1" applyFill="1" applyBorder="1" applyAlignment="1" applyProtection="1">
      <alignment horizontal="center"/>
      <protection locked="0"/>
    </xf>
    <xf numFmtId="169" fontId="13" fillId="4" borderId="3" xfId="1" applyNumberFormat="1" applyFill="1" applyBorder="1" applyAlignment="1" applyProtection="1">
      <alignment horizontal="center"/>
      <protection locked="0"/>
    </xf>
    <xf numFmtId="169" fontId="13" fillId="2" borderId="2" xfId="1" applyNumberFormat="1" applyFill="1" applyBorder="1" applyAlignment="1" applyProtection="1">
      <alignment horizontal="center"/>
      <protection locked="0"/>
    </xf>
    <xf numFmtId="0" fontId="89" fillId="0" borderId="7" xfId="1" applyFont="1" applyBorder="1" applyAlignment="1">
      <alignment vertical="center" wrapText="1"/>
    </xf>
    <xf numFmtId="0" fontId="13" fillId="0" borderId="3" xfId="1" applyBorder="1" applyAlignment="1">
      <alignment wrapText="1"/>
    </xf>
    <xf numFmtId="0" fontId="13" fillId="0" borderId="2" xfId="1" applyBorder="1" applyAlignment="1">
      <alignment wrapText="1"/>
    </xf>
    <xf numFmtId="0" fontId="13" fillId="4" borderId="7" xfId="1" applyFill="1" applyBorder="1" applyAlignment="1" applyProtection="1">
      <alignment horizontal="center" vertical="top" wrapText="1"/>
      <protection locked="0"/>
    </xf>
    <xf numFmtId="0" fontId="13" fillId="4" borderId="3" xfId="1" applyFill="1" applyBorder="1" applyAlignment="1" applyProtection="1">
      <alignment horizontal="center" vertical="top" wrapText="1"/>
      <protection locked="0"/>
    </xf>
    <xf numFmtId="0" fontId="13" fillId="4" borderId="2" xfId="1" applyFill="1" applyBorder="1" applyAlignment="1" applyProtection="1">
      <alignment horizontal="center" vertical="top" wrapText="1"/>
      <protection locked="0"/>
    </xf>
    <xf numFmtId="0" fontId="89" fillId="0" borderId="15" xfId="1" applyFont="1" applyBorder="1" applyAlignment="1">
      <alignment vertical="center"/>
    </xf>
    <xf numFmtId="0" fontId="13" fillId="0" borderId="28" xfId="1" applyBorder="1"/>
    <xf numFmtId="0" fontId="13" fillId="0" borderId="27" xfId="1" applyBorder="1"/>
    <xf numFmtId="0" fontId="13" fillId="0" borderId="22" xfId="1" applyBorder="1" applyAlignment="1">
      <alignment horizontal="right"/>
    </xf>
    <xf numFmtId="0" fontId="13" fillId="0" borderId="22" xfId="1" applyBorder="1"/>
    <xf numFmtId="0" fontId="20" fillId="5" borderId="26" xfId="1" applyFont="1" applyFill="1" applyBorder="1" applyAlignment="1">
      <alignment horizontal="center" vertical="center"/>
    </xf>
    <xf numFmtId="0" fontId="20" fillId="5" borderId="25" xfId="1" applyFont="1" applyFill="1" applyBorder="1" applyAlignment="1">
      <alignment horizontal="center" vertical="center"/>
    </xf>
    <xf numFmtId="0" fontId="20" fillId="5" borderId="24" xfId="1" applyFont="1" applyFill="1" applyBorder="1" applyAlignment="1">
      <alignment horizontal="center" vertical="center"/>
    </xf>
    <xf numFmtId="169" fontId="16" fillId="2" borderId="39" xfId="1" applyNumberFormat="1" applyFont="1" applyFill="1" applyBorder="1" applyAlignment="1" applyProtection="1">
      <alignment horizontal="center"/>
      <protection hidden="1"/>
    </xf>
    <xf numFmtId="169" fontId="16" fillId="2" borderId="0" xfId="1" applyNumberFormat="1" applyFont="1" applyFill="1" applyAlignment="1" applyProtection="1">
      <alignment horizontal="center"/>
      <protection hidden="1"/>
    </xf>
    <xf numFmtId="169" fontId="16" fillId="2" borderId="40" xfId="1" applyNumberFormat="1" applyFont="1" applyFill="1" applyBorder="1" applyAlignment="1" applyProtection="1">
      <alignment horizontal="center"/>
      <protection hidden="1"/>
    </xf>
    <xf numFmtId="169" fontId="16" fillId="0" borderId="41" xfId="1" applyNumberFormat="1" applyFont="1" applyBorder="1" applyAlignment="1" applyProtection="1">
      <alignment horizontal="center"/>
      <protection hidden="1"/>
    </xf>
    <xf numFmtId="169" fontId="16" fillId="0" borderId="22" xfId="1" applyNumberFormat="1" applyFont="1" applyBorder="1" applyAlignment="1" applyProtection="1">
      <alignment horizontal="center"/>
      <protection hidden="1"/>
    </xf>
    <xf numFmtId="169" fontId="16" fillId="0" borderId="42" xfId="1" applyNumberFormat="1" applyFont="1" applyBorder="1" applyAlignment="1" applyProtection="1">
      <alignment horizontal="center"/>
      <protection hidden="1"/>
    </xf>
    <xf numFmtId="0" fontId="13" fillId="0" borderId="15" xfId="1" applyBorder="1" applyAlignment="1" applyProtection="1">
      <alignment horizontal="center" vertical="top" wrapText="1"/>
      <protection locked="0"/>
    </xf>
    <xf numFmtId="0" fontId="13" fillId="0" borderId="28" xfId="1" applyBorder="1" applyAlignment="1" applyProtection="1">
      <alignment horizontal="center" vertical="top" wrapText="1"/>
      <protection locked="0"/>
    </xf>
    <xf numFmtId="0" fontId="13" fillId="0" borderId="27" xfId="1" applyBorder="1" applyAlignment="1" applyProtection="1">
      <alignment horizontal="center" vertical="top" wrapText="1"/>
      <protection locked="0"/>
    </xf>
    <xf numFmtId="0" fontId="40" fillId="5" borderId="25" xfId="1" applyFont="1" applyFill="1" applyBorder="1" applyAlignment="1">
      <alignment horizontal="left" vertical="center" wrapText="1"/>
    </xf>
    <xf numFmtId="0" fontId="65" fillId="0" borderId="25" xfId="15" applyBorder="1" applyAlignment="1">
      <alignment horizontal="left" vertical="center" wrapText="1"/>
    </xf>
    <xf numFmtId="0" fontId="65" fillId="0" borderId="22" xfId="15" applyBorder="1" applyAlignment="1">
      <alignment horizontal="left" vertical="center" wrapText="1"/>
    </xf>
    <xf numFmtId="0" fontId="75" fillId="4" borderId="55" xfId="1" applyFont="1" applyFill="1" applyBorder="1" applyAlignment="1" applyProtection="1">
      <alignment horizontal="left" vertical="center"/>
      <protection locked="0"/>
    </xf>
    <xf numFmtId="0" fontId="124" fillId="4" borderId="55" xfId="15" applyFont="1" applyFill="1" applyBorder="1" applyAlignment="1" applyProtection="1">
      <alignment horizontal="left" vertical="center"/>
      <protection locked="0"/>
    </xf>
    <xf numFmtId="0" fontId="124" fillId="4" borderId="54" xfId="15" applyFont="1" applyFill="1" applyBorder="1" applyAlignment="1" applyProtection="1">
      <alignment horizontal="left" vertical="center"/>
      <protection locked="0"/>
    </xf>
    <xf numFmtId="0" fontId="75" fillId="4" borderId="22" xfId="1" applyFont="1" applyFill="1" applyBorder="1" applyAlignment="1" applyProtection="1">
      <alignment horizontal="left" vertical="center"/>
      <protection locked="0"/>
    </xf>
    <xf numFmtId="0" fontId="124" fillId="4" borderId="22" xfId="15" applyFont="1" applyFill="1" applyBorder="1" applyAlignment="1" applyProtection="1">
      <alignment horizontal="left" vertical="center"/>
      <protection locked="0"/>
    </xf>
    <xf numFmtId="0" fontId="124" fillId="4" borderId="42" xfId="15" applyFont="1" applyFill="1" applyBorder="1" applyAlignment="1" applyProtection="1">
      <alignment horizontal="left" vertical="center"/>
      <protection locked="0"/>
    </xf>
    <xf numFmtId="0" fontId="89" fillId="0" borderId="15" xfId="1" applyFont="1" applyBorder="1" applyAlignment="1">
      <alignment horizontal="left" vertical="center"/>
    </xf>
    <xf numFmtId="0" fontId="89" fillId="0" borderId="28" xfId="1" applyFont="1" applyBorder="1" applyAlignment="1">
      <alignment horizontal="left" vertical="center"/>
    </xf>
    <xf numFmtId="0" fontId="89" fillId="0" borderId="27" xfId="1" applyFont="1" applyBorder="1" applyAlignment="1">
      <alignment horizontal="left" vertical="center"/>
    </xf>
    <xf numFmtId="49" fontId="50" fillId="5" borderId="37" xfId="1" applyNumberFormat="1" applyFont="1" applyFill="1" applyBorder="1" applyAlignment="1">
      <alignment horizontal="left" vertical="center"/>
    </xf>
    <xf numFmtId="49" fontId="50" fillId="5" borderId="41" xfId="1" applyNumberFormat="1" applyFont="1" applyFill="1" applyBorder="1" applyAlignment="1">
      <alignment horizontal="left" vertical="center"/>
    </xf>
    <xf numFmtId="0" fontId="13" fillId="5" borderId="53" xfId="1" applyFill="1" applyBorder="1" applyAlignment="1">
      <alignment horizontal="left" vertical="center" wrapText="1"/>
    </xf>
    <xf numFmtId="0" fontId="13" fillId="5" borderId="23" xfId="1" applyFill="1" applyBorder="1" applyAlignment="1">
      <alignment horizontal="left" vertical="center" wrapText="1"/>
    </xf>
    <xf numFmtId="0" fontId="13" fillId="5" borderId="52" xfId="1" applyFill="1" applyBorder="1" applyAlignment="1">
      <alignment horizontal="left" vertical="center" wrapText="1"/>
    </xf>
    <xf numFmtId="0" fontId="49" fillId="5" borderId="15" xfId="1" applyFont="1" applyFill="1" applyBorder="1" applyAlignment="1">
      <alignment horizontal="center"/>
    </xf>
    <xf numFmtId="0" fontId="13" fillId="5" borderId="28" xfId="1" applyFill="1" applyBorder="1" applyAlignment="1">
      <alignment horizontal="center"/>
    </xf>
    <xf numFmtId="0" fontId="13" fillId="5" borderId="27" xfId="1" applyFill="1" applyBorder="1" applyAlignment="1">
      <alignment horizontal="center"/>
    </xf>
    <xf numFmtId="0" fontId="20" fillId="0" borderId="15" xfId="1" applyFont="1" applyBorder="1" applyAlignment="1">
      <alignment horizontal="center" vertical="center"/>
    </xf>
    <xf numFmtId="0" fontId="20" fillId="0" borderId="28" xfId="1" applyFont="1" applyBorder="1" applyAlignment="1">
      <alignment horizontal="center" vertical="center"/>
    </xf>
    <xf numFmtId="0" fontId="20" fillId="0" borderId="27" xfId="1" applyFont="1" applyBorder="1" applyAlignment="1">
      <alignment horizontal="center" vertical="center"/>
    </xf>
    <xf numFmtId="169" fontId="20" fillId="0" borderId="15" xfId="1" applyNumberFormat="1" applyFont="1" applyBorder="1" applyAlignment="1">
      <alignment horizontal="center" vertical="center"/>
    </xf>
    <xf numFmtId="169" fontId="20" fillId="0" borderId="28" xfId="1" applyNumberFormat="1" applyFont="1" applyBorder="1" applyAlignment="1">
      <alignment horizontal="center" vertical="center"/>
    </xf>
    <xf numFmtId="169" fontId="20" fillId="0" borderId="27" xfId="1" applyNumberFormat="1" applyFont="1" applyBorder="1" applyAlignment="1">
      <alignment horizontal="center" vertical="center"/>
    </xf>
    <xf numFmtId="0" fontId="90" fillId="5" borderId="7" xfId="1" applyFont="1" applyFill="1" applyBorder="1" applyAlignment="1">
      <alignment horizontal="center"/>
    </xf>
    <xf numFmtId="0" fontId="90" fillId="5" borderId="28" xfId="1" applyFont="1" applyFill="1" applyBorder="1" applyAlignment="1">
      <alignment horizontal="center"/>
    </xf>
    <xf numFmtId="0" fontId="90" fillId="5" borderId="27" xfId="1" applyFont="1" applyFill="1" applyBorder="1" applyAlignment="1">
      <alignment horizontal="center"/>
    </xf>
    <xf numFmtId="0" fontId="13" fillId="0" borderId="0" xfId="1" applyAlignment="1">
      <alignment vertical="top"/>
    </xf>
    <xf numFmtId="0" fontId="13" fillId="0" borderId="0" xfId="1"/>
    <xf numFmtId="0" fontId="13" fillId="2" borderId="9" xfId="1" applyFill="1" applyBorder="1" applyAlignment="1" applyProtection="1">
      <alignment vertical="top" wrapText="1"/>
      <protection locked="0"/>
    </xf>
    <xf numFmtId="0" fontId="13" fillId="2" borderId="10" xfId="1" applyFill="1" applyBorder="1" applyAlignment="1" applyProtection="1">
      <alignment vertical="top" wrapText="1"/>
      <protection locked="0"/>
    </xf>
    <xf numFmtId="0" fontId="13" fillId="2" borderId="11" xfId="1" applyFill="1" applyBorder="1" applyAlignment="1" applyProtection="1">
      <alignment vertical="top" wrapText="1"/>
      <protection locked="0"/>
    </xf>
    <xf numFmtId="0" fontId="13" fillId="2" borderId="7" xfId="1" applyFill="1" applyBorder="1" applyAlignment="1" applyProtection="1">
      <alignment vertical="top" wrapText="1"/>
      <protection locked="0"/>
    </xf>
    <xf numFmtId="0" fontId="13" fillId="2" borderId="3" xfId="1" applyFill="1" applyBorder="1" applyAlignment="1" applyProtection="1">
      <alignment vertical="top" wrapText="1"/>
      <protection locked="0"/>
    </xf>
    <xf numFmtId="0" fontId="13" fillId="2" borderId="2" xfId="1" applyFill="1" applyBorder="1" applyAlignment="1" applyProtection="1">
      <alignment vertical="top" wrapText="1"/>
      <protection locked="0"/>
    </xf>
    <xf numFmtId="0" fontId="65" fillId="0" borderId="0" xfId="15"/>
    <xf numFmtId="49" fontId="15" fillId="5" borderId="20" xfId="1" applyNumberFormat="1" applyFont="1" applyFill="1" applyBorder="1" applyAlignment="1">
      <alignment horizontal="left" vertical="center"/>
    </xf>
    <xf numFmtId="49" fontId="24" fillId="5" borderId="8" xfId="1" applyNumberFormat="1" applyFont="1" applyFill="1" applyBorder="1"/>
    <xf numFmtId="49" fontId="24" fillId="5" borderId="19" xfId="1" applyNumberFormat="1" applyFont="1" applyFill="1" applyBorder="1"/>
    <xf numFmtId="49" fontId="24" fillId="5" borderId="0" xfId="1" applyNumberFormat="1" applyFont="1" applyFill="1"/>
    <xf numFmtId="49" fontId="24" fillId="5" borderId="18" xfId="1" applyNumberFormat="1" applyFont="1" applyFill="1" applyBorder="1"/>
    <xf numFmtId="49" fontId="24" fillId="5" borderId="17" xfId="1" applyNumberFormat="1" applyFont="1" applyFill="1" applyBorder="1"/>
    <xf numFmtId="0" fontId="40" fillId="5" borderId="8" xfId="1" applyFont="1" applyFill="1" applyBorder="1" applyAlignment="1">
      <alignment horizontal="center" vertical="center" wrapText="1"/>
    </xf>
    <xf numFmtId="0" fontId="40" fillId="5" borderId="14" xfId="1" applyFont="1" applyFill="1" applyBorder="1" applyAlignment="1">
      <alignment horizontal="center" vertical="center" wrapText="1"/>
    </xf>
    <xf numFmtId="0" fontId="40" fillId="5" borderId="0" xfId="1" applyFont="1" applyFill="1" applyAlignment="1">
      <alignment horizontal="center" vertical="center" wrapText="1"/>
    </xf>
    <xf numFmtId="0" fontId="40" fillId="5" borderId="13" xfId="1" applyFont="1" applyFill="1" applyBorder="1" applyAlignment="1">
      <alignment horizontal="center" vertical="center" wrapText="1"/>
    </xf>
    <xf numFmtId="0" fontId="40" fillId="5" borderId="17" xfId="1" applyFont="1" applyFill="1" applyBorder="1" applyAlignment="1">
      <alignment horizontal="center" vertical="center" wrapText="1"/>
    </xf>
    <xf numFmtId="0" fontId="40" fillId="5" borderId="16" xfId="1" applyFont="1" applyFill="1" applyBorder="1" applyAlignment="1">
      <alignment horizontal="center" vertical="center" wrapText="1"/>
    </xf>
    <xf numFmtId="0" fontId="12" fillId="2" borderId="36" xfId="1" applyFont="1" applyFill="1" applyBorder="1" applyAlignment="1" applyProtection="1">
      <alignment horizontal="center"/>
      <protection locked="0"/>
    </xf>
    <xf numFmtId="0" fontId="12" fillId="2" borderId="45" xfId="1" applyFont="1" applyFill="1" applyBorder="1" applyAlignment="1" applyProtection="1">
      <alignment horizontal="center"/>
      <protection locked="0"/>
    </xf>
    <xf numFmtId="0" fontId="12" fillId="2" borderId="28" xfId="1" applyFont="1" applyFill="1" applyBorder="1" applyAlignment="1" applyProtection="1">
      <alignment horizontal="center"/>
      <protection locked="0"/>
    </xf>
    <xf numFmtId="0" fontId="12" fillId="2" borderId="56" xfId="1" applyFont="1" applyFill="1" applyBorder="1" applyAlignment="1" applyProtection="1">
      <alignment horizontal="center"/>
      <protection locked="0"/>
    </xf>
    <xf numFmtId="0" fontId="14" fillId="5" borderId="5" xfId="1" applyFont="1" applyFill="1" applyBorder="1" applyAlignment="1">
      <alignment horizontal="center" wrapText="1"/>
    </xf>
    <xf numFmtId="0" fontId="14" fillId="5" borderId="8" xfId="1" applyFont="1" applyFill="1" applyBorder="1" applyAlignment="1">
      <alignment horizontal="center" wrapText="1"/>
    </xf>
    <xf numFmtId="0" fontId="14" fillId="5" borderId="6" xfId="1" applyFont="1" applyFill="1" applyBorder="1" applyAlignment="1">
      <alignment horizontal="center" wrapText="1"/>
    </xf>
    <xf numFmtId="0" fontId="14" fillId="5" borderId="7" xfId="1" applyFont="1" applyFill="1" applyBorder="1" applyAlignment="1">
      <alignment horizontal="center" wrapText="1"/>
    </xf>
    <xf numFmtId="0" fontId="14" fillId="5" borderId="3" xfId="1" applyFont="1" applyFill="1" applyBorder="1" applyAlignment="1">
      <alignment horizontal="center" wrapText="1"/>
    </xf>
    <xf numFmtId="0" fontId="14" fillId="5" borderId="2" xfId="1" applyFont="1" applyFill="1" applyBorder="1" applyAlignment="1">
      <alignment horizontal="center" wrapText="1"/>
    </xf>
    <xf numFmtId="0" fontId="92" fillId="0" borderId="0" xfId="1" applyFont="1" applyAlignment="1">
      <alignment horizontal="center"/>
    </xf>
    <xf numFmtId="0" fontId="91" fillId="0" borderId="0" xfId="1" applyFont="1"/>
    <xf numFmtId="0" fontId="12" fillId="4" borderId="3" xfId="1" applyFont="1" applyFill="1" applyBorder="1" applyAlignment="1" applyProtection="1">
      <alignment horizontal="center" shrinkToFit="1"/>
      <protection locked="0"/>
    </xf>
    <xf numFmtId="0" fontId="13" fillId="4" borderId="2" xfId="1" applyFill="1" applyBorder="1" applyAlignment="1" applyProtection="1">
      <alignment horizontal="center" shrinkToFit="1"/>
      <protection locked="0"/>
    </xf>
    <xf numFmtId="0" fontId="12" fillId="0" borderId="0" xfId="1" applyFont="1" applyAlignment="1">
      <alignment horizontal="justify" vertical="top" wrapText="1"/>
    </xf>
    <xf numFmtId="0" fontId="35" fillId="0" borderId="0" xfId="1" applyFont="1" applyAlignment="1">
      <alignment horizontal="center"/>
    </xf>
    <xf numFmtId="0" fontId="46" fillId="0" borderId="0" xfId="1" applyFont="1"/>
    <xf numFmtId="0" fontId="35" fillId="5" borderId="28" xfId="1" applyFont="1" applyFill="1" applyBorder="1" applyAlignment="1">
      <alignment horizontal="center"/>
    </xf>
    <xf numFmtId="0" fontId="35" fillId="5" borderId="27" xfId="1" applyFont="1" applyFill="1" applyBorder="1" applyAlignment="1">
      <alignment horizontal="center"/>
    </xf>
    <xf numFmtId="0" fontId="12" fillId="2" borderId="2" xfId="1" applyFont="1" applyFill="1" applyBorder="1" applyAlignment="1" applyProtection="1">
      <alignment horizontal="center"/>
      <protection locked="0"/>
    </xf>
    <xf numFmtId="164" fontId="12" fillId="2" borderId="3" xfId="1" applyNumberFormat="1" applyFont="1" applyFill="1" applyBorder="1" applyAlignment="1" applyProtection="1">
      <alignment horizontal="center"/>
      <protection locked="0"/>
    </xf>
    <xf numFmtId="0" fontId="17" fillId="0" borderId="9" xfId="1" applyFont="1" applyBorder="1" applyAlignment="1">
      <alignment vertical="top" wrapText="1"/>
    </xf>
    <xf numFmtId="0" fontId="17" fillId="0" borderId="10" xfId="1" applyFont="1" applyBorder="1" applyAlignment="1">
      <alignment wrapText="1"/>
    </xf>
    <xf numFmtId="0" fontId="17" fillId="0" borderId="11" xfId="1" applyFont="1" applyBorder="1" applyAlignment="1">
      <alignment wrapText="1"/>
    </xf>
    <xf numFmtId="0" fontId="17" fillId="0" borderId="4" xfId="1" applyFont="1" applyBorder="1" applyAlignment="1">
      <alignment wrapText="1"/>
    </xf>
    <xf numFmtId="0" fontId="17" fillId="0" borderId="0" xfId="1" applyFont="1" applyAlignment="1">
      <alignment wrapText="1"/>
    </xf>
    <xf numFmtId="0" fontId="17" fillId="0" borderId="1" xfId="1" applyFont="1" applyBorder="1" applyAlignment="1">
      <alignment wrapText="1"/>
    </xf>
    <xf numFmtId="16" fontId="13" fillId="2" borderId="9" xfId="1" applyNumberFormat="1" applyFill="1" applyBorder="1" applyAlignment="1" applyProtection="1">
      <alignment vertical="top" wrapText="1"/>
      <protection locked="0"/>
    </xf>
    <xf numFmtId="49" fontId="40" fillId="7" borderId="9" xfId="1" applyNumberFormat="1" applyFont="1" applyFill="1" applyBorder="1" applyAlignment="1">
      <alignment horizontal="left" vertical="center"/>
    </xf>
    <xf numFmtId="49" fontId="40" fillId="7" borderId="10" xfId="1" applyNumberFormat="1" applyFont="1" applyFill="1" applyBorder="1" applyAlignment="1">
      <alignment horizontal="left" vertical="center"/>
    </xf>
    <xf numFmtId="49" fontId="40" fillId="7" borderId="4" xfId="1" applyNumberFormat="1" applyFont="1" applyFill="1" applyBorder="1" applyAlignment="1">
      <alignment horizontal="left" vertical="center"/>
    </xf>
    <xf numFmtId="49" fontId="40" fillId="7" borderId="0" xfId="1" applyNumberFormat="1" applyFont="1" applyFill="1" applyAlignment="1">
      <alignment horizontal="left" vertical="center"/>
    </xf>
    <xf numFmtId="49" fontId="40" fillId="7" borderId="29" xfId="1" applyNumberFormat="1" applyFont="1" applyFill="1" applyBorder="1" applyAlignment="1">
      <alignment horizontal="left" vertical="center"/>
    </xf>
    <xf numFmtId="49" fontId="40" fillId="7" borderId="22" xfId="1" applyNumberFormat="1" applyFont="1" applyFill="1" applyBorder="1" applyAlignment="1">
      <alignment horizontal="left" vertical="center"/>
    </xf>
    <xf numFmtId="0" fontId="40" fillId="7" borderId="10" xfId="1" applyFont="1" applyFill="1" applyBorder="1" applyAlignment="1">
      <alignment horizontal="center" vertical="center"/>
    </xf>
    <xf numFmtId="0" fontId="39" fillId="7" borderId="10" xfId="1" applyFont="1" applyFill="1" applyBorder="1" applyAlignment="1">
      <alignment vertical="center"/>
    </xf>
    <xf numFmtId="0" fontId="39" fillId="7" borderId="10" xfId="1" applyFont="1" applyFill="1" applyBorder="1"/>
    <xf numFmtId="0" fontId="39" fillId="7" borderId="11" xfId="1" applyFont="1" applyFill="1" applyBorder="1"/>
    <xf numFmtId="0" fontId="39" fillId="7" borderId="0" xfId="1" applyFont="1" applyFill="1" applyAlignment="1">
      <alignment vertical="center"/>
    </xf>
    <xf numFmtId="0" fontId="39" fillId="7" borderId="0" xfId="1" applyFont="1" applyFill="1"/>
    <xf numFmtId="0" fontId="39" fillId="7" borderId="1" xfId="1" applyFont="1" applyFill="1" applyBorder="1"/>
    <xf numFmtId="0" fontId="39" fillId="7" borderId="22" xfId="1" applyFont="1" applyFill="1" applyBorder="1"/>
    <xf numFmtId="0" fontId="39" fillId="7" borderId="30" xfId="1" applyFont="1" applyFill="1" applyBorder="1"/>
    <xf numFmtId="0" fontId="12" fillId="4" borderId="3" xfId="1" applyFont="1" applyFill="1" applyBorder="1" applyAlignment="1" applyProtection="1">
      <alignment horizontal="left"/>
      <protection locked="0"/>
    </xf>
    <xf numFmtId="0" fontId="12" fillId="4" borderId="28" xfId="1" applyFont="1" applyFill="1" applyBorder="1" applyAlignment="1" applyProtection="1">
      <alignment horizontal="left"/>
      <protection locked="0"/>
    </xf>
    <xf numFmtId="0" fontId="12" fillId="4" borderId="3" xfId="1" applyFont="1" applyFill="1" applyBorder="1" applyAlignment="1" applyProtection="1">
      <alignment horizontal="left" shrinkToFit="1"/>
      <protection locked="0"/>
    </xf>
    <xf numFmtId="0" fontId="13" fillId="4" borderId="3" xfId="1" applyFill="1" applyBorder="1" applyAlignment="1" applyProtection="1">
      <alignment horizontal="left" shrinkToFit="1"/>
      <protection locked="0"/>
    </xf>
    <xf numFmtId="0" fontId="13" fillId="0" borderId="3" xfId="1" applyBorder="1" applyAlignment="1" applyProtection="1">
      <alignment horizontal="left" shrinkToFit="1"/>
      <protection locked="0"/>
    </xf>
    <xf numFmtId="0" fontId="13" fillId="0" borderId="1" xfId="1" applyBorder="1" applyAlignment="1">
      <alignment vertical="top" wrapText="1"/>
    </xf>
    <xf numFmtId="14" fontId="12" fillId="4" borderId="3" xfId="1" applyNumberFormat="1" applyFont="1" applyFill="1" applyBorder="1" applyAlignment="1" applyProtection="1">
      <alignment horizontal="center"/>
      <protection locked="0"/>
    </xf>
    <xf numFmtId="14" fontId="13" fillId="4" borderId="3" xfId="1" applyNumberFormat="1" applyFill="1" applyBorder="1" applyAlignment="1" applyProtection="1">
      <alignment horizontal="center"/>
      <protection locked="0"/>
    </xf>
    <xf numFmtId="0" fontId="88" fillId="9" borderId="75" xfId="32" applyFont="1" applyFill="1" applyBorder="1" applyAlignment="1">
      <alignment horizontal="center" vertical="center"/>
    </xf>
    <xf numFmtId="0" fontId="1" fillId="0" borderId="76" xfId="32" applyBorder="1" applyAlignment="1">
      <alignment horizontal="center" vertical="center"/>
    </xf>
    <xf numFmtId="0" fontId="48" fillId="9" borderId="76" xfId="32" applyFont="1" applyFill="1" applyBorder="1" applyAlignment="1">
      <alignment horizontal="center" vertical="center" wrapText="1"/>
    </xf>
    <xf numFmtId="0" fontId="101" fillId="0" borderId="76" xfId="15" applyFont="1" applyBorder="1" applyAlignment="1">
      <alignment vertical="center" wrapText="1"/>
    </xf>
    <xf numFmtId="0" fontId="13" fillId="0" borderId="76" xfId="32" applyFont="1" applyBorder="1" applyAlignment="1">
      <alignment vertical="center" wrapText="1"/>
    </xf>
    <xf numFmtId="0" fontId="13" fillId="0" borderId="77" xfId="32" applyFont="1" applyBorder="1" applyAlignment="1">
      <alignment vertical="center" wrapText="1"/>
    </xf>
    <xf numFmtId="0" fontId="12" fillId="4" borderId="28" xfId="32" applyFont="1" applyFill="1" applyBorder="1" applyAlignment="1" applyProtection="1">
      <alignment horizontal="center" vertical="top"/>
      <protection locked="0"/>
    </xf>
    <xf numFmtId="0" fontId="12" fillId="4" borderId="3" xfId="32" applyFont="1" applyFill="1" applyBorder="1" applyAlignment="1" applyProtection="1">
      <alignment horizontal="center" vertical="top"/>
      <protection locked="0"/>
    </xf>
    <xf numFmtId="0" fontId="12" fillId="4" borderId="2" xfId="32" applyFont="1" applyFill="1" applyBorder="1" applyAlignment="1" applyProtection="1">
      <alignment horizontal="center" vertical="top"/>
      <protection locked="0"/>
    </xf>
    <xf numFmtId="0" fontId="12" fillId="4" borderId="7" xfId="32" applyFont="1" applyFill="1" applyBorder="1" applyAlignment="1" applyProtection="1">
      <alignment horizontal="center" vertical="top"/>
      <protection locked="0"/>
    </xf>
    <xf numFmtId="2" fontId="37" fillId="4" borderId="0" xfId="32" applyNumberFormat="1" applyFont="1" applyFill="1" applyAlignment="1" applyProtection="1">
      <alignment horizontal="center" vertical="top"/>
      <protection locked="0"/>
    </xf>
    <xf numFmtId="0" fontId="78" fillId="0" borderId="7" xfId="32" applyFont="1" applyBorder="1"/>
    <xf numFmtId="0" fontId="78" fillId="0" borderId="3" xfId="32" applyFont="1" applyBorder="1"/>
    <xf numFmtId="0" fontId="12" fillId="0" borderId="4" xfId="32" applyFont="1" applyBorder="1" applyAlignment="1">
      <alignment horizontal="left" vertical="top" wrapText="1"/>
    </xf>
    <xf numFmtId="0" fontId="12" fillId="0" borderId="0" xfId="32" applyFont="1" applyAlignment="1">
      <alignment horizontal="left" vertical="top" wrapText="1"/>
    </xf>
    <xf numFmtId="0" fontId="12" fillId="0" borderId="1" xfId="32" applyFont="1" applyBorder="1" applyAlignment="1">
      <alignment horizontal="left" vertical="top" wrapText="1"/>
    </xf>
    <xf numFmtId="0" fontId="12" fillId="4" borderId="3" xfId="32" applyFont="1" applyFill="1" applyBorder="1" applyAlignment="1" applyProtection="1">
      <alignment horizontal="center" vertical="top" wrapText="1"/>
      <protection locked="0"/>
    </xf>
    <xf numFmtId="0" fontId="37" fillId="4" borderId="4" xfId="32" applyFont="1" applyFill="1" applyBorder="1" applyAlignment="1" applyProtection="1">
      <alignment horizontal="center" vertical="top"/>
      <protection locked="0"/>
    </xf>
    <xf numFmtId="0" fontId="37" fillId="4" borderId="0" xfId="32" applyFont="1" applyFill="1" applyAlignment="1" applyProtection="1">
      <alignment horizontal="center" vertical="top"/>
      <protection locked="0"/>
    </xf>
    <xf numFmtId="0" fontId="12" fillId="2" borderId="10" xfId="1" applyFont="1" applyFill="1" applyBorder="1" applyAlignment="1" applyProtection="1">
      <alignment horizontal="left" vertical="center" wrapText="1"/>
      <protection locked="0"/>
    </xf>
    <xf numFmtId="0" fontId="13" fillId="2" borderId="10" xfId="1" applyFill="1" applyBorder="1" applyAlignment="1" applyProtection="1">
      <alignment horizontal="left" vertical="center" wrapText="1"/>
      <protection locked="0"/>
    </xf>
    <xf numFmtId="0" fontId="13" fillId="2" borderId="11" xfId="1" applyFill="1" applyBorder="1" applyAlignment="1" applyProtection="1">
      <alignment horizontal="left" vertical="center" wrapText="1"/>
      <protection locked="0"/>
    </xf>
    <xf numFmtId="0" fontId="13" fillId="2" borderId="3" xfId="1" applyFill="1" applyBorder="1" applyAlignment="1" applyProtection="1">
      <alignment horizontal="left" vertical="center" wrapText="1"/>
      <protection locked="0"/>
    </xf>
    <xf numFmtId="0" fontId="13" fillId="2" borderId="2" xfId="1" applyFill="1" applyBorder="1" applyAlignment="1" applyProtection="1">
      <alignment horizontal="left" vertical="center" wrapText="1"/>
      <protection locked="0"/>
    </xf>
    <xf numFmtId="0" fontId="12" fillId="0" borderId="10" xfId="1" applyFont="1" applyBorder="1" applyAlignment="1">
      <alignment horizontal="left" vertical="center"/>
    </xf>
    <xf numFmtId="0" fontId="13" fillId="0" borderId="10" xfId="1" applyBorder="1" applyAlignment="1">
      <alignment horizontal="left" vertical="center"/>
    </xf>
    <xf numFmtId="0" fontId="13" fillId="0" borderId="3" xfId="1" applyBorder="1" applyAlignment="1">
      <alignment horizontal="left" vertical="center"/>
    </xf>
    <xf numFmtId="49" fontId="12" fillId="0" borderId="9" xfId="1" applyNumberFormat="1" applyFont="1" applyBorder="1" applyAlignment="1">
      <alignment horizontal="center" vertical="center"/>
    </xf>
    <xf numFmtId="49" fontId="13" fillId="0" borderId="7" xfId="1" applyNumberFormat="1" applyBorder="1" applyAlignment="1">
      <alignment horizontal="center" vertical="center"/>
    </xf>
    <xf numFmtId="0" fontId="12" fillId="0" borderId="9" xfId="1" applyFont="1" applyBorder="1" applyAlignment="1">
      <alignment horizontal="left" vertical="center" wrapText="1"/>
    </xf>
    <xf numFmtId="0" fontId="12" fillId="0" borderId="10" xfId="1" applyFont="1" applyBorder="1" applyAlignment="1">
      <alignment vertical="center" wrapText="1"/>
    </xf>
    <xf numFmtId="0" fontId="12" fillId="0" borderId="11" xfId="1" applyFont="1" applyBorder="1" applyAlignment="1">
      <alignment vertical="center" wrapText="1"/>
    </xf>
    <xf numFmtId="0" fontId="12" fillId="0" borderId="4" xfId="1" applyFont="1" applyBorder="1" applyAlignment="1">
      <alignment vertical="center" wrapText="1"/>
    </xf>
    <xf numFmtId="0" fontId="12" fillId="0" borderId="0" xfId="1" applyFont="1" applyAlignment="1">
      <alignment vertical="center" wrapText="1"/>
    </xf>
    <xf numFmtId="0" fontId="12" fillId="0" borderId="1" xfId="1" applyFont="1" applyBorder="1" applyAlignment="1">
      <alignment vertical="center" wrapText="1"/>
    </xf>
    <xf numFmtId="0" fontId="12" fillId="0" borderId="7" xfId="1" applyFont="1" applyBorder="1" applyAlignment="1">
      <alignment vertical="center" wrapText="1"/>
    </xf>
    <xf numFmtId="0" fontId="12" fillId="0" borderId="3" xfId="1" applyFont="1" applyBorder="1" applyAlignment="1">
      <alignment vertical="center" wrapText="1"/>
    </xf>
    <xf numFmtId="0" fontId="12" fillId="0" borderId="2" xfId="1" applyFont="1" applyBorder="1" applyAlignment="1">
      <alignment vertical="center" wrapText="1"/>
    </xf>
    <xf numFmtId="0" fontId="12" fillId="4" borderId="3" xfId="1" applyFont="1" applyFill="1" applyBorder="1" applyAlignment="1" applyProtection="1">
      <alignment horizontal="left" vertical="center"/>
      <protection locked="0"/>
    </xf>
    <xf numFmtId="0" fontId="13" fillId="0" borderId="3" xfId="1" applyBorder="1" applyAlignment="1" applyProtection="1">
      <alignment horizontal="left" vertical="center"/>
      <protection locked="0"/>
    </xf>
    <xf numFmtId="14" fontId="12" fillId="4" borderId="3" xfId="1" applyNumberFormat="1" applyFont="1" applyFill="1" applyBorder="1" applyAlignment="1" applyProtection="1">
      <alignment horizontal="left" vertical="center"/>
      <protection locked="0"/>
    </xf>
    <xf numFmtId="14" fontId="13" fillId="4" borderId="3" xfId="1" applyNumberFormat="1" applyFill="1" applyBorder="1" applyAlignment="1" applyProtection="1">
      <alignment horizontal="left" vertical="center"/>
      <protection locked="0"/>
    </xf>
    <xf numFmtId="10" fontId="12" fillId="2" borderId="3" xfId="1" applyNumberFormat="1" applyFont="1" applyFill="1" applyBorder="1" applyAlignment="1" applyProtection="1">
      <alignment horizontal="center" vertical="center"/>
      <protection locked="0"/>
    </xf>
    <xf numFmtId="0" fontId="13" fillId="4" borderId="3" xfId="1" applyFill="1" applyBorder="1" applyAlignment="1" applyProtection="1">
      <alignment horizontal="left" vertical="center"/>
      <protection locked="0"/>
    </xf>
    <xf numFmtId="0" fontId="12" fillId="0" borderId="9" xfId="1" applyFont="1" applyBorder="1" applyAlignment="1">
      <alignment horizontal="center" vertical="center" wrapText="1"/>
    </xf>
    <xf numFmtId="0" fontId="13" fillId="0" borderId="10" xfId="1" applyBorder="1" applyAlignment="1">
      <alignment horizontal="center" vertical="center" wrapText="1"/>
    </xf>
    <xf numFmtId="0" fontId="13" fillId="0" borderId="11" xfId="1" applyBorder="1" applyAlignment="1">
      <alignment horizontal="center" vertical="center" wrapText="1"/>
    </xf>
    <xf numFmtId="0" fontId="65" fillId="0" borderId="7" xfId="15" applyBorder="1" applyAlignment="1">
      <alignment horizontal="center" vertical="center" wrapText="1"/>
    </xf>
    <xf numFmtId="0" fontId="65" fillId="0" borderId="3" xfId="15" applyBorder="1" applyAlignment="1">
      <alignment horizontal="center" vertical="center" wrapText="1"/>
    </xf>
    <xf numFmtId="0" fontId="65" fillId="0" borderId="2" xfId="15" applyBorder="1" applyAlignment="1">
      <alignment horizontal="center" vertical="center" wrapText="1"/>
    </xf>
    <xf numFmtId="0" fontId="15" fillId="5" borderId="20" xfId="1" applyFont="1" applyFill="1" applyBorder="1" applyAlignment="1">
      <alignment horizontal="left" vertical="center" wrapText="1"/>
    </xf>
    <xf numFmtId="0" fontId="13" fillId="5" borderId="8" xfId="1" applyFill="1" applyBorder="1" applyAlignment="1">
      <alignment horizontal="left" vertical="center" wrapText="1"/>
    </xf>
    <xf numFmtId="0" fontId="13" fillId="5" borderId="19" xfId="1" applyFill="1" applyBorder="1" applyAlignment="1">
      <alignment horizontal="left" vertical="center" wrapText="1"/>
    </xf>
    <xf numFmtId="0" fontId="13" fillId="5" borderId="0" xfId="1" applyFill="1" applyAlignment="1">
      <alignment horizontal="left" vertical="center" wrapText="1"/>
    </xf>
    <xf numFmtId="0" fontId="15" fillId="5" borderId="8" xfId="1" applyFont="1" applyFill="1" applyBorder="1" applyAlignment="1">
      <alignment horizontal="center" vertical="center" wrapText="1"/>
    </xf>
    <xf numFmtId="0" fontId="13" fillId="5" borderId="8" xfId="1" applyFill="1" applyBorder="1" applyAlignment="1">
      <alignment horizontal="center" vertical="center" wrapText="1"/>
    </xf>
    <xf numFmtId="0" fontId="13" fillId="5" borderId="14" xfId="1" applyFill="1" applyBorder="1" applyAlignment="1">
      <alignment horizontal="center" vertical="center" wrapText="1"/>
    </xf>
    <xf numFmtId="0" fontId="13" fillId="5" borderId="0" xfId="1" applyFill="1" applyAlignment="1">
      <alignment horizontal="center" vertical="center" wrapText="1"/>
    </xf>
    <xf numFmtId="0" fontId="13" fillId="5" borderId="13" xfId="1" applyFill="1" applyBorder="1" applyAlignment="1">
      <alignment horizontal="center" vertical="center" wrapText="1"/>
    </xf>
    <xf numFmtId="0" fontId="35" fillId="5" borderId="9" xfId="1" applyFont="1" applyFill="1" applyBorder="1" applyAlignment="1">
      <alignment horizontal="center" vertical="center"/>
    </xf>
    <xf numFmtId="0" fontId="35" fillId="5" borderId="10" xfId="1" applyFont="1" applyFill="1" applyBorder="1" applyAlignment="1">
      <alignment horizontal="center" vertical="center"/>
    </xf>
    <xf numFmtId="0" fontId="35" fillId="5" borderId="11" xfId="1" applyFont="1" applyFill="1" applyBorder="1" applyAlignment="1">
      <alignment horizontal="center" vertical="center"/>
    </xf>
    <xf numFmtId="0" fontId="35" fillId="5" borderId="4" xfId="1" applyFont="1" applyFill="1" applyBorder="1" applyAlignment="1">
      <alignment horizontal="center" vertical="center"/>
    </xf>
    <xf numFmtId="0" fontId="35" fillId="5" borderId="0" xfId="1" applyFont="1" applyFill="1" applyAlignment="1">
      <alignment horizontal="center" vertical="center"/>
    </xf>
    <xf numFmtId="0" fontId="35" fillId="5" borderId="1" xfId="1" applyFont="1" applyFill="1" applyBorder="1" applyAlignment="1">
      <alignment horizontal="center" vertical="center"/>
    </xf>
    <xf numFmtId="0" fontId="35" fillId="5" borderId="7" xfId="1" applyFont="1" applyFill="1" applyBorder="1" applyAlignment="1">
      <alignment horizontal="center" vertical="center"/>
    </xf>
    <xf numFmtId="0" fontId="35" fillId="5" borderId="3" xfId="1" applyFont="1" applyFill="1" applyBorder="1" applyAlignment="1">
      <alignment horizontal="center" vertical="center"/>
    </xf>
    <xf numFmtId="0" fontId="35" fillId="5" borderId="2" xfId="1" applyFont="1" applyFill="1" applyBorder="1" applyAlignment="1">
      <alignment horizontal="center" vertical="center"/>
    </xf>
    <xf numFmtId="0" fontId="12" fillId="0" borderId="10" xfId="1" applyFont="1" applyBorder="1" applyAlignment="1">
      <alignment horizontal="center" vertical="center" wrapText="1"/>
    </xf>
    <xf numFmtId="0" fontId="12" fillId="0" borderId="11" xfId="1" applyFont="1" applyBorder="1" applyAlignment="1">
      <alignment horizontal="center" vertical="center" wrapText="1"/>
    </xf>
    <xf numFmtId="0" fontId="12" fillId="0" borderId="7" xfId="1" applyFont="1" applyBorder="1" applyAlignment="1">
      <alignment horizontal="center" vertical="center" wrapText="1"/>
    </xf>
    <xf numFmtId="0" fontId="12" fillId="0" borderId="3" xfId="1" applyFont="1" applyBorder="1" applyAlignment="1">
      <alignment horizontal="center" vertical="center" wrapText="1"/>
    </xf>
    <xf numFmtId="0" fontId="12" fillId="0" borderId="2" xfId="1" applyFont="1" applyBorder="1" applyAlignment="1">
      <alignment horizontal="center" vertical="center" wrapText="1"/>
    </xf>
    <xf numFmtId="0" fontId="12" fillId="0" borderId="1" xfId="1" applyFont="1" applyBorder="1" applyAlignment="1">
      <alignment horizontal="left" vertical="center" wrapText="1"/>
    </xf>
    <xf numFmtId="0" fontId="13" fillId="0" borderId="7" xfId="1" applyBorder="1" applyAlignment="1">
      <alignment horizontal="center" vertical="center" wrapText="1"/>
    </xf>
    <xf numFmtId="0" fontId="13" fillId="0" borderId="3" xfId="1" applyBorder="1" applyAlignment="1">
      <alignment horizontal="center" vertical="center" wrapText="1"/>
    </xf>
    <xf numFmtId="0" fontId="13" fillId="0" borderId="2" xfId="1" applyBorder="1" applyAlignment="1">
      <alignment horizontal="center" vertical="center" wrapText="1"/>
    </xf>
    <xf numFmtId="0" fontId="13" fillId="5" borderId="17" xfId="1" applyFill="1" applyBorder="1" applyAlignment="1">
      <alignment horizontal="center" vertical="center" wrapText="1"/>
    </xf>
    <xf numFmtId="0" fontId="13" fillId="5" borderId="16" xfId="1" applyFill="1" applyBorder="1" applyAlignment="1">
      <alignment horizontal="center" vertical="center" wrapText="1"/>
    </xf>
    <xf numFmtId="0" fontId="15" fillId="5" borderId="8" xfId="1" applyFont="1" applyFill="1" applyBorder="1" applyAlignment="1">
      <alignment horizontal="left" vertical="center" wrapText="1"/>
    </xf>
    <xf numFmtId="0" fontId="15" fillId="5" borderId="19" xfId="1" applyFont="1" applyFill="1" applyBorder="1" applyAlignment="1">
      <alignment horizontal="left" vertical="center" wrapText="1"/>
    </xf>
    <xf numFmtId="0" fontId="15" fillId="5" borderId="0" xfId="1" applyFont="1" applyFill="1" applyAlignment="1">
      <alignment horizontal="left" vertical="center" wrapText="1"/>
    </xf>
    <xf numFmtId="0" fontId="15" fillId="5" borderId="18" xfId="1" applyFont="1" applyFill="1" applyBorder="1" applyAlignment="1">
      <alignment horizontal="left" vertical="center" wrapText="1"/>
    </xf>
    <xf numFmtId="0" fontId="15" fillId="5" borderId="17" xfId="1" applyFont="1" applyFill="1" applyBorder="1" applyAlignment="1">
      <alignment horizontal="left" vertical="center" wrapText="1"/>
    </xf>
    <xf numFmtId="10" fontId="12" fillId="2" borderId="3" xfId="1" applyNumberFormat="1" applyFont="1" applyFill="1" applyBorder="1" applyAlignment="1" applyProtection="1">
      <alignment horizontal="center" vertical="center"/>
      <protection locked="0" hidden="1"/>
    </xf>
    <xf numFmtId="0" fontId="46" fillId="5" borderId="10" xfId="1" applyFont="1" applyFill="1" applyBorder="1" applyAlignment="1">
      <alignment horizontal="center" vertical="center"/>
    </xf>
    <xf numFmtId="0" fontId="46" fillId="5" borderId="11" xfId="1" applyFont="1" applyFill="1" applyBorder="1" applyAlignment="1">
      <alignment horizontal="center" vertical="center"/>
    </xf>
    <xf numFmtId="0" fontId="46" fillId="5" borderId="7" xfId="1" applyFont="1" applyFill="1" applyBorder="1" applyAlignment="1">
      <alignment horizontal="center" vertical="center"/>
    </xf>
    <xf numFmtId="0" fontId="46" fillId="5" borderId="3" xfId="1" applyFont="1" applyFill="1" applyBorder="1" applyAlignment="1">
      <alignment horizontal="center" vertical="center"/>
    </xf>
    <xf numFmtId="0" fontId="46" fillId="5" borderId="2" xfId="1" applyFont="1" applyFill="1" applyBorder="1" applyAlignment="1">
      <alignment horizontal="center" vertical="center"/>
    </xf>
    <xf numFmtId="0" fontId="13" fillId="2" borderId="0" xfId="1" applyFill="1" applyAlignment="1" applyProtection="1">
      <alignment horizontal="left" vertical="center" wrapText="1"/>
      <protection locked="0"/>
    </xf>
    <xf numFmtId="0" fontId="13" fillId="2" borderId="1" xfId="1" applyFill="1" applyBorder="1" applyAlignment="1" applyProtection="1">
      <alignment horizontal="left" vertical="center" wrapText="1"/>
      <protection locked="0"/>
    </xf>
    <xf numFmtId="0" fontId="12" fillId="4" borderId="3" xfId="23" applyFont="1" applyFill="1" applyBorder="1" applyAlignment="1" applyProtection="1">
      <alignment horizontal="left" vertical="center"/>
      <protection locked="0"/>
    </xf>
    <xf numFmtId="0" fontId="13" fillId="4" borderId="3" xfId="23" applyFill="1" applyBorder="1" applyAlignment="1" applyProtection="1">
      <alignment vertical="center"/>
      <protection locked="0"/>
    </xf>
    <xf numFmtId="0" fontId="13" fillId="0" borderId="10" xfId="1" applyBorder="1" applyAlignment="1">
      <alignment horizontal="left" vertical="center" wrapText="1"/>
    </xf>
    <xf numFmtId="0" fontId="13" fillId="0" borderId="11" xfId="1" applyBorder="1" applyAlignment="1">
      <alignment horizontal="left" vertical="center" wrapText="1"/>
    </xf>
    <xf numFmtId="49" fontId="12" fillId="0" borderId="9" xfId="23" applyNumberFormat="1" applyFont="1" applyBorder="1" applyAlignment="1">
      <alignment horizontal="center" vertical="center"/>
    </xf>
    <xf numFmtId="49" fontId="13" fillId="0" borderId="7" xfId="23" applyNumberFormat="1" applyBorder="1" applyAlignment="1">
      <alignment horizontal="center" vertical="center"/>
    </xf>
    <xf numFmtId="0" fontId="34" fillId="7" borderId="9" xfId="23" applyFont="1" applyFill="1" applyBorder="1" applyAlignment="1">
      <alignment horizontal="center" vertical="center"/>
    </xf>
    <xf numFmtId="0" fontId="12" fillId="7" borderId="10" xfId="23" applyFont="1" applyFill="1" applyBorder="1" applyAlignment="1">
      <alignment horizontal="center" vertical="center"/>
    </xf>
    <xf numFmtId="0" fontId="12" fillId="7" borderId="11" xfId="23" applyFont="1" applyFill="1" applyBorder="1" applyAlignment="1">
      <alignment horizontal="center" vertical="center"/>
    </xf>
    <xf numFmtId="0" fontId="12" fillId="7" borderId="4" xfId="23" applyFont="1" applyFill="1" applyBorder="1" applyAlignment="1">
      <alignment horizontal="center" vertical="center"/>
    </xf>
    <xf numFmtId="0" fontId="12" fillId="7" borderId="0" xfId="23" applyFont="1" applyFill="1" applyAlignment="1">
      <alignment horizontal="center" vertical="center"/>
    </xf>
    <xf numFmtId="0" fontId="12" fillId="7" borderId="1" xfId="23" applyFont="1" applyFill="1" applyBorder="1" applyAlignment="1">
      <alignment horizontal="center" vertical="center"/>
    </xf>
    <xf numFmtId="0" fontId="12" fillId="7" borderId="7" xfId="23" applyFont="1" applyFill="1" applyBorder="1" applyAlignment="1">
      <alignment horizontal="center" vertical="center"/>
    </xf>
    <xf numFmtId="0" fontId="12" fillId="7" borderId="3" xfId="23" applyFont="1" applyFill="1" applyBorder="1" applyAlignment="1">
      <alignment horizontal="center" vertical="center"/>
    </xf>
    <xf numFmtId="0" fontId="12" fillId="7" borderId="2" xfId="23" applyFont="1" applyFill="1" applyBorder="1" applyAlignment="1">
      <alignment horizontal="center" vertical="center"/>
    </xf>
    <xf numFmtId="0" fontId="12" fillId="2" borderId="10" xfId="23" applyFont="1" applyFill="1" applyBorder="1" applyAlignment="1" applyProtection="1">
      <alignment horizontal="left" vertical="center" wrapText="1"/>
      <protection locked="0"/>
    </xf>
    <xf numFmtId="0" fontId="13" fillId="2" borderId="10" xfId="23" applyFill="1" applyBorder="1" applyAlignment="1" applyProtection="1">
      <alignment horizontal="left" vertical="center" wrapText="1"/>
      <protection locked="0"/>
    </xf>
    <xf numFmtId="0" fontId="13" fillId="2" borderId="11" xfId="23" applyFill="1" applyBorder="1" applyAlignment="1" applyProtection="1">
      <alignment horizontal="left" vertical="center" wrapText="1"/>
      <protection locked="0"/>
    </xf>
    <xf numFmtId="0" fontId="13" fillId="2" borderId="3" xfId="23" applyFill="1" applyBorder="1" applyAlignment="1" applyProtection="1">
      <alignment horizontal="left" vertical="center" wrapText="1"/>
      <protection locked="0"/>
    </xf>
    <xf numFmtId="0" fontId="13" fillId="2" borderId="2" xfId="23" applyFill="1" applyBorder="1" applyAlignment="1" applyProtection="1">
      <alignment horizontal="left" vertical="center" wrapText="1"/>
      <protection locked="0"/>
    </xf>
    <xf numFmtId="0" fontId="12" fillId="0" borderId="9" xfId="23" applyFont="1" applyBorder="1" applyAlignment="1">
      <alignment horizontal="center" vertical="center" wrapText="1"/>
    </xf>
    <xf numFmtId="0" fontId="13" fillId="0" borderId="10" xfId="23" applyBorder="1" applyAlignment="1">
      <alignment horizontal="center" vertical="center" wrapText="1"/>
    </xf>
    <xf numFmtId="0" fontId="13" fillId="0" borderId="7" xfId="23" applyBorder="1" applyAlignment="1">
      <alignment horizontal="center" vertical="center" wrapText="1"/>
    </xf>
    <xf numFmtId="0" fontId="13" fillId="0" borderId="3" xfId="23" applyBorder="1" applyAlignment="1">
      <alignment horizontal="center" vertical="center" wrapText="1"/>
    </xf>
    <xf numFmtId="10" fontId="12" fillId="2" borderId="3" xfId="23" applyNumberFormat="1" applyFont="1" applyFill="1" applyBorder="1" applyAlignment="1" applyProtection="1">
      <alignment horizontal="center" vertical="center"/>
      <protection locked="0"/>
    </xf>
    <xf numFmtId="0" fontId="12" fillId="0" borderId="10" xfId="23" applyFont="1" applyBorder="1" applyAlignment="1">
      <alignment horizontal="left" vertical="center"/>
    </xf>
    <xf numFmtId="0" fontId="13" fillId="0" borderId="10" xfId="23" applyBorder="1" applyAlignment="1">
      <alignment horizontal="left" vertical="center"/>
    </xf>
    <xf numFmtId="0" fontId="13" fillId="0" borderId="3" xfId="23" applyBorder="1" applyAlignment="1">
      <alignment horizontal="left" vertical="center"/>
    </xf>
    <xf numFmtId="0" fontId="12" fillId="2" borderId="3" xfId="23" applyFont="1" applyFill="1" applyBorder="1" applyAlignment="1" applyProtection="1">
      <alignment horizontal="center" vertical="center"/>
      <protection locked="0"/>
    </xf>
    <xf numFmtId="0" fontId="13" fillId="2" borderId="0" xfId="23" applyFill="1" applyAlignment="1" applyProtection="1">
      <alignment horizontal="left" vertical="center" wrapText="1"/>
      <protection locked="0"/>
    </xf>
    <xf numFmtId="0" fontId="13" fillId="2" borderId="1" xfId="23" applyFill="1" applyBorder="1" applyAlignment="1" applyProtection="1">
      <alignment horizontal="left" vertical="center" wrapText="1"/>
      <protection locked="0"/>
    </xf>
    <xf numFmtId="0" fontId="15" fillId="7" borderId="20" xfId="23" applyFont="1" applyFill="1" applyBorder="1" applyAlignment="1">
      <alignment horizontal="left" vertical="center" wrapText="1"/>
    </xf>
    <xf numFmtId="0" fontId="15" fillId="7" borderId="8" xfId="23" applyFont="1" applyFill="1" applyBorder="1" applyAlignment="1">
      <alignment horizontal="left" vertical="center" wrapText="1"/>
    </xf>
    <xf numFmtId="0" fontId="15" fillId="7" borderId="19" xfId="23" applyFont="1" applyFill="1" applyBorder="1" applyAlignment="1">
      <alignment horizontal="left" vertical="center" wrapText="1"/>
    </xf>
    <xf numFmtId="0" fontId="15" fillId="7" borderId="0" xfId="23" applyFont="1" applyFill="1" applyAlignment="1">
      <alignment horizontal="left" vertical="center" wrapText="1"/>
    </xf>
    <xf numFmtId="0" fontId="15" fillId="7" borderId="18" xfId="23" applyFont="1" applyFill="1" applyBorder="1" applyAlignment="1">
      <alignment horizontal="left" vertical="center" wrapText="1"/>
    </xf>
    <xf numFmtId="0" fontId="15" fillId="7" borderId="17" xfId="23" applyFont="1" applyFill="1" applyBorder="1" applyAlignment="1">
      <alignment horizontal="left" vertical="center" wrapText="1"/>
    </xf>
    <xf numFmtId="0" fontId="15" fillId="7" borderId="8" xfId="23" applyFont="1" applyFill="1" applyBorder="1" applyAlignment="1">
      <alignment horizontal="center" vertical="center" wrapText="1"/>
    </xf>
    <xf numFmtId="0" fontId="13" fillId="7" borderId="8" xfId="23" applyFill="1" applyBorder="1" applyAlignment="1">
      <alignment horizontal="center" vertical="center" wrapText="1"/>
    </xf>
    <xf numFmtId="0" fontId="13" fillId="7" borderId="14" xfId="23" applyFill="1" applyBorder="1" applyAlignment="1">
      <alignment horizontal="center" vertical="center" wrapText="1"/>
    </xf>
    <xf numFmtId="0" fontId="13" fillId="7" borderId="0" xfId="23" applyFill="1" applyAlignment="1">
      <alignment horizontal="center" vertical="center" wrapText="1"/>
    </xf>
    <xf numFmtId="0" fontId="13" fillId="7" borderId="13" xfId="23" applyFill="1" applyBorder="1" applyAlignment="1">
      <alignment horizontal="center" vertical="center" wrapText="1"/>
    </xf>
    <xf numFmtId="0" fontId="13" fillId="7" borderId="17" xfId="23" applyFill="1" applyBorder="1" applyAlignment="1">
      <alignment horizontal="center" vertical="center" wrapText="1"/>
    </xf>
    <xf numFmtId="0" fontId="13" fillId="7" borderId="16" xfId="23" applyFill="1" applyBorder="1" applyAlignment="1">
      <alignment horizontal="center" vertical="center" wrapText="1"/>
    </xf>
    <xf numFmtId="0" fontId="12" fillId="0" borderId="0" xfId="23" applyFont="1" applyAlignment="1">
      <alignment horizontal="center" vertical="center"/>
    </xf>
    <xf numFmtId="0" fontId="13" fillId="7" borderId="10" xfId="23" applyFill="1" applyBorder="1" applyAlignment="1">
      <alignment horizontal="center" vertical="center"/>
    </xf>
    <xf numFmtId="0" fontId="13" fillId="7" borderId="11" xfId="23" applyFill="1" applyBorder="1" applyAlignment="1">
      <alignment horizontal="center" vertical="center"/>
    </xf>
    <xf numFmtId="0" fontId="13" fillId="7" borderId="4" xfId="23" applyFill="1" applyBorder="1" applyAlignment="1">
      <alignment horizontal="center" vertical="center"/>
    </xf>
    <xf numFmtId="0" fontId="13" fillId="7" borderId="0" xfId="23" applyFill="1" applyAlignment="1">
      <alignment horizontal="center" vertical="center"/>
    </xf>
    <xf numFmtId="0" fontId="13" fillId="7" borderId="1" xfId="23" applyFill="1" applyBorder="1" applyAlignment="1">
      <alignment horizontal="center" vertical="center"/>
    </xf>
    <xf numFmtId="0" fontId="13" fillId="7" borderId="7" xfId="23" applyFill="1" applyBorder="1" applyAlignment="1">
      <alignment horizontal="center" vertical="center"/>
    </xf>
    <xf numFmtId="0" fontId="13" fillId="7" borderId="3" xfId="23" applyFill="1" applyBorder="1" applyAlignment="1">
      <alignment horizontal="center" vertical="center"/>
    </xf>
    <xf numFmtId="0" fontId="13" fillId="7" borderId="2" xfId="23" applyFill="1" applyBorder="1" applyAlignment="1">
      <alignment horizontal="center" vertical="center"/>
    </xf>
    <xf numFmtId="0" fontId="12" fillId="2" borderId="28" xfId="23" applyFont="1" applyFill="1" applyBorder="1" applyAlignment="1" applyProtection="1">
      <alignment horizontal="center" vertical="center"/>
      <protection locked="0"/>
    </xf>
    <xf numFmtId="0" fontId="16" fillId="4" borderId="3" xfId="1"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41" fillId="5" borderId="15" xfId="1" applyFont="1" applyFill="1" applyBorder="1" applyAlignment="1">
      <alignment horizontal="center" vertical="center"/>
    </xf>
    <xf numFmtId="0" fontId="41" fillId="5" borderId="28" xfId="1" applyFont="1" applyFill="1" applyBorder="1" applyAlignment="1">
      <alignment horizontal="center" vertical="center"/>
    </xf>
    <xf numFmtId="0" fontId="41" fillId="5" borderId="27" xfId="1" applyFont="1" applyFill="1" applyBorder="1" applyAlignment="1">
      <alignment horizontal="center" vertical="center"/>
    </xf>
    <xf numFmtId="0" fontId="13" fillId="0" borderId="3" xfId="1" applyBorder="1" applyAlignment="1" applyProtection="1">
      <alignment horizontal="center"/>
      <protection locked="0"/>
    </xf>
    <xf numFmtId="49" fontId="12" fillId="0" borderId="15" xfId="1" applyNumberFormat="1" applyFont="1" applyBorder="1" applyAlignment="1">
      <alignment horizontal="left" vertical="center" wrapText="1"/>
    </xf>
    <xf numFmtId="0" fontId="12" fillId="0" borderId="28" xfId="1" applyFont="1" applyBorder="1" applyAlignment="1">
      <alignment vertical="center" wrapText="1"/>
    </xf>
    <xf numFmtId="0" fontId="12" fillId="0" borderId="27" xfId="1" applyFont="1" applyBorder="1" applyAlignment="1">
      <alignment vertical="center" wrapText="1"/>
    </xf>
    <xf numFmtId="0" fontId="14" fillId="4" borderId="28" xfId="1" applyFont="1" applyFill="1" applyBorder="1" applyAlignment="1" applyProtection="1">
      <alignment horizontal="center"/>
      <protection locked="0"/>
    </xf>
    <xf numFmtId="0" fontId="12" fillId="0" borderId="28" xfId="1" applyFont="1" applyBorder="1" applyAlignment="1" applyProtection="1">
      <alignment horizontal="center"/>
      <protection locked="0"/>
    </xf>
    <xf numFmtId="0" fontId="65" fillId="0" borderId="28" xfId="15" applyBorder="1" applyProtection="1">
      <protection locked="0"/>
    </xf>
    <xf numFmtId="0" fontId="12" fillId="2" borderId="2" xfId="23" applyFont="1" applyFill="1" applyBorder="1" applyAlignment="1" applyProtection="1">
      <alignment horizontal="center" vertical="center"/>
      <protection locked="0"/>
    </xf>
    <xf numFmtId="0" fontId="12" fillId="0" borderId="1" xfId="23" applyFont="1" applyBorder="1" applyAlignment="1">
      <alignment horizontal="center" vertical="center"/>
    </xf>
    <xf numFmtId="14" fontId="16" fillId="4" borderId="3" xfId="1" applyNumberFormat="1" applyFont="1" applyFill="1" applyBorder="1" applyAlignment="1" applyProtection="1">
      <alignment horizontal="center"/>
      <protection locked="0"/>
    </xf>
    <xf numFmtId="14" fontId="13" fillId="0" borderId="3" xfId="1" applyNumberFormat="1" applyBorder="1" applyAlignment="1" applyProtection="1">
      <alignment horizontal="center"/>
      <protection locked="0"/>
    </xf>
    <xf numFmtId="0" fontId="14" fillId="0" borderId="10" xfId="1" applyFont="1" applyBorder="1" applyAlignment="1">
      <alignment horizontal="center"/>
    </xf>
    <xf numFmtId="0" fontId="12" fillId="0" borderId="3" xfId="1" applyFont="1" applyBorder="1" applyAlignment="1" applyProtection="1">
      <alignment horizontal="center"/>
      <protection locked="0"/>
    </xf>
    <xf numFmtId="0" fontId="14" fillId="0" borderId="4" xfId="1" applyFont="1" applyBorder="1" applyAlignment="1">
      <alignment horizontal="left" vertical="center" wrapText="1" indent="1"/>
    </xf>
    <xf numFmtId="0" fontId="16" fillId="0" borderId="0" xfId="1" applyFont="1" applyAlignment="1">
      <alignment horizontal="left" vertical="center" wrapText="1" indent="1"/>
    </xf>
    <xf numFmtId="0" fontId="16" fillId="0" borderId="1" xfId="1" applyFont="1" applyBorder="1" applyAlignment="1">
      <alignment horizontal="left" vertical="center" wrapText="1" indent="1"/>
    </xf>
    <xf numFmtId="0" fontId="16" fillId="0" borderId="4" xfId="1" applyFont="1" applyBorder="1" applyAlignment="1">
      <alignment horizontal="left" vertical="center" wrapText="1" indent="1"/>
    </xf>
    <xf numFmtId="0" fontId="39" fillId="5" borderId="28" xfId="1" applyFont="1" applyFill="1" applyBorder="1" applyAlignment="1">
      <alignment horizontal="center" vertical="center"/>
    </xf>
    <xf numFmtId="0" fontId="39" fillId="5" borderId="27" xfId="1" applyFont="1" applyFill="1" applyBorder="1" applyAlignment="1">
      <alignment horizontal="center" vertical="center"/>
    </xf>
    <xf numFmtId="0" fontId="14" fillId="4" borderId="2" xfId="1" applyFont="1" applyFill="1" applyBorder="1" applyAlignment="1" applyProtection="1">
      <alignment horizontal="center"/>
      <protection locked="0"/>
    </xf>
    <xf numFmtId="0" fontId="14" fillId="5" borderId="9" xfId="0" applyFont="1" applyFill="1" applyBorder="1" applyAlignment="1">
      <alignment horizontal="center" vertical="center"/>
    </xf>
    <xf numFmtId="0" fontId="16" fillId="5" borderId="10" xfId="0" applyFont="1" applyFill="1" applyBorder="1" applyAlignment="1">
      <alignment horizontal="center" vertical="center"/>
    </xf>
    <xf numFmtId="0" fontId="16" fillId="5" borderId="0" xfId="0" applyFont="1" applyFill="1" applyAlignment="1">
      <alignment horizontal="center" vertical="center"/>
    </xf>
    <xf numFmtId="0" fontId="16" fillId="5" borderId="11" xfId="0" applyFont="1" applyFill="1" applyBorder="1" applyAlignment="1">
      <alignment horizontal="center" vertical="center"/>
    </xf>
    <xf numFmtId="0" fontId="16" fillId="5" borderId="7"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2" xfId="0" applyFont="1" applyFill="1" applyBorder="1" applyAlignment="1">
      <alignment horizontal="center" vertical="center"/>
    </xf>
    <xf numFmtId="0" fontId="13" fillId="2" borderId="15" xfId="0" applyFont="1" applyFill="1" applyBorder="1" applyAlignment="1" applyProtection="1">
      <alignment horizontal="center" vertical="center"/>
      <protection locked="0"/>
    </xf>
    <xf numFmtId="0" fontId="13" fillId="2" borderId="28" xfId="0" applyFont="1" applyFill="1" applyBorder="1" applyAlignment="1" applyProtection="1">
      <alignment horizontal="center" vertical="center"/>
      <protection locked="0"/>
    </xf>
    <xf numFmtId="0" fontId="13" fillId="2" borderId="27" xfId="0" applyFont="1" applyFill="1" applyBorder="1" applyAlignment="1" applyProtection="1">
      <alignment horizontal="center" vertical="center"/>
      <protection locked="0"/>
    </xf>
    <xf numFmtId="166" fontId="13" fillId="2" borderId="15" xfId="0" applyNumberFormat="1" applyFont="1" applyFill="1" applyBorder="1" applyAlignment="1" applyProtection="1">
      <alignment horizontal="center" vertical="center"/>
      <protection locked="0"/>
    </xf>
    <xf numFmtId="166" fontId="13" fillId="2" borderId="28" xfId="0" applyNumberFormat="1" applyFont="1" applyFill="1" applyBorder="1" applyAlignment="1" applyProtection="1">
      <alignment horizontal="center" vertical="center"/>
      <protection locked="0"/>
    </xf>
    <xf numFmtId="166" fontId="13" fillId="2" borderId="27" xfId="0" applyNumberFormat="1" applyFont="1" applyFill="1" applyBorder="1" applyAlignment="1" applyProtection="1">
      <alignment horizontal="center" vertical="center"/>
      <protection locked="0"/>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12" fillId="2" borderId="3" xfId="0" applyFont="1" applyFill="1" applyBorder="1" applyAlignment="1" applyProtection="1">
      <alignment horizontal="center" vertical="center"/>
      <protection locked="0"/>
    </xf>
    <xf numFmtId="0" fontId="13"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2" fillId="0" borderId="15" xfId="0" applyFont="1" applyBorder="1" applyAlignment="1">
      <alignment horizontal="center" vertical="center"/>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166" fontId="13" fillId="2" borderId="7" xfId="0" applyNumberFormat="1" applyFont="1" applyFill="1" applyBorder="1" applyAlignment="1" applyProtection="1">
      <alignment horizontal="center" vertical="center"/>
      <protection locked="0"/>
    </xf>
    <xf numFmtId="166" fontId="13" fillId="2" borderId="3" xfId="0" applyNumberFormat="1" applyFont="1" applyFill="1" applyBorder="1" applyAlignment="1" applyProtection="1">
      <alignment horizontal="center" vertical="center"/>
      <protection locked="0"/>
    </xf>
    <xf numFmtId="166" fontId="13" fillId="2" borderId="2" xfId="0" applyNumberFormat="1"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protection locked="0"/>
    </xf>
    <xf numFmtId="0" fontId="13" fillId="2" borderId="10" xfId="0" applyFont="1" applyFill="1" applyBorder="1" applyAlignment="1" applyProtection="1">
      <alignment horizontal="center" vertical="center"/>
      <protection locked="0"/>
    </xf>
    <xf numFmtId="0" fontId="13" fillId="2" borderId="11" xfId="0" applyFont="1" applyFill="1" applyBorder="1" applyAlignment="1" applyProtection="1">
      <alignment horizontal="center" vertical="center"/>
      <protection locked="0"/>
    </xf>
    <xf numFmtId="166" fontId="13" fillId="2" borderId="9" xfId="0" applyNumberFormat="1" applyFont="1" applyFill="1" applyBorder="1" applyAlignment="1" applyProtection="1">
      <alignment horizontal="center" vertical="center"/>
      <protection locked="0"/>
    </xf>
    <xf numFmtId="166" fontId="13" fillId="2" borderId="10" xfId="0" applyNumberFormat="1" applyFont="1" applyFill="1" applyBorder="1" applyAlignment="1" applyProtection="1">
      <alignment horizontal="center" vertical="center"/>
      <protection locked="0"/>
    </xf>
    <xf numFmtId="166" fontId="13" fillId="2" borderId="11" xfId="0" applyNumberFormat="1" applyFont="1" applyFill="1" applyBorder="1" applyAlignment="1" applyProtection="1">
      <alignment horizontal="center" vertical="center"/>
      <protection locked="0"/>
    </xf>
    <xf numFmtId="0" fontId="13" fillId="2" borderId="3" xfId="0" applyFont="1" applyFill="1" applyBorder="1" applyAlignment="1" applyProtection="1">
      <alignment horizontal="center" vertical="center"/>
      <protection locked="0"/>
    </xf>
    <xf numFmtId="171" fontId="13" fillId="2" borderId="15" xfId="0" applyNumberFormat="1" applyFont="1" applyFill="1" applyBorder="1" applyAlignment="1" applyProtection="1">
      <alignment horizontal="center" vertical="center"/>
      <protection locked="0"/>
    </xf>
    <xf numFmtId="171" fontId="13" fillId="2" borderId="28" xfId="0" applyNumberFormat="1" applyFont="1" applyFill="1" applyBorder="1" applyAlignment="1" applyProtection="1">
      <alignment horizontal="center" vertical="center"/>
      <protection locked="0"/>
    </xf>
    <xf numFmtId="171" fontId="13" fillId="2" borderId="27" xfId="0" applyNumberFormat="1" applyFont="1" applyFill="1" applyBorder="1" applyAlignment="1" applyProtection="1">
      <alignment horizontal="center" vertical="center"/>
      <protection locked="0"/>
    </xf>
    <xf numFmtId="0" fontId="12" fillId="0" borderId="7" xfId="0"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2" fillId="0" borderId="4"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165" fontId="12" fillId="0" borderId="0" xfId="0" applyNumberFormat="1" applyFont="1" applyAlignment="1">
      <alignment horizontal="center" vertical="center"/>
    </xf>
    <xf numFmtId="0" fontId="0" fillId="0" borderId="27" xfId="0" applyBorder="1" applyAlignment="1">
      <alignment horizontal="center" vertical="center"/>
    </xf>
    <xf numFmtId="0" fontId="12" fillId="2" borderId="3" xfId="0" applyFont="1" applyFill="1" applyBorder="1" applyAlignment="1" applyProtection="1">
      <alignment vertical="center"/>
      <protection locked="0"/>
    </xf>
    <xf numFmtId="0" fontId="0" fillId="2" borderId="3" xfId="0" applyFill="1" applyBorder="1" applyAlignment="1" applyProtection="1">
      <alignment vertical="center"/>
      <protection locked="0"/>
    </xf>
    <xf numFmtId="166" fontId="13" fillId="0" borderId="3" xfId="0" applyNumberFormat="1" applyFont="1" applyBorder="1" applyAlignment="1" applyProtection="1">
      <alignment horizontal="center" vertical="center"/>
      <protection locked="0"/>
    </xf>
    <xf numFmtId="166" fontId="13" fillId="0" borderId="2" xfId="0" applyNumberFormat="1" applyFont="1" applyBorder="1" applyAlignment="1" applyProtection="1">
      <alignment horizontal="center" vertical="center"/>
      <protection locked="0"/>
    </xf>
    <xf numFmtId="49" fontId="15" fillId="5" borderId="20" xfId="0" applyNumberFormat="1" applyFont="1" applyFill="1" applyBorder="1" applyAlignment="1">
      <alignment horizontal="left" vertical="center"/>
    </xf>
    <xf numFmtId="49" fontId="15" fillId="5" borderId="8" xfId="0" applyNumberFormat="1" applyFont="1" applyFill="1" applyBorder="1" applyAlignment="1">
      <alignment horizontal="left" vertical="center"/>
    </xf>
    <xf numFmtId="49" fontId="15" fillId="5" borderId="19" xfId="0" applyNumberFormat="1" applyFont="1" applyFill="1" applyBorder="1" applyAlignment="1">
      <alignment horizontal="left" vertical="center"/>
    </xf>
    <xf numFmtId="49" fontId="15" fillId="5" borderId="18" xfId="0" applyNumberFormat="1" applyFont="1" applyFill="1" applyBorder="1" applyAlignment="1">
      <alignment horizontal="left" vertical="center"/>
    </xf>
    <xf numFmtId="49" fontId="15" fillId="5" borderId="17" xfId="0" applyNumberFormat="1" applyFont="1" applyFill="1" applyBorder="1" applyAlignment="1">
      <alignment horizontal="left" vertical="center"/>
    </xf>
    <xf numFmtId="0" fontId="15" fillId="5" borderId="8" xfId="0" applyFont="1" applyFill="1" applyBorder="1" applyAlignment="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12" fillId="2" borderId="28" xfId="0" applyFont="1" applyFill="1" applyBorder="1" applyAlignment="1" applyProtection="1">
      <alignment horizontal="center" vertical="center"/>
      <protection locked="0"/>
    </xf>
    <xf numFmtId="164" fontId="12" fillId="2" borderId="3" xfId="0" applyNumberFormat="1" applyFont="1" applyFill="1" applyBorder="1" applyAlignment="1" applyProtection="1">
      <alignment horizontal="center" vertical="center"/>
      <protection locked="0"/>
    </xf>
    <xf numFmtId="166" fontId="13" fillId="0" borderId="4" xfId="0" applyNumberFormat="1" applyFont="1" applyBorder="1" applyAlignment="1">
      <alignment horizontal="center" vertical="center"/>
    </xf>
    <xf numFmtId="166" fontId="13" fillId="0" borderId="0" xfId="0" applyNumberFormat="1" applyFont="1" applyAlignment="1">
      <alignment horizontal="center" vertical="center"/>
    </xf>
    <xf numFmtId="166" fontId="13" fillId="0" borderId="1" xfId="0" applyNumberFormat="1" applyFont="1" applyBorder="1" applyAlignment="1">
      <alignment horizontal="center" vertical="center"/>
    </xf>
    <xf numFmtId="166" fontId="13" fillId="2" borderId="4" xfId="0" applyNumberFormat="1" applyFont="1" applyFill="1" applyBorder="1" applyAlignment="1" applyProtection="1">
      <alignment horizontal="center" vertical="center"/>
      <protection locked="0"/>
    </xf>
    <xf numFmtId="166" fontId="13" fillId="2" borderId="0" xfId="0" applyNumberFormat="1" applyFont="1" applyFill="1" applyAlignment="1" applyProtection="1">
      <alignment horizontal="center" vertical="center"/>
      <protection locked="0"/>
    </xf>
    <xf numFmtId="166" fontId="13" fillId="2" borderId="1" xfId="0" applyNumberFormat="1" applyFont="1" applyFill="1" applyBorder="1" applyAlignment="1" applyProtection="1">
      <alignment horizontal="center" vertical="center"/>
      <protection locked="0"/>
    </xf>
    <xf numFmtId="0" fontId="0" fillId="4" borderId="3" xfId="0" applyFill="1" applyBorder="1" applyAlignment="1" applyProtection="1">
      <alignment horizontal="left" vertical="center"/>
      <protection locked="0"/>
    </xf>
    <xf numFmtId="0" fontId="34" fillId="5" borderId="9" xfId="0" applyFont="1" applyFill="1" applyBorder="1" applyAlignment="1">
      <alignment horizontal="center" vertical="center"/>
    </xf>
    <xf numFmtId="0" fontId="33" fillId="5" borderId="10" xfId="0" applyFont="1" applyFill="1" applyBorder="1" applyAlignment="1">
      <alignment horizontal="center" vertical="center"/>
    </xf>
    <xf numFmtId="0" fontId="33" fillId="5" borderId="11" xfId="0" applyFont="1" applyFill="1" applyBorder="1" applyAlignment="1">
      <alignment horizontal="center" vertical="center"/>
    </xf>
    <xf numFmtId="0" fontId="33" fillId="5" borderId="4" xfId="0" applyFont="1" applyFill="1" applyBorder="1" applyAlignment="1">
      <alignment horizontal="center" vertical="center"/>
    </xf>
    <xf numFmtId="0" fontId="33" fillId="5" borderId="0" xfId="0" applyFont="1" applyFill="1" applyAlignment="1">
      <alignment horizontal="center" vertical="center"/>
    </xf>
    <xf numFmtId="0" fontId="33" fillId="5" borderId="1" xfId="0" applyFont="1" applyFill="1" applyBorder="1" applyAlignment="1">
      <alignment horizontal="center" vertical="center"/>
    </xf>
    <xf numFmtId="0" fontId="12" fillId="2" borderId="15" xfId="0"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14" fillId="0" borderId="15" xfId="0" applyFont="1" applyBorder="1" applyAlignment="1">
      <alignment horizontal="center" vertical="center"/>
    </xf>
    <xf numFmtId="0" fontId="16" fillId="0" borderId="28" xfId="0" applyFont="1" applyBorder="1" applyAlignment="1">
      <alignment horizontal="center" vertical="center"/>
    </xf>
    <xf numFmtId="0" fontId="16" fillId="0" borderId="27" xfId="0" applyFont="1" applyBorder="1" applyAlignment="1">
      <alignment horizontal="center" vertical="center"/>
    </xf>
    <xf numFmtId="166" fontId="0" fillId="2" borderId="15" xfId="0" applyNumberForma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14" fillId="2" borderId="15" xfId="0" applyFont="1" applyFill="1" applyBorder="1" applyAlignment="1" applyProtection="1">
      <alignment horizontal="left" vertical="center"/>
      <protection locked="0"/>
    </xf>
    <xf numFmtId="0" fontId="0" fillId="2" borderId="15"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0" fontId="12" fillId="0" borderId="4" xfId="0"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12" fillId="2" borderId="15" xfId="0" applyFont="1" applyFill="1" applyBorder="1" applyAlignment="1" applyProtection="1">
      <alignment horizontal="center" vertical="center"/>
      <protection locked="0"/>
    </xf>
    <xf numFmtId="166" fontId="12" fillId="2" borderId="15" xfId="0" applyNumberFormat="1" applyFont="1" applyFill="1" applyBorder="1" applyAlignment="1" applyProtection="1">
      <alignment horizontal="center" vertical="center"/>
      <protection locked="0"/>
    </xf>
    <xf numFmtId="0" fontId="15" fillId="5" borderId="8" xfId="0" applyFont="1" applyFill="1" applyBorder="1" applyAlignment="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xf numFmtId="0" fontId="0" fillId="5" borderId="19" xfId="0" applyFill="1" applyBorder="1"/>
    <xf numFmtId="0" fontId="0" fillId="5" borderId="0" xfId="0" applyFill="1"/>
    <xf numFmtId="0" fontId="46" fillId="5" borderId="18" xfId="0" applyFont="1" applyFill="1" applyBorder="1" applyAlignment="1">
      <alignment horizontal="center"/>
    </xf>
    <xf numFmtId="0" fontId="46" fillId="5" borderId="17" xfId="0" applyFont="1" applyFill="1" applyBorder="1" applyAlignment="1">
      <alignment horizontal="center"/>
    </xf>
    <xf numFmtId="0" fontId="46" fillId="5" borderId="16" xfId="0" applyFont="1" applyFill="1" applyBorder="1" applyAlignment="1">
      <alignment horizontal="center"/>
    </xf>
    <xf numFmtId="0" fontId="34" fillId="5" borderId="5" xfId="0" applyFont="1" applyFill="1" applyBorder="1" applyAlignment="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12" fillId="0" borderId="4" xfId="0" applyFont="1" applyBorder="1" applyAlignment="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4" fillId="0" borderId="0" xfId="0" applyFont="1" applyAlignment="1">
      <alignment wrapText="1"/>
    </xf>
    <xf numFmtId="0" fontId="16" fillId="0" borderId="0" xfId="0" applyFont="1" applyAlignment="1">
      <alignment wrapText="1"/>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Protection="1">
      <protection locked="0"/>
    </xf>
    <xf numFmtId="0" fontId="12" fillId="0" borderId="0" xfId="0" applyFont="1" applyAlignment="1">
      <alignment vertical="center" wrapText="1"/>
    </xf>
    <xf numFmtId="0" fontId="13" fillId="0" borderId="0" xfId="0" applyFont="1" applyAlignment="1">
      <alignment vertical="center" wrapText="1"/>
    </xf>
    <xf numFmtId="0" fontId="12" fillId="0" borderId="0" xfId="0" applyFont="1" applyAlignment="1">
      <alignment wrapText="1"/>
    </xf>
    <xf numFmtId="0" fontId="44" fillId="0" borderId="0" xfId="0" applyFont="1" applyAlignment="1">
      <alignment wrapText="1"/>
    </xf>
    <xf numFmtId="0" fontId="45" fillId="0" borderId="0" xfId="0" applyFont="1" applyAlignment="1">
      <alignment wrapText="1"/>
    </xf>
    <xf numFmtId="0" fontId="12" fillId="0" borderId="0" xfId="0" applyFont="1" applyAlignment="1">
      <alignment vertical="top" wrapText="1"/>
    </xf>
    <xf numFmtId="0" fontId="13" fillId="0" borderId="0" xfId="0" applyFont="1" applyAlignment="1">
      <alignment vertical="top" wrapText="1"/>
    </xf>
    <xf numFmtId="0" fontId="12" fillId="0" borderId="4" xfId="0" applyFont="1" applyBorder="1" applyAlignment="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12" fillId="2" borderId="28" xfId="0" applyFont="1" applyFill="1" applyBorder="1" applyAlignment="1" applyProtection="1">
      <alignment horizontal="left" vertical="center"/>
      <protection locked="0"/>
    </xf>
    <xf numFmtId="0" fontId="12" fillId="2" borderId="3" xfId="0" applyFont="1" applyFill="1" applyBorder="1" applyAlignment="1" applyProtection="1">
      <alignment horizontal="center" vertical="center" shrinkToFit="1"/>
      <protection locked="0"/>
    </xf>
    <xf numFmtId="0" fontId="12" fillId="2" borderId="28" xfId="0" applyFont="1" applyFill="1" applyBorder="1" applyAlignment="1" applyProtection="1">
      <alignment horizontal="center" vertical="center" shrinkToFit="1"/>
      <protection locked="0"/>
    </xf>
    <xf numFmtId="0" fontId="14" fillId="5" borderId="4" xfId="0" applyFont="1" applyFill="1" applyBorder="1" applyAlignment="1">
      <alignment horizontal="center" vertical="center"/>
    </xf>
    <xf numFmtId="0" fontId="13" fillId="5" borderId="10" xfId="0" applyFont="1" applyFill="1" applyBorder="1" applyAlignment="1">
      <alignment horizontal="center" vertical="center"/>
    </xf>
    <xf numFmtId="0" fontId="13" fillId="5" borderId="11"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0" fontId="16" fillId="5" borderId="4" xfId="0" applyFont="1" applyFill="1" applyBorder="1" applyAlignment="1">
      <alignment horizontal="center" vertical="center"/>
    </xf>
    <xf numFmtId="0" fontId="13" fillId="2" borderId="28" xfId="0" applyFont="1" applyFill="1" applyBorder="1" applyAlignment="1" applyProtection="1">
      <alignment horizontal="left" vertical="center"/>
      <protection locked="0"/>
    </xf>
    <xf numFmtId="0" fontId="13" fillId="2" borderId="27" xfId="0" applyFont="1" applyFill="1" applyBorder="1" applyAlignment="1" applyProtection="1">
      <alignment horizontal="left" vertical="center"/>
      <protection locked="0"/>
    </xf>
    <xf numFmtId="0" fontId="84" fillId="4" borderId="15" xfId="25" applyFont="1" applyFill="1" applyBorder="1" applyAlignment="1" applyProtection="1">
      <alignment horizontal="left" vertical="top"/>
      <protection locked="0"/>
    </xf>
    <xf numFmtId="0" fontId="84" fillId="4" borderId="28" xfId="25" applyFont="1" applyFill="1" applyBorder="1" applyAlignment="1" applyProtection="1">
      <alignment horizontal="left" vertical="top"/>
      <protection locked="0"/>
    </xf>
    <xf numFmtId="0" fontId="84" fillId="4" borderId="27" xfId="25" applyFont="1" applyFill="1" applyBorder="1" applyAlignment="1" applyProtection="1">
      <alignment horizontal="left" vertical="top"/>
      <protection locked="0"/>
    </xf>
    <xf numFmtId="0" fontId="83" fillId="0" borderId="41" xfId="25" applyFont="1" applyBorder="1"/>
    <xf numFmtId="0" fontId="83" fillId="0" borderId="22" xfId="25" applyFont="1" applyBorder="1"/>
    <xf numFmtId="0" fontId="86" fillId="0" borderId="37" xfId="25" applyFont="1" applyBorder="1" applyAlignment="1">
      <alignment horizontal="center" vertical="top"/>
    </xf>
    <xf numFmtId="0" fontId="86" fillId="0" borderId="25" xfId="25" applyFont="1" applyBorder="1" applyAlignment="1">
      <alignment horizontal="center" vertical="top"/>
    </xf>
    <xf numFmtId="0" fontId="88" fillId="9" borderId="47" xfId="25" applyFont="1" applyFill="1" applyBorder="1"/>
    <xf numFmtId="0" fontId="0" fillId="0" borderId="23" xfId="0" applyBorder="1"/>
    <xf numFmtId="0" fontId="83" fillId="0" borderId="0" xfId="25" applyFont="1" applyAlignment="1">
      <alignment horizontal="justify" vertical="top" wrapText="1"/>
    </xf>
    <xf numFmtId="0" fontId="0" fillId="0" borderId="40" xfId="0" applyBorder="1" applyAlignment="1">
      <alignment vertical="top" wrapText="1"/>
    </xf>
    <xf numFmtId="0" fontId="0" fillId="0" borderId="22" xfId="0" applyBorder="1" applyAlignment="1">
      <alignment vertical="top" wrapText="1"/>
    </xf>
    <xf numFmtId="0" fontId="0" fillId="0" borderId="42" xfId="0" applyBorder="1" applyAlignment="1">
      <alignment vertical="top" wrapText="1"/>
    </xf>
    <xf numFmtId="0" fontId="83" fillId="0" borderId="39" xfId="25" applyFont="1" applyBorder="1" applyAlignment="1">
      <alignment horizontal="justify" wrapText="1"/>
    </xf>
    <xf numFmtId="0" fontId="0" fillId="0" borderId="0" xfId="0" applyAlignment="1">
      <alignment horizontal="justify" wrapText="1"/>
    </xf>
    <xf numFmtId="0" fontId="48" fillId="9" borderId="23" xfId="25" applyFont="1" applyFill="1" applyBorder="1" applyAlignment="1">
      <alignment horizontal="center"/>
    </xf>
    <xf numFmtId="0" fontId="101" fillId="0" borderId="23" xfId="15" applyFont="1" applyBorder="1"/>
    <xf numFmtId="0" fontId="13" fillId="0" borderId="23" xfId="0" applyFont="1" applyBorder="1"/>
    <xf numFmtId="0" fontId="13" fillId="0" borderId="46" xfId="0" applyFont="1" applyBorder="1"/>
    <xf numFmtId="0" fontId="87" fillId="9" borderId="47" xfId="25" applyFont="1" applyFill="1" applyBorder="1" applyAlignment="1">
      <alignment horizontal="center" vertical="center"/>
    </xf>
    <xf numFmtId="0" fontId="87" fillId="9" borderId="23" xfId="25" applyFont="1" applyFill="1" applyBorder="1" applyAlignment="1">
      <alignment horizontal="center" vertical="center"/>
    </xf>
    <xf numFmtId="0" fontId="87" fillId="9" borderId="46" xfId="25" applyFont="1" applyFill="1" applyBorder="1" applyAlignment="1">
      <alignment horizontal="center" vertical="center"/>
    </xf>
    <xf numFmtId="0" fontId="83" fillId="0" borderId="39" xfId="25" applyFont="1" applyBorder="1" applyAlignment="1">
      <alignment horizontal="justify"/>
    </xf>
    <xf numFmtId="0" fontId="83" fillId="0" borderId="0" xfId="25" applyFont="1" applyAlignment="1">
      <alignment horizontal="justify"/>
    </xf>
    <xf numFmtId="0" fontId="87" fillId="0" borderId="39" xfId="25" applyFont="1" applyBorder="1" applyAlignment="1">
      <alignment horizontal="justify" vertical="center" wrapText="1"/>
    </xf>
    <xf numFmtId="0" fontId="87" fillId="0" borderId="0" xfId="25" applyFont="1" applyAlignment="1">
      <alignment horizontal="justify" vertical="center" wrapText="1"/>
    </xf>
    <xf numFmtId="0" fontId="87" fillId="0" borderId="0" xfId="25" applyFont="1" applyAlignment="1">
      <alignment horizontal="justify" vertical="center"/>
    </xf>
    <xf numFmtId="0" fontId="87" fillId="0" borderId="0" xfId="25" applyFont="1" applyAlignment="1">
      <alignment vertical="center"/>
    </xf>
    <xf numFmtId="0" fontId="87" fillId="0" borderId="40" xfId="25" applyFont="1" applyBorder="1" applyAlignment="1">
      <alignment vertical="center"/>
    </xf>
    <xf numFmtId="0" fontId="83" fillId="0" borderId="39" xfId="25" applyFont="1" applyBorder="1" applyAlignment="1">
      <alignment horizontal="left"/>
    </xf>
    <xf numFmtId="0" fontId="83" fillId="0" borderId="0" xfId="25" applyFont="1" applyAlignment="1">
      <alignment horizontal="left"/>
    </xf>
    <xf numFmtId="0" fontId="83" fillId="4" borderId="3" xfId="25" applyFont="1" applyFill="1" applyBorder="1" applyProtection="1">
      <protection locked="0"/>
    </xf>
    <xf numFmtId="0" fontId="83" fillId="4" borderId="3" xfId="25" applyFont="1" applyFill="1" applyBorder="1" applyAlignment="1" applyProtection="1">
      <alignment horizontal="center"/>
      <protection locked="0"/>
    </xf>
    <xf numFmtId="0" fontId="9" fillId="4" borderId="3" xfId="25" applyFill="1" applyBorder="1" applyProtection="1">
      <protection locked="0"/>
    </xf>
    <xf numFmtId="0" fontId="31" fillId="5" borderId="0" xfId="1" applyFont="1" applyFill="1" applyAlignment="1">
      <alignment horizontal="center" vertical="center" wrapText="1"/>
    </xf>
    <xf numFmtId="0" fontId="0" fillId="0" borderId="13" xfId="0" applyBorder="1" applyAlignment="1">
      <alignment wrapText="1"/>
    </xf>
    <xf numFmtId="0" fontId="22" fillId="5" borderId="20" xfId="1" applyFont="1" applyFill="1" applyBorder="1" applyAlignment="1">
      <alignment horizontal="left" vertical="center"/>
    </xf>
    <xf numFmtId="0" fontId="0" fillId="0" borderId="8" xfId="0" applyBorder="1" applyAlignment="1">
      <alignment horizontal="left" vertical="center"/>
    </xf>
    <xf numFmtId="0" fontId="0" fillId="0" borderId="19" xfId="0" applyBorder="1" applyAlignment="1">
      <alignment horizontal="left" vertical="center"/>
    </xf>
    <xf numFmtId="0" fontId="0" fillId="0" borderId="0" xfId="0" applyAlignment="1">
      <alignment horizontal="left" vertical="center"/>
    </xf>
    <xf numFmtId="166" fontId="12" fillId="4" borderId="9" xfId="1" applyNumberFormat="1" applyFont="1" applyFill="1" applyBorder="1" applyAlignment="1" applyProtection="1">
      <alignment horizontal="center" vertical="center" wrapText="1"/>
      <protection locked="0"/>
    </xf>
    <xf numFmtId="166" fontId="12" fillId="4" borderId="10" xfId="1" applyNumberFormat="1" applyFont="1" applyFill="1" applyBorder="1" applyAlignment="1" applyProtection="1">
      <alignment horizontal="center" vertical="center" wrapText="1"/>
      <protection locked="0"/>
    </xf>
    <xf numFmtId="166" fontId="12" fillId="4" borderId="11" xfId="1" applyNumberFormat="1" applyFont="1" applyFill="1" applyBorder="1" applyAlignment="1" applyProtection="1">
      <alignment horizontal="center" vertical="center" wrapText="1"/>
      <protection locked="0"/>
    </xf>
    <xf numFmtId="166" fontId="12" fillId="4" borderId="4" xfId="1" applyNumberFormat="1" applyFont="1" applyFill="1" applyBorder="1" applyAlignment="1" applyProtection="1">
      <alignment horizontal="center" vertical="center" wrapText="1"/>
      <protection locked="0"/>
    </xf>
    <xf numFmtId="166" fontId="12" fillId="4" borderId="0" xfId="1" applyNumberFormat="1" applyFont="1" applyFill="1" applyAlignment="1" applyProtection="1">
      <alignment horizontal="center" vertical="center" wrapText="1"/>
      <protection locked="0"/>
    </xf>
    <xf numFmtId="166" fontId="12" fillId="4" borderId="1" xfId="1" applyNumberFormat="1" applyFont="1" applyFill="1" applyBorder="1" applyAlignment="1" applyProtection="1">
      <alignment horizontal="center" vertical="center" wrapText="1"/>
      <protection locked="0"/>
    </xf>
    <xf numFmtId="166" fontId="12" fillId="4" borderId="7" xfId="1" applyNumberFormat="1" applyFont="1" applyFill="1" applyBorder="1" applyAlignment="1" applyProtection="1">
      <alignment horizontal="center" vertical="center" wrapText="1"/>
      <protection locked="0"/>
    </xf>
    <xf numFmtId="166" fontId="12" fillId="4" borderId="3" xfId="1" applyNumberFormat="1" applyFont="1" applyFill="1" applyBorder="1" applyAlignment="1" applyProtection="1">
      <alignment horizontal="center" vertical="center" wrapText="1"/>
      <protection locked="0"/>
    </xf>
    <xf numFmtId="166" fontId="12" fillId="4" borderId="2" xfId="1" applyNumberFormat="1" applyFont="1" applyFill="1" applyBorder="1" applyAlignment="1" applyProtection="1">
      <alignment horizontal="center" vertical="center" wrapText="1"/>
      <protection locked="0"/>
    </xf>
    <xf numFmtId="10" fontId="12" fillId="4" borderId="31" xfId="1" applyNumberFormat="1" applyFont="1" applyFill="1" applyBorder="1" applyAlignment="1" applyProtection="1">
      <alignment horizontal="center" vertical="center" wrapText="1"/>
      <protection locked="0"/>
    </xf>
    <xf numFmtId="10" fontId="12" fillId="4" borderId="32" xfId="1" applyNumberFormat="1" applyFont="1" applyFill="1" applyBorder="1" applyAlignment="1" applyProtection="1">
      <alignment horizontal="center" vertical="center" wrapText="1"/>
      <protection locked="0"/>
    </xf>
    <xf numFmtId="10" fontId="12" fillId="4" borderId="33" xfId="1" applyNumberFormat="1" applyFont="1" applyFill="1" applyBorder="1" applyAlignment="1" applyProtection="1">
      <alignment horizontal="center" vertical="center" wrapText="1"/>
      <protection locked="0"/>
    </xf>
    <xf numFmtId="14" fontId="12" fillId="4" borderId="31" xfId="1" applyNumberFormat="1" applyFont="1" applyFill="1" applyBorder="1" applyAlignment="1" applyProtection="1">
      <alignment horizontal="center" vertical="center"/>
      <protection locked="0"/>
    </xf>
    <xf numFmtId="14" fontId="12" fillId="4" borderId="32" xfId="1" applyNumberFormat="1" applyFont="1" applyFill="1" applyBorder="1" applyAlignment="1" applyProtection="1">
      <alignment horizontal="center" vertical="center"/>
      <protection locked="0"/>
    </xf>
    <xf numFmtId="14" fontId="12" fillId="4" borderId="33" xfId="1" applyNumberFormat="1" applyFont="1" applyFill="1" applyBorder="1" applyAlignment="1" applyProtection="1">
      <alignment horizontal="center" vertical="center"/>
      <protection locked="0"/>
    </xf>
    <xf numFmtId="0" fontId="12" fillId="2" borderId="9" xfId="1" applyFont="1" applyFill="1" applyBorder="1" applyAlignment="1" applyProtection="1">
      <alignment horizontal="center" vertical="center" wrapText="1"/>
      <protection locked="0"/>
    </xf>
    <xf numFmtId="0" fontId="12" fillId="2" borderId="10" xfId="1" applyFont="1" applyFill="1" applyBorder="1" applyAlignment="1" applyProtection="1">
      <alignment horizontal="center" vertical="center" wrapText="1"/>
      <protection locked="0"/>
    </xf>
    <xf numFmtId="0" fontId="12" fillId="2" borderId="11" xfId="1" applyFont="1" applyFill="1" applyBorder="1" applyAlignment="1" applyProtection="1">
      <alignment horizontal="center" vertical="center" wrapText="1"/>
      <protection locked="0"/>
    </xf>
    <xf numFmtId="0" fontId="12" fillId="2" borderId="4" xfId="1" applyFont="1" applyFill="1" applyBorder="1" applyAlignment="1" applyProtection="1">
      <alignment horizontal="center" vertical="center" wrapText="1"/>
      <protection locked="0"/>
    </xf>
    <xf numFmtId="0" fontId="12" fillId="2" borderId="0" xfId="1" applyFont="1" applyFill="1" applyAlignment="1" applyProtection="1">
      <alignment horizontal="center" vertical="center" wrapText="1"/>
      <protection locked="0"/>
    </xf>
    <xf numFmtId="0" fontId="12" fillId="2" borderId="1" xfId="1" applyFont="1" applyFill="1" applyBorder="1" applyAlignment="1" applyProtection="1">
      <alignment horizontal="center" vertical="center" wrapText="1"/>
      <protection locked="0"/>
    </xf>
    <xf numFmtId="0" fontId="12" fillId="2" borderId="7" xfId="1" applyFont="1" applyFill="1" applyBorder="1" applyAlignment="1" applyProtection="1">
      <alignment horizontal="center" vertical="center" wrapText="1"/>
      <protection locked="0"/>
    </xf>
    <xf numFmtId="0" fontId="12" fillId="2" borderId="3" xfId="1" applyFont="1" applyFill="1" applyBorder="1" applyAlignment="1" applyProtection="1">
      <alignment horizontal="center" vertical="center" wrapText="1"/>
      <protection locked="0"/>
    </xf>
    <xf numFmtId="0" fontId="12" fillId="2" borderId="2" xfId="1" applyFont="1" applyFill="1" applyBorder="1" applyAlignment="1" applyProtection="1">
      <alignment horizontal="center" vertical="center" wrapText="1"/>
      <protection locked="0"/>
    </xf>
    <xf numFmtId="169" fontId="13" fillId="4" borderId="9" xfId="1" applyNumberFormat="1" applyFill="1" applyBorder="1" applyAlignment="1" applyProtection="1">
      <alignment horizontal="center" vertical="center" wrapText="1"/>
      <protection locked="0"/>
    </xf>
    <xf numFmtId="169" fontId="13" fillId="4" borderId="10" xfId="1" applyNumberFormat="1" applyFill="1" applyBorder="1" applyAlignment="1" applyProtection="1">
      <alignment horizontal="center" vertical="center" wrapText="1"/>
      <protection locked="0"/>
    </xf>
    <xf numFmtId="169" fontId="13" fillId="4" borderId="11" xfId="1" applyNumberFormat="1" applyFill="1" applyBorder="1" applyAlignment="1" applyProtection="1">
      <alignment horizontal="center" vertical="center" wrapText="1"/>
      <protection locked="0"/>
    </xf>
    <xf numFmtId="169" fontId="13" fillId="4" borderId="4" xfId="1" applyNumberFormat="1" applyFill="1" applyBorder="1" applyAlignment="1" applyProtection="1">
      <alignment horizontal="center" vertical="center" wrapText="1"/>
      <protection locked="0"/>
    </xf>
    <xf numFmtId="169" fontId="13" fillId="4" borderId="0" xfId="1" applyNumberFormat="1" applyFill="1" applyAlignment="1" applyProtection="1">
      <alignment horizontal="center" vertical="center" wrapText="1"/>
      <protection locked="0"/>
    </xf>
    <xf numFmtId="169" fontId="13" fillId="4" borderId="1" xfId="1" applyNumberFormat="1" applyFill="1" applyBorder="1" applyAlignment="1" applyProtection="1">
      <alignment horizontal="center" vertical="center" wrapText="1"/>
      <protection locked="0"/>
    </xf>
    <xf numFmtId="169" fontId="13" fillId="4" borderId="7" xfId="1" applyNumberFormat="1" applyFill="1" applyBorder="1" applyAlignment="1" applyProtection="1">
      <alignment horizontal="center" vertical="center" wrapText="1"/>
      <protection locked="0"/>
    </xf>
    <xf numFmtId="169" fontId="13" fillId="4" borderId="3" xfId="1" applyNumberFormat="1" applyFill="1" applyBorder="1" applyAlignment="1" applyProtection="1">
      <alignment horizontal="center" vertical="center" wrapText="1"/>
      <protection locked="0"/>
    </xf>
    <xf numFmtId="169" fontId="13" fillId="4" borderId="2" xfId="1" applyNumberFormat="1" applyFill="1" applyBorder="1" applyAlignment="1" applyProtection="1">
      <alignment horizontal="center" vertical="center" wrapText="1"/>
      <protection locked="0"/>
    </xf>
    <xf numFmtId="0" fontId="13" fillId="2" borderId="28" xfId="1" applyFill="1" applyBorder="1" applyAlignment="1" applyProtection="1">
      <alignment horizontal="center"/>
      <protection locked="0"/>
    </xf>
    <xf numFmtId="0" fontId="13" fillId="2" borderId="27" xfId="1" applyFill="1" applyBorder="1" applyAlignment="1" applyProtection="1">
      <alignment horizontal="center"/>
      <protection locked="0"/>
    </xf>
    <xf numFmtId="0" fontId="13" fillId="2" borderId="3" xfId="1" applyFill="1" applyBorder="1" applyAlignment="1" applyProtection="1">
      <alignment horizontal="center"/>
      <protection locked="0"/>
    </xf>
    <xf numFmtId="0" fontId="13" fillId="2" borderId="2" xfId="1" applyFill="1" applyBorder="1" applyAlignment="1" applyProtection="1">
      <alignment horizontal="center"/>
      <protection locked="0"/>
    </xf>
    <xf numFmtId="14" fontId="12" fillId="0" borderId="32" xfId="1" applyNumberFormat="1" applyFont="1" applyBorder="1" applyAlignment="1" applyProtection="1">
      <alignment horizontal="center" vertical="center"/>
      <protection locked="0"/>
    </xf>
    <xf numFmtId="14" fontId="12" fillId="0" borderId="33" xfId="1" applyNumberFormat="1" applyFont="1" applyBorder="1" applyAlignment="1" applyProtection="1">
      <alignment horizontal="center" vertical="center"/>
      <protection locked="0"/>
    </xf>
    <xf numFmtId="0" fontId="12" fillId="0" borderId="11" xfId="1" applyFont="1" applyBorder="1" applyAlignment="1" applyProtection="1">
      <alignment horizontal="center" vertical="center" wrapText="1"/>
      <protection locked="0"/>
    </xf>
    <xf numFmtId="0" fontId="12" fillId="0" borderId="4" xfId="1" applyFont="1" applyBorder="1" applyAlignment="1" applyProtection="1">
      <alignment horizontal="center" vertical="center" wrapText="1"/>
      <protection locked="0"/>
    </xf>
    <xf numFmtId="0" fontId="12" fillId="0" borderId="1" xfId="1" applyFont="1" applyBorder="1" applyAlignment="1" applyProtection="1">
      <alignment horizontal="center" vertical="center" wrapText="1"/>
      <protection locked="0"/>
    </xf>
    <xf numFmtId="0" fontId="12" fillId="0" borderId="10" xfId="1" applyFont="1" applyBorder="1" applyAlignment="1" applyProtection="1">
      <alignment horizontal="center" vertical="center" wrapText="1"/>
      <protection locked="0"/>
    </xf>
    <xf numFmtId="0" fontId="12" fillId="0" borderId="0" xfId="1" applyFont="1" applyAlignment="1" applyProtection="1">
      <alignment horizontal="center" vertical="center" wrapText="1"/>
      <protection locked="0"/>
    </xf>
    <xf numFmtId="0" fontId="12" fillId="0" borderId="7" xfId="1" applyFont="1" applyBorder="1" applyAlignment="1" applyProtection="1">
      <alignment horizontal="center" vertical="center" wrapText="1"/>
      <protection locked="0"/>
    </xf>
    <xf numFmtId="0" fontId="12" fillId="0" borderId="3" xfId="1" applyFont="1" applyBorder="1" applyAlignment="1" applyProtection="1">
      <alignment horizontal="center" vertical="center" wrapText="1"/>
      <protection locked="0"/>
    </xf>
    <xf numFmtId="0" fontId="12" fillId="0" borderId="2" xfId="1" applyFont="1" applyBorder="1" applyAlignment="1" applyProtection="1">
      <alignment horizontal="center" vertical="center" wrapText="1"/>
      <protection locked="0"/>
    </xf>
    <xf numFmtId="0" fontId="12" fillId="2" borderId="0" xfId="1" applyFont="1" applyFill="1" applyAlignment="1" applyProtection="1">
      <alignment horizontal="center"/>
      <protection locked="0"/>
    </xf>
    <xf numFmtId="0" fontId="13" fillId="0" borderId="0" xfId="1" applyAlignment="1" applyProtection="1">
      <alignment horizontal="center"/>
      <protection locked="0"/>
    </xf>
    <xf numFmtId="0" fontId="12" fillId="0" borderId="5" xfId="1" applyFont="1" applyBorder="1" applyAlignment="1">
      <alignment horizontal="left" vertical="top" wrapText="1"/>
    </xf>
    <xf numFmtId="0" fontId="13" fillId="0" borderId="8" xfId="1" applyBorder="1" applyAlignment="1">
      <alignment vertical="top" wrapText="1"/>
    </xf>
    <xf numFmtId="0" fontId="13" fillId="0" borderId="6" xfId="1" applyBorder="1" applyAlignment="1">
      <alignment vertical="top" wrapText="1"/>
    </xf>
    <xf numFmtId="0" fontId="12" fillId="0" borderId="32" xfId="1" applyFont="1" applyBorder="1" applyAlignment="1">
      <alignment horizontal="center" vertical="center" wrapText="1"/>
    </xf>
    <xf numFmtId="0" fontId="13" fillId="0" borderId="32" xfId="1" applyBorder="1" applyAlignment="1">
      <alignment horizontal="center" vertical="center" wrapText="1"/>
    </xf>
    <xf numFmtId="0" fontId="13" fillId="0" borderId="33" xfId="1" applyBorder="1" applyAlignment="1">
      <alignment horizontal="center" vertical="center" wrapText="1"/>
    </xf>
    <xf numFmtId="0" fontId="12" fillId="0" borderId="7" xfId="1" applyFont="1" applyBorder="1" applyAlignment="1">
      <alignment horizontal="left" vertical="top" wrapText="1"/>
    </xf>
    <xf numFmtId="0" fontId="12" fillId="0" borderId="4" xfId="1" applyFont="1" applyBorder="1" applyAlignment="1">
      <alignment horizontal="center" vertical="center" wrapText="1"/>
    </xf>
    <xf numFmtId="0" fontId="13" fillId="0" borderId="0" xfId="1" applyAlignment="1">
      <alignment vertical="center" wrapText="1"/>
    </xf>
    <xf numFmtId="0" fontId="13" fillId="0" borderId="1" xfId="1" applyBorder="1" applyAlignment="1">
      <alignment vertical="center" wrapText="1"/>
    </xf>
    <xf numFmtId="0" fontId="13" fillId="0" borderId="4" xfId="1" applyBorder="1" applyAlignment="1">
      <alignment vertical="center" wrapText="1"/>
    </xf>
    <xf numFmtId="0" fontId="13" fillId="0" borderId="7" xfId="1" applyBorder="1" applyAlignment="1">
      <alignment vertical="center" wrapText="1"/>
    </xf>
    <xf numFmtId="0" fontId="13" fillId="0" borderId="3" xfId="1" applyBorder="1" applyAlignment="1">
      <alignment vertical="center" wrapText="1"/>
    </xf>
    <xf numFmtId="0" fontId="13" fillId="0" borderId="2" xfId="1" applyBorder="1" applyAlignment="1">
      <alignment vertical="center" wrapText="1"/>
    </xf>
    <xf numFmtId="0" fontId="17" fillId="0" borderId="4"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7" xfId="1" applyFont="1" applyBorder="1" applyAlignment="1">
      <alignment horizontal="center" vertical="center" wrapText="1"/>
    </xf>
    <xf numFmtId="0" fontId="17" fillId="0" borderId="2" xfId="1" applyFont="1" applyBorder="1" applyAlignment="1">
      <alignment horizontal="center" vertical="center" wrapText="1"/>
    </xf>
    <xf numFmtId="0" fontId="12" fillId="0" borderId="0" xfId="1" applyFont="1" applyAlignment="1">
      <alignment horizontal="center" vertical="center" wrapText="1"/>
    </xf>
    <xf numFmtId="0" fontId="12" fillId="0" borderId="1" xfId="1" applyFont="1" applyBorder="1" applyAlignment="1">
      <alignment horizontal="center" vertical="center" wrapText="1"/>
    </xf>
    <xf numFmtId="0" fontId="12" fillId="2" borderId="9" xfId="1" applyFont="1" applyFill="1" applyBorder="1" applyAlignment="1" applyProtection="1">
      <alignment horizontal="center" vertical="center"/>
      <protection locked="0"/>
    </xf>
    <xf numFmtId="0" fontId="12" fillId="2" borderId="11" xfId="1" applyFont="1" applyFill="1" applyBorder="1" applyAlignment="1" applyProtection="1">
      <alignment horizontal="center" vertical="center"/>
      <protection locked="0"/>
    </xf>
    <xf numFmtId="0" fontId="12" fillId="2" borderId="4" xfId="1" applyFont="1" applyFill="1" applyBorder="1" applyAlignment="1" applyProtection="1">
      <alignment horizontal="center" vertical="center"/>
      <protection locked="0"/>
    </xf>
    <xf numFmtId="0" fontId="12" fillId="2" borderId="1" xfId="1" applyFont="1" applyFill="1" applyBorder="1" applyAlignment="1" applyProtection="1">
      <alignment horizontal="center" vertical="center"/>
      <protection locked="0"/>
    </xf>
    <xf numFmtId="0" fontId="12" fillId="2" borderId="7" xfId="1" applyFont="1" applyFill="1" applyBorder="1" applyAlignment="1" applyProtection="1">
      <alignment horizontal="center" vertical="center"/>
      <protection locked="0"/>
    </xf>
    <xf numFmtId="0" fontId="12" fillId="2" borderId="2" xfId="1" applyFont="1" applyFill="1" applyBorder="1" applyAlignment="1" applyProtection="1">
      <alignment horizontal="center" vertical="center"/>
      <protection locked="0"/>
    </xf>
    <xf numFmtId="0" fontId="13" fillId="0" borderId="0" xfId="1" applyAlignment="1">
      <alignment horizontal="center" vertical="center" wrapText="1"/>
    </xf>
    <xf numFmtId="0" fontId="13" fillId="0" borderId="1" xfId="1" applyBorder="1" applyAlignment="1">
      <alignment horizontal="center" vertical="center" wrapText="1"/>
    </xf>
    <xf numFmtId="0" fontId="13" fillId="0" borderId="4" xfId="1" applyBorder="1" applyAlignment="1">
      <alignment horizontal="center" vertical="center" wrapText="1"/>
    </xf>
    <xf numFmtId="169" fontId="12" fillId="4" borderId="9" xfId="1" applyNumberFormat="1" applyFont="1" applyFill="1" applyBorder="1" applyAlignment="1" applyProtection="1">
      <alignment horizontal="center" vertical="center" wrapText="1"/>
      <protection locked="0"/>
    </xf>
    <xf numFmtId="169" fontId="12" fillId="4" borderId="10" xfId="1" applyNumberFormat="1" applyFont="1" applyFill="1" applyBorder="1" applyAlignment="1" applyProtection="1">
      <alignment horizontal="center" vertical="center" wrapText="1"/>
      <protection locked="0"/>
    </xf>
    <xf numFmtId="169" fontId="12" fillId="4" borderId="11" xfId="1" applyNumberFormat="1" applyFont="1" applyFill="1" applyBorder="1" applyAlignment="1" applyProtection="1">
      <alignment horizontal="center" vertical="center" wrapText="1"/>
      <protection locked="0"/>
    </xf>
    <xf numFmtId="169" fontId="12" fillId="4" borderId="4" xfId="1" applyNumberFormat="1" applyFont="1" applyFill="1" applyBorder="1" applyAlignment="1" applyProtection="1">
      <alignment horizontal="center" vertical="center" wrapText="1"/>
      <protection locked="0"/>
    </xf>
    <xf numFmtId="169" fontId="12" fillId="4" borderId="0" xfId="1" applyNumberFormat="1" applyFont="1" applyFill="1" applyAlignment="1" applyProtection="1">
      <alignment horizontal="center" vertical="center" wrapText="1"/>
      <protection locked="0"/>
    </xf>
    <xf numFmtId="169" fontId="12" fillId="4" borderId="1" xfId="1" applyNumberFormat="1" applyFont="1" applyFill="1" applyBorder="1" applyAlignment="1" applyProtection="1">
      <alignment horizontal="center" vertical="center" wrapText="1"/>
      <protection locked="0"/>
    </xf>
    <xf numFmtId="169" fontId="12" fillId="4" borderId="7" xfId="1" applyNumberFormat="1" applyFont="1" applyFill="1" applyBorder="1" applyAlignment="1" applyProtection="1">
      <alignment horizontal="center" vertical="center" wrapText="1"/>
      <protection locked="0"/>
    </xf>
    <xf numFmtId="169" fontId="12" fillId="4" borderId="3" xfId="1" applyNumberFormat="1" applyFont="1" applyFill="1" applyBorder="1" applyAlignment="1" applyProtection="1">
      <alignment horizontal="center" vertical="center" wrapText="1"/>
      <protection locked="0"/>
    </xf>
    <xf numFmtId="169" fontId="12" fillId="4" borderId="2" xfId="1" applyNumberFormat="1" applyFont="1" applyFill="1" applyBorder="1" applyAlignment="1" applyProtection="1">
      <alignment horizontal="center" vertical="center" wrapText="1"/>
      <protection locked="0"/>
    </xf>
    <xf numFmtId="0" fontId="12" fillId="0" borderId="9" xfId="1" applyFont="1" applyBorder="1" applyAlignment="1">
      <alignment horizontal="center" vertical="top" wrapText="1"/>
    </xf>
    <xf numFmtId="0" fontId="12" fillId="0" borderId="10" xfId="1" applyFont="1" applyBorder="1" applyAlignment="1">
      <alignment horizontal="center" vertical="top" wrapText="1"/>
    </xf>
    <xf numFmtId="0" fontId="12" fillId="0" borderId="11" xfId="1" applyFont="1" applyBorder="1" applyAlignment="1">
      <alignment horizontal="center" vertical="top" wrapText="1"/>
    </xf>
    <xf numFmtId="0" fontId="12" fillId="0" borderId="4" xfId="1" applyFont="1" applyBorder="1" applyAlignment="1">
      <alignment horizontal="center" vertical="top" wrapText="1"/>
    </xf>
    <xf numFmtId="0" fontId="12" fillId="0" borderId="0" xfId="1" applyFont="1" applyAlignment="1">
      <alignment horizontal="center" vertical="top" wrapText="1"/>
    </xf>
    <xf numFmtId="0" fontId="12" fillId="0" borderId="1" xfId="1" applyFont="1" applyBorder="1" applyAlignment="1">
      <alignment horizontal="center" vertical="top" wrapText="1"/>
    </xf>
    <xf numFmtId="166" fontId="12" fillId="0" borderId="10" xfId="1" applyNumberFormat="1" applyFont="1" applyBorder="1" applyAlignment="1" applyProtection="1">
      <alignment horizontal="center" vertical="center" wrapText="1"/>
      <protection locked="0"/>
    </xf>
    <xf numFmtId="166" fontId="12" fillId="0" borderId="11" xfId="1" applyNumberFormat="1" applyFont="1" applyBorder="1" applyAlignment="1" applyProtection="1">
      <alignment horizontal="center" vertical="center" wrapText="1"/>
      <protection locked="0"/>
    </xf>
    <xf numFmtId="166" fontId="12" fillId="0" borderId="4" xfId="1" applyNumberFormat="1" applyFont="1" applyBorder="1" applyAlignment="1" applyProtection="1">
      <alignment horizontal="center" vertical="center" wrapText="1"/>
      <protection locked="0"/>
    </xf>
    <xf numFmtId="166" fontId="12" fillId="0" borderId="0" xfId="1" applyNumberFormat="1" applyFont="1" applyAlignment="1" applyProtection="1">
      <alignment horizontal="center" vertical="center" wrapText="1"/>
      <protection locked="0"/>
    </xf>
    <xf numFmtId="166" fontId="12" fillId="0" borderId="1" xfId="1" applyNumberFormat="1" applyFont="1" applyBorder="1" applyAlignment="1" applyProtection="1">
      <alignment horizontal="center" vertical="center" wrapText="1"/>
      <protection locked="0"/>
    </xf>
    <xf numFmtId="166" fontId="12" fillId="0" borderId="7" xfId="1" applyNumberFormat="1" applyFont="1" applyBorder="1" applyAlignment="1" applyProtection="1">
      <alignment horizontal="center" vertical="center" wrapText="1"/>
      <protection locked="0"/>
    </xf>
    <xf numFmtId="166" fontId="12" fillId="0" borderId="3" xfId="1" applyNumberFormat="1" applyFont="1" applyBorder="1" applyAlignment="1" applyProtection="1">
      <alignment horizontal="center" vertical="center" wrapText="1"/>
      <protection locked="0"/>
    </xf>
    <xf numFmtId="166" fontId="12" fillId="0" borderId="2" xfId="1" applyNumberFormat="1" applyFont="1" applyBorder="1" applyAlignment="1" applyProtection="1">
      <alignment horizontal="center" vertical="center" wrapText="1"/>
      <protection locked="0"/>
    </xf>
    <xf numFmtId="0" fontId="12" fillId="4" borderId="3" xfId="1" applyFont="1" applyFill="1" applyBorder="1" applyProtection="1">
      <protection locked="0"/>
    </xf>
    <xf numFmtId="0" fontId="12" fillId="0" borderId="4" xfId="15" applyFont="1" applyBorder="1" applyAlignment="1">
      <alignment vertical="center" wrapText="1"/>
    </xf>
    <xf numFmtId="0" fontId="13" fillId="0" borderId="13" xfId="0" applyFont="1" applyBorder="1" applyAlignment="1">
      <alignment wrapText="1"/>
    </xf>
    <xf numFmtId="0" fontId="82" fillId="5" borderId="0" xfId="1" applyFont="1" applyFill="1" applyAlignment="1">
      <alignment horizontal="center" vertical="center" wrapText="1"/>
    </xf>
    <xf numFmtId="0" fontId="81" fillId="0" borderId="0" xfId="15" applyFont="1" applyAlignment="1">
      <alignment wrapText="1"/>
    </xf>
    <xf numFmtId="0" fontId="81" fillId="0" borderId="13" xfId="15" applyFont="1" applyBorder="1" applyAlignment="1">
      <alignment wrapText="1"/>
    </xf>
    <xf numFmtId="49" fontId="15" fillId="9" borderId="20" xfId="1" applyNumberFormat="1" applyFont="1" applyFill="1" applyBorder="1" applyAlignment="1">
      <alignment horizontal="left" vertical="center"/>
    </xf>
    <xf numFmtId="49" fontId="15" fillId="9" borderId="8" xfId="1" applyNumberFormat="1" applyFont="1" applyFill="1" applyBorder="1" applyAlignment="1">
      <alignment horizontal="left" vertical="center"/>
    </xf>
    <xf numFmtId="0" fontId="13" fillId="9" borderId="18" xfId="1" applyFill="1" applyBorder="1" applyAlignment="1">
      <alignment horizontal="left" vertical="center"/>
    </xf>
    <xf numFmtId="0" fontId="13" fillId="9" borderId="17" xfId="1" applyFill="1" applyBorder="1" applyAlignment="1">
      <alignment horizontal="left" vertical="center"/>
    </xf>
    <xf numFmtId="0" fontId="13" fillId="4" borderId="36" xfId="1" applyFill="1" applyBorder="1" applyAlignment="1" applyProtection="1">
      <alignment horizontal="center" vertical="center"/>
      <protection locked="0"/>
    </xf>
    <xf numFmtId="0" fontId="13" fillId="0" borderId="36" xfId="1" applyBorder="1" applyAlignment="1" applyProtection="1">
      <alignment horizontal="center" vertical="center"/>
      <protection locked="0"/>
    </xf>
    <xf numFmtId="0" fontId="13" fillId="0" borderId="45" xfId="1" applyBorder="1" applyAlignment="1" applyProtection="1">
      <alignment horizontal="center" vertical="center"/>
      <protection locked="0"/>
    </xf>
    <xf numFmtId="0" fontId="40" fillId="9" borderId="8" xfId="1" applyFont="1" applyFill="1" applyBorder="1" applyAlignment="1">
      <alignment horizontal="center" vertical="center" wrapText="1"/>
    </xf>
    <xf numFmtId="0" fontId="13" fillId="0" borderId="8" xfId="1" applyBorder="1" applyAlignment="1">
      <alignment horizontal="center" vertical="center" wrapText="1"/>
    </xf>
    <xf numFmtId="0" fontId="13" fillId="0" borderId="17" xfId="1" applyBorder="1" applyAlignment="1">
      <alignment horizontal="center" vertical="center" wrapText="1"/>
    </xf>
    <xf numFmtId="49" fontId="12" fillId="5" borderId="4" xfId="1" applyNumberFormat="1" applyFont="1" applyFill="1" applyBorder="1" applyAlignment="1">
      <alignment horizontal="left" vertical="top" wrapText="1"/>
    </xf>
    <xf numFmtId="0" fontId="12" fillId="5" borderId="0" xfId="1" applyFont="1" applyFill="1" applyAlignment="1">
      <alignment vertical="top" wrapText="1"/>
    </xf>
    <xf numFmtId="0" fontId="12" fillId="5" borderId="1" xfId="1" applyFont="1" applyFill="1" applyBorder="1" applyAlignment="1">
      <alignment vertical="top" wrapText="1"/>
    </xf>
    <xf numFmtId="0" fontId="12" fillId="0" borderId="9" xfId="1" applyFont="1" applyBorder="1" applyAlignment="1">
      <alignment horizontal="center" vertical="center"/>
    </xf>
    <xf numFmtId="0" fontId="12" fillId="0" borderId="10" xfId="1" applyFont="1" applyBorder="1" applyAlignment="1">
      <alignment horizontal="center" vertical="center"/>
    </xf>
    <xf numFmtId="0" fontId="12" fillId="0" borderId="11" xfId="1" applyFont="1" applyBorder="1" applyAlignment="1">
      <alignment horizontal="center" vertical="center"/>
    </xf>
    <xf numFmtId="0" fontId="12" fillId="0" borderId="4" xfId="1" applyFont="1" applyBorder="1" applyAlignment="1">
      <alignment horizontal="center" vertical="center"/>
    </xf>
    <xf numFmtId="0" fontId="12" fillId="0" borderId="7" xfId="1" applyFont="1" applyBorder="1" applyAlignment="1">
      <alignment horizontal="center" vertical="center"/>
    </xf>
    <xf numFmtId="0" fontId="12" fillId="0" borderId="2" xfId="1" applyFont="1" applyBorder="1" applyAlignment="1">
      <alignment horizontal="center" vertical="center"/>
    </xf>
    <xf numFmtId="0" fontId="12" fillId="0" borderId="7" xfId="1" applyFont="1" applyBorder="1" applyAlignment="1">
      <alignment horizontal="center" vertical="top" wrapText="1"/>
    </xf>
    <xf numFmtId="0" fontId="12" fillId="0" borderId="3" xfId="1" applyFont="1" applyBorder="1" applyAlignment="1">
      <alignment horizontal="center" vertical="top" wrapText="1"/>
    </xf>
    <xf numFmtId="0" fontId="12" fillId="0" borderId="2" xfId="1" applyFont="1" applyBorder="1" applyAlignment="1">
      <alignment horizontal="center" vertical="top" wrapText="1"/>
    </xf>
    <xf numFmtId="14" fontId="12" fillId="2" borderId="15" xfId="1" applyNumberFormat="1" applyFont="1" applyFill="1" applyBorder="1" applyAlignment="1" applyProtection="1">
      <alignment horizontal="center" vertical="center"/>
      <protection locked="0"/>
    </xf>
    <xf numFmtId="14" fontId="12" fillId="2" borderId="28" xfId="1" applyNumberFormat="1" applyFont="1" applyFill="1" applyBorder="1" applyAlignment="1" applyProtection="1">
      <alignment horizontal="center" vertical="center"/>
      <protection locked="0"/>
    </xf>
    <xf numFmtId="14" fontId="12" fillId="2" borderId="27" xfId="1" applyNumberFormat="1" applyFont="1" applyFill="1" applyBorder="1" applyAlignment="1" applyProtection="1">
      <alignment horizontal="center" vertical="center"/>
      <protection locked="0"/>
    </xf>
    <xf numFmtId="166" fontId="12" fillId="2" borderId="15" xfId="1" applyNumberFormat="1" applyFont="1" applyFill="1" applyBorder="1" applyAlignment="1" applyProtection="1">
      <alignment horizontal="center" vertical="center"/>
      <protection locked="0"/>
    </xf>
    <xf numFmtId="166" fontId="12" fillId="2" borderId="28" xfId="1" applyNumberFormat="1" applyFont="1" applyFill="1" applyBorder="1" applyAlignment="1" applyProtection="1">
      <alignment horizontal="center" vertical="center"/>
      <protection locked="0"/>
    </xf>
    <xf numFmtId="166" fontId="12" fillId="2" borderId="27" xfId="1" applyNumberFormat="1" applyFont="1" applyFill="1" applyBorder="1" applyAlignment="1" applyProtection="1">
      <alignment horizontal="center" vertical="center"/>
      <protection locked="0"/>
    </xf>
    <xf numFmtId="166" fontId="17" fillId="2" borderId="15" xfId="1" applyNumberFormat="1" applyFont="1" applyFill="1" applyBorder="1" applyAlignment="1" applyProtection="1">
      <alignment horizontal="center" vertical="center" wrapText="1"/>
      <protection locked="0"/>
    </xf>
    <xf numFmtId="166" fontId="17" fillId="2" borderId="28" xfId="1" applyNumberFormat="1" applyFont="1" applyFill="1" applyBorder="1" applyAlignment="1" applyProtection="1">
      <alignment horizontal="center" vertical="center" wrapText="1"/>
      <protection locked="0"/>
    </xf>
    <xf numFmtId="166" fontId="17" fillId="2" borderId="27" xfId="1" applyNumberFormat="1" applyFont="1" applyFill="1" applyBorder="1" applyAlignment="1" applyProtection="1">
      <alignment horizontal="center" vertical="center" wrapText="1"/>
      <protection locked="0"/>
    </xf>
    <xf numFmtId="166" fontId="17" fillId="2" borderId="15" xfId="1" applyNumberFormat="1" applyFont="1" applyFill="1" applyBorder="1" applyAlignment="1" applyProtection="1">
      <alignment horizontal="center" vertical="center"/>
      <protection locked="0"/>
    </xf>
    <xf numFmtId="166" fontId="17" fillId="2" borderId="28" xfId="1" applyNumberFormat="1" applyFont="1" applyFill="1" applyBorder="1" applyAlignment="1" applyProtection="1">
      <alignment horizontal="center" vertical="center"/>
      <protection locked="0"/>
    </xf>
    <xf numFmtId="166" fontId="17" fillId="2" borderId="27" xfId="1" applyNumberFormat="1" applyFont="1" applyFill="1" applyBorder="1" applyAlignment="1" applyProtection="1">
      <alignment horizontal="center" vertical="center"/>
      <protection locked="0"/>
    </xf>
    <xf numFmtId="0" fontId="12" fillId="2" borderId="15" xfId="1" applyFont="1" applyFill="1" applyBorder="1" applyAlignment="1" applyProtection="1">
      <alignment horizontal="center" vertical="center"/>
      <protection locked="0"/>
    </xf>
    <xf numFmtId="0" fontId="12" fillId="0" borderId="28" xfId="1" applyFont="1" applyBorder="1" applyAlignment="1" applyProtection="1">
      <alignment horizontal="center" vertical="center"/>
      <protection locked="0"/>
    </xf>
    <xf numFmtId="0" fontId="12" fillId="0" borderId="27" xfId="1" applyFont="1" applyBorder="1" applyAlignment="1" applyProtection="1">
      <alignment horizontal="center" vertical="center"/>
      <protection locked="0"/>
    </xf>
    <xf numFmtId="49" fontId="12" fillId="2" borderId="15" xfId="1" applyNumberFormat="1" applyFont="1" applyFill="1" applyBorder="1" applyAlignment="1" applyProtection="1">
      <alignment horizontal="center" vertical="center"/>
      <protection locked="0"/>
    </xf>
    <xf numFmtId="49" fontId="12" fillId="0" borderId="28" xfId="1" applyNumberFormat="1" applyFont="1" applyBorder="1" applyAlignment="1" applyProtection="1">
      <alignment horizontal="center" vertical="center"/>
      <protection locked="0"/>
    </xf>
    <xf numFmtId="49" fontId="12" fillId="0" borderId="27" xfId="1" applyNumberFormat="1" applyFont="1" applyBorder="1" applyAlignment="1" applyProtection="1">
      <alignment horizontal="center" vertical="center"/>
      <protection locked="0"/>
    </xf>
    <xf numFmtId="0" fontId="12" fillId="2" borderId="15" xfId="1" applyFont="1" applyFill="1" applyBorder="1" applyAlignment="1" applyProtection="1">
      <alignment horizontal="center" vertical="center" wrapText="1"/>
      <protection locked="0"/>
    </xf>
    <xf numFmtId="0" fontId="12" fillId="0" borderId="28" xfId="1" applyFont="1" applyBorder="1" applyAlignment="1" applyProtection="1">
      <alignment horizontal="center" vertical="center" wrapText="1"/>
      <protection locked="0"/>
    </xf>
    <xf numFmtId="0" fontId="12" fillId="0" borderId="27" xfId="1" applyFont="1" applyBorder="1" applyAlignment="1" applyProtection="1">
      <alignment horizontal="center" vertical="center" wrapText="1"/>
      <protection locked="0"/>
    </xf>
    <xf numFmtId="0" fontId="12" fillId="2" borderId="27" xfId="1" applyFont="1" applyFill="1" applyBorder="1" applyAlignment="1" applyProtection="1">
      <alignment horizontal="center" vertical="center"/>
      <protection locked="0"/>
    </xf>
    <xf numFmtId="49" fontId="12" fillId="2" borderId="28" xfId="1" applyNumberFormat="1" applyFont="1" applyFill="1" applyBorder="1" applyAlignment="1" applyProtection="1">
      <alignment horizontal="center" vertical="center"/>
      <protection locked="0"/>
    </xf>
    <xf numFmtId="49" fontId="12" fillId="2" borderId="27" xfId="1" applyNumberFormat="1" applyFont="1" applyFill="1" applyBorder="1" applyAlignment="1" applyProtection="1">
      <alignment horizontal="center" vertical="center"/>
      <protection locked="0"/>
    </xf>
    <xf numFmtId="0" fontId="14" fillId="0" borderId="4" xfId="1" applyFont="1" applyBorder="1" applyAlignment="1">
      <alignment horizontal="left" vertical="center" wrapText="1"/>
    </xf>
    <xf numFmtId="0" fontId="13" fillId="0" borderId="4" xfId="1" applyBorder="1" applyAlignment="1">
      <alignment horizontal="left" vertical="center" wrapText="1"/>
    </xf>
    <xf numFmtId="0" fontId="13" fillId="0" borderId="3" xfId="1" applyBorder="1" applyProtection="1">
      <protection locked="0"/>
    </xf>
    <xf numFmtId="0" fontId="17" fillId="4" borderId="3" xfId="1" applyFont="1" applyFill="1" applyBorder="1" applyAlignment="1" applyProtection="1">
      <alignment horizontal="center" shrinkToFit="1"/>
      <protection locked="0"/>
    </xf>
    <xf numFmtId="164" fontId="0" fillId="2" borderId="15" xfId="0" applyNumberFormat="1"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29" fillId="5" borderId="8" xfId="0" applyFont="1" applyFill="1" applyBorder="1" applyAlignment="1">
      <alignment horizontal="center" vertical="center"/>
    </xf>
    <xf numFmtId="0" fontId="28" fillId="5" borderId="8" xfId="0" applyFont="1" applyFill="1" applyBorder="1" applyAlignment="1">
      <alignment horizontal="center" vertical="center"/>
    </xf>
    <xf numFmtId="0" fontId="28" fillId="5" borderId="14" xfId="0" applyFont="1" applyFill="1" applyBorder="1" applyAlignment="1">
      <alignment horizontal="center" vertical="center"/>
    </xf>
    <xf numFmtId="0" fontId="28" fillId="5" borderId="0" xfId="0" applyFont="1" applyFill="1" applyAlignment="1">
      <alignment horizontal="center" vertical="center"/>
    </xf>
    <xf numFmtId="0" fontId="28" fillId="5" borderId="13" xfId="0" applyFont="1" applyFill="1" applyBorder="1" applyAlignment="1">
      <alignment horizontal="center" vertical="center"/>
    </xf>
    <xf numFmtId="0" fontId="28" fillId="5" borderId="17" xfId="0" applyFont="1" applyFill="1" applyBorder="1" applyAlignment="1">
      <alignment horizontal="center" vertical="center"/>
    </xf>
    <xf numFmtId="0" fontId="28" fillId="5" borderId="16" xfId="0" applyFont="1" applyFill="1" applyBorder="1" applyAlignment="1">
      <alignment horizontal="center" vertical="center"/>
    </xf>
    <xf numFmtId="0" fontId="12" fillId="0" borderId="9"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10" fontId="12" fillId="2" borderId="15" xfId="0" applyNumberFormat="1" applyFont="1" applyFill="1" applyBorder="1" applyAlignment="1" applyProtection="1">
      <alignment horizontal="center" vertical="center"/>
      <protection locked="0"/>
    </xf>
    <xf numFmtId="10" fontId="13" fillId="0" borderId="28" xfId="0" applyNumberFormat="1" applyFont="1" applyBorder="1" applyAlignment="1" applyProtection="1">
      <alignment horizontal="center" vertical="center"/>
      <protection locked="0"/>
    </xf>
    <xf numFmtId="10" fontId="13" fillId="0" borderId="27" xfId="0" applyNumberFormat="1" applyFont="1" applyBorder="1" applyAlignment="1" applyProtection="1">
      <alignment horizontal="center" vertical="center"/>
      <protection locked="0"/>
    </xf>
    <xf numFmtId="0" fontId="12" fillId="4" borderId="3" xfId="0"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13" fillId="4" borderId="28" xfId="0" applyFont="1" applyFill="1" applyBorder="1" applyAlignment="1" applyProtection="1">
      <alignment horizontal="center" vertical="center"/>
      <protection locked="0"/>
    </xf>
    <xf numFmtId="0" fontId="13" fillId="4" borderId="27"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0" borderId="9" xfId="0" applyFont="1" applyBorder="1" applyAlignment="1">
      <alignment horizontal="left" vertical="center" wrapText="1" indent="1"/>
    </xf>
    <xf numFmtId="0" fontId="13" fillId="0" borderId="10" xfId="0" applyFont="1" applyBorder="1" applyAlignment="1">
      <alignment horizontal="left" vertical="center" wrapText="1" indent="1"/>
    </xf>
    <xf numFmtId="0" fontId="13" fillId="0" borderId="11" xfId="0" applyFont="1" applyBorder="1" applyAlignment="1">
      <alignment horizontal="left" vertical="center" wrapText="1" indent="1"/>
    </xf>
    <xf numFmtId="0" fontId="13" fillId="0" borderId="4" xfId="0" applyFont="1" applyBorder="1" applyAlignment="1">
      <alignment horizontal="left" vertical="center" wrapText="1" indent="1"/>
    </xf>
    <xf numFmtId="0" fontId="13" fillId="0" borderId="0" xfId="0" applyFont="1" applyAlignment="1">
      <alignment horizontal="left" vertical="center" wrapText="1" indent="1"/>
    </xf>
    <xf numFmtId="0" fontId="13" fillId="0" borderId="1" xfId="0" applyFont="1" applyBorder="1" applyAlignment="1">
      <alignment horizontal="left" vertical="center" wrapText="1" indent="1"/>
    </xf>
    <xf numFmtId="0" fontId="13" fillId="0" borderId="7" xfId="0" applyFont="1" applyBorder="1" applyAlignment="1">
      <alignment horizontal="left" vertical="center" wrapText="1" indent="1"/>
    </xf>
    <xf numFmtId="0" fontId="13" fillId="0" borderId="3" xfId="0" applyFont="1" applyBorder="1" applyAlignment="1">
      <alignment horizontal="left" vertical="center" wrapText="1" indent="1"/>
    </xf>
    <xf numFmtId="0" fontId="13" fillId="0" borderId="2" xfId="0" applyFont="1" applyBorder="1" applyAlignment="1">
      <alignment horizontal="left" vertical="center" wrapText="1" inden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0" xfId="0" applyFont="1" applyAlignment="1">
      <alignment horizontal="center" vertical="center" wrapText="1"/>
    </xf>
    <xf numFmtId="0" fontId="12" fillId="0" borderId="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2" xfId="0" applyFont="1" applyBorder="1" applyAlignment="1">
      <alignment horizontal="center" vertical="center" wrapText="1"/>
    </xf>
    <xf numFmtId="0" fontId="0" fillId="0" borderId="11" xfId="0" applyBorder="1" applyAlignment="1">
      <alignment horizontal="center" vertical="center" wrapText="1"/>
    </xf>
    <xf numFmtId="0" fontId="13" fillId="0" borderId="9" xfId="0" applyFont="1" applyBorder="1" applyAlignment="1">
      <alignment horizontal="center" vertical="center" wrapText="1"/>
    </xf>
    <xf numFmtId="0" fontId="0" fillId="0" borderId="15" xfId="0" applyBorder="1" applyAlignment="1">
      <alignment horizontal="center" vertical="center"/>
    </xf>
    <xf numFmtId="0" fontId="12" fillId="5" borderId="5" xfId="0" applyFont="1" applyFill="1" applyBorder="1" applyAlignment="1">
      <alignment horizontal="left" vertical="center" wrapText="1"/>
    </xf>
    <xf numFmtId="0" fontId="13" fillId="5" borderId="8"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3" fillId="5" borderId="7" xfId="0" applyFont="1" applyFill="1" applyBorder="1" applyAlignment="1">
      <alignment horizontal="left" vertical="center" wrapText="1"/>
    </xf>
    <xf numFmtId="0" fontId="13" fillId="5" borderId="3" xfId="0" applyFont="1" applyFill="1" applyBorder="1" applyAlignment="1">
      <alignment horizontal="left" vertical="center" wrapText="1"/>
    </xf>
    <xf numFmtId="0" fontId="13" fillId="5" borderId="2" xfId="0" applyFont="1" applyFill="1" applyBorder="1" applyAlignment="1">
      <alignment horizontal="left" vertical="center" wrapText="1"/>
    </xf>
    <xf numFmtId="0" fontId="13" fillId="0" borderId="0" xfId="0" applyFont="1" applyAlignment="1">
      <alignment horizontal="left" vertical="center" wrapText="1"/>
    </xf>
    <xf numFmtId="0" fontId="13" fillId="0" borderId="1" xfId="0" applyFont="1" applyBorder="1" applyAlignment="1">
      <alignment horizontal="left" vertical="center" wrapText="1"/>
    </xf>
    <xf numFmtId="0" fontId="13" fillId="0" borderId="28" xfId="0" applyFont="1" applyBorder="1" applyAlignment="1" applyProtection="1">
      <alignment horizontal="center" vertical="center"/>
      <protection locked="0"/>
    </xf>
    <xf numFmtId="0" fontId="13" fillId="0" borderId="27" xfId="0" applyFont="1" applyBorder="1" applyAlignment="1" applyProtection="1">
      <alignment horizontal="center" vertical="center"/>
      <protection locked="0"/>
    </xf>
    <xf numFmtId="0" fontId="27" fillId="5" borderId="9" xfId="0" applyFont="1" applyFill="1" applyBorder="1" applyAlignment="1">
      <alignment horizontal="center" vertical="center"/>
    </xf>
    <xf numFmtId="0" fontId="27" fillId="5" borderId="10" xfId="0" applyFont="1" applyFill="1" applyBorder="1" applyAlignment="1">
      <alignment horizontal="center" vertical="center"/>
    </xf>
    <xf numFmtId="0" fontId="27" fillId="5" borderId="11" xfId="0" applyFont="1" applyFill="1" applyBorder="1" applyAlignment="1">
      <alignment horizontal="center" vertical="center"/>
    </xf>
    <xf numFmtId="0" fontId="27" fillId="5" borderId="7" xfId="0" applyFont="1" applyFill="1" applyBorder="1" applyAlignment="1">
      <alignment horizontal="center" vertical="center"/>
    </xf>
    <xf numFmtId="0" fontId="27" fillId="5" borderId="3" xfId="0" applyFont="1" applyFill="1" applyBorder="1" applyAlignment="1">
      <alignment horizontal="center" vertical="center"/>
    </xf>
    <xf numFmtId="0" fontId="27" fillId="5" borderId="2" xfId="0" applyFont="1" applyFill="1" applyBorder="1" applyAlignment="1">
      <alignment horizontal="center" vertical="center"/>
    </xf>
    <xf numFmtId="0" fontId="13" fillId="2" borderId="3" xfId="0" applyFont="1" applyFill="1" applyBorder="1" applyAlignment="1" applyProtection="1">
      <alignment horizontal="center"/>
      <protection locked="0"/>
    </xf>
    <xf numFmtId="0" fontId="13" fillId="2" borderId="9" xfId="0" applyFont="1" applyFill="1" applyBorder="1" applyAlignment="1" applyProtection="1">
      <alignment horizontal="center" vertical="center" wrapText="1"/>
      <protection locked="0"/>
    </xf>
    <xf numFmtId="0" fontId="13" fillId="0" borderId="10" xfId="0" applyFont="1" applyBorder="1" applyAlignment="1" applyProtection="1">
      <alignment wrapText="1"/>
      <protection locked="0"/>
    </xf>
    <xf numFmtId="0" fontId="13" fillId="0" borderId="11" xfId="0" applyFont="1" applyBorder="1" applyAlignment="1" applyProtection="1">
      <alignment wrapText="1"/>
      <protection locked="0"/>
    </xf>
    <xf numFmtId="0" fontId="13" fillId="0" borderId="4" xfId="0" applyFont="1" applyBorder="1" applyAlignment="1" applyProtection="1">
      <alignment wrapText="1"/>
      <protection locked="0"/>
    </xf>
    <xf numFmtId="0" fontId="13" fillId="0" borderId="0" xfId="0" applyFont="1" applyAlignment="1" applyProtection="1">
      <alignment wrapText="1"/>
      <protection locked="0"/>
    </xf>
    <xf numFmtId="0" fontId="13" fillId="0" borderId="1" xfId="0" applyFont="1" applyBorder="1" applyAlignment="1" applyProtection="1">
      <alignment wrapText="1"/>
      <protection locked="0"/>
    </xf>
    <xf numFmtId="0" fontId="13" fillId="0" borderId="7" xfId="0" applyFont="1" applyBorder="1" applyAlignment="1" applyProtection="1">
      <alignment wrapText="1"/>
      <protection locked="0"/>
    </xf>
    <xf numFmtId="0" fontId="13" fillId="0" borderId="3" xfId="0" applyFont="1" applyBorder="1" applyAlignment="1" applyProtection="1">
      <alignment wrapText="1"/>
      <protection locked="0"/>
    </xf>
    <xf numFmtId="0" fontId="13" fillId="0" borderId="2" xfId="0" applyFont="1" applyBorder="1" applyAlignment="1" applyProtection="1">
      <alignment wrapText="1"/>
      <protection locked="0"/>
    </xf>
    <xf numFmtId="164" fontId="13" fillId="2" borderId="9" xfId="0" applyNumberFormat="1" applyFont="1" applyFill="1" applyBorder="1" applyAlignment="1" applyProtection="1">
      <alignment horizontal="center" vertical="center" wrapText="1"/>
      <protection locked="0"/>
    </xf>
    <xf numFmtId="164" fontId="13" fillId="0" borderId="10" xfId="0" applyNumberFormat="1" applyFont="1" applyBorder="1" applyAlignment="1" applyProtection="1">
      <alignment wrapText="1"/>
      <protection locked="0"/>
    </xf>
    <xf numFmtId="164" fontId="13" fillId="0" borderId="11" xfId="0" applyNumberFormat="1" applyFont="1" applyBorder="1" applyAlignment="1" applyProtection="1">
      <alignment wrapText="1"/>
      <protection locked="0"/>
    </xf>
    <xf numFmtId="164" fontId="13" fillId="0" borderId="4" xfId="0" applyNumberFormat="1" applyFont="1" applyBorder="1" applyAlignment="1" applyProtection="1">
      <alignment wrapText="1"/>
      <protection locked="0"/>
    </xf>
    <xf numFmtId="164" fontId="13" fillId="0" borderId="0" xfId="0" applyNumberFormat="1" applyFont="1" applyAlignment="1" applyProtection="1">
      <alignment wrapText="1"/>
      <protection locked="0"/>
    </xf>
    <xf numFmtId="164" fontId="13" fillId="0" borderId="1" xfId="0" applyNumberFormat="1" applyFont="1" applyBorder="1" applyAlignment="1" applyProtection="1">
      <alignment wrapText="1"/>
      <protection locked="0"/>
    </xf>
    <xf numFmtId="164" fontId="13" fillId="0" borderId="7" xfId="0" applyNumberFormat="1" applyFont="1" applyBorder="1" applyAlignment="1" applyProtection="1">
      <alignment wrapText="1"/>
      <protection locked="0"/>
    </xf>
    <xf numFmtId="164" fontId="13" fillId="0" borderId="3" xfId="0" applyNumberFormat="1" applyFont="1" applyBorder="1" applyAlignment="1" applyProtection="1">
      <alignment wrapText="1"/>
      <protection locked="0"/>
    </xf>
    <xf numFmtId="164" fontId="13" fillId="0" borderId="2" xfId="0" applyNumberFormat="1" applyFont="1" applyBorder="1" applyAlignment="1" applyProtection="1">
      <alignment wrapText="1"/>
      <protection locked="0"/>
    </xf>
    <xf numFmtId="0" fontId="13" fillId="2" borderId="9" xfId="0" applyFont="1" applyFill="1" applyBorder="1" applyAlignment="1" applyProtection="1">
      <alignment vertical="center"/>
      <protection locked="0"/>
    </xf>
    <xf numFmtId="0" fontId="13" fillId="2" borderId="11" xfId="0" applyFont="1" applyFill="1" applyBorder="1" applyAlignment="1" applyProtection="1">
      <alignment vertical="center"/>
      <protection locked="0"/>
    </xf>
    <xf numFmtId="0" fontId="13" fillId="2" borderId="4" xfId="0" applyFont="1" applyFill="1" applyBorder="1" applyAlignment="1" applyProtection="1">
      <alignment vertical="center"/>
      <protection locked="0"/>
    </xf>
    <xf numFmtId="0" fontId="13" fillId="2" borderId="1" xfId="0" applyFont="1" applyFill="1" applyBorder="1" applyAlignment="1" applyProtection="1">
      <alignment vertical="center"/>
      <protection locked="0"/>
    </xf>
    <xf numFmtId="0" fontId="13" fillId="2" borderId="7" xfId="0" applyFont="1" applyFill="1" applyBorder="1" applyAlignment="1" applyProtection="1">
      <alignment vertical="center"/>
      <protection locked="0"/>
    </xf>
    <xf numFmtId="0" fontId="13" fillId="2" borderId="2" xfId="0" applyFont="1" applyFill="1" applyBorder="1" applyAlignment="1" applyProtection="1">
      <alignment vertical="center"/>
      <protection locked="0"/>
    </xf>
    <xf numFmtId="0" fontId="13" fillId="0" borderId="10"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169" fontId="13" fillId="4" borderId="9" xfId="0" applyNumberFormat="1" applyFont="1" applyFill="1" applyBorder="1" applyAlignment="1" applyProtection="1">
      <alignment horizontal="center" vertical="center" wrapText="1"/>
      <protection locked="0"/>
    </xf>
    <xf numFmtId="169" fontId="13" fillId="0" borderId="10" xfId="0" applyNumberFormat="1" applyFont="1" applyBorder="1" applyAlignment="1" applyProtection="1">
      <alignment horizontal="center" vertical="center" wrapText="1"/>
      <protection locked="0"/>
    </xf>
    <xf numFmtId="169" fontId="13" fillId="0" borderId="11" xfId="0" applyNumberFormat="1" applyFont="1" applyBorder="1" applyAlignment="1" applyProtection="1">
      <alignment horizontal="center" vertical="center" wrapText="1"/>
      <protection locked="0"/>
    </xf>
    <xf numFmtId="169" fontId="13" fillId="0" borderId="4" xfId="0" applyNumberFormat="1" applyFont="1" applyBorder="1" applyAlignment="1" applyProtection="1">
      <alignment horizontal="center" vertical="center" wrapText="1"/>
      <protection locked="0"/>
    </xf>
    <xf numFmtId="169" fontId="13" fillId="0" borderId="0" xfId="0" applyNumberFormat="1" applyFont="1" applyAlignment="1" applyProtection="1">
      <alignment horizontal="center" vertical="center" wrapText="1"/>
      <protection locked="0"/>
    </xf>
    <xf numFmtId="169" fontId="13" fillId="0" borderId="1" xfId="0" applyNumberFormat="1" applyFont="1" applyBorder="1" applyAlignment="1" applyProtection="1">
      <alignment horizontal="center" vertical="center" wrapText="1"/>
      <protection locked="0"/>
    </xf>
    <xf numFmtId="169" fontId="13" fillId="0" borderId="7" xfId="0" applyNumberFormat="1" applyFont="1" applyBorder="1" applyAlignment="1" applyProtection="1">
      <alignment horizontal="center" vertical="center" wrapText="1"/>
      <protection locked="0"/>
    </xf>
    <xf numFmtId="169" fontId="13" fillId="0" borderId="3" xfId="0" applyNumberFormat="1" applyFont="1" applyBorder="1" applyAlignment="1" applyProtection="1">
      <alignment horizontal="center" vertical="center" wrapText="1"/>
      <protection locked="0"/>
    </xf>
    <xf numFmtId="169" fontId="13" fillId="0" borderId="2" xfId="0" applyNumberFormat="1" applyFont="1" applyBorder="1" applyAlignment="1" applyProtection="1">
      <alignment horizontal="center" vertical="center" wrapText="1"/>
      <protection locked="0"/>
    </xf>
    <xf numFmtId="0" fontId="0" fillId="0" borderId="4" xfId="0" applyBorder="1" applyAlignment="1">
      <alignment horizontal="center" vertical="center" wrapText="1"/>
    </xf>
    <xf numFmtId="170" fontId="0" fillId="0" borderId="0" xfId="0" applyNumberFormat="1" applyAlignment="1">
      <alignment horizontal="center"/>
    </xf>
    <xf numFmtId="0" fontId="13" fillId="0" borderId="0" xfId="0" applyFont="1" applyAlignment="1">
      <alignment horizontal="center" shrinkToFit="1"/>
    </xf>
    <xf numFmtId="0" fontId="0" fillId="0" borderId="0" xfId="0" applyAlignment="1">
      <alignment horizontal="center"/>
    </xf>
    <xf numFmtId="166" fontId="0" fillId="0" borderId="0" xfId="0" applyNumberFormat="1" applyAlignment="1">
      <alignment horizontal="center"/>
    </xf>
    <xf numFmtId="0" fontId="40" fillId="5" borderId="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0" xfId="0" applyFont="1" applyFill="1" applyAlignment="1">
      <alignment horizontal="center" vertical="center" wrapText="1"/>
    </xf>
    <xf numFmtId="0" fontId="0" fillId="4" borderId="0" xfId="0" applyFill="1" applyProtection="1">
      <protection locked="0"/>
    </xf>
    <xf numFmtId="0" fontId="12" fillId="0" borderId="10" xfId="0" applyFont="1" applyBorder="1" applyAlignment="1">
      <alignment vertical="center" wrapText="1"/>
    </xf>
    <xf numFmtId="0" fontId="12" fillId="0" borderId="11" xfId="0" applyFont="1" applyBorder="1" applyAlignment="1">
      <alignment vertical="center" wrapText="1"/>
    </xf>
    <xf numFmtId="0" fontId="12" fillId="0" borderId="4" xfId="0" applyFont="1" applyBorder="1" applyAlignment="1">
      <alignment vertical="center" wrapText="1"/>
    </xf>
    <xf numFmtId="0" fontId="12" fillId="0" borderId="1" xfId="0" applyFont="1" applyBorder="1" applyAlignment="1">
      <alignment vertical="center" wrapText="1"/>
    </xf>
    <xf numFmtId="0" fontId="12" fillId="0" borderId="7" xfId="0" applyFont="1" applyBorder="1" applyAlignment="1">
      <alignment vertical="center" wrapText="1"/>
    </xf>
    <xf numFmtId="0" fontId="12" fillId="0" borderId="3" xfId="0" applyFont="1" applyBorder="1" applyAlignment="1">
      <alignment vertical="center" wrapText="1"/>
    </xf>
    <xf numFmtId="0" fontId="12" fillId="0" borderId="2" xfId="0" applyFont="1" applyBorder="1" applyAlignment="1">
      <alignment vertical="center" wrapText="1"/>
    </xf>
    <xf numFmtId="0" fontId="12" fillId="0" borderId="9" xfId="0" applyFont="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12"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5" fillId="5" borderId="20" xfId="0" applyFont="1" applyFill="1" applyBorder="1" applyAlignment="1">
      <alignment horizontal="left" vertical="center"/>
    </xf>
    <xf numFmtId="0" fontId="15" fillId="5" borderId="8" xfId="0" applyFont="1" applyFill="1" applyBorder="1" applyAlignment="1">
      <alignment horizontal="left" vertical="center"/>
    </xf>
    <xf numFmtId="0" fontId="15" fillId="5" borderId="19" xfId="0" applyFont="1" applyFill="1" applyBorder="1" applyAlignment="1">
      <alignment horizontal="left" vertical="center"/>
    </xf>
    <xf numFmtId="0" fontId="15" fillId="5" borderId="0" xfId="0" applyFont="1" applyFill="1" applyAlignment="1">
      <alignment horizontal="left" vertical="center"/>
    </xf>
    <xf numFmtId="0" fontId="15" fillId="5" borderId="18" xfId="0" applyFont="1" applyFill="1" applyBorder="1" applyAlignment="1">
      <alignment horizontal="left" vertical="center"/>
    </xf>
    <xf numFmtId="0" fontId="15" fillId="5" borderId="17" xfId="0" applyFont="1" applyFill="1" applyBorder="1" applyAlignment="1">
      <alignment horizontal="left" vertical="center"/>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12" fillId="5" borderId="9" xfId="0" applyFont="1" applyFill="1" applyBorder="1" applyAlignment="1">
      <alignment vertical="center" wrapText="1"/>
    </xf>
    <xf numFmtId="0" fontId="0" fillId="0" borderId="10" xfId="0" applyBorder="1" applyAlignment="1">
      <alignment wrapText="1"/>
    </xf>
    <xf numFmtId="0" fontId="0" fillId="0" borderId="7" xfId="0" applyBorder="1" applyAlignment="1">
      <alignment wrapText="1"/>
    </xf>
    <xf numFmtId="0" fontId="0" fillId="0" borderId="3" xfId="0" applyBorder="1" applyAlignment="1">
      <alignment wrapText="1"/>
    </xf>
    <xf numFmtId="0" fontId="12" fillId="4" borderId="3" xfId="0" applyFont="1" applyFill="1" applyBorder="1" applyAlignment="1" applyProtection="1">
      <alignment horizontal="center"/>
      <protection locked="0"/>
    </xf>
    <xf numFmtId="0" fontId="0" fillId="2" borderId="0" xfId="0" applyFill="1" applyAlignment="1" applyProtection="1">
      <alignment horizontal="center"/>
      <protection locked="0"/>
    </xf>
    <xf numFmtId="0" fontId="12" fillId="0" borderId="9" xfId="0" applyFont="1" applyBorder="1" applyAlignment="1">
      <alignment wrapText="1"/>
    </xf>
    <xf numFmtId="0" fontId="13" fillId="0" borderId="11" xfId="0" applyFont="1" applyBorder="1" applyAlignment="1">
      <alignment wrapText="1"/>
    </xf>
    <xf numFmtId="166" fontId="13" fillId="4" borderId="9" xfId="0" applyNumberFormat="1" applyFont="1" applyFill="1" applyBorder="1" applyAlignment="1" applyProtection="1">
      <alignment horizontal="center" vertical="center" wrapText="1"/>
      <protection locked="0"/>
    </xf>
    <xf numFmtId="0" fontId="13" fillId="2" borderId="4" xfId="0" applyFont="1" applyFill="1" applyBorder="1" applyAlignment="1" applyProtection="1">
      <alignment horizontal="center" vertical="center"/>
      <protection locked="0"/>
    </xf>
    <xf numFmtId="0" fontId="13" fillId="2" borderId="1" xfId="0" applyFont="1" applyFill="1" applyBorder="1" applyAlignment="1" applyProtection="1">
      <alignment horizontal="center" vertical="center"/>
      <protection locked="0"/>
    </xf>
    <xf numFmtId="0" fontId="13" fillId="2" borderId="2" xfId="0" applyFont="1" applyFill="1" applyBorder="1" applyAlignment="1" applyProtection="1">
      <alignment horizontal="center" vertical="center"/>
      <protection locked="0"/>
    </xf>
    <xf numFmtId="0" fontId="12" fillId="5" borderId="4" xfId="0" applyFont="1" applyFill="1" applyBorder="1" applyAlignment="1">
      <alignment vertical="center" wrapText="1"/>
    </xf>
    <xf numFmtId="0" fontId="13" fillId="5" borderId="0" xfId="0" applyFont="1" applyFill="1" applyAlignment="1">
      <alignment wrapText="1"/>
    </xf>
    <xf numFmtId="0" fontId="13" fillId="5" borderId="1" xfId="0" applyFont="1" applyFill="1" applyBorder="1" applyAlignment="1">
      <alignment wrapText="1"/>
    </xf>
    <xf numFmtId="0" fontId="13" fillId="5" borderId="4" xfId="0" applyFont="1" applyFill="1" applyBorder="1" applyAlignment="1">
      <alignment wrapText="1"/>
    </xf>
    <xf numFmtId="0" fontId="13" fillId="5" borderId="7" xfId="0" applyFont="1" applyFill="1" applyBorder="1" applyAlignment="1">
      <alignment wrapText="1"/>
    </xf>
    <xf numFmtId="0" fontId="13" fillId="5" borderId="3" xfId="0" applyFont="1" applyFill="1" applyBorder="1" applyAlignment="1">
      <alignment wrapText="1"/>
    </xf>
    <xf numFmtId="0" fontId="13" fillId="5" borderId="2" xfId="0" applyFont="1" applyFill="1" applyBorder="1" applyAlignment="1">
      <alignment wrapText="1"/>
    </xf>
    <xf numFmtId="0" fontId="0" fillId="0" borderId="0" xfId="0" applyAlignment="1">
      <alignment horizontal="left" vertical="center" wrapText="1"/>
    </xf>
    <xf numFmtId="0" fontId="12" fillId="0" borderId="28" xfId="0" applyFont="1" applyBorder="1" applyAlignment="1" applyProtection="1">
      <alignment horizontal="center" vertical="center"/>
      <protection locked="0"/>
    </xf>
    <xf numFmtId="0" fontId="12" fillId="0" borderId="27" xfId="0" applyFont="1" applyBorder="1" applyAlignment="1" applyProtection="1">
      <alignment horizontal="center" vertical="center"/>
      <protection locked="0"/>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12" fillId="2" borderId="28" xfId="0" applyNumberFormat="1" applyFont="1" applyFill="1" applyBorder="1" applyAlignment="1" applyProtection="1">
      <alignment horizontal="center" vertical="center"/>
      <protection locked="0"/>
    </xf>
    <xf numFmtId="166" fontId="12" fillId="2" borderId="27" xfId="0" applyNumberFormat="1" applyFont="1"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40" fillId="5" borderId="8" xfId="0" applyFont="1" applyFill="1" applyBorder="1" applyAlignment="1">
      <alignment horizontal="center" vertical="center"/>
    </xf>
    <xf numFmtId="0" fontId="32" fillId="5" borderId="8" xfId="0" applyFont="1" applyFill="1" applyBorder="1"/>
    <xf numFmtId="0" fontId="32" fillId="5" borderId="14" xfId="0" applyFont="1" applyFill="1" applyBorder="1"/>
    <xf numFmtId="0" fontId="115" fillId="5" borderId="0" xfId="0" applyFont="1" applyFill="1" applyAlignment="1">
      <alignment horizontal="center" vertical="top"/>
    </xf>
    <xf numFmtId="0" fontId="115" fillId="5" borderId="13" xfId="0" applyFont="1" applyFill="1" applyBorder="1" applyAlignment="1">
      <alignment horizontal="center" vertical="top"/>
    </xf>
    <xf numFmtId="0" fontId="115" fillId="5" borderId="17" xfId="0" applyFont="1" applyFill="1" applyBorder="1" applyAlignment="1">
      <alignment horizontal="center" vertical="top"/>
    </xf>
    <xf numFmtId="0" fontId="115" fillId="5" borderId="16" xfId="0" applyFont="1" applyFill="1" applyBorder="1" applyAlignment="1">
      <alignment horizontal="center" vertical="top"/>
    </xf>
    <xf numFmtId="0" fontId="0" fillId="0" borderId="9" xfId="0"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4" xfId="0" applyFont="1" applyBorder="1" applyAlignment="1">
      <alignment horizontal="center" vertical="center"/>
    </xf>
    <xf numFmtId="0" fontId="13" fillId="0" borderId="0" xfId="0" applyFont="1" applyAlignment="1">
      <alignment horizontal="center" vertical="center"/>
    </xf>
    <xf numFmtId="0" fontId="13" fillId="0" borderId="1" xfId="0" applyFont="1" applyBorder="1" applyAlignment="1">
      <alignment horizontal="center" vertical="center"/>
    </xf>
    <xf numFmtId="0" fontId="13" fillId="0" borderId="7" xfId="0" applyFont="1" applyBorder="1" applyAlignment="1">
      <alignment horizontal="center" vertical="center"/>
    </xf>
    <xf numFmtId="0" fontId="13" fillId="0" borderId="3" xfId="0" applyFont="1" applyBorder="1" applyAlignment="1">
      <alignment horizontal="center" vertical="center"/>
    </xf>
    <xf numFmtId="0" fontId="13" fillId="0" borderId="2" xfId="0" applyFont="1" applyBorder="1" applyAlignment="1">
      <alignment horizontal="center" vertical="center"/>
    </xf>
    <xf numFmtId="0" fontId="23" fillId="0" borderId="5" xfId="0" applyFont="1"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13" fillId="4" borderId="36" xfId="0" applyFont="1"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0" fontId="12"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12" fillId="2" borderId="10" xfId="0" applyFont="1" applyFill="1" applyBorder="1" applyAlignment="1" applyProtection="1">
      <alignment vertical="top" wrapText="1" shrinkToFit="1"/>
      <protection locked="0"/>
    </xf>
    <xf numFmtId="0" fontId="12" fillId="2" borderId="11" xfId="0" applyFont="1" applyFill="1" applyBorder="1" applyAlignment="1" applyProtection="1">
      <alignment vertical="top" wrapText="1" shrinkToFit="1"/>
      <protection locked="0"/>
    </xf>
    <xf numFmtId="0" fontId="12" fillId="2" borderId="4" xfId="0" applyFont="1" applyFill="1" applyBorder="1" applyAlignment="1" applyProtection="1">
      <alignment vertical="top" wrapText="1" shrinkToFit="1"/>
      <protection locked="0"/>
    </xf>
    <xf numFmtId="0" fontId="12" fillId="2" borderId="28" xfId="0"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12"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49" fontId="15" fillId="5" borderId="8" xfId="1" applyNumberFormat="1" applyFont="1" applyFill="1" applyBorder="1" applyAlignment="1">
      <alignment horizontal="left" vertical="center"/>
    </xf>
    <xf numFmtId="49" fontId="15" fillId="5" borderId="19" xfId="1" applyNumberFormat="1" applyFont="1" applyFill="1" applyBorder="1" applyAlignment="1">
      <alignment horizontal="left" vertical="center"/>
    </xf>
    <xf numFmtId="49" fontId="15" fillId="5" borderId="0" xfId="1" applyNumberFormat="1" applyFont="1" applyFill="1" applyAlignment="1">
      <alignment horizontal="left" vertical="center"/>
    </xf>
    <xf numFmtId="49" fontId="15" fillId="5" borderId="18" xfId="1" applyNumberFormat="1" applyFont="1" applyFill="1" applyBorder="1" applyAlignment="1">
      <alignment horizontal="left" vertical="center"/>
    </xf>
    <xf numFmtId="49" fontId="15" fillId="5" borderId="17" xfId="1" applyNumberFormat="1" applyFont="1" applyFill="1" applyBorder="1" applyAlignment="1">
      <alignment horizontal="left" vertical="center"/>
    </xf>
    <xf numFmtId="0" fontId="12" fillId="5" borderId="5" xfId="1" applyFont="1" applyFill="1" applyBorder="1" applyAlignment="1">
      <alignment horizontal="left" vertical="center" wrapText="1" indent="1"/>
    </xf>
    <xf numFmtId="0" fontId="13" fillId="5" borderId="8" xfId="1" applyFill="1" applyBorder="1" applyAlignment="1">
      <alignment horizontal="left" vertical="center" wrapText="1" indent="1"/>
    </xf>
    <xf numFmtId="0" fontId="13" fillId="5" borderId="6" xfId="1" applyFill="1" applyBorder="1" applyAlignment="1">
      <alignment horizontal="left" vertical="center" wrapText="1" indent="1"/>
    </xf>
    <xf numFmtId="0" fontId="13" fillId="5" borderId="4" xfId="1" applyFill="1" applyBorder="1" applyAlignment="1">
      <alignment horizontal="left" vertical="center" wrapText="1" indent="1"/>
    </xf>
    <xf numFmtId="0" fontId="13" fillId="5" borderId="0" xfId="1" applyFill="1" applyAlignment="1">
      <alignment horizontal="left" vertical="center" wrapText="1" indent="1"/>
    </xf>
    <xf numFmtId="0" fontId="13" fillId="5" borderId="1" xfId="1" applyFill="1" applyBorder="1" applyAlignment="1">
      <alignment horizontal="left" vertical="center" wrapText="1" indent="1"/>
    </xf>
    <xf numFmtId="0" fontId="13" fillId="5" borderId="7" xfId="1" applyFill="1" applyBorder="1" applyAlignment="1">
      <alignment horizontal="left" vertical="center" wrapText="1"/>
    </xf>
    <xf numFmtId="0" fontId="13" fillId="5" borderId="3" xfId="1" applyFill="1" applyBorder="1" applyAlignment="1">
      <alignment horizontal="left" vertical="center" wrapText="1"/>
    </xf>
    <xf numFmtId="0" fontId="13" fillId="5" borderId="2" xfId="1" applyFill="1" applyBorder="1" applyAlignment="1">
      <alignment horizontal="left" vertical="center" wrapText="1"/>
    </xf>
    <xf numFmtId="0" fontId="12" fillId="2" borderId="10" xfId="1" applyFont="1" applyFill="1" applyBorder="1" applyAlignment="1" applyProtection="1">
      <alignment horizontal="center" vertical="center"/>
      <protection locked="0"/>
    </xf>
    <xf numFmtId="164" fontId="12" fillId="2" borderId="3" xfId="1" applyNumberFormat="1" applyFont="1" applyFill="1" applyBorder="1" applyAlignment="1" applyProtection="1">
      <alignment horizontal="center" vertical="center"/>
      <protection locked="0"/>
    </xf>
    <xf numFmtId="14" fontId="12" fillId="2" borderId="3" xfId="1" applyNumberFormat="1" applyFont="1" applyFill="1" applyBorder="1" applyAlignment="1" applyProtection="1">
      <alignment horizontal="center" vertical="center"/>
      <protection locked="0"/>
    </xf>
    <xf numFmtId="49" fontId="15" fillId="5" borderId="20" xfId="0" applyNumberFormat="1" applyFont="1" applyFill="1" applyBorder="1" applyAlignment="1">
      <alignment horizontal="left" vertical="center" wrapText="1"/>
    </xf>
    <xf numFmtId="49" fontId="15" fillId="5" borderId="8" xfId="0" applyNumberFormat="1" applyFont="1" applyFill="1" applyBorder="1" applyAlignment="1">
      <alignment horizontal="left" vertical="center" wrapText="1"/>
    </xf>
    <xf numFmtId="49" fontId="15" fillId="5" borderId="19" xfId="0" applyNumberFormat="1" applyFont="1" applyFill="1" applyBorder="1" applyAlignment="1">
      <alignment horizontal="left" vertical="center" wrapText="1"/>
    </xf>
    <xf numFmtId="49" fontId="15" fillId="5" borderId="0" xfId="0" applyNumberFormat="1" applyFont="1" applyFill="1" applyAlignment="1">
      <alignment horizontal="left" vertical="center" wrapText="1"/>
    </xf>
    <xf numFmtId="49" fontId="15" fillId="5" borderId="18" xfId="0" applyNumberFormat="1" applyFont="1" applyFill="1" applyBorder="1" applyAlignment="1">
      <alignment horizontal="left" vertical="center" wrapText="1"/>
    </xf>
    <xf numFmtId="49" fontId="15" fillId="5" borderId="17" xfId="0" applyNumberFormat="1" applyFont="1" applyFill="1" applyBorder="1" applyAlignment="1">
      <alignment horizontal="left"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2" fontId="12" fillId="2" borderId="9" xfId="0" applyNumberFormat="1" applyFont="1" applyFill="1" applyBorder="1" applyAlignment="1" applyProtection="1">
      <alignment vertical="top" wrapText="1"/>
      <protection locked="0"/>
    </xf>
    <xf numFmtId="2" fontId="12" fillId="2" borderId="10" xfId="0" applyNumberFormat="1" applyFont="1" applyFill="1" applyBorder="1" applyAlignment="1" applyProtection="1">
      <alignment vertical="top" wrapText="1"/>
      <protection locked="0"/>
    </xf>
    <xf numFmtId="2" fontId="12" fillId="2" borderId="11" xfId="0" applyNumberFormat="1" applyFont="1" applyFill="1" applyBorder="1" applyAlignment="1" applyProtection="1">
      <alignment vertical="top" wrapText="1"/>
      <protection locked="0"/>
    </xf>
    <xf numFmtId="2" fontId="12" fillId="2" borderId="4" xfId="0" applyNumberFormat="1" applyFont="1" applyFill="1" applyBorder="1" applyAlignment="1" applyProtection="1">
      <alignment vertical="top" wrapText="1"/>
      <protection locked="0"/>
    </xf>
    <xf numFmtId="2" fontId="12" fillId="2" borderId="0" xfId="0" applyNumberFormat="1" applyFont="1" applyFill="1" applyAlignment="1" applyProtection="1">
      <alignment vertical="top" wrapText="1"/>
      <protection locked="0"/>
    </xf>
    <xf numFmtId="2" fontId="12" fillId="2" borderId="1" xfId="0" applyNumberFormat="1" applyFont="1" applyFill="1" applyBorder="1" applyAlignment="1" applyProtection="1">
      <alignment vertical="top" wrapText="1"/>
      <protection locked="0"/>
    </xf>
    <xf numFmtId="2" fontId="12" fillId="2" borderId="7" xfId="0" applyNumberFormat="1" applyFont="1" applyFill="1" applyBorder="1" applyAlignment="1" applyProtection="1">
      <alignment vertical="top" wrapText="1"/>
      <protection locked="0"/>
    </xf>
    <xf numFmtId="2" fontId="12" fillId="2" borderId="3" xfId="0" applyNumberFormat="1" applyFont="1" applyFill="1" applyBorder="1" applyAlignment="1" applyProtection="1">
      <alignment vertical="top" wrapText="1"/>
      <protection locked="0"/>
    </xf>
    <xf numFmtId="2" fontId="12" fillId="2" borderId="2" xfId="0" applyNumberFormat="1" applyFont="1" applyFill="1" applyBorder="1" applyAlignment="1" applyProtection="1">
      <alignment vertical="top" wrapText="1"/>
      <protection locked="0"/>
    </xf>
    <xf numFmtId="0" fontId="17" fillId="5" borderId="4" xfId="0" applyFont="1" applyFill="1" applyBorder="1" applyAlignment="1">
      <alignment vertical="top" wrapText="1"/>
    </xf>
    <xf numFmtId="0" fontId="13" fillId="5" borderId="0" xfId="0" applyFont="1" applyFill="1" applyAlignment="1">
      <alignment vertical="top" wrapText="1"/>
    </xf>
    <xf numFmtId="0" fontId="13" fillId="5" borderId="1" xfId="0" applyFont="1" applyFill="1" applyBorder="1" applyAlignment="1">
      <alignment vertical="top" wrapText="1"/>
    </xf>
    <xf numFmtId="0" fontId="13" fillId="5" borderId="4" xfId="0" applyFont="1" applyFill="1" applyBorder="1" applyAlignment="1">
      <alignment vertical="top" wrapText="1"/>
    </xf>
    <xf numFmtId="0" fontId="12" fillId="5" borderId="9" xfId="0" applyFont="1" applyFill="1" applyBorder="1" applyAlignment="1">
      <alignment horizontal="left" vertical="center" wrapText="1" indent="1"/>
    </xf>
    <xf numFmtId="0" fontId="13" fillId="5" borderId="10" xfId="0" applyFont="1" applyFill="1" applyBorder="1" applyAlignment="1">
      <alignment horizontal="left" vertical="center" wrapText="1" indent="1"/>
    </xf>
    <xf numFmtId="0" fontId="13" fillId="5" borderId="11" xfId="0" applyFont="1" applyFill="1" applyBorder="1" applyAlignment="1">
      <alignment horizontal="left" vertical="center" wrapText="1" indent="1"/>
    </xf>
    <xf numFmtId="0" fontId="13" fillId="5" borderId="4" xfId="0" applyFont="1" applyFill="1" applyBorder="1" applyAlignment="1">
      <alignment horizontal="left" vertical="center" wrapText="1" indent="1"/>
    </xf>
    <xf numFmtId="0" fontId="13" fillId="5" borderId="0" xfId="0" applyFont="1" applyFill="1" applyAlignment="1">
      <alignment horizontal="left" vertical="center" wrapText="1" indent="1"/>
    </xf>
    <xf numFmtId="0" fontId="13" fillId="5" borderId="1" xfId="0" applyFont="1" applyFill="1" applyBorder="1" applyAlignment="1">
      <alignment horizontal="left" vertical="center" wrapText="1" indent="1"/>
    </xf>
    <xf numFmtId="0" fontId="13" fillId="5" borderId="7" xfId="0" applyFont="1" applyFill="1" applyBorder="1" applyAlignment="1">
      <alignment horizontal="left" vertical="center" wrapText="1" indent="1"/>
    </xf>
    <xf numFmtId="0" fontId="13" fillId="5" borderId="3" xfId="0" applyFont="1" applyFill="1" applyBorder="1" applyAlignment="1">
      <alignment horizontal="left" vertical="center" wrapText="1" indent="1"/>
    </xf>
    <xf numFmtId="0" fontId="13" fillId="5" borderId="2" xfId="0" applyFont="1" applyFill="1" applyBorder="1" applyAlignment="1">
      <alignment horizontal="left" vertical="center" wrapText="1" indent="1"/>
    </xf>
    <xf numFmtId="10" fontId="0" fillId="0" borderId="28" xfId="0" applyNumberFormat="1" applyBorder="1" applyAlignment="1" applyProtection="1">
      <alignment horizontal="center" vertical="center"/>
      <protection locked="0"/>
    </xf>
    <xf numFmtId="10" fontId="0" fillId="0" borderId="27" xfId="0" applyNumberFormat="1" applyBorder="1" applyAlignment="1" applyProtection="1">
      <alignment horizontal="center" vertical="center"/>
      <protection locked="0"/>
    </xf>
    <xf numFmtId="0" fontId="0" fillId="0" borderId="27" xfId="0"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24" fillId="5" borderId="8" xfId="0" applyFont="1" applyFill="1" applyBorder="1"/>
    <xf numFmtId="0" fontId="24" fillId="5" borderId="14" xfId="0" applyFont="1" applyFill="1" applyBorder="1"/>
    <xf numFmtId="0" fontId="24" fillId="5" borderId="0" xfId="0" applyFont="1" applyFill="1"/>
    <xf numFmtId="0" fontId="24" fillId="5" borderId="13" xfId="0" applyFont="1" applyFill="1" applyBorder="1"/>
    <xf numFmtId="0" fontId="24" fillId="5" borderId="17" xfId="0" applyFont="1" applyFill="1" applyBorder="1"/>
    <xf numFmtId="0" fontId="24" fillId="5" borderId="16" xfId="0" applyFont="1" applyFill="1" applyBorder="1"/>
    <xf numFmtId="0" fontId="13" fillId="0" borderId="5" xfId="0" applyFont="1" applyBorder="1" applyAlignment="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49" fontId="12" fillId="2" borderId="15" xfId="0" applyNumberFormat="1" applyFont="1" applyFill="1" applyBorder="1" applyAlignment="1" applyProtection="1">
      <alignment horizontal="center" vertical="center"/>
      <protection locked="0"/>
    </xf>
    <xf numFmtId="49" fontId="12" fillId="0" borderId="28" xfId="0" applyNumberFormat="1" applyFont="1" applyBorder="1" applyAlignment="1" applyProtection="1">
      <alignment horizontal="center" vertical="center"/>
      <protection locked="0"/>
    </xf>
    <xf numFmtId="49" fontId="12" fillId="0" borderId="27" xfId="0" applyNumberFormat="1" applyFont="1" applyBorder="1" applyAlignment="1" applyProtection="1">
      <alignment horizontal="center" vertical="center"/>
      <protection locked="0"/>
    </xf>
    <xf numFmtId="14" fontId="12" fillId="2" borderId="15" xfId="0" applyNumberFormat="1" applyFont="1" applyFill="1" applyBorder="1" applyAlignment="1" applyProtection="1">
      <alignment horizontal="center" vertical="center" shrinkToFit="1"/>
      <protection locked="0"/>
    </xf>
    <xf numFmtId="14" fontId="12" fillId="0" borderId="28" xfId="0" applyNumberFormat="1" applyFont="1" applyBorder="1" applyAlignment="1" applyProtection="1">
      <alignment horizontal="center" vertical="center" shrinkToFit="1"/>
      <protection locked="0"/>
    </xf>
    <xf numFmtId="14" fontId="12" fillId="0" borderId="27" xfId="0" applyNumberFormat="1" applyFont="1" applyBorder="1" applyAlignment="1" applyProtection="1">
      <alignment horizontal="center" vertical="center" shrinkToFit="1"/>
      <protection locked="0"/>
    </xf>
    <xf numFmtId="0" fontId="13" fillId="0" borderId="9" xfId="0" applyFont="1" applyBorder="1" applyAlignment="1">
      <alignment horizontal="center" vertical="top" wrapText="1"/>
    </xf>
    <xf numFmtId="0" fontId="0" fillId="0" borderId="11" xfId="0" applyBorder="1" applyAlignment="1">
      <alignment wrapText="1"/>
    </xf>
    <xf numFmtId="0" fontId="0" fillId="0" borderId="2" xfId="0" applyBorder="1" applyAlignment="1">
      <alignment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9" xfId="0" applyBorder="1" applyAlignment="1">
      <alignment horizontal="center" vertical="top" wrapText="1"/>
    </xf>
    <xf numFmtId="0" fontId="0" fillId="0" borderId="3" xfId="0" applyBorder="1" applyAlignment="1" applyProtection="1">
      <alignment horizontal="left" vertical="center"/>
      <protection locked="0"/>
    </xf>
    <xf numFmtId="0" fontId="12" fillId="5" borderId="3" xfId="0" applyFont="1" applyFill="1" applyBorder="1" applyAlignment="1">
      <alignment horizontal="left" vertical="center" wrapText="1"/>
    </xf>
    <xf numFmtId="0" fontId="12"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0" fontId="16" fillId="4" borderId="3" xfId="0" applyFont="1" applyFill="1" applyBorder="1" applyAlignment="1" applyProtection="1">
      <alignment horizontal="center"/>
      <protection locked="0"/>
    </xf>
    <xf numFmtId="0" fontId="16" fillId="5" borderId="80" xfId="0" applyFont="1" applyFill="1" applyBorder="1" applyAlignment="1">
      <alignment horizontal="center" vertical="center" wrapText="1"/>
    </xf>
    <xf numFmtId="0" fontId="0" fillId="5" borderId="27" xfId="0" applyFill="1" applyBorder="1" applyAlignment="1">
      <alignment vertical="center" wrapText="1"/>
    </xf>
    <xf numFmtId="0" fontId="16" fillId="0" borderId="80" xfId="0" applyFont="1" applyBorder="1" applyAlignment="1">
      <alignment horizontal="center" vertical="center"/>
    </xf>
    <xf numFmtId="49" fontId="15" fillId="5" borderId="78" xfId="0" applyNumberFormat="1" applyFont="1" applyFill="1" applyBorder="1" applyAlignment="1">
      <alignment horizontal="left" vertical="center"/>
    </xf>
    <xf numFmtId="0" fontId="22" fillId="5" borderId="8" xfId="0" applyFont="1" applyFill="1" applyBorder="1" applyAlignment="1">
      <alignment horizontal="center" vertical="center"/>
    </xf>
    <xf numFmtId="0" fontId="21" fillId="5" borderId="8"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13" xfId="0" applyFont="1" applyFill="1" applyBorder="1" applyAlignment="1">
      <alignment horizontal="center" vertical="center"/>
    </xf>
    <xf numFmtId="0" fontId="21" fillId="5" borderId="79" xfId="0" applyFont="1" applyFill="1" applyBorder="1" applyAlignment="1">
      <alignment horizontal="center" vertical="center"/>
    </xf>
    <xf numFmtId="0" fontId="12" fillId="0" borderId="19" xfId="0" applyFont="1" applyBorder="1" applyAlignment="1">
      <alignment horizontal="left" vertical="center" wrapText="1"/>
    </xf>
    <xf numFmtId="0" fontId="13" fillId="0" borderId="19" xfId="0" applyFont="1" applyBorder="1" applyAlignment="1">
      <alignment wrapText="1"/>
    </xf>
    <xf numFmtId="0" fontId="12" fillId="5" borderId="80" xfId="0" applyFont="1" applyFill="1" applyBorder="1" applyAlignment="1">
      <alignment horizontal="left" vertical="top" wrapText="1"/>
    </xf>
    <xf numFmtId="0" fontId="13" fillId="5" borderId="28" xfId="0" applyFont="1" applyFill="1" applyBorder="1" applyAlignment="1">
      <alignment horizontal="left" vertical="top" wrapText="1"/>
    </xf>
    <xf numFmtId="0" fontId="13" fillId="5" borderId="56" xfId="0" applyFont="1" applyFill="1" applyBorder="1" applyAlignment="1">
      <alignment horizontal="left" vertical="top" wrapText="1"/>
    </xf>
    <xf numFmtId="14" fontId="16" fillId="4" borderId="3" xfId="0" applyNumberFormat="1" applyFont="1" applyFill="1" applyBorder="1" applyAlignment="1" applyProtection="1">
      <alignment horizontal="center"/>
      <protection locked="0"/>
    </xf>
    <xf numFmtId="14" fontId="0" fillId="4" borderId="3" xfId="0" applyNumberFormat="1" applyFill="1" applyBorder="1" applyAlignment="1" applyProtection="1">
      <alignment horizontal="center"/>
      <protection locked="0"/>
    </xf>
    <xf numFmtId="0" fontId="16" fillId="5" borderId="15" xfId="0" applyFont="1" applyFill="1" applyBorder="1" applyAlignment="1">
      <alignment horizontal="center" vertical="center" wrapText="1"/>
    </xf>
    <xf numFmtId="0" fontId="16" fillId="0" borderId="28" xfId="0" applyFont="1" applyBorder="1" applyAlignment="1">
      <alignment horizontal="center" vertical="center" wrapText="1"/>
    </xf>
    <xf numFmtId="0" fontId="16" fillId="0" borderId="27" xfId="0" applyFont="1" applyBorder="1" applyAlignment="1">
      <alignment horizontal="center" vertical="center" wrapText="1"/>
    </xf>
    <xf numFmtId="0" fontId="0" fillId="4" borderId="15" xfId="0" applyFill="1" applyBorder="1" applyAlignment="1" applyProtection="1">
      <alignment horizontal="left" vertical="center" indent="1"/>
      <protection locked="0"/>
    </xf>
    <xf numFmtId="0" fontId="0" fillId="0" borderId="28" xfId="0" applyBorder="1" applyAlignment="1" applyProtection="1">
      <alignment horizontal="left" vertical="center" indent="1"/>
      <protection locked="0"/>
    </xf>
    <xf numFmtId="0" fontId="0" fillId="0" borderId="27" xfId="0" applyBorder="1" applyAlignment="1" applyProtection="1">
      <alignment horizontal="left" vertical="center" indent="1"/>
      <protection locked="0"/>
    </xf>
    <xf numFmtId="0" fontId="13" fillId="4" borderId="15" xfId="0" applyFont="1" applyFill="1" applyBorder="1" applyAlignment="1" applyProtection="1">
      <alignment horizontal="left" vertical="center" indent="1"/>
      <protection locked="0"/>
    </xf>
    <xf numFmtId="0" fontId="0" fillId="4" borderId="28" xfId="0" applyFill="1" applyBorder="1" applyAlignment="1" applyProtection="1">
      <alignment horizontal="left" vertical="center" indent="1"/>
      <protection locked="0"/>
    </xf>
    <xf numFmtId="0" fontId="16" fillId="5" borderId="7" xfId="0" applyFont="1" applyFill="1" applyBorder="1" applyAlignment="1">
      <alignment horizontal="left" vertical="center" indent="1"/>
    </xf>
    <xf numFmtId="0" fontId="0" fillId="5" borderId="3" xfId="0" applyFill="1" applyBorder="1" applyAlignment="1">
      <alignment horizontal="left" vertical="center" indent="1"/>
    </xf>
    <xf numFmtId="0" fontId="0" fillId="5" borderId="2" xfId="0" applyFill="1" applyBorder="1" applyAlignment="1">
      <alignment horizontal="left" vertical="center" indent="1"/>
    </xf>
    <xf numFmtId="0" fontId="16" fillId="4" borderId="80" xfId="0" applyFont="1" applyFill="1" applyBorder="1" applyAlignment="1" applyProtection="1">
      <alignment horizontal="center" vertical="center"/>
      <protection locked="0"/>
    </xf>
    <xf numFmtId="0" fontId="0" fillId="2" borderId="22" xfId="0" applyFill="1" applyBorder="1" applyAlignment="1" applyProtection="1">
      <alignment horizontal="center"/>
      <protection locked="0"/>
    </xf>
    <xf numFmtId="0" fontId="12" fillId="2" borderId="9" xfId="0" applyFont="1" applyFill="1" applyBorder="1" applyAlignment="1" applyProtection="1">
      <alignment horizontal="center" vertical="center" wrapText="1"/>
      <protection locked="0"/>
    </xf>
    <xf numFmtId="0" fontId="0" fillId="0" borderId="1" xfId="0" applyBorder="1" applyAlignment="1">
      <alignment horizontal="left" vertical="center" wrapText="1"/>
    </xf>
    <xf numFmtId="0" fontId="12"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5" fillId="5" borderId="10" xfId="0" applyFont="1" applyFill="1" applyBorder="1" applyAlignment="1">
      <alignment horizontal="center" vertical="center"/>
    </xf>
    <xf numFmtId="0" fontId="17" fillId="0" borderId="5" xfId="0" applyFont="1" applyBorder="1" applyAlignment="1">
      <alignment horizontal="left" vertical="center" wrapText="1" indent="1"/>
    </xf>
    <xf numFmtId="0" fontId="13" fillId="0" borderId="8" xfId="0" applyFont="1" applyBorder="1" applyAlignment="1">
      <alignment horizontal="left" vertical="center" wrapText="1" indent="1"/>
    </xf>
    <xf numFmtId="0" fontId="13" fillId="0" borderId="6" xfId="0" applyFont="1" applyBorder="1" applyAlignment="1">
      <alignment horizontal="left" vertical="center" wrapText="1" indent="1"/>
    </xf>
    <xf numFmtId="0" fontId="13"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5" fillId="5" borderId="9" xfId="0" applyFont="1" applyFill="1" applyBorder="1" applyAlignment="1">
      <alignment horizontal="left" vertical="center"/>
    </xf>
    <xf numFmtId="0" fontId="15" fillId="5" borderId="10" xfId="0" applyFont="1" applyFill="1" applyBorder="1" applyAlignment="1">
      <alignment horizontal="left" vertical="center"/>
    </xf>
    <xf numFmtId="0" fontId="15" fillId="5" borderId="4" xfId="0" applyFont="1" applyFill="1" applyBorder="1" applyAlignment="1">
      <alignment horizontal="left" vertical="center"/>
    </xf>
    <xf numFmtId="0" fontId="0" fillId="0" borderId="3" xfId="0" applyBorder="1" applyAlignment="1">
      <alignment shrinkToFit="1"/>
    </xf>
    <xf numFmtId="0" fontId="0" fillId="2" borderId="28" xfId="0" applyFill="1" applyBorder="1" applyAlignment="1" applyProtection="1">
      <alignment horizontal="center" vertical="center" shrinkToFit="1"/>
      <protection locked="0"/>
    </xf>
    <xf numFmtId="14" fontId="12" fillId="2" borderId="9" xfId="0" applyNumberFormat="1" applyFont="1" applyFill="1" applyBorder="1" applyAlignment="1" applyProtection="1">
      <alignment horizontal="center" vertical="center" wrapText="1"/>
      <protection locked="0"/>
    </xf>
    <xf numFmtId="0" fontId="12" fillId="8" borderId="3" xfId="0" applyFont="1" applyFill="1" applyBorder="1" applyAlignment="1" applyProtection="1">
      <alignment horizontal="left"/>
      <protection locked="0"/>
    </xf>
    <xf numFmtId="0" fontId="0" fillId="8" borderId="3" xfId="0" applyFill="1" applyBorder="1" applyProtection="1">
      <protection locked="0"/>
    </xf>
    <xf numFmtId="14" fontId="12" fillId="8" borderId="3" xfId="0" applyNumberFormat="1" applyFont="1" applyFill="1" applyBorder="1" applyAlignment="1" applyProtection="1">
      <alignment horizontal="center"/>
      <protection locked="0"/>
    </xf>
    <xf numFmtId="14" fontId="0" fillId="8" borderId="3" xfId="0" applyNumberFormat="1" applyFill="1" applyBorder="1" applyAlignment="1" applyProtection="1">
      <alignment horizontal="center"/>
      <protection locked="0"/>
    </xf>
    <xf numFmtId="0" fontId="12" fillId="8" borderId="3" xfId="0" applyFont="1" applyFill="1" applyBorder="1" applyAlignment="1" applyProtection="1">
      <alignment horizontal="center"/>
      <protection locked="0"/>
    </xf>
    <xf numFmtId="0" fontId="32" fillId="5" borderId="10" xfId="0" applyFont="1" applyFill="1" applyBorder="1" applyAlignment="1">
      <alignment vertical="center"/>
    </xf>
    <xf numFmtId="0" fontId="32" fillId="5" borderId="10" xfId="0" applyFont="1" applyFill="1" applyBorder="1"/>
    <xf numFmtId="0" fontId="32" fillId="5" borderId="11" xfId="0" applyFont="1" applyFill="1" applyBorder="1"/>
    <xf numFmtId="0" fontId="32" fillId="5" borderId="0" xfId="0" applyFont="1" applyFill="1" applyAlignment="1">
      <alignment vertical="center"/>
    </xf>
    <xf numFmtId="0" fontId="32" fillId="5" borderId="0" xfId="0" applyFont="1" applyFill="1"/>
    <xf numFmtId="0" fontId="32" fillId="5" borderId="1" xfId="0" applyFont="1" applyFill="1" applyBorder="1"/>
    <xf numFmtId="0" fontId="12" fillId="8" borderId="3" xfId="0" applyFont="1" applyFill="1" applyBorder="1" applyAlignment="1" applyProtection="1">
      <alignment horizontal="right"/>
      <protection locked="0"/>
    </xf>
    <xf numFmtId="49" fontId="40" fillId="5" borderId="4" xfId="0" applyNumberFormat="1" applyFont="1" applyFill="1" applyBorder="1" applyAlignment="1">
      <alignment horizontal="left" vertical="center"/>
    </xf>
    <xf numFmtId="49" fontId="40" fillId="5" borderId="0" xfId="0" applyNumberFormat="1" applyFont="1" applyFill="1" applyAlignment="1">
      <alignment horizontal="left" vertical="center"/>
    </xf>
    <xf numFmtId="0" fontId="12" fillId="8" borderId="28" xfId="0" applyFont="1" applyFill="1" applyBorder="1" applyAlignment="1" applyProtection="1">
      <alignment horizontal="left"/>
      <protection locked="0"/>
    </xf>
    <xf numFmtId="0" fontId="0" fillId="8" borderId="28" xfId="0" applyFill="1" applyBorder="1" applyProtection="1">
      <protection locked="0"/>
    </xf>
    <xf numFmtId="0" fontId="12" fillId="0" borderId="0" xfId="0" applyFont="1" applyAlignment="1">
      <alignment horizontal="left" vertical="top" wrapText="1"/>
    </xf>
    <xf numFmtId="0" fontId="13" fillId="0" borderId="1" xfId="0" applyFont="1" applyBorder="1" applyAlignment="1">
      <alignment vertical="top" wrapText="1"/>
    </xf>
    <xf numFmtId="0" fontId="32" fillId="5" borderId="3" xfId="0" applyFont="1" applyFill="1" applyBorder="1" applyAlignment="1">
      <alignment horizontal="center" vertical="center" wrapText="1"/>
    </xf>
    <xf numFmtId="0" fontId="32" fillId="5" borderId="2" xfId="0" applyFont="1" applyFill="1" applyBorder="1" applyAlignment="1">
      <alignment horizontal="center" vertical="center" wrapText="1"/>
    </xf>
    <xf numFmtId="0" fontId="12" fillId="0" borderId="0" xfId="0" applyFont="1" applyAlignment="1">
      <alignment horizontal="left" wrapText="1"/>
    </xf>
    <xf numFmtId="0" fontId="0" fillId="0" borderId="0" xfId="0" applyAlignment="1">
      <alignment horizontal="left" wrapText="1"/>
    </xf>
    <xf numFmtId="0" fontId="12" fillId="0" borderId="5" xfId="1" applyFont="1" applyBorder="1" applyAlignment="1">
      <alignment vertical="top" wrapText="1"/>
    </xf>
    <xf numFmtId="0" fontId="13" fillId="0" borderId="8" xfId="0" applyFont="1" applyBorder="1" applyAlignment="1">
      <alignment vertical="top" wrapText="1"/>
    </xf>
    <xf numFmtId="0" fontId="13" fillId="0" borderId="6" xfId="0" applyFont="1" applyBorder="1" applyAlignment="1">
      <alignment vertical="top" wrapText="1"/>
    </xf>
    <xf numFmtId="0" fontId="13" fillId="0" borderId="4" xfId="0" applyFont="1" applyBorder="1" applyAlignment="1">
      <alignment vertical="top" wrapText="1"/>
    </xf>
    <xf numFmtId="0" fontId="12" fillId="2" borderId="10" xfId="1" applyFont="1" applyFill="1" applyBorder="1" applyProtection="1">
      <protection locked="0"/>
    </xf>
    <xf numFmtId="49" fontId="40" fillId="5" borderId="9" xfId="1" applyNumberFormat="1" applyFont="1" applyFill="1" applyBorder="1" applyAlignment="1">
      <alignment horizontal="left" vertical="center"/>
    </xf>
    <xf numFmtId="0" fontId="13" fillId="5" borderId="10" xfId="1" applyFill="1" applyBorder="1" applyAlignment="1">
      <alignment vertical="center"/>
    </xf>
    <xf numFmtId="0" fontId="13" fillId="5" borderId="34" xfId="1" applyFill="1" applyBorder="1" applyAlignment="1">
      <alignment vertical="center"/>
    </xf>
    <xf numFmtId="0" fontId="13" fillId="5" borderId="17" xfId="1" applyFill="1" applyBorder="1" applyAlignment="1">
      <alignment vertical="center"/>
    </xf>
    <xf numFmtId="0" fontId="40" fillId="5" borderId="10" xfId="1" applyFont="1" applyFill="1" applyBorder="1" applyAlignment="1">
      <alignment horizontal="center" vertical="center" wrapText="1"/>
    </xf>
    <xf numFmtId="0" fontId="42" fillId="5" borderId="10" xfId="1" applyFont="1" applyFill="1" applyBorder="1" applyAlignment="1">
      <alignment horizontal="center" vertical="center" wrapText="1"/>
    </xf>
    <xf numFmtId="0" fontId="42" fillId="5" borderId="11" xfId="1" applyFont="1" applyFill="1" applyBorder="1" applyAlignment="1">
      <alignment horizontal="center" vertical="center" wrapText="1"/>
    </xf>
    <xf numFmtId="0" fontId="42" fillId="5" borderId="17" xfId="1" applyFont="1" applyFill="1" applyBorder="1" applyAlignment="1">
      <alignment horizontal="center" vertical="center" wrapText="1"/>
    </xf>
    <xf numFmtId="0" fontId="42" fillId="5" borderId="35" xfId="1" applyFont="1" applyFill="1" applyBorder="1" applyAlignment="1">
      <alignment horizontal="center" vertical="center" wrapText="1"/>
    </xf>
    <xf numFmtId="0" fontId="12" fillId="0" borderId="10" xfId="1" applyFont="1" applyBorder="1" applyAlignment="1">
      <alignment horizontal="center"/>
    </xf>
    <xf numFmtId="0" fontId="13" fillId="0" borderId="10" xfId="1" applyBorder="1" applyAlignment="1">
      <alignment horizontal="center"/>
    </xf>
    <xf numFmtId="0" fontId="12" fillId="0" borderId="0" xfId="1" applyFont="1" applyAlignment="1">
      <alignment horizontal="center"/>
    </xf>
    <xf numFmtId="0" fontId="13" fillId="0" borderId="0" xfId="1" applyAlignment="1">
      <alignment horizontal="center"/>
    </xf>
    <xf numFmtId="0" fontId="12" fillId="0" borderId="3" xfId="1" applyFont="1" applyBorder="1" applyAlignment="1">
      <alignment horizontal="center"/>
    </xf>
    <xf numFmtId="0" fontId="12" fillId="4" borderId="2" xfId="1" applyFont="1" applyFill="1" applyBorder="1" applyAlignment="1" applyProtection="1">
      <alignment horizontal="left"/>
      <protection locked="0"/>
    </xf>
    <xf numFmtId="168" fontId="12" fillId="2" borderId="3" xfId="1" applyNumberFormat="1" applyFont="1" applyFill="1" applyBorder="1" applyAlignment="1" applyProtection="1">
      <alignment horizontal="left"/>
      <protection locked="0"/>
    </xf>
    <xf numFmtId="0" fontId="12" fillId="4" borderId="7" xfId="1" applyFont="1" applyFill="1" applyBorder="1" applyAlignment="1" applyProtection="1">
      <alignment horizontal="center"/>
      <protection locked="0"/>
    </xf>
    <xf numFmtId="0" fontId="14" fillId="0" borderId="3" xfId="1" quotePrefix="1" applyFont="1" applyBorder="1" applyAlignment="1">
      <alignment horizontal="center" vertical="center"/>
    </xf>
    <xf numFmtId="0" fontId="14" fillId="0" borderId="3" xfId="1" applyFont="1" applyBorder="1" applyAlignment="1">
      <alignment horizontal="center" vertical="center"/>
    </xf>
    <xf numFmtId="0" fontId="14" fillId="0" borderId="2" xfId="1" applyFont="1" applyBorder="1" applyAlignment="1">
      <alignment horizontal="center" vertical="center"/>
    </xf>
    <xf numFmtId="0" fontId="12" fillId="0" borderId="1" xfId="0" applyFont="1" applyBorder="1" applyAlignment="1">
      <alignment horizontal="left" vertical="top" wrapText="1"/>
    </xf>
    <xf numFmtId="0" fontId="48" fillId="5" borderId="10" xfId="1" applyFont="1" applyFill="1" applyBorder="1" applyAlignment="1">
      <alignment horizontal="center" vertical="center"/>
    </xf>
    <xf numFmtId="0" fontId="48" fillId="5" borderId="11" xfId="1" applyFont="1" applyFill="1" applyBorder="1" applyAlignment="1">
      <alignment horizontal="center" vertical="center"/>
    </xf>
    <xf numFmtId="0" fontId="48" fillId="5" borderId="3" xfId="1" applyFont="1" applyFill="1" applyBorder="1" applyAlignment="1">
      <alignment horizontal="center" vertical="center"/>
    </xf>
    <xf numFmtId="0" fontId="48" fillId="5" borderId="2" xfId="1" applyFont="1" applyFill="1" applyBorder="1" applyAlignment="1">
      <alignment horizontal="center" vertical="center"/>
    </xf>
    <xf numFmtId="49" fontId="40" fillId="5" borderId="10" xfId="1" applyNumberFormat="1" applyFont="1" applyFill="1" applyBorder="1" applyAlignment="1">
      <alignment horizontal="left" vertical="center"/>
    </xf>
    <xf numFmtId="49" fontId="40" fillId="5" borderId="7" xfId="1" applyNumberFormat="1" applyFont="1" applyFill="1" applyBorder="1" applyAlignment="1">
      <alignment horizontal="left" vertical="center"/>
    </xf>
    <xf numFmtId="49" fontId="40" fillId="5" borderId="3" xfId="1" applyNumberFormat="1" applyFont="1" applyFill="1" applyBorder="1" applyAlignment="1">
      <alignment horizontal="left" vertical="center"/>
    </xf>
    <xf numFmtId="49" fontId="14" fillId="0" borderId="0" xfId="1" quotePrefix="1" applyNumberFormat="1" applyFont="1" applyAlignment="1">
      <alignment horizontal="center" vertical="center"/>
    </xf>
    <xf numFmtId="49" fontId="14" fillId="0" borderId="0" xfId="1" applyNumberFormat="1" applyFont="1" applyAlignment="1">
      <alignment horizontal="center" vertical="center"/>
    </xf>
    <xf numFmtId="49" fontId="14" fillId="0" borderId="1" xfId="1" applyNumberFormat="1" applyFont="1" applyBorder="1" applyAlignment="1">
      <alignment horizontal="center" vertical="center"/>
    </xf>
    <xf numFmtId="0" fontId="13" fillId="4" borderId="3" xfId="1" applyFill="1" applyBorder="1" applyAlignment="1" applyProtection="1">
      <alignment horizontal="left"/>
      <protection locked="0"/>
    </xf>
    <xf numFmtId="0" fontId="14" fillId="0" borderId="0" xfId="1" quotePrefix="1" applyFont="1" applyAlignment="1">
      <alignment horizontal="center" vertical="center"/>
    </xf>
    <xf numFmtId="0" fontId="14" fillId="0" borderId="1" xfId="1" applyFont="1" applyBorder="1" applyAlignment="1">
      <alignment horizontal="center" vertical="center"/>
    </xf>
    <xf numFmtId="0" fontId="12" fillId="0" borderId="7" xfId="32" applyFont="1" applyBorder="1" applyAlignment="1">
      <alignment horizontal="left" vertical="top" wrapText="1"/>
    </xf>
    <xf numFmtId="0" fontId="12" fillId="0" borderId="3" xfId="32" applyFont="1" applyBorder="1" applyAlignment="1">
      <alignment horizontal="left" vertical="top" wrapText="1"/>
    </xf>
    <xf numFmtId="0" fontId="12" fillId="0" borderId="2" xfId="32" applyFont="1" applyBorder="1" applyAlignment="1">
      <alignment horizontal="left" vertical="top" wrapText="1"/>
    </xf>
    <xf numFmtId="0" fontId="88" fillId="9" borderId="75" xfId="32" applyFont="1" applyFill="1" applyBorder="1" applyAlignment="1">
      <alignment horizontal="left" vertical="center"/>
    </xf>
    <xf numFmtId="0" fontId="1" fillId="0" borderId="76" xfId="32" applyBorder="1" applyAlignment="1">
      <alignment horizontal="left" vertical="center"/>
    </xf>
    <xf numFmtId="0" fontId="12" fillId="4" borderId="3" xfId="5" applyFont="1" applyFill="1" applyBorder="1" applyAlignment="1" applyProtection="1">
      <alignment horizontal="center"/>
      <protection locked="0"/>
    </xf>
    <xf numFmtId="0" fontId="12" fillId="4" borderId="28" xfId="5" applyFont="1" applyFill="1" applyBorder="1" applyAlignment="1" applyProtection="1">
      <alignment horizontal="center"/>
      <protection locked="0"/>
    </xf>
    <xf numFmtId="0" fontId="12" fillId="0" borderId="4" xfId="32" applyFont="1" applyBorder="1" applyAlignment="1">
      <alignment vertical="top" wrapText="1"/>
    </xf>
    <xf numFmtId="0" fontId="12" fillId="0" borderId="0" xfId="32" applyFont="1" applyAlignment="1">
      <alignment vertical="top" wrapText="1"/>
    </xf>
    <xf numFmtId="0" fontId="12" fillId="0" borderId="1" xfId="32" applyFont="1" applyBorder="1" applyAlignment="1">
      <alignment vertical="top" wrapText="1"/>
    </xf>
    <xf numFmtId="0" fontId="12" fillId="4" borderId="2" xfId="32" applyFont="1" applyFill="1" applyBorder="1" applyAlignment="1" applyProtection="1">
      <alignment horizontal="center" vertical="top" wrapText="1"/>
      <protection locked="0"/>
    </xf>
    <xf numFmtId="0" fontId="13" fillId="5" borderId="7" xfId="0" applyFont="1" applyFill="1" applyBorder="1" applyAlignment="1">
      <alignment horizontal="left" vertical="top" wrapText="1"/>
    </xf>
    <xf numFmtId="0" fontId="13" fillId="5" borderId="3" xfId="0" applyFont="1" applyFill="1" applyBorder="1" applyAlignment="1">
      <alignment horizontal="left" vertical="top" wrapText="1"/>
    </xf>
    <xf numFmtId="0" fontId="13" fillId="5" borderId="2" xfId="0" applyFont="1" applyFill="1" applyBorder="1" applyAlignment="1">
      <alignment horizontal="left" vertical="top" wrapText="1"/>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12" fillId="5" borderId="7" xfId="0" applyFont="1" applyFill="1" applyBorder="1" applyAlignment="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17" fillId="0" borderId="9" xfId="0" applyFont="1" applyBorder="1" applyAlignment="1">
      <alignment horizontal="left" vertical="top" wrapText="1"/>
    </xf>
    <xf numFmtId="0" fontId="17" fillId="0" borderId="10" xfId="0" applyFont="1" applyBorder="1" applyAlignment="1">
      <alignment horizontal="left" vertical="top" wrapText="1"/>
    </xf>
    <xf numFmtId="0" fontId="17" fillId="0" borderId="11" xfId="0" applyFont="1" applyBorder="1" applyAlignment="1">
      <alignment horizontal="left" vertical="top" wrapText="1"/>
    </xf>
    <xf numFmtId="0" fontId="17" fillId="0" borderId="4" xfId="0" applyFont="1" applyBorder="1" applyAlignment="1">
      <alignment horizontal="left" vertical="top" wrapText="1"/>
    </xf>
    <xf numFmtId="0" fontId="17" fillId="0" borderId="0" xfId="0" applyFont="1" applyAlignment="1">
      <alignment horizontal="left" vertical="top" wrapText="1"/>
    </xf>
    <xf numFmtId="0" fontId="17" fillId="0" borderId="1" xfId="0" applyFont="1" applyBorder="1" applyAlignment="1">
      <alignment horizontal="left" vertical="top" wrapText="1"/>
    </xf>
    <xf numFmtId="0" fontId="17" fillId="0" borderId="7" xfId="0" applyFont="1" applyBorder="1" applyAlignment="1">
      <alignment horizontal="left" vertical="top" wrapText="1"/>
    </xf>
    <xf numFmtId="0" fontId="17" fillId="0" borderId="3" xfId="0" applyFont="1" applyBorder="1" applyAlignment="1">
      <alignment horizontal="left" vertical="top" wrapText="1"/>
    </xf>
    <xf numFmtId="0" fontId="17" fillId="0" borderId="2" xfId="0" applyFont="1" applyBorder="1" applyAlignment="1">
      <alignment horizontal="left" vertical="top" wrapText="1"/>
    </xf>
    <xf numFmtId="0" fontId="47" fillId="4" borderId="9" xfId="0" applyFont="1" applyFill="1" applyBorder="1" applyAlignment="1">
      <alignment horizontal="left" vertical="top" wrapText="1"/>
    </xf>
    <xf numFmtId="0" fontId="45" fillId="4" borderId="10" xfId="0" applyFont="1" applyFill="1" applyBorder="1" applyAlignment="1">
      <alignment horizontal="left" vertical="top" wrapText="1"/>
    </xf>
    <xf numFmtId="0" fontId="45" fillId="4" borderId="11" xfId="0" applyFont="1" applyFill="1" applyBorder="1" applyAlignment="1">
      <alignment horizontal="left" vertical="top" wrapText="1"/>
    </xf>
    <xf numFmtId="0" fontId="45" fillId="4" borderId="4" xfId="0" applyFont="1" applyFill="1" applyBorder="1" applyAlignment="1">
      <alignment horizontal="left" vertical="top" wrapText="1"/>
    </xf>
    <xf numFmtId="0" fontId="45" fillId="4" borderId="0" xfId="0" applyFont="1" applyFill="1" applyAlignment="1">
      <alignment horizontal="left" vertical="top" wrapText="1"/>
    </xf>
    <xf numFmtId="0" fontId="45" fillId="4" borderId="1" xfId="0" applyFont="1" applyFill="1" applyBorder="1" applyAlignment="1">
      <alignment horizontal="left" vertical="top" wrapText="1"/>
    </xf>
    <xf numFmtId="0" fontId="45" fillId="4" borderId="7" xfId="0" applyFont="1" applyFill="1" applyBorder="1" applyAlignment="1">
      <alignment horizontal="left" vertical="top" wrapText="1"/>
    </xf>
    <xf numFmtId="0" fontId="45" fillId="4" borderId="3" xfId="0" applyFont="1" applyFill="1" applyBorder="1" applyAlignment="1">
      <alignment horizontal="left" vertical="top" wrapText="1"/>
    </xf>
    <xf numFmtId="0" fontId="45" fillId="4" borderId="2" xfId="0" applyFont="1" applyFill="1" applyBorder="1" applyAlignment="1">
      <alignment horizontal="left" vertical="top" wrapText="1"/>
    </xf>
    <xf numFmtId="0" fontId="148" fillId="0" borderId="9" xfId="0" applyFont="1" applyBorder="1" applyAlignment="1">
      <alignment horizontal="left" vertical="top" wrapText="1"/>
    </xf>
    <xf numFmtId="0" fontId="149" fillId="0" borderId="10" xfId="0" applyFont="1" applyBorder="1" applyAlignment="1">
      <alignment horizontal="left" vertical="top" wrapText="1"/>
    </xf>
    <xf numFmtId="0" fontId="149" fillId="0" borderId="11" xfId="0" applyFont="1" applyBorder="1" applyAlignment="1">
      <alignment horizontal="left" vertical="top" wrapText="1"/>
    </xf>
    <xf numFmtId="0" fontId="149" fillId="0" borderId="4" xfId="0" applyFont="1" applyBorder="1" applyAlignment="1">
      <alignment horizontal="left" vertical="top" wrapText="1"/>
    </xf>
    <xf numFmtId="0" fontId="149" fillId="0" borderId="0" xfId="0" applyFont="1" applyAlignment="1">
      <alignment horizontal="left" vertical="top" wrapText="1"/>
    </xf>
    <xf numFmtId="0" fontId="149" fillId="0" borderId="1" xfId="0" applyFont="1" applyBorder="1" applyAlignment="1">
      <alignment horizontal="left" vertical="top" wrapText="1"/>
    </xf>
    <xf numFmtId="0" fontId="149" fillId="0" borderId="7" xfId="0" applyFont="1" applyBorder="1" applyAlignment="1">
      <alignment horizontal="left" vertical="top" wrapText="1"/>
    </xf>
    <xf numFmtId="0" fontId="149" fillId="0" borderId="3" xfId="0" applyFont="1" applyBorder="1" applyAlignment="1">
      <alignment horizontal="left" vertical="top" wrapText="1"/>
    </xf>
    <xf numFmtId="0" fontId="149" fillId="0" borderId="2" xfId="0" applyFont="1" applyBorder="1" applyAlignment="1">
      <alignment horizontal="left" vertical="top" wrapText="1"/>
    </xf>
    <xf numFmtId="0" fontId="12" fillId="5" borderId="15" xfId="0" applyFont="1" applyFill="1" applyBorder="1" applyAlignment="1">
      <alignment horizontal="center" vertical="center"/>
    </xf>
    <xf numFmtId="0" fontId="13" fillId="5" borderId="28" xfId="0" applyFont="1" applyFill="1" applyBorder="1" applyAlignment="1">
      <alignment horizontal="center" vertical="center"/>
    </xf>
    <xf numFmtId="0" fontId="13" fillId="5" borderId="27" xfId="0" applyFont="1" applyFill="1" applyBorder="1" applyAlignment="1">
      <alignment horizontal="center" vertical="center"/>
    </xf>
    <xf numFmtId="0" fontId="12" fillId="0" borderId="4" xfId="0" applyFont="1" applyBorder="1" applyAlignment="1">
      <alignment horizontal="left" wrapText="1"/>
    </xf>
    <xf numFmtId="0" fontId="13" fillId="0" borderId="0" xfId="0" applyFont="1" applyAlignment="1">
      <alignment horizontal="left" wrapText="1"/>
    </xf>
    <xf numFmtId="0" fontId="13" fillId="0" borderId="1" xfId="0" applyFont="1" applyBorder="1" applyAlignment="1">
      <alignment horizontal="left" wrapText="1"/>
    </xf>
    <xf numFmtId="0" fontId="13" fillId="0" borderId="4" xfId="0" applyFont="1" applyBorder="1" applyAlignment="1">
      <alignment horizontal="left" wrapText="1"/>
    </xf>
    <xf numFmtId="0" fontId="20" fillId="5" borderId="9" xfId="0" applyFont="1" applyFill="1" applyBorder="1" applyAlignment="1">
      <alignment horizontal="left"/>
    </xf>
    <xf numFmtId="0" fontId="0" fillId="5" borderId="10" xfId="0" applyFill="1" applyBorder="1" applyAlignment="1">
      <alignment horizontal="left"/>
    </xf>
    <xf numFmtId="0" fontId="0" fillId="5" borderId="11" xfId="0" applyFill="1" applyBorder="1" applyAlignment="1">
      <alignment horizontal="left"/>
    </xf>
    <xf numFmtId="0" fontId="16" fillId="5" borderId="10" xfId="0" applyFont="1" applyFill="1" applyBorder="1" applyAlignment="1">
      <alignment horizontal="left"/>
    </xf>
    <xf numFmtId="0" fontId="16" fillId="5" borderId="11" xfId="0" applyFont="1" applyFill="1" applyBorder="1" applyAlignment="1">
      <alignment horizontal="left"/>
    </xf>
    <xf numFmtId="0" fontId="14" fillId="5" borderId="9" xfId="0" applyFont="1" applyFill="1" applyBorder="1" applyAlignment="1">
      <alignment horizontal="left"/>
    </xf>
    <xf numFmtId="0" fontId="12" fillId="4" borderId="3" xfId="0"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12" fillId="4" borderId="9" xfId="0"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2" fillId="0" borderId="9" xfId="0" applyFont="1"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4" xfId="0" applyBorder="1" applyAlignment="1">
      <alignment horizontal="left" wrapText="1"/>
    </xf>
    <xf numFmtId="0" fontId="0" fillId="0" borderId="1" xfId="0" applyBorder="1" applyAlignment="1">
      <alignment horizontal="left" wrapText="1"/>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40" fillId="5" borderId="37" xfId="0" applyFont="1" applyFill="1" applyBorder="1" applyAlignment="1">
      <alignment horizontal="center" vertical="center"/>
    </xf>
    <xf numFmtId="0" fontId="0" fillId="0" borderId="25" xfId="0" applyBorder="1"/>
    <xf numFmtId="0" fontId="0" fillId="0" borderId="38" xfId="0" applyBorder="1"/>
    <xf numFmtId="0" fontId="0" fillId="0" borderId="41" xfId="0" applyBorder="1"/>
    <xf numFmtId="0" fontId="0" fillId="0" borderId="22" xfId="0" applyBorder="1"/>
    <xf numFmtId="0" fontId="0" fillId="0" borderId="42" xfId="0" applyBorder="1"/>
    <xf numFmtId="0" fontId="47" fillId="0" borderId="15" xfId="0" applyFont="1" applyBorder="1" applyAlignment="1">
      <alignment horizontal="left" vertical="top" wrapText="1"/>
    </xf>
    <xf numFmtId="0" fontId="47"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7" fillId="4" borderId="3" xfId="0" applyFont="1"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49" fontId="17" fillId="4" borderId="3" xfId="0" applyNumberFormat="1" applyFont="1" applyFill="1" applyBorder="1" applyAlignment="1" applyProtection="1">
      <alignment horizontal="left" shrinkToFit="1"/>
      <protection locked="0"/>
    </xf>
    <xf numFmtId="49" fontId="40" fillId="5" borderId="37" xfId="0" applyNumberFormat="1" applyFont="1" applyFill="1" applyBorder="1" applyAlignment="1">
      <alignment horizontal="left" vertical="center"/>
    </xf>
    <xf numFmtId="49" fontId="40" fillId="5" borderId="25" xfId="0" applyNumberFormat="1" applyFont="1" applyFill="1" applyBorder="1" applyAlignment="1">
      <alignment horizontal="left" vertical="center"/>
    </xf>
    <xf numFmtId="49" fontId="40" fillId="5" borderId="41" xfId="0" applyNumberFormat="1" applyFont="1" applyFill="1" applyBorder="1" applyAlignment="1">
      <alignment horizontal="left" vertical="center"/>
    </xf>
    <xf numFmtId="49" fontId="40" fillId="5" borderId="22" xfId="0" applyNumberFormat="1" applyFont="1" applyFill="1" applyBorder="1" applyAlignment="1">
      <alignment horizontal="left" vertical="center"/>
    </xf>
    <xf numFmtId="0" fontId="17" fillId="4" borderId="9"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0" fontId="0" fillId="5" borderId="10" xfId="0" applyFill="1" applyBorder="1"/>
    <xf numFmtId="0" fontId="0" fillId="5" borderId="1" xfId="0" applyFill="1" applyBorder="1"/>
    <xf numFmtId="0" fontId="0" fillId="5" borderId="3" xfId="0" applyFill="1" applyBorder="1"/>
    <xf numFmtId="0" fontId="12" fillId="2" borderId="9" xfId="0" applyFont="1" applyFill="1" applyBorder="1" applyAlignment="1" applyProtection="1">
      <alignment horizontal="left" vertical="top" wrapText="1"/>
      <protection locked="0"/>
    </xf>
    <xf numFmtId="0" fontId="0" fillId="0" borderId="10" xfId="0" applyBorder="1" applyAlignment="1" applyProtection="1">
      <alignment vertical="top" wrapText="1"/>
      <protection locked="0"/>
    </xf>
    <xf numFmtId="0" fontId="0" fillId="0" borderId="11"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1"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pplyProtection="1">
      <alignment vertical="top" wrapText="1"/>
      <protection locked="0"/>
    </xf>
    <xf numFmtId="0" fontId="40" fillId="5" borderId="9" xfId="0" applyFont="1" applyFill="1" applyBorder="1" applyAlignment="1">
      <alignment horizontal="center" vertical="center"/>
    </xf>
    <xf numFmtId="0" fontId="39" fillId="5" borderId="10" xfId="0" applyFont="1" applyFill="1" applyBorder="1"/>
    <xf numFmtId="0" fontId="39" fillId="5" borderId="4" xfId="0" applyFont="1" applyFill="1" applyBorder="1"/>
    <xf numFmtId="0" fontId="39" fillId="5" borderId="0" xfId="0" applyFont="1" applyFill="1"/>
    <xf numFmtId="0" fontId="39" fillId="5" borderId="7" xfId="0" applyFont="1" applyFill="1" applyBorder="1"/>
    <xf numFmtId="0" fontId="39" fillId="5" borderId="3" xfId="0" applyFont="1" applyFill="1" applyBorder="1"/>
    <xf numFmtId="0" fontId="13" fillId="0" borderId="10" xfId="0" applyFont="1" applyBorder="1" applyAlignment="1">
      <alignment horizontal="left" vertical="center" wrapText="1"/>
    </xf>
    <xf numFmtId="0" fontId="12" fillId="0" borderId="1" xfId="0" applyFont="1" applyBorder="1" applyAlignment="1">
      <alignment wrapText="1"/>
    </xf>
    <xf numFmtId="0" fontId="12" fillId="2" borderId="10" xfId="0" applyFont="1" applyFill="1" applyBorder="1" applyAlignment="1" applyProtection="1">
      <alignment horizontal="left" vertical="top" wrapText="1"/>
      <protection locked="0"/>
    </xf>
    <xf numFmtId="0" fontId="12" fillId="2" borderId="11" xfId="0" applyFont="1" applyFill="1" applyBorder="1" applyAlignment="1" applyProtection="1">
      <alignment horizontal="left" vertical="top" wrapText="1"/>
      <protection locked="0"/>
    </xf>
    <xf numFmtId="0" fontId="12" fillId="2" borderId="4" xfId="0" applyFont="1" applyFill="1" applyBorder="1" applyAlignment="1" applyProtection="1">
      <alignment horizontal="left" vertical="top" wrapText="1"/>
      <protection locked="0"/>
    </xf>
    <xf numFmtId="0" fontId="12" fillId="2" borderId="0" xfId="0" applyFont="1" applyFill="1" applyAlignment="1" applyProtection="1">
      <alignment horizontal="left" vertical="top" wrapText="1"/>
      <protection locked="0"/>
    </xf>
    <xf numFmtId="0" fontId="12" fillId="2" borderId="1" xfId="0" applyFont="1" applyFill="1" applyBorder="1" applyAlignment="1" applyProtection="1">
      <alignment horizontal="left" vertical="top" wrapText="1"/>
      <protection locked="0"/>
    </xf>
    <xf numFmtId="0" fontId="12" fillId="2" borderId="7" xfId="0" applyFont="1" applyFill="1" applyBorder="1" applyAlignment="1" applyProtection="1">
      <alignment horizontal="left" vertical="top" wrapText="1"/>
      <protection locked="0"/>
    </xf>
    <xf numFmtId="0" fontId="12" fillId="2" borderId="3" xfId="0" applyFont="1" applyFill="1" applyBorder="1" applyAlignment="1" applyProtection="1">
      <alignment horizontal="left" vertical="top" wrapText="1"/>
      <protection locked="0"/>
    </xf>
    <xf numFmtId="0" fontId="12" fillId="2" borderId="2" xfId="0" applyFont="1" applyFill="1" applyBorder="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11" xfId="0" applyFont="1" applyBorder="1" applyAlignment="1" applyProtection="1">
      <alignment horizontal="left" vertical="top" wrapText="1"/>
      <protection locked="0"/>
    </xf>
    <xf numFmtId="0" fontId="12" fillId="0" borderId="4"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 xfId="0" applyFont="1" applyBorder="1" applyAlignment="1" applyProtection="1">
      <alignment horizontal="left" vertical="top" wrapText="1"/>
      <protection locked="0"/>
    </xf>
    <xf numFmtId="0" fontId="12" fillId="0" borderId="7" xfId="0" applyFont="1" applyBorder="1" applyAlignment="1" applyProtection="1">
      <alignment horizontal="left" vertical="top" wrapText="1"/>
      <protection locked="0"/>
    </xf>
    <xf numFmtId="0" fontId="12" fillId="0" borderId="3" xfId="0" applyFont="1" applyBorder="1" applyAlignment="1" applyProtection="1">
      <alignment horizontal="left" vertical="top" wrapText="1"/>
      <protection locked="0"/>
    </xf>
    <xf numFmtId="0" fontId="12" fillId="0" borderId="2" xfId="0" applyFont="1" applyBorder="1" applyAlignment="1" applyProtection="1">
      <alignment horizontal="left" vertical="top" wrapText="1"/>
      <protection locked="0"/>
    </xf>
    <xf numFmtId="0" fontId="12" fillId="2" borderId="28" xfId="0" applyFont="1" applyFill="1" applyBorder="1" applyAlignment="1" applyProtection="1">
      <alignment horizontal="left" vertical="top"/>
      <protection locked="0"/>
    </xf>
    <xf numFmtId="0" fontId="12" fillId="0" borderId="28" xfId="0" applyFont="1" applyBorder="1" applyAlignment="1">
      <alignment horizontal="left" vertical="top"/>
    </xf>
    <xf numFmtId="0" fontId="12" fillId="2" borderId="28" xfId="0" applyFont="1" applyFill="1" applyBorder="1" applyAlignment="1" applyProtection="1">
      <alignment horizontal="left" vertical="top" shrinkToFit="1"/>
      <protection locked="0"/>
    </xf>
    <xf numFmtId="49" fontId="56" fillId="0" borderId="3" xfId="0" applyNumberFormat="1" applyFont="1" applyBorder="1" applyAlignment="1">
      <alignment horizontal="left"/>
    </xf>
    <xf numFmtId="0" fontId="15" fillId="5" borderId="9" xfId="0" applyFont="1" applyFill="1" applyBorder="1" applyAlignment="1">
      <alignment horizontal="center" vertical="center"/>
    </xf>
    <xf numFmtId="0" fontId="24" fillId="5" borderId="10" xfId="0" applyFont="1" applyFill="1" applyBorder="1"/>
    <xf numFmtId="0" fontId="24" fillId="5" borderId="4" xfId="0" applyFont="1" applyFill="1" applyBorder="1"/>
    <xf numFmtId="0" fontId="13" fillId="5" borderId="3" xfId="0" applyFont="1" applyFill="1" applyBorder="1" applyAlignment="1">
      <alignment horizontal="center" vertical="top"/>
    </xf>
    <xf numFmtId="0" fontId="13" fillId="5" borderId="28" xfId="0" applyFont="1" applyFill="1" applyBorder="1" applyAlignment="1">
      <alignment horizontal="center" vertical="top"/>
    </xf>
    <xf numFmtId="0" fontId="46" fillId="2" borderId="4" xfId="0" applyFont="1" applyFill="1" applyBorder="1" applyAlignment="1">
      <alignment horizontal="center" vertical="center"/>
    </xf>
    <xf numFmtId="0" fontId="55" fillId="5" borderId="7" xfId="0" applyFont="1" applyFill="1" applyBorder="1" applyAlignment="1">
      <alignment horizontal="center"/>
    </xf>
    <xf numFmtId="0" fontId="55" fillId="5" borderId="3" xfId="0" applyFont="1" applyFill="1" applyBorder="1" applyAlignment="1">
      <alignment horizontal="center"/>
    </xf>
    <xf numFmtId="0" fontId="55" fillId="5" borderId="2" xfId="0" applyFont="1" applyFill="1" applyBorder="1" applyAlignment="1">
      <alignment horizontal="center"/>
    </xf>
    <xf numFmtId="0" fontId="14" fillId="0" borderId="0" xfId="0" applyFont="1" applyAlignment="1">
      <alignment horizontal="left" vertical="top" wrapText="1"/>
    </xf>
    <xf numFmtId="0" fontId="16" fillId="0" borderId="1" xfId="0" applyFont="1" applyBorder="1" applyAlignment="1">
      <alignment wrapText="1"/>
    </xf>
    <xf numFmtId="0" fontId="14" fillId="0" borderId="4" xfId="0" applyFont="1" applyBorder="1" applyAlignment="1">
      <alignment horizontal="center"/>
    </xf>
    <xf numFmtId="0" fontId="14" fillId="0" borderId="0" xfId="0" applyFont="1" applyAlignment="1">
      <alignment horizontal="center"/>
    </xf>
    <xf numFmtId="0" fontId="13" fillId="0" borderId="0" xfId="0" applyFont="1"/>
    <xf numFmtId="0" fontId="13" fillId="0" borderId="1" xfId="0" applyFont="1" applyBorder="1"/>
    <xf numFmtId="0" fontId="0" fillId="2" borderId="3" xfId="0" applyFill="1" applyBorder="1" applyAlignment="1" applyProtection="1">
      <alignment horizontal="left" vertical="top"/>
      <protection locked="0"/>
    </xf>
    <xf numFmtId="0" fontId="36" fillId="0" borderId="7" xfId="0" applyFont="1" applyBorder="1" applyAlignment="1">
      <alignment horizontal="left" vertical="center" wrapText="1" indent="1"/>
    </xf>
    <xf numFmtId="0" fontId="36" fillId="0" borderId="3" xfId="0" applyFont="1" applyBorder="1" applyAlignment="1">
      <alignment horizontal="left" vertical="center" wrapText="1" indent="1"/>
    </xf>
    <xf numFmtId="0" fontId="36" fillId="0" borderId="2" xfId="0" applyFont="1" applyBorder="1" applyAlignment="1">
      <alignment horizontal="left" vertical="center" wrapText="1" indent="1"/>
    </xf>
    <xf numFmtId="0" fontId="0" fillId="2" borderId="28" xfId="0" applyFill="1" applyBorder="1" applyAlignment="1" applyProtection="1">
      <alignment horizontal="left" vertical="top"/>
      <protection locked="0"/>
    </xf>
    <xf numFmtId="0" fontId="12" fillId="2" borderId="2" xfId="0" applyFont="1" applyFill="1" applyBorder="1" applyAlignment="1" applyProtection="1">
      <alignment horizontal="center" vertical="center"/>
      <protection locked="0"/>
    </xf>
    <xf numFmtId="0" fontId="35" fillId="0" borderId="4" xfId="0" applyFont="1" applyBorder="1" applyAlignment="1">
      <alignment horizontal="center"/>
    </xf>
    <xf numFmtId="0" fontId="35" fillId="0" borderId="0" xfId="0" applyFont="1" applyAlignment="1">
      <alignment horizontal="center"/>
    </xf>
    <xf numFmtId="0" fontId="35" fillId="0" borderId="1" xfId="0" applyFont="1" applyBorder="1" applyAlignment="1">
      <alignment horizontal="center"/>
    </xf>
    <xf numFmtId="0" fontId="13" fillId="0" borderId="1" xfId="0" applyFont="1" applyBorder="1" applyAlignment="1">
      <alignment vertical="center" wrapText="1"/>
    </xf>
    <xf numFmtId="0" fontId="0" fillId="0" borderId="0" xfId="0" applyAlignment="1">
      <alignment horizontal="center" vertical="top"/>
    </xf>
    <xf numFmtId="0" fontId="13" fillId="0" borderId="31" xfId="0" applyFont="1"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1" xfId="0" applyBorder="1" applyAlignment="1">
      <alignment horizontal="center" vertical="center" wrapText="1"/>
    </xf>
    <xf numFmtId="0" fontId="121" fillId="0" borderId="4" xfId="0" applyFont="1" applyBorder="1"/>
    <xf numFmtId="0" fontId="121" fillId="0" borderId="0" xfId="0" applyFont="1"/>
    <xf numFmtId="0" fontId="121" fillId="0" borderId="1" xfId="0" applyFont="1" applyBorder="1"/>
    <xf numFmtId="0" fontId="12" fillId="0" borderId="4" xfId="0" applyFont="1" applyBorder="1" applyAlignment="1">
      <alignment horizontal="left" vertical="top" wrapText="1" indent="1"/>
    </xf>
    <xf numFmtId="0" fontId="12" fillId="0" borderId="0" xfId="0" applyFont="1" applyAlignment="1">
      <alignment horizontal="left" vertical="top" wrapText="1" indent="1"/>
    </xf>
    <xf numFmtId="0" fontId="12" fillId="0" borderId="1" xfId="0" applyFont="1" applyBorder="1" applyAlignment="1">
      <alignment horizontal="left" vertical="top" wrapText="1" indent="1"/>
    </xf>
    <xf numFmtId="0" fontId="22" fillId="5" borderId="28" xfId="0" applyFont="1" applyFill="1" applyBorder="1" applyAlignment="1">
      <alignment horizontal="center" vertical="center"/>
    </xf>
    <xf numFmtId="0" fontId="21" fillId="5" borderId="28" xfId="0" applyFont="1" applyFill="1" applyBorder="1" applyAlignment="1">
      <alignment horizontal="center" vertical="center"/>
    </xf>
    <xf numFmtId="0" fontId="21" fillId="5" borderId="27" xfId="0" applyFont="1" applyFill="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14" fillId="0" borderId="15" xfId="0" applyFont="1" applyBorder="1" applyAlignment="1">
      <alignment horizontal="right" vertical="center" indent="1"/>
    </xf>
    <xf numFmtId="0" fontId="16" fillId="0" borderId="27" xfId="0" applyFont="1" applyBorder="1" applyAlignment="1">
      <alignment horizontal="right" vertical="center" indent="1"/>
    </xf>
    <xf numFmtId="0" fontId="14" fillId="0" borderId="15" xfId="0" applyFont="1" applyBorder="1" applyAlignment="1">
      <alignment horizontal="center" vertical="center" wrapText="1"/>
    </xf>
    <xf numFmtId="0" fontId="14" fillId="0" borderId="27"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33" xfId="0" applyFont="1" applyBorder="1" applyAlignment="1">
      <alignment horizontal="center" vertical="center" wrapText="1"/>
    </xf>
    <xf numFmtId="0" fontId="13" fillId="4" borderId="22" xfId="1" applyFill="1" applyBorder="1" applyAlignment="1" applyProtection="1">
      <alignment horizontal="center"/>
      <protection locked="0"/>
    </xf>
    <xf numFmtId="0" fontId="13" fillId="14" borderId="5" xfId="1" applyFill="1" applyBorder="1" applyAlignment="1">
      <alignment vertical="center"/>
    </xf>
    <xf numFmtId="0" fontId="13" fillId="14" borderId="8" xfId="1" applyFill="1" applyBorder="1" applyAlignment="1">
      <alignment vertical="center"/>
    </xf>
    <xf numFmtId="0" fontId="13" fillId="14" borderId="6" xfId="1" applyFill="1" applyBorder="1" applyAlignment="1">
      <alignment vertical="center"/>
    </xf>
    <xf numFmtId="0" fontId="13" fillId="14" borderId="7" xfId="1" applyFill="1" applyBorder="1" applyAlignment="1">
      <alignment vertical="center"/>
    </xf>
    <xf numFmtId="0" fontId="13" fillId="14" borderId="3" xfId="1" applyFill="1" applyBorder="1" applyAlignment="1">
      <alignment vertical="center"/>
    </xf>
    <xf numFmtId="0" fontId="13" fillId="14" borderId="2" xfId="1" applyFill="1" applyBorder="1" applyAlignment="1">
      <alignment vertical="center"/>
    </xf>
    <xf numFmtId="0" fontId="19" fillId="3" borderId="8" xfId="1" applyFont="1" applyFill="1" applyBorder="1" applyAlignment="1">
      <alignment horizontal="center" vertical="center" wrapText="1"/>
    </xf>
    <xf numFmtId="0" fontId="129" fillId="3" borderId="8" xfId="1" applyFont="1" applyFill="1" applyBorder="1" applyAlignment="1">
      <alignment horizontal="center" vertical="center" wrapText="1"/>
    </xf>
    <xf numFmtId="0" fontId="129" fillId="3" borderId="14" xfId="1" applyFont="1" applyFill="1" applyBorder="1" applyAlignment="1">
      <alignment horizontal="center" vertical="center" wrapText="1"/>
    </xf>
    <xf numFmtId="0" fontId="129" fillId="3" borderId="0" xfId="1" applyFont="1" applyFill="1" applyAlignment="1">
      <alignment horizontal="center" vertical="center" wrapText="1"/>
    </xf>
    <xf numFmtId="0" fontId="129" fillId="3" borderId="13" xfId="1" applyFont="1" applyFill="1" applyBorder="1" applyAlignment="1">
      <alignment horizontal="center" vertical="center" wrapText="1"/>
    </xf>
    <xf numFmtId="0" fontId="129" fillId="3" borderId="17" xfId="1" applyFont="1" applyFill="1" applyBorder="1" applyAlignment="1">
      <alignment horizontal="center" vertical="center" wrapText="1"/>
    </xf>
    <xf numFmtId="0" fontId="129" fillId="3" borderId="16" xfId="1" applyFont="1" applyFill="1" applyBorder="1" applyAlignment="1">
      <alignment horizontal="center" vertical="center" wrapText="1"/>
    </xf>
    <xf numFmtId="49" fontId="19" fillId="3" borderId="20" xfId="1" applyNumberFormat="1" applyFont="1" applyFill="1" applyBorder="1" applyAlignment="1">
      <alignment horizontal="left" vertical="center"/>
    </xf>
    <xf numFmtId="49" fontId="19" fillId="3" borderId="8" xfId="1" applyNumberFormat="1" applyFont="1" applyFill="1" applyBorder="1" applyAlignment="1">
      <alignment horizontal="left" vertical="center"/>
    </xf>
    <xf numFmtId="49" fontId="19" fillId="3" borderId="19" xfId="1" applyNumberFormat="1" applyFont="1" applyFill="1" applyBorder="1" applyAlignment="1">
      <alignment horizontal="left" vertical="center"/>
    </xf>
    <xf numFmtId="49" fontId="19" fillId="3" borderId="0" xfId="1" applyNumberFormat="1" applyFont="1" applyFill="1" applyAlignment="1">
      <alignment horizontal="left" vertical="center"/>
    </xf>
    <xf numFmtId="49" fontId="19" fillId="3" borderId="18" xfId="1" applyNumberFormat="1" applyFont="1" applyFill="1" applyBorder="1" applyAlignment="1">
      <alignment horizontal="left" vertical="center"/>
    </xf>
    <xf numFmtId="49" fontId="19" fillId="3" borderId="17" xfId="1" applyNumberFormat="1" applyFont="1" applyFill="1" applyBorder="1" applyAlignment="1">
      <alignment horizontal="left" vertical="center"/>
    </xf>
    <xf numFmtId="0" fontId="16" fillId="3" borderId="4" xfId="1" applyFont="1" applyFill="1" applyBorder="1" applyAlignment="1">
      <alignment horizontal="center"/>
    </xf>
    <xf numFmtId="0" fontId="16" fillId="3" borderId="0" xfId="1" applyFont="1" applyFill="1" applyAlignment="1">
      <alignment horizontal="center"/>
    </xf>
    <xf numFmtId="0" fontId="16" fillId="3" borderId="1" xfId="1" applyFont="1" applyFill="1" applyBorder="1" applyAlignment="1">
      <alignment horizontal="center"/>
    </xf>
    <xf numFmtId="0" fontId="13" fillId="3" borderId="4" xfId="1" applyFill="1" applyBorder="1" applyAlignment="1">
      <alignment vertical="top" wrapText="1"/>
    </xf>
    <xf numFmtId="0" fontId="13" fillId="0" borderId="1" xfId="1" applyBorder="1" applyAlignment="1">
      <alignment wrapText="1"/>
    </xf>
    <xf numFmtId="0" fontId="13" fillId="4" borderId="9" xfId="1" applyFill="1" applyBorder="1" applyAlignment="1" applyProtection="1">
      <alignment vertical="top" wrapText="1"/>
      <protection locked="0"/>
    </xf>
    <xf numFmtId="0" fontId="13" fillId="4" borderId="10" xfId="1" applyFill="1" applyBorder="1" applyAlignment="1" applyProtection="1">
      <alignment vertical="top" wrapText="1"/>
      <protection locked="0"/>
    </xf>
    <xf numFmtId="0" fontId="13" fillId="4" borderId="11" xfId="1" applyFill="1" applyBorder="1" applyAlignment="1" applyProtection="1">
      <alignment vertical="top" wrapText="1"/>
      <protection locked="0"/>
    </xf>
    <xf numFmtId="0" fontId="13" fillId="4" borderId="4" xfId="1" applyFill="1" applyBorder="1" applyAlignment="1" applyProtection="1">
      <alignment vertical="top" wrapText="1"/>
      <protection locked="0"/>
    </xf>
    <xf numFmtId="0" fontId="13" fillId="4" borderId="0" xfId="1" applyFill="1" applyAlignment="1" applyProtection="1">
      <alignment vertical="top" wrapText="1"/>
      <protection locked="0"/>
    </xf>
    <xf numFmtId="0" fontId="13" fillId="4" borderId="1" xfId="1" applyFill="1" applyBorder="1" applyAlignment="1" applyProtection="1">
      <alignment vertical="top" wrapText="1"/>
      <protection locked="0"/>
    </xf>
    <xf numFmtId="0" fontId="13" fillId="4" borderId="4" xfId="1" applyFill="1" applyBorder="1" applyProtection="1">
      <protection locked="0"/>
    </xf>
    <xf numFmtId="0" fontId="13" fillId="4" borderId="0" xfId="1" applyFill="1" applyProtection="1">
      <protection locked="0"/>
    </xf>
    <xf numFmtId="0" fontId="13" fillId="4" borderId="1" xfId="1" applyFill="1" applyBorder="1" applyProtection="1">
      <protection locked="0"/>
    </xf>
    <xf numFmtId="0" fontId="13" fillId="4" borderId="7" xfId="1" applyFill="1" applyBorder="1" applyProtection="1">
      <protection locked="0"/>
    </xf>
    <xf numFmtId="0" fontId="13" fillId="4" borderId="2" xfId="1" applyFill="1" applyBorder="1" applyProtection="1">
      <protection locked="0"/>
    </xf>
    <xf numFmtId="0" fontId="13" fillId="4" borderId="7" xfId="1" applyFill="1" applyBorder="1" applyAlignment="1" applyProtection="1">
      <alignment vertical="top" wrapText="1"/>
      <protection locked="0"/>
    </xf>
    <xf numFmtId="0" fontId="13" fillId="4" borderId="3" xfId="1" applyFill="1" applyBorder="1" applyAlignment="1" applyProtection="1">
      <alignment vertical="top" wrapText="1"/>
      <protection locked="0"/>
    </xf>
    <xf numFmtId="0" fontId="13" fillId="4" borderId="2" xfId="1" applyFill="1" applyBorder="1" applyAlignment="1" applyProtection="1">
      <alignment vertical="top" wrapText="1"/>
      <protection locked="0"/>
    </xf>
    <xf numFmtId="0" fontId="13" fillId="0" borderId="10" xfId="1" applyBorder="1" applyAlignment="1">
      <alignment wrapText="1"/>
    </xf>
    <xf numFmtId="0" fontId="48" fillId="0" borderId="0" xfId="1" applyFont="1" applyAlignment="1">
      <alignment horizontal="center" vertical="center" wrapText="1"/>
    </xf>
    <xf numFmtId="14" fontId="12" fillId="4" borderId="3" xfId="0" applyNumberFormat="1" applyFont="1" applyFill="1" applyBorder="1" applyAlignment="1" applyProtection="1">
      <alignment horizontal="left" vertical="center"/>
      <protection locked="0"/>
    </xf>
    <xf numFmtId="49" fontId="12" fillId="2" borderId="3" xfId="0" applyNumberFormat="1" applyFont="1" applyFill="1" applyBorder="1" applyAlignment="1" applyProtection="1">
      <alignment horizontal="center" vertical="center"/>
      <protection locked="0"/>
    </xf>
    <xf numFmtId="0" fontId="12" fillId="2" borderId="0" xfId="0" applyFont="1" applyFill="1" applyAlignment="1" applyProtection="1">
      <alignment horizontal="left" vertical="center" wrapText="1"/>
      <protection locked="0"/>
    </xf>
    <xf numFmtId="0" fontId="14" fillId="5" borderId="9"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5" borderId="3" xfId="0" applyFont="1" applyFill="1" applyBorder="1" applyAlignment="1">
      <alignment horizontal="center" vertical="center" wrapText="1"/>
    </xf>
    <xf numFmtId="0" fontId="16" fillId="5" borderId="2" xfId="0" applyFont="1" applyFill="1" applyBorder="1" applyAlignment="1">
      <alignment horizontal="center" vertical="center" wrapText="1"/>
    </xf>
    <xf numFmtId="14" fontId="12" fillId="2" borderId="3" xfId="0" applyNumberFormat="1" applyFont="1" applyFill="1" applyBorder="1" applyAlignment="1" applyProtection="1">
      <alignment horizontal="center" vertical="center"/>
      <protection locked="0"/>
    </xf>
    <xf numFmtId="0" fontId="14" fillId="0" borderId="4" xfId="0" applyFont="1" applyBorder="1" applyAlignment="1">
      <alignment horizontal="left" vertical="top" wrapText="1"/>
    </xf>
    <xf numFmtId="0" fontId="12" fillId="0" borderId="4" xfId="0" applyFont="1" applyBorder="1" applyAlignment="1">
      <alignment horizontal="left" vertical="top" wrapText="1"/>
    </xf>
    <xf numFmtId="0" fontId="12" fillId="0" borderId="3" xfId="0" applyFont="1" applyBorder="1" applyAlignment="1">
      <alignment horizontal="center" vertical="center"/>
    </xf>
    <xf numFmtId="0" fontId="36" fillId="5" borderId="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11" xfId="0" applyFont="1" applyFill="1" applyBorder="1" applyAlignment="1">
      <alignment horizontal="center" vertical="center"/>
    </xf>
    <xf numFmtId="0" fontId="35" fillId="5" borderId="4" xfId="0" applyFont="1" applyFill="1" applyBorder="1" applyAlignment="1">
      <alignment horizontal="center" vertical="center"/>
    </xf>
    <xf numFmtId="0" fontId="35" fillId="5" borderId="0" xfId="0" applyFont="1" applyFill="1" applyAlignment="1">
      <alignment horizontal="center" vertical="center"/>
    </xf>
    <xf numFmtId="0" fontId="35" fillId="5" borderId="1" xfId="0" applyFont="1" applyFill="1" applyBorder="1" applyAlignment="1">
      <alignment horizontal="center" vertical="center"/>
    </xf>
    <xf numFmtId="0" fontId="35" fillId="5" borderId="7" xfId="0" applyFont="1" applyFill="1" applyBorder="1" applyAlignment="1">
      <alignment horizontal="center" vertical="center"/>
    </xf>
    <xf numFmtId="0" fontId="35" fillId="5" borderId="3" xfId="0" applyFont="1" applyFill="1" applyBorder="1" applyAlignment="1">
      <alignment horizontal="center" vertical="center"/>
    </xf>
    <xf numFmtId="0" fontId="35" fillId="5" borderId="2" xfId="0" applyFont="1" applyFill="1" applyBorder="1" applyAlignment="1">
      <alignment horizontal="center" vertical="center"/>
    </xf>
    <xf numFmtId="0" fontId="14" fillId="0" borderId="5" xfId="0" applyFont="1" applyBorder="1" applyAlignment="1">
      <alignment horizontal="left" vertical="center" wrapText="1" indent="1"/>
    </xf>
    <xf numFmtId="0" fontId="16" fillId="0" borderId="8" xfId="0" applyFont="1" applyBorder="1" applyAlignment="1">
      <alignment horizontal="left" vertical="center" wrapText="1" indent="1"/>
    </xf>
    <xf numFmtId="0" fontId="16" fillId="0" borderId="6" xfId="0" applyFont="1" applyBorder="1" applyAlignment="1">
      <alignment horizontal="left" vertical="center" wrapText="1" indent="1"/>
    </xf>
    <xf numFmtId="0" fontId="16" fillId="0" borderId="4" xfId="0" applyFont="1" applyBorder="1" applyAlignment="1">
      <alignment horizontal="left" vertical="center" wrapText="1" indent="1"/>
    </xf>
    <xf numFmtId="0" fontId="16" fillId="0" borderId="0" xfId="0" applyFont="1" applyAlignment="1">
      <alignment horizontal="left" vertical="center" wrapText="1" indent="1"/>
    </xf>
    <xf numFmtId="0" fontId="16" fillId="0" borderId="1" xfId="0" applyFont="1" applyBorder="1" applyAlignment="1">
      <alignment horizontal="left" vertical="center" wrapText="1" indent="1"/>
    </xf>
    <xf numFmtId="0" fontId="16" fillId="0" borderId="7" xfId="0" applyFont="1" applyBorder="1" applyAlignment="1">
      <alignment horizontal="left" vertical="center" wrapText="1" indent="1"/>
    </xf>
    <xf numFmtId="0" fontId="16" fillId="0" borderId="3" xfId="0" applyFont="1" applyBorder="1" applyAlignment="1">
      <alignment horizontal="left" vertical="center" wrapText="1" indent="1"/>
    </xf>
    <xf numFmtId="0" fontId="16" fillId="0" borderId="2" xfId="0" applyFont="1" applyBorder="1" applyAlignment="1">
      <alignment horizontal="left" vertical="center" wrapText="1" indent="1"/>
    </xf>
    <xf numFmtId="0" fontId="36" fillId="5" borderId="10" xfId="0" applyFont="1" applyFill="1" applyBorder="1" applyAlignment="1">
      <alignment horizontal="center" vertical="center"/>
    </xf>
    <xf numFmtId="0" fontId="36" fillId="5" borderId="11" xfId="0" applyFont="1" applyFill="1" applyBorder="1" applyAlignment="1">
      <alignment horizontal="center" vertical="center"/>
    </xf>
    <xf numFmtId="0" fontId="36" fillId="5" borderId="4" xfId="0" applyFont="1" applyFill="1" applyBorder="1" applyAlignment="1">
      <alignment horizontal="center" vertical="center"/>
    </xf>
    <xf numFmtId="0" fontId="36" fillId="5" borderId="0" xfId="0" applyFont="1" applyFill="1" applyAlignment="1">
      <alignment horizontal="center" vertical="center"/>
    </xf>
    <xf numFmtId="0" fontId="36" fillId="5" borderId="1" xfId="0" applyFont="1" applyFill="1" applyBorder="1" applyAlignment="1">
      <alignment horizontal="center" vertical="center"/>
    </xf>
    <xf numFmtId="0" fontId="36" fillId="5" borderId="7" xfId="0" applyFont="1" applyFill="1" applyBorder="1" applyAlignment="1">
      <alignment horizontal="center" vertical="center"/>
    </xf>
    <xf numFmtId="0" fontId="36" fillId="5" borderId="3" xfId="0" applyFont="1" applyFill="1" applyBorder="1" applyAlignment="1">
      <alignment horizontal="center" vertical="center"/>
    </xf>
    <xf numFmtId="0" fontId="36" fillId="5" borderId="2" xfId="0" applyFont="1" applyFill="1" applyBorder="1" applyAlignment="1">
      <alignment horizontal="center" vertical="center"/>
    </xf>
    <xf numFmtId="49" fontId="15" fillId="5" borderId="34" xfId="0" applyNumberFormat="1" applyFont="1" applyFill="1" applyBorder="1" applyAlignment="1">
      <alignment horizontal="left" vertical="center"/>
    </xf>
    <xf numFmtId="0" fontId="15" fillId="5" borderId="10"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13"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6" xfId="0" applyFont="1" applyFill="1" applyBorder="1" applyAlignment="1">
      <alignment horizontal="center" vertical="center" wrapText="1"/>
    </xf>
    <xf numFmtId="10" fontId="17" fillId="0" borderId="15" xfId="1" applyNumberFormat="1" applyFont="1" applyBorder="1" applyAlignment="1" applyProtection="1">
      <alignment horizontal="center"/>
      <protection hidden="1"/>
    </xf>
    <xf numFmtId="0" fontId="4" fillId="0" borderId="28" xfId="30" applyBorder="1" applyAlignment="1" applyProtection="1">
      <alignment horizontal="center"/>
      <protection hidden="1"/>
    </xf>
    <xf numFmtId="0" fontId="4" fillId="0" borderId="27" xfId="30" applyBorder="1" applyAlignment="1" applyProtection="1">
      <alignment horizontal="center"/>
      <protection hidden="1"/>
    </xf>
    <xf numFmtId="0" fontId="12" fillId="5" borderId="15" xfId="5" applyFont="1" applyFill="1" applyBorder="1" applyAlignment="1">
      <alignment horizontal="left"/>
    </xf>
    <xf numFmtId="0" fontId="12" fillId="5" borderId="28" xfId="5" applyFont="1" applyFill="1" applyBorder="1" applyAlignment="1">
      <alignment horizontal="left"/>
    </xf>
    <xf numFmtId="0" fontId="12" fillId="5" borderId="27" xfId="5" applyFont="1" applyFill="1" applyBorder="1" applyAlignment="1">
      <alignment horizontal="left"/>
    </xf>
    <xf numFmtId="0" fontId="0" fillId="0" borderId="3" xfId="0" applyBorder="1" applyAlignment="1">
      <alignment horizontal="center"/>
    </xf>
    <xf numFmtId="0" fontId="13" fillId="0" borderId="0" xfId="1" applyAlignment="1">
      <alignment vertical="center"/>
    </xf>
    <xf numFmtId="0" fontId="13" fillId="2" borderId="3" xfId="1" applyFill="1" applyBorder="1" applyAlignment="1" applyProtection="1">
      <alignment vertical="center"/>
      <protection locked="0"/>
    </xf>
    <xf numFmtId="0" fontId="13" fillId="0" borderId="3" xfId="1" applyBorder="1" applyAlignment="1" applyProtection="1">
      <alignment vertical="center"/>
      <protection locked="0"/>
    </xf>
    <xf numFmtId="44" fontId="13" fillId="2" borderId="3" xfId="31" applyFont="1" applyFill="1" applyBorder="1" applyAlignment="1" applyProtection="1">
      <alignment horizontal="center" vertical="center"/>
      <protection locked="0"/>
    </xf>
    <xf numFmtId="14" fontId="13" fillId="4" borderId="3" xfId="1" applyNumberFormat="1" applyFill="1" applyBorder="1" applyProtection="1">
      <protection locked="0"/>
    </xf>
    <xf numFmtId="14" fontId="0" fillId="4" borderId="3" xfId="0" applyNumberFormat="1" applyFill="1" applyBorder="1" applyProtection="1">
      <protection locked="0"/>
    </xf>
    <xf numFmtId="0" fontId="15" fillId="5" borderId="9" xfId="1" applyFont="1" applyFill="1" applyBorder="1" applyAlignment="1">
      <alignment horizontal="left" vertical="center"/>
    </xf>
    <xf numFmtId="0" fontId="13" fillId="5" borderId="10" xfId="1" applyFill="1" applyBorder="1" applyAlignment="1">
      <alignment horizontal="left" vertical="center"/>
    </xf>
    <xf numFmtId="0" fontId="13" fillId="5" borderId="4" xfId="1" applyFill="1" applyBorder="1" applyAlignment="1">
      <alignment horizontal="left" vertical="center"/>
    </xf>
    <xf numFmtId="0" fontId="13" fillId="5" borderId="0" xfId="1" applyFill="1" applyAlignment="1">
      <alignment horizontal="left" vertical="center"/>
    </xf>
    <xf numFmtId="0" fontId="13" fillId="5" borderId="34" xfId="1" applyFill="1" applyBorder="1" applyAlignment="1">
      <alignment horizontal="left" vertical="center"/>
    </xf>
    <xf numFmtId="0" fontId="13" fillId="5" borderId="17" xfId="1" applyFill="1" applyBorder="1" applyAlignment="1">
      <alignment horizontal="left" vertical="center"/>
    </xf>
    <xf numFmtId="0" fontId="15" fillId="5" borderId="10" xfId="1" applyFont="1" applyFill="1" applyBorder="1" applyAlignment="1">
      <alignment horizontal="center" vertical="center" wrapText="1"/>
    </xf>
    <xf numFmtId="0" fontId="15" fillId="5" borderId="11" xfId="1" applyFont="1" applyFill="1" applyBorder="1" applyAlignment="1">
      <alignment horizontal="center" vertical="center" wrapText="1"/>
    </xf>
    <xf numFmtId="0" fontId="15" fillId="5" borderId="0" xfId="1" applyFont="1" applyFill="1" applyAlignment="1">
      <alignment horizontal="center" vertical="center" wrapText="1"/>
    </xf>
    <xf numFmtId="0" fontId="15" fillId="5" borderId="1" xfId="1" applyFont="1" applyFill="1" applyBorder="1" applyAlignment="1">
      <alignment horizontal="center" vertical="center" wrapText="1"/>
    </xf>
    <xf numFmtId="0" fontId="15" fillId="5" borderId="17" xfId="1" applyFont="1" applyFill="1" applyBorder="1" applyAlignment="1">
      <alignment horizontal="center" vertical="center" wrapText="1"/>
    </xf>
    <xf numFmtId="0" fontId="15" fillId="5" borderId="35" xfId="1" applyFont="1" applyFill="1" applyBorder="1" applyAlignment="1">
      <alignment horizontal="center" vertical="center" wrapText="1"/>
    </xf>
    <xf numFmtId="0" fontId="12" fillId="0" borderId="8" xfId="1" applyFont="1" applyBorder="1" applyAlignment="1">
      <alignment vertical="top" wrapText="1"/>
    </xf>
    <xf numFmtId="0" fontId="12" fillId="0" borderId="6" xfId="1" applyFont="1" applyBorder="1" applyAlignment="1">
      <alignment vertical="top" wrapText="1"/>
    </xf>
    <xf numFmtId="0" fontId="12" fillId="0" borderId="4" xfId="1" applyFont="1" applyBorder="1" applyAlignment="1">
      <alignment vertical="top" wrapText="1"/>
    </xf>
    <xf numFmtId="0" fontId="12" fillId="0" borderId="0" xfId="1" applyFont="1" applyAlignment="1">
      <alignment vertical="top" wrapText="1"/>
    </xf>
    <xf numFmtId="0" fontId="12" fillId="0" borderId="1" xfId="1" applyFont="1" applyBorder="1" applyAlignment="1">
      <alignment vertical="top" wrapText="1"/>
    </xf>
    <xf numFmtId="0" fontId="12" fillId="0" borderId="7" xfId="1" applyFont="1" applyBorder="1" applyAlignment="1">
      <alignment vertical="top" wrapText="1"/>
    </xf>
    <xf numFmtId="0" fontId="12" fillId="0" borderId="3" xfId="1" applyFont="1" applyBorder="1" applyAlignment="1">
      <alignment vertical="top" wrapText="1"/>
    </xf>
    <xf numFmtId="0" fontId="12" fillId="0" borderId="2" xfId="1" applyFont="1" applyBorder="1" applyAlignment="1">
      <alignment vertical="top" wrapText="1"/>
    </xf>
    <xf numFmtId="0" fontId="12" fillId="0" borderId="0" xfId="1" applyFont="1" applyAlignment="1">
      <alignment horizontal="center" wrapText="1"/>
    </xf>
    <xf numFmtId="0" fontId="41" fillId="5" borderId="9" xfId="1" applyFont="1" applyFill="1" applyBorder="1" applyAlignment="1">
      <alignment horizontal="center" vertical="center"/>
    </xf>
    <xf numFmtId="0" fontId="13" fillId="5" borderId="10" xfId="1" applyFill="1" applyBorder="1" applyAlignment="1">
      <alignment horizontal="center" vertical="center"/>
    </xf>
    <xf numFmtId="0" fontId="13" fillId="5" borderId="11" xfId="1" applyFill="1" applyBorder="1" applyAlignment="1">
      <alignment horizontal="center" vertical="center"/>
    </xf>
    <xf numFmtId="0" fontId="13" fillId="5" borderId="7" xfId="1" applyFill="1" applyBorder="1" applyAlignment="1">
      <alignment horizontal="center" vertical="center"/>
    </xf>
    <xf numFmtId="0" fontId="13" fillId="5" borderId="3" xfId="1" applyFill="1" applyBorder="1" applyAlignment="1">
      <alignment horizontal="center" vertical="center"/>
    </xf>
    <xf numFmtId="0" fontId="13" fillId="5" borderId="2" xfId="1" applyFill="1" applyBorder="1" applyAlignment="1">
      <alignment horizontal="center" vertical="center"/>
    </xf>
    <xf numFmtId="0" fontId="13" fillId="0" borderId="1" xfId="1" applyBorder="1"/>
    <xf numFmtId="0" fontId="13" fillId="0" borderId="4" xfId="1" applyBorder="1"/>
    <xf numFmtId="0" fontId="13" fillId="0" borderId="0" xfId="1" applyAlignment="1">
      <alignment vertical="center" shrinkToFit="1"/>
    </xf>
    <xf numFmtId="169" fontId="13" fillId="0" borderId="0" xfId="1" applyNumberFormat="1" applyAlignment="1">
      <alignment vertical="center"/>
    </xf>
    <xf numFmtId="169" fontId="12" fillId="2" borderId="0" xfId="1" applyNumberFormat="1" applyFont="1" applyFill="1" applyAlignment="1" applyProtection="1">
      <alignment horizontal="center" vertical="center"/>
      <protection locked="0"/>
    </xf>
    <xf numFmtId="0" fontId="105" fillId="0" borderId="0" xfId="0" applyFont="1" applyAlignment="1">
      <alignment horizontal="center"/>
    </xf>
    <xf numFmtId="10" fontId="13" fillId="4" borderId="28" xfId="1" applyNumberFormat="1" applyFill="1" applyBorder="1" applyAlignment="1" applyProtection="1">
      <alignment horizontal="right"/>
      <protection locked="0"/>
    </xf>
    <xf numFmtId="10" fontId="13" fillId="4" borderId="3" xfId="1" applyNumberFormat="1" applyFill="1" applyBorder="1" applyAlignment="1" applyProtection="1">
      <alignment horizontal="right"/>
      <protection locked="0"/>
    </xf>
    <xf numFmtId="0" fontId="14" fillId="2" borderId="3" xfId="0" applyFont="1" applyFill="1" applyBorder="1" applyAlignment="1" applyProtection="1">
      <alignment horizontal="center" vertical="center"/>
      <protection locked="0"/>
    </xf>
    <xf numFmtId="0" fontId="12" fillId="2" borderId="9" xfId="0" applyFont="1" applyFill="1" applyBorder="1" applyAlignment="1" applyProtection="1">
      <alignment vertical="top" wrapText="1"/>
      <protection locked="0"/>
    </xf>
    <xf numFmtId="0" fontId="12" fillId="2" borderId="10" xfId="0" applyFont="1" applyFill="1" applyBorder="1" applyAlignment="1" applyProtection="1">
      <alignment vertical="top" wrapText="1"/>
      <protection locked="0"/>
    </xf>
    <xf numFmtId="0" fontId="12" fillId="2" borderId="11" xfId="0" applyFont="1" applyFill="1" applyBorder="1" applyAlignment="1" applyProtection="1">
      <alignment vertical="top" wrapText="1"/>
      <protection locked="0"/>
    </xf>
    <xf numFmtId="0" fontId="12" fillId="4" borderId="4" xfId="0" applyFont="1" applyFill="1" applyBorder="1" applyAlignment="1" applyProtection="1">
      <alignment vertical="top" wrapText="1"/>
      <protection locked="0"/>
    </xf>
    <xf numFmtId="0" fontId="12" fillId="4" borderId="0" xfId="0" applyFont="1" applyFill="1" applyAlignment="1" applyProtection="1">
      <alignment vertical="top" wrapText="1"/>
      <protection locked="0"/>
    </xf>
    <xf numFmtId="0" fontId="12" fillId="4" borderId="1" xfId="0" applyFont="1" applyFill="1" applyBorder="1" applyAlignment="1" applyProtection="1">
      <alignment vertical="top" wrapText="1"/>
      <protection locked="0"/>
    </xf>
    <xf numFmtId="0" fontId="12" fillId="2" borderId="7" xfId="0" applyFont="1" applyFill="1" applyBorder="1" applyAlignment="1" applyProtection="1">
      <alignment vertical="top" wrapText="1"/>
      <protection locked="0"/>
    </xf>
    <xf numFmtId="0" fontId="12" fillId="2" borderId="3" xfId="0" applyFont="1" applyFill="1" applyBorder="1" applyAlignment="1" applyProtection="1">
      <alignment vertical="top" wrapText="1"/>
      <protection locked="0"/>
    </xf>
    <xf numFmtId="0" fontId="12" fillId="2" borderId="2" xfId="0" applyFont="1"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0" fontId="0" fillId="2" borderId="11" xfId="0" applyFill="1" applyBorder="1" applyAlignment="1" applyProtection="1">
      <alignment vertical="top" wrapText="1"/>
      <protection locked="0"/>
    </xf>
    <xf numFmtId="0" fontId="0" fillId="2" borderId="7" xfId="0" applyFill="1" applyBorder="1" applyAlignment="1" applyProtection="1">
      <alignment vertical="top" wrapText="1"/>
      <protection locked="0"/>
    </xf>
    <xf numFmtId="0" fontId="0" fillId="2" borderId="3" xfId="0" applyFill="1" applyBorder="1" applyAlignment="1" applyProtection="1">
      <alignment vertical="top" wrapText="1"/>
      <protection locked="0"/>
    </xf>
    <xf numFmtId="0" fontId="0" fillId="2" borderId="2" xfId="0" applyFill="1" applyBorder="1" applyAlignment="1" applyProtection="1">
      <alignment vertical="top" wrapText="1"/>
      <protection locked="0"/>
    </xf>
    <xf numFmtId="0" fontId="34" fillId="0" borderId="0" xfId="0" applyFont="1" applyAlignment="1">
      <alignment vertical="top" wrapText="1"/>
    </xf>
    <xf numFmtId="0" fontId="39" fillId="5" borderId="8" xfId="0" applyFont="1" applyFill="1" applyBorder="1" applyAlignment="1">
      <alignment horizontal="center" vertical="center" wrapText="1"/>
    </xf>
    <xf numFmtId="0" fontId="39" fillId="5" borderId="14" xfId="0" applyFont="1" applyFill="1" applyBorder="1" applyAlignment="1">
      <alignment horizontal="center" vertical="center" wrapText="1"/>
    </xf>
    <xf numFmtId="0" fontId="39" fillId="5" borderId="0" xfId="0" applyFont="1" applyFill="1" applyAlignment="1">
      <alignment horizontal="center" vertical="center" wrapText="1"/>
    </xf>
    <xf numFmtId="0" fontId="39" fillId="5" borderId="13" xfId="0" applyFont="1" applyFill="1" applyBorder="1" applyAlignment="1">
      <alignment horizontal="center" vertical="center" wrapText="1"/>
    </xf>
    <xf numFmtId="0" fontId="39" fillId="5" borderId="17" xfId="0" applyFont="1" applyFill="1" applyBorder="1" applyAlignment="1">
      <alignment horizontal="center" vertical="center" wrapText="1"/>
    </xf>
    <xf numFmtId="0" fontId="39" fillId="5" borderId="16" xfId="0" applyFont="1" applyFill="1" applyBorder="1" applyAlignment="1">
      <alignment horizontal="center" vertical="center" wrapText="1"/>
    </xf>
    <xf numFmtId="0" fontId="14" fillId="0" borderId="8" xfId="0" applyFont="1" applyBorder="1" applyAlignment="1">
      <alignment vertical="top" wrapText="1"/>
    </xf>
    <xf numFmtId="0" fontId="0" fillId="0" borderId="8" xfId="0" applyBorder="1" applyAlignment="1">
      <alignment vertical="top" wrapText="1"/>
    </xf>
    <xf numFmtId="164" fontId="12" fillId="4" borderId="3" xfId="0" applyNumberFormat="1" applyFont="1" applyFill="1" applyBorder="1" applyProtection="1">
      <protection locked="0"/>
    </xf>
    <xf numFmtId="0" fontId="12" fillId="4" borderId="3" xfId="0" applyFont="1" applyFill="1" applyBorder="1" applyProtection="1">
      <protection locked="0"/>
    </xf>
    <xf numFmtId="0" fontId="14" fillId="2" borderId="15" xfId="0" applyFont="1" applyFill="1" applyBorder="1" applyAlignment="1" applyProtection="1">
      <alignment horizontal="center" vertical="top"/>
      <protection locked="0"/>
    </xf>
    <xf numFmtId="0" fontId="14" fillId="2" borderId="27" xfId="0" applyFont="1" applyFill="1" applyBorder="1" applyAlignment="1" applyProtection="1">
      <alignment horizontal="center" vertical="top"/>
      <protection locked="0"/>
    </xf>
    <xf numFmtId="14" fontId="12" fillId="4" borderId="3" xfId="0" applyNumberFormat="1" applyFont="1" applyFill="1" applyBorder="1" applyProtection="1">
      <protection locked="0"/>
    </xf>
  </cellXfs>
  <cellStyles count="33">
    <cellStyle name="Comma 2" xfId="10" xr:uid="{00000000-0005-0000-0000-000000000000}"/>
    <cellStyle name="Comma 3" xfId="11" xr:uid="{00000000-0005-0000-0000-000001000000}"/>
    <cellStyle name="Currency" xfId="31" builtinId="4"/>
    <cellStyle name="Currency 2" xfId="12" xr:uid="{00000000-0005-0000-0000-000002000000}"/>
    <cellStyle name="Currency 3" xfId="13" xr:uid="{00000000-0005-0000-0000-000003000000}"/>
    <cellStyle name="Currency 3 2" xfId="21" xr:uid="{00000000-0005-0000-0000-000004000000}"/>
    <cellStyle name="Normal" xfId="0" builtinId="0"/>
    <cellStyle name="Normal 10" xfId="30" xr:uid="{B34661EA-AD61-4668-B7E3-22E9AAAAC678}"/>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7987BBF6-ECC4-4CB5-B9DE-53E8D1DA9523}"/>
    <cellStyle name="Normal 7 2" xfId="18" xr:uid="{00000000-0005-0000-0000-000014000000}"/>
    <cellStyle name="Normal 7 3" xfId="23" xr:uid="{00000000-0005-0000-0000-000015000000}"/>
    <cellStyle name="Normal 8" xfId="28" xr:uid="{D6AB0CF1-F385-4E33-8056-6E573F5C9ADA}"/>
    <cellStyle name="Normal 8 2" xfId="24" xr:uid="{00000000-0005-0000-0000-000016000000}"/>
    <cellStyle name="Normal 8 2 2" xfId="26" xr:uid="{00000000-0005-0000-0000-000017000000}"/>
    <cellStyle name="Normal 8 3" xfId="29" xr:uid="{E3BCC3BF-BBCE-4A2B-856F-8DABD468548A}"/>
    <cellStyle name="Normal 9" xfId="25" xr:uid="{00000000-0005-0000-0000-000018000000}"/>
    <cellStyle name="Normal 9 2" xfId="32" xr:uid="{405FCC12-7619-41FE-9354-AC36D6BA4A36}"/>
    <cellStyle name="Percent 2" xfId="19" xr:uid="{00000000-0005-0000-0000-000019000000}"/>
    <cellStyle name="Percent 3" xfId="20" xr:uid="{00000000-0005-0000-0000-00001A000000}"/>
  </cellStyles>
  <dxfs count="1">
    <dxf>
      <font>
        <condense val="0"/>
        <extend val="0"/>
        <color indexed="13"/>
      </font>
    </dxf>
  </dxfs>
  <tableStyles count="0" defaultTableStyle="TableStyleMedium9" defaultPivotStyle="PivotStyleLight16"/>
  <colors>
    <mruColors>
      <color rgb="FFFFFF99"/>
      <color rgb="FFFF99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9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2276475</xdr:colOff>
      <xdr:row>4</xdr:row>
      <xdr:rowOff>0</xdr:rowOff>
    </xdr:from>
    <xdr:ext cx="184731" cy="264560"/>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2276475</xdr:colOff>
      <xdr:row>4</xdr:row>
      <xdr:rowOff>0</xdr:rowOff>
    </xdr:from>
    <xdr:ext cx="184731" cy="264560"/>
    <xdr:sp macro="" textlink="">
      <xdr:nvSpPr>
        <xdr:cNvPr id="3" name="TextBox 2">
          <a:extLst>
            <a:ext uri="{FF2B5EF4-FFF2-40B4-BE49-F238E27FC236}">
              <a16:creationId xmlns:a16="http://schemas.microsoft.com/office/drawing/2014/main" id="{00000000-0008-0000-2B00-000003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ert\AppData\Local\Microsoft\Windows\Temporary%20Internet%20Files\Content.Outlook\N4FVEB0D\Copy%20of%202016%20Initial%20application%20Pack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le"/>
      <sheetName val="LP"/>
      <sheetName val="LLC"/>
      <sheetName val="GP"/>
      <sheetName val="LLP"/>
      <sheetName val="Corp"/>
      <sheetName val="Credit Authorization"/>
      <sheetName val=" Capital Needs Assess Part 1"/>
      <sheetName val=" Capital Needs Asesess Part 2"/>
      <sheetName val="Index Page 1"/>
      <sheetName val="Index Page 2a"/>
      <sheetName val="Index Page 2b"/>
      <sheetName val="Index Page 3"/>
      <sheetName val="Index Page 4"/>
      <sheetName val="Index Page 5"/>
      <sheetName val="Index Page 6"/>
      <sheetName val="Index Page 7"/>
      <sheetName val="Index Page 8"/>
      <sheetName val="Index Page 9"/>
      <sheetName val="Index Page 10"/>
    </sheetNames>
    <sheetDataSet>
      <sheetData sheetId="0">
        <row r="40">
          <cell r="BI40" t="str">
            <v>LTD</v>
          </cell>
        </row>
        <row r="41">
          <cell r="BI41" t="str">
            <v>LLC</v>
          </cell>
        </row>
        <row r="42">
          <cell r="BI42" t="str">
            <v>CORP</v>
          </cell>
        </row>
        <row r="43">
          <cell r="BI43" t="str">
            <v>SLP</v>
          </cell>
        </row>
        <row r="44">
          <cell r="BI44" t="str">
            <v>GP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C4A22-88C3-496F-9B9F-2BC9FA5344AC}">
  <sheetPr>
    <tabColor theme="8" tint="0.59999389629810485"/>
  </sheetPr>
  <dimension ref="A2:J22"/>
  <sheetViews>
    <sheetView showGridLines="0" showRowColHeaders="0" tabSelected="1" zoomScale="120" zoomScaleNormal="120" workbookViewId="0">
      <selection activeCell="A8" sqref="A8:J9"/>
    </sheetView>
  </sheetViews>
  <sheetFormatPr defaultRowHeight="12.75" x14ac:dyDescent="0.2"/>
  <sheetData>
    <row r="2" spans="1:10" x14ac:dyDescent="0.2">
      <c r="A2" s="1022" t="s">
        <v>1559</v>
      </c>
      <c r="B2" s="1023"/>
      <c r="C2" s="1023"/>
      <c r="D2" s="1023"/>
      <c r="E2" s="1023"/>
      <c r="F2" s="1023"/>
      <c r="G2" s="1023"/>
      <c r="H2" s="1023"/>
      <c r="I2" s="1023"/>
      <c r="J2" s="1024"/>
    </row>
    <row r="3" spans="1:10" ht="17.25" customHeight="1" x14ac:dyDescent="0.2">
      <c r="A3" s="1025"/>
      <c r="B3" s="1026"/>
      <c r="C3" s="1026"/>
      <c r="D3" s="1026"/>
      <c r="E3" s="1026"/>
      <c r="F3" s="1026"/>
      <c r="G3" s="1026"/>
      <c r="H3" s="1026"/>
      <c r="I3" s="1026"/>
      <c r="J3" s="1027"/>
    </row>
    <row r="4" spans="1:10" ht="12.75" customHeight="1" x14ac:dyDescent="0.2">
      <c r="A4" s="1028" t="s">
        <v>1562</v>
      </c>
      <c r="B4" s="1029"/>
      <c r="C4" s="1029"/>
      <c r="D4" s="1029"/>
      <c r="E4" s="1029"/>
      <c r="F4" s="1029"/>
      <c r="G4" s="1029"/>
      <c r="H4" s="1029"/>
      <c r="I4" s="1029"/>
      <c r="J4" s="1030"/>
    </row>
    <row r="5" spans="1:10" x14ac:dyDescent="0.2">
      <c r="A5" s="1019"/>
      <c r="B5" s="1020"/>
      <c r="C5" s="1020"/>
      <c r="D5" s="1020"/>
      <c r="E5" s="1020"/>
      <c r="F5" s="1020"/>
      <c r="G5" s="1020"/>
      <c r="H5" s="1020"/>
      <c r="I5" s="1020"/>
      <c r="J5" s="1021"/>
    </row>
    <row r="6" spans="1:10" x14ac:dyDescent="0.2">
      <c r="A6" s="1019"/>
      <c r="B6" s="1020"/>
      <c r="C6" s="1020"/>
      <c r="D6" s="1020"/>
      <c r="E6" s="1020"/>
      <c r="F6" s="1020"/>
      <c r="G6" s="1020"/>
      <c r="H6" s="1020"/>
      <c r="I6" s="1020"/>
      <c r="J6" s="1021"/>
    </row>
    <row r="7" spans="1:10" x14ac:dyDescent="0.2">
      <c r="A7" s="696"/>
      <c r="B7" s="604"/>
      <c r="C7" s="604"/>
      <c r="D7" s="604"/>
      <c r="E7" s="604"/>
      <c r="F7" s="604"/>
      <c r="G7" s="604"/>
      <c r="H7" s="604"/>
      <c r="I7" s="604"/>
      <c r="J7" s="613"/>
    </row>
    <row r="8" spans="1:10" ht="12.75" customHeight="1" x14ac:dyDescent="0.2">
      <c r="A8" s="1019" t="s">
        <v>1564</v>
      </c>
      <c r="B8" s="1031"/>
      <c r="C8" s="1031"/>
      <c r="D8" s="1031"/>
      <c r="E8" s="1031"/>
      <c r="F8" s="1031"/>
      <c r="G8" s="1031"/>
      <c r="H8" s="1031"/>
      <c r="I8" s="1031"/>
      <c r="J8" s="1032"/>
    </row>
    <row r="9" spans="1:10" x14ac:dyDescent="0.2">
      <c r="A9" s="1033"/>
      <c r="B9" s="1031"/>
      <c r="C9" s="1031"/>
      <c r="D9" s="1031"/>
      <c r="E9" s="1031"/>
      <c r="F9" s="1031"/>
      <c r="G9" s="1031"/>
      <c r="H9" s="1031"/>
      <c r="I9" s="1031"/>
      <c r="J9" s="1032"/>
    </row>
    <row r="10" spans="1:10" x14ac:dyDescent="0.2">
      <c r="A10" s="693"/>
      <c r="B10" s="694"/>
      <c r="C10" s="694"/>
      <c r="D10" s="694"/>
      <c r="E10" s="694"/>
      <c r="F10" s="694"/>
      <c r="G10" s="694"/>
      <c r="H10" s="694"/>
      <c r="I10" s="694"/>
      <c r="J10" s="695"/>
    </row>
    <row r="11" spans="1:10" ht="16.5" customHeight="1" x14ac:dyDescent="0.2">
      <c r="A11" s="1019" t="s">
        <v>1591</v>
      </c>
      <c r="B11" s="1020"/>
      <c r="C11" s="1020"/>
      <c r="D11" s="1020"/>
      <c r="E11" s="1020"/>
      <c r="F11" s="1020"/>
      <c r="G11" s="1020"/>
      <c r="H11" s="1020"/>
      <c r="I11" s="1020"/>
      <c r="J11" s="1021"/>
    </row>
    <row r="12" spans="1:10" x14ac:dyDescent="0.2">
      <c r="A12" s="1019"/>
      <c r="B12" s="1020"/>
      <c r="C12" s="1020"/>
      <c r="D12" s="1020"/>
      <c r="E12" s="1020"/>
      <c r="F12" s="1020"/>
      <c r="G12" s="1020"/>
      <c r="H12" s="1020"/>
      <c r="I12" s="1020"/>
      <c r="J12" s="1021"/>
    </row>
    <row r="13" spans="1:10" ht="67.150000000000006" customHeight="1" x14ac:dyDescent="0.2">
      <c r="A13" s="1019"/>
      <c r="B13" s="1020"/>
      <c r="C13" s="1020"/>
      <c r="D13" s="1020"/>
      <c r="E13" s="1020"/>
      <c r="F13" s="1020"/>
      <c r="G13" s="1020"/>
      <c r="H13" s="1020"/>
      <c r="I13" s="1020"/>
      <c r="J13" s="1021"/>
    </row>
    <row r="14" spans="1:10" x14ac:dyDescent="0.2">
      <c r="A14" s="696"/>
      <c r="B14" s="604"/>
      <c r="C14" s="604"/>
      <c r="D14" s="604"/>
      <c r="E14" s="604"/>
      <c r="F14" s="604"/>
      <c r="G14" s="604"/>
      <c r="H14" s="604"/>
      <c r="I14" s="604"/>
      <c r="J14" s="613"/>
    </row>
    <row r="15" spans="1:10" x14ac:dyDescent="0.2">
      <c r="A15" s="1019" t="s">
        <v>1565</v>
      </c>
      <c r="B15" s="1020"/>
      <c r="C15" s="1020"/>
      <c r="D15" s="1020"/>
      <c r="E15" s="1020"/>
      <c r="F15" s="1020"/>
      <c r="G15" s="1020"/>
      <c r="H15" s="1020"/>
      <c r="I15" s="1020"/>
      <c r="J15" s="1021"/>
    </row>
    <row r="16" spans="1:10" x14ac:dyDescent="0.2">
      <c r="A16" s="1019"/>
      <c r="B16" s="1020"/>
      <c r="C16" s="1020"/>
      <c r="D16" s="1020"/>
      <c r="E16" s="1020"/>
      <c r="F16" s="1020"/>
      <c r="G16" s="1020"/>
      <c r="H16" s="1020"/>
      <c r="I16" s="1020"/>
      <c r="J16" s="1021"/>
    </row>
    <row r="17" spans="1:10" ht="16.5" customHeight="1" x14ac:dyDescent="0.2">
      <c r="A17" s="1019"/>
      <c r="B17" s="1020"/>
      <c r="C17" s="1020"/>
      <c r="D17" s="1020"/>
      <c r="E17" s="1020"/>
      <c r="F17" s="1020"/>
      <c r="G17" s="1020"/>
      <c r="H17" s="1020"/>
      <c r="I17" s="1020"/>
      <c r="J17" s="1021"/>
    </row>
    <row r="18" spans="1:10" x14ac:dyDescent="0.2">
      <c r="A18" s="696"/>
      <c r="B18" s="604"/>
      <c r="C18" s="604"/>
      <c r="D18" s="604"/>
      <c r="E18" s="604"/>
      <c r="F18" s="604"/>
      <c r="G18" s="604"/>
      <c r="H18" s="604"/>
      <c r="I18" s="604"/>
      <c r="J18" s="613"/>
    </row>
    <row r="19" spans="1:10" x14ac:dyDescent="0.2">
      <c r="A19" s="1019" t="s">
        <v>1563</v>
      </c>
      <c r="B19" s="1020"/>
      <c r="C19" s="1020"/>
      <c r="D19" s="1020"/>
      <c r="E19" s="1020"/>
      <c r="F19" s="1020"/>
      <c r="G19" s="1020"/>
      <c r="H19" s="1020"/>
      <c r="I19" s="1020"/>
      <c r="J19" s="1021"/>
    </row>
    <row r="20" spans="1:10" x14ac:dyDescent="0.2">
      <c r="A20" s="1019"/>
      <c r="B20" s="1020"/>
      <c r="C20" s="1020"/>
      <c r="D20" s="1020"/>
      <c r="E20" s="1020"/>
      <c r="F20" s="1020"/>
      <c r="G20" s="1020"/>
      <c r="H20" s="1020"/>
      <c r="I20" s="1020"/>
      <c r="J20" s="1021"/>
    </row>
    <row r="21" spans="1:10" ht="17.25" customHeight="1" x14ac:dyDescent="0.2">
      <c r="A21" s="1019"/>
      <c r="B21" s="1020"/>
      <c r="C21" s="1020"/>
      <c r="D21" s="1020"/>
      <c r="E21" s="1020"/>
      <c r="F21" s="1020"/>
      <c r="G21" s="1020"/>
      <c r="H21" s="1020"/>
      <c r="I21" s="1020"/>
      <c r="J21" s="1021"/>
    </row>
    <row r="22" spans="1:10" x14ac:dyDescent="0.2">
      <c r="A22" s="698"/>
      <c r="B22" s="699"/>
      <c r="C22" s="699"/>
      <c r="D22" s="699"/>
      <c r="E22" s="699"/>
      <c r="F22" s="699"/>
      <c r="G22" s="699"/>
      <c r="H22" s="699"/>
      <c r="I22" s="699"/>
      <c r="J22" s="700"/>
    </row>
  </sheetData>
  <mergeCells count="6">
    <mergeCell ref="A19:J21"/>
    <mergeCell ref="A2:J3"/>
    <mergeCell ref="A4:J6"/>
    <mergeCell ref="A11:J13"/>
    <mergeCell ref="A15:J17"/>
    <mergeCell ref="A8:J9"/>
  </mergeCells>
  <pageMargins left="0.7" right="0.7" top="0.75" bottom="0.75" header="0.3" footer="0.3"/>
  <pageSetup orientation="portrait" r:id="rId1"/>
  <headerFooter>
    <oddHeader xml:space="preserve">&amp;C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8" tint="0.59999389629810485"/>
    <pageSetUpPr autoPageBreaks="0" fitToPage="1"/>
  </sheetPr>
  <dimension ref="A1:CF214"/>
  <sheetViews>
    <sheetView showGridLines="0" showRowColHeaders="0" showZeros="0" zoomScale="80" zoomScaleNormal="80" workbookViewId="0">
      <selection activeCell="A5" sqref="A5:AV8"/>
    </sheetView>
  </sheetViews>
  <sheetFormatPr defaultColWidth="9.140625" defaultRowHeight="15" customHeight="1" x14ac:dyDescent="0.2"/>
  <cols>
    <col min="1" max="7" width="2.7109375" style="132" customWidth="1"/>
    <col min="8" max="8" width="4.42578125" style="132" customWidth="1"/>
    <col min="9" max="23" width="2.7109375" style="132" customWidth="1"/>
    <col min="24" max="24" width="3.5703125" style="132" customWidth="1"/>
    <col min="25" max="26" width="2.7109375" style="132" customWidth="1"/>
    <col min="27" max="27" width="3.5703125" style="132" customWidth="1"/>
    <col min="28" max="28" width="2.7109375" style="132" customWidth="1"/>
    <col min="29" max="29" width="3.5703125" style="132" customWidth="1"/>
    <col min="30" max="30" width="5.42578125" style="132" customWidth="1"/>
    <col min="31" max="31" width="2.28515625" style="132" customWidth="1"/>
    <col min="32" max="47" width="2.7109375" style="132" customWidth="1"/>
    <col min="48" max="48" width="3.5703125" style="132" customWidth="1"/>
    <col min="49" max="109" width="2.7109375" style="132" customWidth="1"/>
    <col min="110" max="16384" width="9.140625" style="132"/>
  </cols>
  <sheetData>
    <row r="1" spans="1:48" ht="15" customHeight="1" thickTop="1" x14ac:dyDescent="0.2">
      <c r="A1" s="1577" t="s">
        <v>84</v>
      </c>
      <c r="B1" s="1578"/>
      <c r="C1" s="1578"/>
      <c r="D1" s="1581" t="s">
        <v>1695</v>
      </c>
      <c r="E1" s="1582"/>
      <c r="F1" s="1582"/>
      <c r="G1" s="1582"/>
      <c r="H1" s="1582"/>
      <c r="I1" s="1582"/>
      <c r="J1" s="1582"/>
      <c r="K1" s="1582"/>
      <c r="L1" s="1582"/>
      <c r="M1" s="1582"/>
      <c r="N1" s="1582"/>
      <c r="O1" s="1582"/>
      <c r="P1" s="1582"/>
      <c r="Q1" s="1582"/>
      <c r="R1" s="1582"/>
      <c r="S1" s="1582"/>
      <c r="T1" s="1582"/>
      <c r="U1" s="1582"/>
      <c r="V1" s="1582"/>
      <c r="W1" s="1582"/>
      <c r="X1" s="1583"/>
      <c r="Y1" s="247"/>
      <c r="Z1" s="203" t="s">
        <v>14</v>
      </c>
      <c r="AA1" s="203"/>
      <c r="AB1" s="203"/>
      <c r="AC1" s="203"/>
      <c r="AD1" s="203"/>
      <c r="AE1" s="203"/>
      <c r="AF1" s="1580"/>
      <c r="AG1" s="1580"/>
      <c r="AH1" s="1580"/>
      <c r="AI1" s="1580"/>
      <c r="AJ1" s="1580"/>
      <c r="AK1" s="1580"/>
      <c r="AL1" s="1580"/>
      <c r="AM1" s="1580"/>
      <c r="AN1" s="1580"/>
      <c r="AO1" s="1580"/>
      <c r="AP1" s="1580"/>
      <c r="AQ1" s="1580"/>
      <c r="AR1" s="1580"/>
      <c r="AS1" s="1580"/>
      <c r="AT1" s="1580"/>
      <c r="AU1" s="1580"/>
      <c r="AV1" s="202"/>
    </row>
    <row r="2" spans="1:48" ht="15" customHeight="1" x14ac:dyDescent="0.2">
      <c r="A2" s="1579"/>
      <c r="B2" s="1451"/>
      <c r="C2" s="1451"/>
      <c r="D2" s="1456"/>
      <c r="E2" s="1456"/>
      <c r="F2" s="1456"/>
      <c r="G2" s="1456"/>
      <c r="H2" s="1456"/>
      <c r="I2" s="1456"/>
      <c r="J2" s="1456"/>
      <c r="K2" s="1456"/>
      <c r="L2" s="1456"/>
      <c r="M2" s="1456"/>
      <c r="N2" s="1456"/>
      <c r="O2" s="1456"/>
      <c r="P2" s="1456"/>
      <c r="Q2" s="1456"/>
      <c r="R2" s="1456"/>
      <c r="S2" s="1456"/>
      <c r="T2" s="1456"/>
      <c r="U2" s="1456"/>
      <c r="V2" s="1456"/>
      <c r="W2" s="1456"/>
      <c r="X2" s="1457"/>
      <c r="Y2" s="246"/>
      <c r="Z2" s="193" t="s">
        <v>467</v>
      </c>
      <c r="AA2" s="193"/>
      <c r="AB2" s="193"/>
      <c r="AC2" s="193"/>
      <c r="AD2" s="1429"/>
      <c r="AE2" s="1429"/>
      <c r="AF2" s="1429"/>
      <c r="AG2" s="1429"/>
      <c r="AH2" s="1429"/>
      <c r="AI2" s="1429"/>
      <c r="AJ2" s="1429"/>
      <c r="AK2" s="1429"/>
      <c r="AL2" s="1429"/>
      <c r="AM2" s="1429"/>
      <c r="AN2" s="1429"/>
      <c r="AO2" s="1429"/>
      <c r="AP2" s="1429"/>
      <c r="AQ2" s="1429"/>
      <c r="AR2" s="1429"/>
      <c r="AS2" s="1429"/>
      <c r="AT2" s="1429"/>
      <c r="AU2" s="1429"/>
      <c r="AV2" s="201"/>
    </row>
    <row r="3" spans="1:48" ht="15" customHeight="1" x14ac:dyDescent="0.2">
      <c r="A3" s="1579"/>
      <c r="B3" s="1451"/>
      <c r="C3" s="1451"/>
      <c r="D3" s="1456"/>
      <c r="E3" s="1456"/>
      <c r="F3" s="1456"/>
      <c r="G3" s="1456"/>
      <c r="H3" s="1456"/>
      <c r="I3" s="1456"/>
      <c r="J3" s="1456"/>
      <c r="K3" s="1456"/>
      <c r="L3" s="1456"/>
      <c r="M3" s="1456"/>
      <c r="N3" s="1456"/>
      <c r="O3" s="1456"/>
      <c r="P3" s="1456"/>
      <c r="Q3" s="1456"/>
      <c r="R3" s="1456"/>
      <c r="S3" s="1456"/>
      <c r="T3" s="1456"/>
      <c r="U3" s="1456"/>
      <c r="V3" s="1456"/>
      <c r="W3" s="1456"/>
      <c r="X3" s="1457"/>
      <c r="Y3" s="246"/>
      <c r="Z3" s="193" t="s">
        <v>4</v>
      </c>
      <c r="AA3" s="193"/>
      <c r="AB3" s="1429"/>
      <c r="AC3" s="1429"/>
      <c r="AD3" s="1429"/>
      <c r="AE3" s="1429"/>
      <c r="AF3" s="1429"/>
      <c r="AG3" s="1429"/>
      <c r="AH3" s="1429"/>
      <c r="AI3" s="1429"/>
      <c r="AJ3" s="1429"/>
      <c r="AK3" s="1429"/>
      <c r="AL3" s="1429"/>
      <c r="AM3" s="1429"/>
      <c r="AN3" s="1429"/>
      <c r="AO3" s="1429"/>
      <c r="AP3" s="1429"/>
      <c r="AQ3" s="1429"/>
      <c r="AR3" s="1429"/>
      <c r="AS3" s="1429"/>
      <c r="AT3" s="1429"/>
      <c r="AU3" s="1429"/>
      <c r="AV3" s="201"/>
    </row>
    <row r="4" spans="1:48" ht="15" customHeight="1" x14ac:dyDescent="0.2">
      <c r="A4" s="1579"/>
      <c r="B4" s="1451"/>
      <c r="C4" s="1451"/>
      <c r="D4" s="1456"/>
      <c r="E4" s="1456"/>
      <c r="F4" s="1456"/>
      <c r="G4" s="1456"/>
      <c r="H4" s="1456"/>
      <c r="I4" s="1456"/>
      <c r="J4" s="1456"/>
      <c r="K4" s="1456"/>
      <c r="L4" s="1456"/>
      <c r="M4" s="1456"/>
      <c r="N4" s="1456"/>
      <c r="O4" s="1456"/>
      <c r="P4" s="1456"/>
      <c r="Q4" s="1456"/>
      <c r="R4" s="1456"/>
      <c r="S4" s="1456"/>
      <c r="T4" s="1456"/>
      <c r="U4" s="1456"/>
      <c r="V4" s="1456"/>
      <c r="W4" s="1456"/>
      <c r="X4" s="1457"/>
      <c r="Y4" s="246"/>
      <c r="Z4" s="193"/>
      <c r="AA4" s="193"/>
      <c r="AB4" s="193"/>
      <c r="AC4" s="193"/>
      <c r="AD4" s="193"/>
      <c r="AE4" s="193"/>
      <c r="AF4" s="193"/>
      <c r="AG4" s="193"/>
      <c r="AH4" s="193"/>
      <c r="AI4" s="193"/>
      <c r="AJ4" s="193"/>
      <c r="AK4" s="193"/>
      <c r="AL4" s="193"/>
      <c r="AM4" s="193"/>
      <c r="AN4" s="193"/>
      <c r="AO4" s="193"/>
      <c r="AP4" s="193"/>
      <c r="AQ4" s="193"/>
      <c r="AR4" s="193"/>
      <c r="AS4" s="193"/>
      <c r="AT4" s="193"/>
      <c r="AU4" s="193"/>
      <c r="AV4" s="201"/>
    </row>
    <row r="5" spans="1:48" ht="15" customHeight="1" x14ac:dyDescent="0.2">
      <c r="A5" s="1458" t="s">
        <v>1589</v>
      </c>
      <c r="B5" s="1459"/>
      <c r="C5" s="1459"/>
      <c r="D5" s="1459"/>
      <c r="E5" s="1459"/>
      <c r="F5" s="1459"/>
      <c r="G5" s="1459"/>
      <c r="H5" s="1459"/>
      <c r="I5" s="1459"/>
      <c r="J5" s="1459"/>
      <c r="K5" s="1459"/>
      <c r="L5" s="1459"/>
      <c r="M5" s="1459"/>
      <c r="N5" s="1459"/>
      <c r="O5" s="1459"/>
      <c r="P5" s="1459"/>
      <c r="Q5" s="1459"/>
      <c r="R5" s="1459"/>
      <c r="S5" s="1459"/>
      <c r="T5" s="1459"/>
      <c r="U5" s="1459"/>
      <c r="V5" s="1459"/>
      <c r="W5" s="1459"/>
      <c r="X5" s="1459"/>
      <c r="Y5" s="1459"/>
      <c r="Z5" s="1459"/>
      <c r="AA5" s="1459"/>
      <c r="AB5" s="1459"/>
      <c r="AC5" s="1459"/>
      <c r="AD5" s="1459"/>
      <c r="AE5" s="1459"/>
      <c r="AF5" s="1459"/>
      <c r="AG5" s="1459"/>
      <c r="AH5" s="1459"/>
      <c r="AI5" s="1459"/>
      <c r="AJ5" s="1459"/>
      <c r="AK5" s="1459"/>
      <c r="AL5" s="1459"/>
      <c r="AM5" s="1459"/>
      <c r="AN5" s="1459"/>
      <c r="AO5" s="1459"/>
      <c r="AP5" s="1459"/>
      <c r="AQ5" s="1459"/>
      <c r="AR5" s="1459"/>
      <c r="AS5" s="1459"/>
      <c r="AT5" s="1459"/>
      <c r="AU5" s="1459"/>
      <c r="AV5" s="1460"/>
    </row>
    <row r="6" spans="1:48" ht="15" customHeight="1" x14ac:dyDescent="0.2">
      <c r="A6" s="1461"/>
      <c r="B6" s="1462"/>
      <c r="C6" s="1462"/>
      <c r="D6" s="1462"/>
      <c r="E6" s="1462"/>
      <c r="F6" s="1462"/>
      <c r="G6" s="1462"/>
      <c r="H6" s="1462"/>
      <c r="I6" s="1462"/>
      <c r="J6" s="1462"/>
      <c r="K6" s="1462"/>
      <c r="L6" s="1462"/>
      <c r="M6" s="1462"/>
      <c r="N6" s="1462"/>
      <c r="O6" s="1462"/>
      <c r="P6" s="1462"/>
      <c r="Q6" s="1462"/>
      <c r="R6" s="1462"/>
      <c r="S6" s="1462"/>
      <c r="T6" s="1462"/>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c r="AT6" s="1462"/>
      <c r="AU6" s="1462"/>
      <c r="AV6" s="1463"/>
    </row>
    <row r="7" spans="1:48" ht="15" customHeight="1" x14ac:dyDescent="0.2">
      <c r="A7" s="1461"/>
      <c r="B7" s="1462"/>
      <c r="C7" s="1462"/>
      <c r="D7" s="1462"/>
      <c r="E7" s="1462"/>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c r="AT7" s="1462"/>
      <c r="AU7" s="1462"/>
      <c r="AV7" s="1463"/>
    </row>
    <row r="8" spans="1:48" ht="15" customHeight="1" x14ac:dyDescent="0.2">
      <c r="A8" s="1464"/>
      <c r="B8" s="1465"/>
      <c r="C8" s="1465"/>
      <c r="D8" s="1465"/>
      <c r="E8" s="1465"/>
      <c r="F8" s="1465"/>
      <c r="G8" s="1465"/>
      <c r="H8" s="1465"/>
      <c r="I8" s="1465"/>
      <c r="J8" s="1465"/>
      <c r="K8" s="1465"/>
      <c r="L8" s="1465"/>
      <c r="M8" s="1465"/>
      <c r="N8" s="1465"/>
      <c r="O8" s="1465"/>
      <c r="P8" s="1465"/>
      <c r="Q8" s="1465"/>
      <c r="R8" s="1465"/>
      <c r="S8" s="1465"/>
      <c r="T8" s="146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c r="AT8" s="1465"/>
      <c r="AU8" s="1465"/>
      <c r="AV8" s="1466"/>
    </row>
    <row r="9" spans="1:48" ht="15" customHeight="1" x14ac:dyDescent="0.2">
      <c r="A9" s="29"/>
      <c r="B9" s="193" t="s">
        <v>468</v>
      </c>
      <c r="C9" s="193"/>
      <c r="D9" s="193"/>
      <c r="E9" s="193"/>
      <c r="F9" s="193"/>
      <c r="G9" s="193"/>
      <c r="H9" s="193"/>
      <c r="I9" s="193"/>
      <c r="J9" s="193"/>
      <c r="K9" s="193"/>
      <c r="L9" s="193"/>
      <c r="M9" s="193"/>
      <c r="N9" s="193"/>
      <c r="O9" s="193"/>
      <c r="P9" s="193"/>
      <c r="Q9" s="193"/>
      <c r="R9" s="193"/>
      <c r="S9" s="193"/>
      <c r="T9" s="193"/>
      <c r="U9" s="467"/>
      <c r="V9" s="193" t="s">
        <v>469</v>
      </c>
      <c r="W9" s="193"/>
      <c r="X9" s="193"/>
      <c r="Y9" s="193"/>
      <c r="Z9" s="193"/>
      <c r="AA9" s="193"/>
      <c r="AB9" s="193"/>
      <c r="AC9" s="193"/>
      <c r="AD9" s="193"/>
      <c r="AE9" s="193"/>
      <c r="AF9" s="193"/>
      <c r="AG9" s="193"/>
      <c r="AH9" s="193"/>
      <c r="AI9" s="193"/>
      <c r="AJ9" s="193"/>
      <c r="AK9" s="467"/>
      <c r="AL9" s="193" t="s">
        <v>470</v>
      </c>
      <c r="AM9" s="193"/>
      <c r="AN9" s="193"/>
      <c r="AO9" s="193"/>
      <c r="AP9" s="193"/>
      <c r="AQ9" s="193"/>
      <c r="AR9" s="193"/>
      <c r="AS9" s="193"/>
      <c r="AT9" s="193"/>
      <c r="AU9" s="193"/>
      <c r="AV9" s="28"/>
    </row>
    <row r="10" spans="1:48" ht="15" customHeight="1" x14ac:dyDescent="0.2">
      <c r="A10" s="29"/>
      <c r="B10" s="193"/>
      <c r="C10" s="193"/>
      <c r="D10" s="193"/>
      <c r="E10" s="193"/>
      <c r="F10" s="193"/>
      <c r="G10" s="193"/>
      <c r="H10" s="193"/>
      <c r="I10" s="193"/>
      <c r="J10" s="193"/>
      <c r="K10" s="193"/>
      <c r="L10" s="193"/>
      <c r="M10" s="193"/>
      <c r="N10" s="193"/>
      <c r="O10" s="193"/>
      <c r="P10" s="193"/>
      <c r="Q10" s="193"/>
      <c r="R10" s="193"/>
      <c r="S10" s="193"/>
      <c r="T10" s="193"/>
      <c r="U10" s="195"/>
      <c r="V10" s="193" t="s">
        <v>471</v>
      </c>
      <c r="W10" s="193"/>
      <c r="X10" s="193"/>
      <c r="Y10" s="193"/>
      <c r="Z10" s="193"/>
      <c r="AA10" s="193"/>
      <c r="AB10" s="193"/>
      <c r="AC10" s="193"/>
      <c r="AD10" s="193"/>
      <c r="AE10" s="193"/>
      <c r="AF10" s="193"/>
      <c r="AG10" s="193"/>
      <c r="AH10" s="193"/>
      <c r="AI10" s="193"/>
      <c r="AJ10" s="193"/>
      <c r="AK10" s="195"/>
      <c r="AL10" s="193" t="s">
        <v>472</v>
      </c>
      <c r="AM10" s="193"/>
      <c r="AN10" s="193"/>
      <c r="AO10" s="193"/>
      <c r="AP10" s="193"/>
      <c r="AQ10" s="193"/>
      <c r="AR10" s="193"/>
      <c r="AS10" s="193"/>
      <c r="AT10" s="193"/>
      <c r="AU10" s="193"/>
      <c r="AV10" s="28"/>
    </row>
    <row r="11" spans="1:48" ht="15" customHeight="1" x14ac:dyDescent="0.2">
      <c r="A11" s="27"/>
      <c r="B11" s="26" t="s">
        <v>473</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28"/>
    </row>
    <row r="13" spans="1:48" ht="15" customHeight="1" x14ac:dyDescent="0.2">
      <c r="A13" s="29"/>
      <c r="B13" s="198" t="s">
        <v>474</v>
      </c>
      <c r="C13" s="193"/>
      <c r="D13" s="193"/>
      <c r="E13" s="193"/>
      <c r="F13" s="193"/>
      <c r="G13" s="193"/>
      <c r="H13" s="193"/>
      <c r="I13" s="193"/>
      <c r="J13" s="1438" t="s">
        <v>467</v>
      </c>
      <c r="K13" s="1438"/>
      <c r="L13" s="1438"/>
      <c r="M13" s="1438"/>
      <c r="N13" s="1438"/>
      <c r="O13" s="193"/>
      <c r="P13" s="193"/>
      <c r="Q13" s="1443" t="s">
        <v>475</v>
      </c>
      <c r="R13" s="1443"/>
      <c r="S13" s="1443"/>
      <c r="T13" s="1443"/>
      <c r="U13" s="1443"/>
      <c r="V13" s="1443"/>
      <c r="W13" s="1444"/>
      <c r="X13" s="1438" t="s">
        <v>476</v>
      </c>
      <c r="Y13" s="1445"/>
      <c r="Z13" s="1445"/>
      <c r="AA13" s="1445"/>
      <c r="AB13" s="1445"/>
      <c r="AC13" s="1445"/>
      <c r="AD13" s="1445"/>
      <c r="AE13" s="297"/>
      <c r="AF13" s="193"/>
      <c r="AG13" s="1438" t="s">
        <v>477</v>
      </c>
      <c r="AH13" s="1438"/>
      <c r="AI13" s="1438"/>
      <c r="AJ13" s="1438"/>
      <c r="AK13" s="1438"/>
      <c r="AL13" s="1438"/>
      <c r="AM13" s="1438"/>
      <c r="AN13" s="1438" t="s">
        <v>478</v>
      </c>
      <c r="AO13" s="1439"/>
      <c r="AP13" s="1439"/>
      <c r="AQ13" s="1439"/>
      <c r="AR13" s="1439"/>
      <c r="AS13" s="1439"/>
      <c r="AT13" s="1439"/>
      <c r="AU13" s="1439"/>
      <c r="AV13" s="1440"/>
    </row>
    <row r="14" spans="1:48" ht="15" customHeight="1" x14ac:dyDescent="0.2">
      <c r="A14" s="29"/>
      <c r="B14" s="198"/>
      <c r="C14" s="193"/>
      <c r="D14" s="193"/>
      <c r="E14" s="193"/>
      <c r="F14" s="193"/>
      <c r="G14" s="193"/>
      <c r="H14" s="193"/>
      <c r="I14" s="193"/>
      <c r="J14" s="255"/>
      <c r="K14" s="255"/>
      <c r="L14" s="255"/>
      <c r="M14" s="255"/>
      <c r="N14" s="255"/>
      <c r="O14" s="193"/>
      <c r="P14" s="193"/>
      <c r="Q14" s="198"/>
      <c r="R14" s="198"/>
      <c r="S14" s="198"/>
      <c r="T14" s="198"/>
      <c r="U14" s="198"/>
      <c r="V14" s="198"/>
      <c r="W14" s="197"/>
      <c r="X14" s="1446" t="s">
        <v>479</v>
      </c>
      <c r="Y14" s="1447"/>
      <c r="Z14" s="1447"/>
      <c r="AA14" s="1447"/>
      <c r="AB14" s="1447"/>
      <c r="AC14" s="1447"/>
      <c r="AD14" s="1447"/>
      <c r="AE14" s="1447"/>
      <c r="AF14" s="1447"/>
      <c r="AG14" s="255"/>
      <c r="AH14" s="255"/>
      <c r="AI14" s="255"/>
      <c r="AJ14" s="255"/>
      <c r="AK14" s="255"/>
      <c r="AL14" s="255"/>
      <c r="AM14" s="255"/>
      <c r="AN14" s="255"/>
      <c r="AO14" s="616"/>
      <c r="AP14" s="616"/>
      <c r="AQ14" s="616"/>
      <c r="AR14" s="616"/>
      <c r="AS14" s="616"/>
      <c r="AT14" s="616"/>
      <c r="AU14" s="616"/>
      <c r="AV14" s="617"/>
    </row>
    <row r="15" spans="1:48" ht="15" customHeight="1" x14ac:dyDescent="0.2">
      <c r="A15" s="29"/>
      <c r="B15" s="198"/>
      <c r="C15" s="193"/>
      <c r="D15" s="193"/>
      <c r="E15" s="193"/>
      <c r="F15" s="193"/>
      <c r="G15" s="193"/>
      <c r="H15" s="193"/>
      <c r="I15" s="193"/>
      <c r="J15" s="1438"/>
      <c r="K15" s="1438"/>
      <c r="L15" s="1438"/>
      <c r="M15" s="1438"/>
      <c r="N15" s="1438"/>
      <c r="O15" s="193"/>
      <c r="P15" s="193"/>
      <c r="Q15" s="1443"/>
      <c r="R15" s="1443"/>
      <c r="S15" s="1443"/>
      <c r="T15" s="1443"/>
      <c r="U15" s="1443"/>
      <c r="V15" s="1443"/>
      <c r="W15" s="1443"/>
      <c r="X15" s="1434" t="s">
        <v>480</v>
      </c>
      <c r="Y15" s="1434"/>
      <c r="Z15" s="1434" t="s">
        <v>481</v>
      </c>
      <c r="AA15" s="1434"/>
      <c r="AB15" s="1434" t="s">
        <v>482</v>
      </c>
      <c r="AC15" s="1434"/>
      <c r="AD15" s="614" t="s">
        <v>483</v>
      </c>
      <c r="AE15" s="614"/>
      <c r="AF15" s="197"/>
      <c r="AG15" s="1438"/>
      <c r="AH15" s="1438"/>
      <c r="AI15" s="1438"/>
      <c r="AJ15" s="1438"/>
      <c r="AK15" s="1438"/>
      <c r="AL15" s="1438"/>
      <c r="AM15" s="1438"/>
      <c r="AN15" s="1438"/>
      <c r="AO15" s="1439"/>
      <c r="AP15" s="1439"/>
      <c r="AQ15" s="1439"/>
      <c r="AR15" s="1439"/>
      <c r="AS15" s="1439"/>
      <c r="AT15" s="1439"/>
      <c r="AU15" s="1439"/>
      <c r="AV15" s="1440"/>
    </row>
    <row r="16" spans="1:48" ht="15" customHeight="1" x14ac:dyDescent="0.2">
      <c r="A16" s="29"/>
      <c r="B16" s="1442"/>
      <c r="C16" s="1442"/>
      <c r="D16" s="1442"/>
      <c r="E16" s="193" t="s">
        <v>484</v>
      </c>
      <c r="F16" s="244"/>
      <c r="G16" s="244"/>
      <c r="H16" s="244"/>
      <c r="I16" s="193"/>
      <c r="J16" s="1429"/>
      <c r="K16" s="1429"/>
      <c r="L16" s="1429"/>
      <c r="M16" s="1429"/>
      <c r="N16" s="1429"/>
      <c r="O16" s="193"/>
      <c r="P16" s="193"/>
      <c r="Q16" s="1429"/>
      <c r="R16" s="1429"/>
      <c r="S16" s="1429"/>
      <c r="T16" s="1429"/>
      <c r="U16" s="1429"/>
      <c r="V16" s="374"/>
      <c r="X16" s="1436"/>
      <c r="Y16" s="1437"/>
      <c r="Z16" s="1432"/>
      <c r="AA16" s="1433"/>
      <c r="AB16" s="1432"/>
      <c r="AC16" s="1433"/>
      <c r="AD16" s="615"/>
      <c r="AE16" s="193" t="s">
        <v>485</v>
      </c>
      <c r="AF16" s="193"/>
      <c r="AH16" s="1429"/>
      <c r="AI16" s="1429"/>
      <c r="AJ16" s="1429"/>
      <c r="AK16" s="1429"/>
      <c r="AL16" s="1429"/>
      <c r="AM16" s="193" t="s">
        <v>485</v>
      </c>
      <c r="AN16" s="193"/>
      <c r="AO16" s="193"/>
      <c r="AP16" s="1429"/>
      <c r="AQ16" s="1429"/>
      <c r="AR16" s="1429"/>
      <c r="AS16" s="1429"/>
      <c r="AT16" s="1429"/>
      <c r="AU16" s="193" t="s">
        <v>485</v>
      </c>
      <c r="AV16" s="28"/>
    </row>
    <row r="17" spans="1:84" ht="15" customHeight="1" x14ac:dyDescent="0.2">
      <c r="A17" s="29"/>
      <c r="B17" s="1442"/>
      <c r="C17" s="1442"/>
      <c r="D17" s="1442"/>
      <c r="E17" s="193" t="s">
        <v>484</v>
      </c>
      <c r="F17" s="244"/>
      <c r="G17" s="244"/>
      <c r="H17" s="244"/>
      <c r="I17" s="193"/>
      <c r="J17" s="1429"/>
      <c r="K17" s="1429"/>
      <c r="L17" s="1429"/>
      <c r="M17" s="1429"/>
      <c r="N17" s="1429"/>
      <c r="O17" s="193"/>
      <c r="P17" s="193"/>
      <c r="Q17" s="1429"/>
      <c r="R17" s="1429"/>
      <c r="S17" s="1429"/>
      <c r="T17" s="1429"/>
      <c r="U17" s="1429"/>
      <c r="V17" s="374"/>
      <c r="X17" s="1436"/>
      <c r="Y17" s="1437"/>
      <c r="Z17" s="1432"/>
      <c r="AA17" s="1433"/>
      <c r="AB17" s="1432"/>
      <c r="AC17" s="1433"/>
      <c r="AD17" s="615"/>
      <c r="AE17" s="193" t="s">
        <v>485</v>
      </c>
      <c r="AF17" s="193"/>
      <c r="AH17" s="1429"/>
      <c r="AI17" s="1429"/>
      <c r="AJ17" s="1429"/>
      <c r="AK17" s="1429"/>
      <c r="AL17" s="1429"/>
      <c r="AM17" s="193" t="s">
        <v>485</v>
      </c>
      <c r="AN17" s="193"/>
      <c r="AO17" s="193"/>
      <c r="AP17" s="1429"/>
      <c r="AQ17" s="1429"/>
      <c r="AR17" s="1429"/>
      <c r="AS17" s="1429"/>
      <c r="AT17" s="1429"/>
      <c r="AU17" s="193" t="s">
        <v>485</v>
      </c>
      <c r="AV17" s="28"/>
    </row>
    <row r="18" spans="1:84" ht="15" customHeight="1" x14ac:dyDescent="0.2">
      <c r="A18" s="29"/>
      <c r="B18" s="1442"/>
      <c r="C18" s="1442"/>
      <c r="D18" s="1442"/>
      <c r="E18" s="193" t="s">
        <v>484</v>
      </c>
      <c r="F18" s="244"/>
      <c r="G18" s="244"/>
      <c r="H18" s="244"/>
      <c r="I18" s="193"/>
      <c r="J18" s="1429"/>
      <c r="K18" s="1429"/>
      <c r="L18" s="1429"/>
      <c r="M18" s="1429"/>
      <c r="N18" s="1429"/>
      <c r="O18" s="193"/>
      <c r="P18" s="193"/>
      <c r="Q18" s="1429"/>
      <c r="R18" s="1429"/>
      <c r="S18" s="1429"/>
      <c r="T18" s="1429"/>
      <c r="U18" s="1429"/>
      <c r="V18" s="374"/>
      <c r="X18" s="1436"/>
      <c r="Y18" s="1437"/>
      <c r="Z18" s="1432"/>
      <c r="AA18" s="1433"/>
      <c r="AB18" s="1432"/>
      <c r="AC18" s="1433"/>
      <c r="AD18" s="615"/>
      <c r="AE18" s="193" t="s">
        <v>485</v>
      </c>
      <c r="AF18" s="193"/>
      <c r="AH18" s="1429"/>
      <c r="AI18" s="1429"/>
      <c r="AJ18" s="1429"/>
      <c r="AK18" s="1429"/>
      <c r="AL18" s="1429"/>
      <c r="AM18" s="193" t="s">
        <v>485</v>
      </c>
      <c r="AN18" s="193"/>
      <c r="AO18" s="193"/>
      <c r="AP18" s="1429"/>
      <c r="AQ18" s="1429"/>
      <c r="AR18" s="1429"/>
      <c r="AS18" s="1429"/>
      <c r="AT18" s="1429"/>
      <c r="AU18" s="193" t="s">
        <v>485</v>
      </c>
      <c r="AV18" s="28"/>
    </row>
    <row r="19" spans="1:84" ht="15" customHeight="1" x14ac:dyDescent="0.2">
      <c r="A19" s="245"/>
      <c r="B19" s="1442"/>
      <c r="C19" s="1442"/>
      <c r="D19" s="1442"/>
      <c r="E19" s="193" t="s">
        <v>484</v>
      </c>
      <c r="F19" s="244"/>
      <c r="G19" s="244"/>
      <c r="H19" s="244"/>
      <c r="I19" s="244"/>
      <c r="J19" s="1429"/>
      <c r="K19" s="1429"/>
      <c r="L19" s="1429"/>
      <c r="M19" s="1429"/>
      <c r="N19" s="1429"/>
      <c r="O19" s="244"/>
      <c r="P19" s="244"/>
      <c r="Q19" s="1429"/>
      <c r="R19" s="1429"/>
      <c r="S19" s="1429"/>
      <c r="T19" s="1429"/>
      <c r="U19" s="1429"/>
      <c r="V19" s="374"/>
      <c r="X19" s="1436"/>
      <c r="Y19" s="1437"/>
      <c r="Z19" s="1432"/>
      <c r="AA19" s="1433"/>
      <c r="AB19" s="1432"/>
      <c r="AC19" s="1433"/>
      <c r="AD19" s="615"/>
      <c r="AE19" s="193" t="s">
        <v>485</v>
      </c>
      <c r="AF19" s="244"/>
      <c r="AH19" s="1429"/>
      <c r="AI19" s="1429"/>
      <c r="AJ19" s="1429"/>
      <c r="AK19" s="1429"/>
      <c r="AL19" s="1429"/>
      <c r="AM19" s="193" t="s">
        <v>485</v>
      </c>
      <c r="AN19" s="244"/>
      <c r="AO19" s="244"/>
      <c r="AP19" s="1429"/>
      <c r="AQ19" s="1429"/>
      <c r="AR19" s="1429"/>
      <c r="AS19" s="1429"/>
      <c r="AT19" s="1429"/>
      <c r="AU19" s="193" t="s">
        <v>485</v>
      </c>
      <c r="AV19" s="243"/>
    </row>
    <row r="20" spans="1:84" ht="15" customHeight="1" x14ac:dyDescent="0.2">
      <c r="A20" s="245"/>
      <c r="B20" s="1442"/>
      <c r="C20" s="1442"/>
      <c r="D20" s="1442"/>
      <c r="E20" s="193" t="s">
        <v>484</v>
      </c>
      <c r="F20" s="244"/>
      <c r="G20" s="244"/>
      <c r="H20" s="244"/>
      <c r="I20" s="244"/>
      <c r="J20" s="1429"/>
      <c r="K20" s="1429"/>
      <c r="L20" s="1429"/>
      <c r="M20" s="1429"/>
      <c r="N20" s="1429"/>
      <c r="O20" s="244"/>
      <c r="P20" s="244"/>
      <c r="Q20" s="1429"/>
      <c r="R20" s="1429"/>
      <c r="S20" s="1429"/>
      <c r="T20" s="1429"/>
      <c r="U20" s="1429"/>
      <c r="V20" s="374"/>
      <c r="X20" s="1436"/>
      <c r="Y20" s="1437"/>
      <c r="Z20" s="1432"/>
      <c r="AA20" s="1433"/>
      <c r="AB20" s="1432"/>
      <c r="AC20" s="1433"/>
      <c r="AD20" s="615"/>
      <c r="AE20" s="193" t="s">
        <v>485</v>
      </c>
      <c r="AF20" s="244"/>
      <c r="AH20" s="1429"/>
      <c r="AI20" s="1429"/>
      <c r="AJ20" s="1429"/>
      <c r="AK20" s="1429"/>
      <c r="AL20" s="1429"/>
      <c r="AM20" s="193" t="s">
        <v>485</v>
      </c>
      <c r="AN20" s="244"/>
      <c r="AO20" s="244"/>
      <c r="AP20" s="1429"/>
      <c r="AQ20" s="1429"/>
      <c r="AR20" s="1429"/>
      <c r="AS20" s="1429"/>
      <c r="AT20" s="1429"/>
      <c r="AU20" s="193" t="s">
        <v>485</v>
      </c>
      <c r="AV20" s="243"/>
    </row>
    <row r="21" spans="1:84" ht="15" customHeight="1" x14ac:dyDescent="0.2">
      <c r="A21" s="245"/>
      <c r="B21" s="1442"/>
      <c r="C21" s="1442"/>
      <c r="D21" s="1442"/>
      <c r="E21" s="193" t="s">
        <v>484</v>
      </c>
      <c r="F21" s="244"/>
      <c r="G21" s="244"/>
      <c r="H21" s="244"/>
      <c r="I21" s="244"/>
      <c r="J21" s="1429"/>
      <c r="K21" s="1429"/>
      <c r="L21" s="1429"/>
      <c r="M21" s="1429"/>
      <c r="N21" s="1429"/>
      <c r="O21" s="244"/>
      <c r="P21" s="244"/>
      <c r="Q21" s="1429"/>
      <c r="R21" s="1429"/>
      <c r="S21" s="1429"/>
      <c r="T21" s="1429"/>
      <c r="U21" s="1429"/>
      <c r="V21" s="374"/>
      <c r="X21" s="1436"/>
      <c r="Y21" s="1437"/>
      <c r="Z21" s="1432"/>
      <c r="AA21" s="1433"/>
      <c r="AB21" s="1432"/>
      <c r="AC21" s="1433"/>
      <c r="AD21" s="615"/>
      <c r="AE21" s="193" t="s">
        <v>485</v>
      </c>
      <c r="AF21" s="244"/>
      <c r="AH21" s="1429"/>
      <c r="AI21" s="1429"/>
      <c r="AJ21" s="1429"/>
      <c r="AK21" s="1429"/>
      <c r="AL21" s="1429"/>
      <c r="AM21" s="193" t="s">
        <v>485</v>
      </c>
      <c r="AN21" s="244"/>
      <c r="AO21" s="244"/>
      <c r="AP21" s="1429"/>
      <c r="AQ21" s="1429"/>
      <c r="AR21" s="1429"/>
      <c r="AS21" s="1429"/>
      <c r="AT21" s="1429"/>
      <c r="AU21" s="193" t="s">
        <v>485</v>
      </c>
      <c r="AV21" s="243"/>
    </row>
    <row r="22" spans="1:84" ht="15" customHeight="1" x14ac:dyDescent="0.2">
      <c r="A22" s="245"/>
      <c r="B22" s="1442"/>
      <c r="C22" s="1442"/>
      <c r="D22" s="1442"/>
      <c r="E22" s="193" t="s">
        <v>484</v>
      </c>
      <c r="F22" s="244"/>
      <c r="G22" s="244"/>
      <c r="H22" s="244"/>
      <c r="I22" s="244"/>
      <c r="J22" s="1429"/>
      <c r="K22" s="1429"/>
      <c r="L22" s="1429"/>
      <c r="M22" s="1429"/>
      <c r="N22" s="1429"/>
      <c r="O22" s="244"/>
      <c r="P22" s="244"/>
      <c r="Q22" s="1429"/>
      <c r="R22" s="1429"/>
      <c r="S22" s="1429"/>
      <c r="T22" s="1429"/>
      <c r="U22" s="1429"/>
      <c r="V22" s="374"/>
      <c r="X22" s="1436"/>
      <c r="Y22" s="1437"/>
      <c r="Z22" s="1432"/>
      <c r="AA22" s="1433"/>
      <c r="AB22" s="1432"/>
      <c r="AC22" s="1433"/>
      <c r="AD22" s="615"/>
      <c r="AE22" s="193" t="s">
        <v>485</v>
      </c>
      <c r="AF22" s="244"/>
      <c r="AH22" s="1429"/>
      <c r="AI22" s="1429"/>
      <c r="AJ22" s="1429"/>
      <c r="AK22" s="1429"/>
      <c r="AL22" s="1429"/>
      <c r="AM22" s="193" t="s">
        <v>485</v>
      </c>
      <c r="AN22" s="244"/>
      <c r="AO22" s="244"/>
      <c r="AP22" s="1429"/>
      <c r="AQ22" s="1429"/>
      <c r="AR22" s="1429"/>
      <c r="AS22" s="1429"/>
      <c r="AT22" s="1429"/>
      <c r="AU22" s="193" t="s">
        <v>485</v>
      </c>
      <c r="AV22" s="243"/>
    </row>
    <row r="23" spans="1:84" ht="15" customHeight="1" x14ac:dyDescent="0.2">
      <c r="A23" s="245"/>
      <c r="B23" s="1442"/>
      <c r="C23" s="1442"/>
      <c r="D23" s="1442"/>
      <c r="E23" s="193" t="s">
        <v>484</v>
      </c>
      <c r="F23" s="244"/>
      <c r="G23" s="244"/>
      <c r="H23" s="244"/>
      <c r="I23" s="244"/>
      <c r="J23" s="1429"/>
      <c r="K23" s="1429"/>
      <c r="L23" s="1429"/>
      <c r="M23" s="1429"/>
      <c r="N23" s="1429"/>
      <c r="O23" s="244"/>
      <c r="P23" s="244"/>
      <c r="Q23" s="1429"/>
      <c r="R23" s="1429"/>
      <c r="S23" s="1429"/>
      <c r="T23" s="1429"/>
      <c r="U23" s="1429"/>
      <c r="V23" s="374"/>
      <c r="X23" s="1436"/>
      <c r="Y23" s="1437"/>
      <c r="Z23" s="1432"/>
      <c r="AA23" s="1433"/>
      <c r="AB23" s="1432"/>
      <c r="AC23" s="1433"/>
      <c r="AD23" s="615"/>
      <c r="AE23" s="193" t="s">
        <v>485</v>
      </c>
      <c r="AF23" s="244"/>
      <c r="AH23" s="1429"/>
      <c r="AI23" s="1429"/>
      <c r="AJ23" s="1429"/>
      <c r="AK23" s="1429"/>
      <c r="AL23" s="1429"/>
      <c r="AM23" s="193" t="s">
        <v>485</v>
      </c>
      <c r="AN23" s="244"/>
      <c r="AO23" s="244"/>
      <c r="AP23" s="1429"/>
      <c r="AQ23" s="1429"/>
      <c r="AR23" s="1429"/>
      <c r="AS23" s="1429"/>
      <c r="AT23" s="1429"/>
      <c r="AU23" s="193" t="s">
        <v>485</v>
      </c>
      <c r="AV23" s="243"/>
    </row>
    <row r="24" spans="1:84" ht="15" customHeight="1" x14ac:dyDescent="0.2">
      <c r="A24" s="245"/>
      <c r="B24" s="1442"/>
      <c r="C24" s="1442"/>
      <c r="D24" s="1442"/>
      <c r="E24" s="193" t="s">
        <v>484</v>
      </c>
      <c r="F24" s="244"/>
      <c r="G24" s="244"/>
      <c r="H24" s="244"/>
      <c r="I24" s="244"/>
      <c r="J24" s="1429"/>
      <c r="K24" s="1429"/>
      <c r="L24" s="1429"/>
      <c r="M24" s="1429"/>
      <c r="N24" s="1429"/>
      <c r="O24" s="244"/>
      <c r="P24" s="244"/>
      <c r="Q24" s="1429"/>
      <c r="R24" s="1429"/>
      <c r="S24" s="1429"/>
      <c r="T24" s="1429"/>
      <c r="U24" s="1429"/>
      <c r="V24" s="374"/>
      <c r="X24" s="1436"/>
      <c r="Y24" s="1437"/>
      <c r="Z24" s="1432"/>
      <c r="AA24" s="1433"/>
      <c r="AB24" s="1432"/>
      <c r="AC24" s="1433"/>
      <c r="AD24" s="615"/>
      <c r="AE24" s="193" t="s">
        <v>485</v>
      </c>
      <c r="AF24" s="244"/>
      <c r="AH24" s="1429"/>
      <c r="AI24" s="1429"/>
      <c r="AJ24" s="1429"/>
      <c r="AK24" s="1429"/>
      <c r="AL24" s="1429"/>
      <c r="AM24" s="193" t="s">
        <v>485</v>
      </c>
      <c r="AN24" s="244"/>
      <c r="AO24" s="244"/>
      <c r="AP24" s="1429"/>
      <c r="AQ24" s="1429"/>
      <c r="AR24" s="1429"/>
      <c r="AS24" s="1429"/>
      <c r="AT24" s="1429"/>
      <c r="AU24" s="193" t="s">
        <v>485</v>
      </c>
      <c r="AV24" s="243"/>
    </row>
    <row r="25" spans="1:84" ht="15" customHeight="1" x14ac:dyDescent="0.2">
      <c r="A25" s="245"/>
      <c r="B25" s="1442"/>
      <c r="C25" s="1442"/>
      <c r="D25" s="1442"/>
      <c r="E25" s="193" t="s">
        <v>484</v>
      </c>
      <c r="F25" s="244"/>
      <c r="G25" s="244"/>
      <c r="H25" s="244"/>
      <c r="I25" s="244"/>
      <c r="J25" s="1429"/>
      <c r="K25" s="1429"/>
      <c r="L25" s="1429"/>
      <c r="M25" s="1429"/>
      <c r="N25" s="1429"/>
      <c r="O25" s="244"/>
      <c r="P25" s="244"/>
      <c r="Q25" s="1429"/>
      <c r="R25" s="1429"/>
      <c r="S25" s="1429"/>
      <c r="T25" s="1429"/>
      <c r="U25" s="1429"/>
      <c r="V25" s="374"/>
      <c r="X25" s="1436"/>
      <c r="Y25" s="1437"/>
      <c r="Z25" s="1432"/>
      <c r="AA25" s="1433"/>
      <c r="AB25" s="1432"/>
      <c r="AC25" s="1433"/>
      <c r="AD25" s="615"/>
      <c r="AE25" s="193" t="s">
        <v>485</v>
      </c>
      <c r="AF25" s="244"/>
      <c r="AH25" s="1429"/>
      <c r="AI25" s="1429"/>
      <c r="AJ25" s="1429"/>
      <c r="AK25" s="1429"/>
      <c r="AL25" s="1429"/>
      <c r="AM25" s="193" t="s">
        <v>485</v>
      </c>
      <c r="AN25" s="244"/>
      <c r="AO25" s="244"/>
      <c r="AP25" s="1429"/>
      <c r="AQ25" s="1429"/>
      <c r="AR25" s="1429"/>
      <c r="AS25" s="1429"/>
      <c r="AT25" s="1429"/>
      <c r="AU25" s="193" t="s">
        <v>485</v>
      </c>
      <c r="AV25" s="243"/>
    </row>
    <row r="26" spans="1:84" ht="15" customHeight="1" x14ac:dyDescent="0.2">
      <c r="A26" s="29"/>
      <c r="B26" s="1442"/>
      <c r="C26" s="1442"/>
      <c r="D26" s="1442"/>
      <c r="E26" s="193" t="s">
        <v>484</v>
      </c>
      <c r="F26" s="193"/>
      <c r="G26" s="193"/>
      <c r="H26" s="193"/>
      <c r="I26" s="193"/>
      <c r="J26" s="1429"/>
      <c r="K26" s="1429"/>
      <c r="L26" s="1429"/>
      <c r="M26" s="1429"/>
      <c r="N26" s="1429"/>
      <c r="O26" s="193"/>
      <c r="P26" s="193"/>
      <c r="Q26" s="1429"/>
      <c r="R26" s="1429"/>
      <c r="S26" s="1429"/>
      <c r="T26" s="1429"/>
      <c r="U26" s="1429"/>
      <c r="V26" s="374"/>
      <c r="X26" s="1436"/>
      <c r="Y26" s="1437"/>
      <c r="Z26" s="1432"/>
      <c r="AA26" s="1433"/>
      <c r="AB26" s="1432"/>
      <c r="AC26" s="1433"/>
      <c r="AD26" s="615"/>
      <c r="AE26" s="193" t="s">
        <v>485</v>
      </c>
      <c r="AF26" s="193"/>
      <c r="AH26" s="1429"/>
      <c r="AI26" s="1429"/>
      <c r="AJ26" s="1429"/>
      <c r="AK26" s="1429"/>
      <c r="AL26" s="1429"/>
      <c r="AM26" s="193" t="s">
        <v>485</v>
      </c>
      <c r="AN26" s="193"/>
      <c r="AO26" s="193"/>
      <c r="AP26" s="1429"/>
      <c r="AQ26" s="1429"/>
      <c r="AR26" s="1429"/>
      <c r="AS26" s="1429"/>
      <c r="AT26" s="1429"/>
      <c r="AU26" s="193" t="s">
        <v>485</v>
      </c>
      <c r="AV26" s="28"/>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row>
    <row r="27" spans="1:84" ht="15" customHeight="1" x14ac:dyDescent="0.2">
      <c r="A27" s="29"/>
      <c r="B27" s="193" t="s">
        <v>486</v>
      </c>
      <c r="C27" s="193"/>
      <c r="D27" s="193"/>
      <c r="E27" s="193"/>
      <c r="F27" s="193"/>
      <c r="G27" s="193"/>
      <c r="H27" s="193"/>
      <c r="I27" s="193"/>
      <c r="J27" s="1429"/>
      <c r="K27" s="1429"/>
      <c r="L27" s="1429"/>
      <c r="M27" s="1429"/>
      <c r="N27" s="1429"/>
      <c r="O27" s="193"/>
      <c r="P27" s="193"/>
      <c r="Q27" s="193"/>
      <c r="R27" s="538"/>
      <c r="S27" s="538"/>
      <c r="T27" s="538"/>
      <c r="U27" s="538"/>
      <c r="V27" s="193"/>
      <c r="W27" s="193"/>
      <c r="X27" s="193"/>
      <c r="Y27" s="193"/>
      <c r="Z27" s="193"/>
      <c r="AA27" s="193"/>
      <c r="AB27" s="193"/>
      <c r="AD27" s="193"/>
      <c r="AE27" s="193" t="s">
        <v>487</v>
      </c>
      <c r="AF27" s="193"/>
      <c r="AG27" s="193"/>
      <c r="AH27" s="538"/>
      <c r="AI27" s="538"/>
      <c r="AJ27" s="538"/>
      <c r="AK27" s="538"/>
      <c r="AM27" s="193"/>
      <c r="AN27" s="193"/>
      <c r="AP27" s="1435">
        <f>SUM(AP16:AT26)</f>
        <v>0</v>
      </c>
      <c r="AQ27" s="1435"/>
      <c r="AR27" s="1435"/>
      <c r="AS27" s="1435"/>
      <c r="AT27" s="1435"/>
      <c r="AU27" s="193" t="s">
        <v>485</v>
      </c>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row>
    <row r="28" spans="1:84" ht="15" customHeight="1" x14ac:dyDescent="0.2">
      <c r="A28" s="29"/>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row>
    <row r="29" spans="1:84" ht="15" customHeight="1" x14ac:dyDescent="0.2">
      <c r="A29" s="29"/>
      <c r="B29" s="193" t="s">
        <v>488</v>
      </c>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429"/>
      <c r="AI29" s="1429"/>
      <c r="AJ29" s="1429"/>
      <c r="AK29" s="1429"/>
      <c r="AL29" s="1429"/>
      <c r="AM29" s="193" t="s">
        <v>485</v>
      </c>
      <c r="AN29" s="193"/>
      <c r="AO29" s="193"/>
      <c r="AP29" s="1429"/>
      <c r="AQ29" s="1429"/>
      <c r="AR29" s="1429"/>
      <c r="AS29" s="1429"/>
      <c r="AT29" s="1429"/>
      <c r="AU29" s="193" t="s">
        <v>485</v>
      </c>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row>
    <row r="30" spans="1:84" ht="15" customHeight="1" x14ac:dyDescent="0.2">
      <c r="A30" s="29"/>
      <c r="B30" s="193" t="s">
        <v>489</v>
      </c>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429"/>
      <c r="AI30" s="1429"/>
      <c r="AJ30" s="1429"/>
      <c r="AK30" s="1429"/>
      <c r="AL30" s="1429"/>
      <c r="AM30" s="193" t="s">
        <v>485</v>
      </c>
      <c r="AN30" s="193"/>
      <c r="AO30" s="193"/>
      <c r="AP30" s="1429">
        <f t="shared" ref="AP30:AP35" si="0">AH30</f>
        <v>0</v>
      </c>
      <c r="AQ30" s="1429"/>
      <c r="AR30" s="1429"/>
      <c r="AS30" s="1429"/>
      <c r="AT30" s="1429"/>
      <c r="AU30" s="193" t="s">
        <v>485</v>
      </c>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row>
    <row r="31" spans="1:84" ht="15" customHeight="1" x14ac:dyDescent="0.2">
      <c r="A31" s="29"/>
      <c r="B31" s="193" t="s">
        <v>490</v>
      </c>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429"/>
      <c r="AI31" s="1429"/>
      <c r="AJ31" s="1429"/>
      <c r="AK31" s="1429"/>
      <c r="AL31" s="1429"/>
      <c r="AM31" s="193" t="s">
        <v>485</v>
      </c>
      <c r="AN31" s="193"/>
      <c r="AO31" s="193"/>
      <c r="AP31" s="1429">
        <f t="shared" si="0"/>
        <v>0</v>
      </c>
      <c r="AQ31" s="1429"/>
      <c r="AR31" s="1429"/>
      <c r="AS31" s="1429"/>
      <c r="AT31" s="1429"/>
      <c r="AU31" s="193" t="s">
        <v>485</v>
      </c>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row>
    <row r="32" spans="1:84" ht="15" customHeight="1" x14ac:dyDescent="0.2">
      <c r="A32" s="29"/>
      <c r="B32" s="193" t="s">
        <v>491</v>
      </c>
      <c r="C32" s="193"/>
      <c r="D32" s="193"/>
      <c r="E32" s="193"/>
      <c r="F32" s="193"/>
      <c r="G32" s="193"/>
      <c r="H32" s="193"/>
      <c r="I32" s="193"/>
      <c r="J32" s="193"/>
      <c r="K32" s="193"/>
      <c r="L32" s="1429"/>
      <c r="M32" s="1429"/>
      <c r="N32" s="1429"/>
      <c r="O32" s="1429"/>
      <c r="P32" s="1429"/>
      <c r="Q32" s="1429"/>
      <c r="R32" s="1429"/>
      <c r="S32" s="1429"/>
      <c r="T32" s="1429"/>
      <c r="U32" s="1429"/>
      <c r="V32" s="1429"/>
      <c r="W32" s="1429"/>
      <c r="X32" s="193"/>
      <c r="Y32" s="193"/>
      <c r="Z32" s="193"/>
      <c r="AA32" s="193"/>
      <c r="AB32" s="193"/>
      <c r="AC32" s="193"/>
      <c r="AD32" s="193"/>
      <c r="AE32" s="193"/>
      <c r="AF32" s="193"/>
      <c r="AG32" s="193"/>
      <c r="AH32" s="1429"/>
      <c r="AI32" s="1429"/>
      <c r="AJ32" s="1429"/>
      <c r="AK32" s="1429"/>
      <c r="AL32" s="1429"/>
      <c r="AM32" s="193" t="s">
        <v>485</v>
      </c>
      <c r="AN32" s="193"/>
      <c r="AO32" s="193"/>
      <c r="AP32" s="1429">
        <f t="shared" si="0"/>
        <v>0</v>
      </c>
      <c r="AQ32" s="1429"/>
      <c r="AR32" s="1429"/>
      <c r="AS32" s="1429"/>
      <c r="AT32" s="1429"/>
      <c r="AU32" s="193" t="s">
        <v>485</v>
      </c>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row>
    <row r="33" spans="1:84" ht="15" customHeight="1" x14ac:dyDescent="0.2">
      <c r="A33" s="29"/>
      <c r="B33" s="193" t="s">
        <v>491</v>
      </c>
      <c r="C33" s="193"/>
      <c r="D33" s="193"/>
      <c r="E33" s="193"/>
      <c r="F33" s="193"/>
      <c r="G33" s="193"/>
      <c r="H33" s="193"/>
      <c r="I33" s="193"/>
      <c r="J33" s="193"/>
      <c r="K33" s="193"/>
      <c r="L33" s="1429"/>
      <c r="M33" s="1429"/>
      <c r="N33" s="1429"/>
      <c r="O33" s="1429"/>
      <c r="P33" s="1429"/>
      <c r="Q33" s="1429"/>
      <c r="R33" s="1429"/>
      <c r="S33" s="1429"/>
      <c r="T33" s="1429"/>
      <c r="U33" s="1429"/>
      <c r="V33" s="1429"/>
      <c r="W33" s="1429"/>
      <c r="X33" s="193"/>
      <c r="Y33" s="193"/>
      <c r="Z33" s="193"/>
      <c r="AA33" s="193"/>
      <c r="AB33" s="193"/>
      <c r="AC33" s="193"/>
      <c r="AD33" s="193"/>
      <c r="AE33" s="193"/>
      <c r="AF33" s="193"/>
      <c r="AG33" s="193"/>
      <c r="AH33" s="1429"/>
      <c r="AI33" s="1429"/>
      <c r="AJ33" s="1429"/>
      <c r="AK33" s="1429"/>
      <c r="AL33" s="1429"/>
      <c r="AM33" s="193" t="s">
        <v>485</v>
      </c>
      <c r="AN33" s="193"/>
      <c r="AO33" s="193"/>
      <c r="AP33" s="1429">
        <f t="shared" si="0"/>
        <v>0</v>
      </c>
      <c r="AQ33" s="1429"/>
      <c r="AR33" s="1429"/>
      <c r="AS33" s="1429"/>
      <c r="AT33" s="1429"/>
      <c r="AU33" s="193" t="s">
        <v>485</v>
      </c>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row>
    <row r="34" spans="1:84" ht="15" customHeight="1" x14ac:dyDescent="0.2">
      <c r="A34" s="29"/>
      <c r="B34" s="193" t="s">
        <v>491</v>
      </c>
      <c r="C34" s="193"/>
      <c r="D34" s="193"/>
      <c r="E34" s="193"/>
      <c r="F34" s="193"/>
      <c r="G34" s="193"/>
      <c r="H34" s="193"/>
      <c r="I34" s="193"/>
      <c r="J34" s="193"/>
      <c r="K34" s="193"/>
      <c r="L34" s="1429"/>
      <c r="M34" s="1429"/>
      <c r="N34" s="1429"/>
      <c r="O34" s="1429"/>
      <c r="P34" s="1429"/>
      <c r="Q34" s="1429"/>
      <c r="R34" s="1429"/>
      <c r="S34" s="1429"/>
      <c r="T34" s="1429"/>
      <c r="U34" s="1429"/>
      <c r="V34" s="1429"/>
      <c r="W34" s="1429"/>
      <c r="X34" s="193"/>
      <c r="Y34" s="193"/>
      <c r="Z34" s="193"/>
      <c r="AA34" s="193"/>
      <c r="AB34" s="193"/>
      <c r="AC34" s="193"/>
      <c r="AD34" s="193"/>
      <c r="AE34" s="193"/>
      <c r="AF34" s="193"/>
      <c r="AG34" s="193"/>
      <c r="AH34" s="1429"/>
      <c r="AI34" s="1429"/>
      <c r="AJ34" s="1429"/>
      <c r="AK34" s="1429"/>
      <c r="AL34" s="1429"/>
      <c r="AM34" s="193" t="s">
        <v>485</v>
      </c>
      <c r="AN34" s="193"/>
      <c r="AO34" s="193"/>
      <c r="AP34" s="1429">
        <f t="shared" si="0"/>
        <v>0</v>
      </c>
      <c r="AQ34" s="1429"/>
      <c r="AR34" s="1429"/>
      <c r="AS34" s="1429"/>
      <c r="AT34" s="1429"/>
      <c r="AU34" s="193" t="s">
        <v>485</v>
      </c>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row>
    <row r="35" spans="1:84" ht="15" customHeight="1" x14ac:dyDescent="0.2">
      <c r="A35" s="29"/>
      <c r="B35" s="193" t="s">
        <v>491</v>
      </c>
      <c r="C35" s="193"/>
      <c r="D35" s="193"/>
      <c r="E35" s="193"/>
      <c r="F35" s="193"/>
      <c r="G35" s="193"/>
      <c r="H35" s="193"/>
      <c r="I35" s="193"/>
      <c r="J35" s="193"/>
      <c r="K35" s="193"/>
      <c r="L35" s="1429"/>
      <c r="M35" s="1429"/>
      <c r="N35" s="1429"/>
      <c r="O35" s="1429"/>
      <c r="P35" s="1429"/>
      <c r="Q35" s="1429"/>
      <c r="R35" s="1429"/>
      <c r="S35" s="1429"/>
      <c r="T35" s="1429"/>
      <c r="U35" s="1429"/>
      <c r="V35" s="1429"/>
      <c r="W35" s="1429"/>
      <c r="X35" s="193"/>
      <c r="Y35" s="193"/>
      <c r="Z35" s="193"/>
      <c r="AA35" s="193"/>
      <c r="AB35" s="193"/>
      <c r="AC35" s="193"/>
      <c r="AD35" s="193"/>
      <c r="AE35" s="193"/>
      <c r="AF35" s="193"/>
      <c r="AG35" s="193"/>
      <c r="AH35" s="1429"/>
      <c r="AI35" s="1429"/>
      <c r="AJ35" s="1429"/>
      <c r="AK35" s="1429"/>
      <c r="AL35" s="1429"/>
      <c r="AM35" s="193" t="s">
        <v>485</v>
      </c>
      <c r="AN35" s="193"/>
      <c r="AO35" s="193"/>
      <c r="AP35" s="1429">
        <f t="shared" si="0"/>
        <v>0</v>
      </c>
      <c r="AQ35" s="1429"/>
      <c r="AR35" s="1429"/>
      <c r="AS35" s="1429"/>
      <c r="AT35" s="1429"/>
      <c r="AU35" s="193" t="s">
        <v>485</v>
      </c>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row>
    <row r="36" spans="1:84" ht="15" customHeight="1" x14ac:dyDescent="0.2">
      <c r="A36" s="29"/>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row>
    <row r="37" spans="1:84" ht="15" customHeight="1" x14ac:dyDescent="0.2">
      <c r="A37" s="29"/>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242" t="s">
        <v>492</v>
      </c>
      <c r="AO37" s="193"/>
      <c r="AP37" s="1435">
        <f>SUM(AP27:AT35)</f>
        <v>0</v>
      </c>
      <c r="AQ37" s="1435"/>
      <c r="AR37" s="1435"/>
      <c r="AS37" s="1435"/>
      <c r="AT37" s="1435"/>
      <c r="AU37" s="198" t="s">
        <v>485</v>
      </c>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row>
    <row r="38" spans="1:84" ht="15" customHeight="1" x14ac:dyDescent="0.2">
      <c r="A38" s="29"/>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row>
    <row r="39" spans="1:84" ht="15" customHeight="1" x14ac:dyDescent="0.2">
      <c r="A39" s="29"/>
      <c r="B39" s="198" t="s">
        <v>474</v>
      </c>
      <c r="C39" s="193"/>
      <c r="D39" s="193"/>
      <c r="E39" s="193"/>
      <c r="F39" s="193"/>
      <c r="G39" s="193"/>
      <c r="H39" s="193"/>
      <c r="I39" s="193"/>
      <c r="J39" s="1438" t="s">
        <v>493</v>
      </c>
      <c r="K39" s="1438"/>
      <c r="L39" s="1438"/>
      <c r="M39" s="1438"/>
      <c r="N39" s="1438"/>
      <c r="O39" s="193"/>
      <c r="P39" s="193"/>
      <c r="Q39" s="193"/>
      <c r="R39" s="193"/>
      <c r="S39" s="193"/>
      <c r="T39" s="193"/>
      <c r="U39" s="193"/>
      <c r="V39" s="193"/>
      <c r="W39" s="193"/>
      <c r="X39" s="193"/>
      <c r="Y39" s="193"/>
      <c r="Z39" s="193"/>
      <c r="AA39" s="193"/>
      <c r="AB39" s="193"/>
      <c r="AC39" s="193"/>
      <c r="AD39" s="193"/>
      <c r="AE39" s="193"/>
      <c r="AF39" s="193"/>
      <c r="AG39" s="193"/>
      <c r="AH39" s="1438" t="s">
        <v>494</v>
      </c>
      <c r="AI39" s="1438"/>
      <c r="AJ39" s="1438"/>
      <c r="AK39" s="1438"/>
      <c r="AL39" s="1438"/>
      <c r="AM39" s="1438"/>
      <c r="AN39" s="193"/>
      <c r="AO39" s="193"/>
      <c r="AP39" s="1438" t="s">
        <v>495</v>
      </c>
      <c r="AQ39" s="1438"/>
      <c r="AR39" s="1438"/>
      <c r="AS39" s="1438"/>
      <c r="AT39" s="1438"/>
      <c r="AU39" s="1438"/>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row>
    <row r="40" spans="1:84" ht="15" customHeight="1" x14ac:dyDescent="0.2">
      <c r="A40" s="29"/>
      <c r="B40" s="193" t="s">
        <v>496</v>
      </c>
      <c r="C40" s="193"/>
      <c r="D40" s="193"/>
      <c r="E40" s="193"/>
      <c r="F40" s="193"/>
      <c r="G40" s="193"/>
      <c r="H40" s="193"/>
      <c r="I40" s="193"/>
      <c r="J40" s="1429"/>
      <c r="K40" s="1429"/>
      <c r="L40" s="1429"/>
      <c r="M40" s="1429"/>
      <c r="N40" s="1429"/>
      <c r="O40" s="1441"/>
      <c r="P40" s="1441"/>
      <c r="Q40" s="1441"/>
      <c r="R40" s="193"/>
      <c r="S40" s="193"/>
      <c r="T40" s="193"/>
      <c r="U40" s="193"/>
      <c r="V40" s="193"/>
      <c r="W40" s="193"/>
      <c r="X40" s="193"/>
      <c r="Y40" s="193"/>
      <c r="Z40" s="193"/>
      <c r="AA40" s="193"/>
      <c r="AB40" s="193"/>
      <c r="AC40" s="193"/>
      <c r="AD40" s="193"/>
      <c r="AE40" s="193"/>
      <c r="AF40" s="193"/>
      <c r="AG40" s="193"/>
      <c r="AH40" s="1429"/>
      <c r="AI40" s="1429"/>
      <c r="AJ40" s="1429"/>
      <c r="AK40" s="1429"/>
      <c r="AL40" s="1429"/>
      <c r="AM40" s="193" t="s">
        <v>485</v>
      </c>
      <c r="AN40" s="193"/>
      <c r="AO40" s="193"/>
      <c r="AP40" s="1429"/>
      <c r="AQ40" s="1429"/>
      <c r="AR40" s="1429"/>
      <c r="AS40" s="1429"/>
      <c r="AT40" s="1429"/>
      <c r="AU40" s="193" t="s">
        <v>485</v>
      </c>
      <c r="AV40" s="28"/>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row>
    <row r="41" spans="1:84" ht="15" customHeight="1" x14ac:dyDescent="0.2">
      <c r="A41" s="29"/>
      <c r="B41" s="193" t="s">
        <v>497</v>
      </c>
      <c r="C41" s="193"/>
      <c r="D41" s="193"/>
      <c r="E41" s="193"/>
      <c r="F41" s="193"/>
      <c r="G41" s="193"/>
      <c r="H41" s="193"/>
      <c r="I41" s="193"/>
      <c r="J41" s="1429"/>
      <c r="K41" s="1429"/>
      <c r="L41" s="1429"/>
      <c r="M41" s="1429"/>
      <c r="N41" s="1429"/>
      <c r="O41" s="1441"/>
      <c r="P41" s="1441"/>
      <c r="Q41" s="1441"/>
      <c r="R41" s="374"/>
      <c r="S41" s="374"/>
      <c r="T41" s="374"/>
      <c r="U41" s="374"/>
      <c r="V41" s="374"/>
      <c r="W41" s="374"/>
      <c r="X41" s="374"/>
      <c r="Y41" s="374"/>
      <c r="Z41" s="374"/>
      <c r="AA41" s="374"/>
      <c r="AB41" s="193"/>
      <c r="AC41" s="193"/>
      <c r="AD41" s="193"/>
      <c r="AE41" s="193"/>
      <c r="AF41" s="193"/>
      <c r="AG41" s="193"/>
      <c r="AH41" s="1429"/>
      <c r="AI41" s="1429"/>
      <c r="AJ41" s="1429"/>
      <c r="AK41" s="1429"/>
      <c r="AL41" s="1429"/>
      <c r="AM41" s="193" t="s">
        <v>485</v>
      </c>
      <c r="AN41" s="193"/>
      <c r="AO41" s="193"/>
      <c r="AP41" s="1429"/>
      <c r="AQ41" s="1429"/>
      <c r="AR41" s="1429"/>
      <c r="AS41" s="1429"/>
      <c r="AT41" s="1429"/>
      <c r="AU41" s="193" t="s">
        <v>485</v>
      </c>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row>
    <row r="42" spans="1:84" ht="15" customHeight="1" x14ac:dyDescent="0.2">
      <c r="A42" s="29"/>
      <c r="B42" s="193" t="s">
        <v>498</v>
      </c>
      <c r="C42" s="193"/>
      <c r="D42" s="193"/>
      <c r="E42" s="193"/>
      <c r="F42" s="193"/>
      <c r="G42" s="193"/>
      <c r="H42" s="193"/>
      <c r="I42" s="193"/>
      <c r="J42" s="1429"/>
      <c r="K42" s="1429"/>
      <c r="L42" s="1429"/>
      <c r="M42" s="1429"/>
      <c r="N42" s="1429"/>
      <c r="O42" s="1441"/>
      <c r="P42" s="1441"/>
      <c r="Q42" s="1441"/>
      <c r="R42" s="193"/>
      <c r="S42" s="193"/>
      <c r="T42" s="193"/>
      <c r="U42" s="193"/>
      <c r="V42" s="193"/>
      <c r="W42" s="193"/>
      <c r="X42" s="193"/>
      <c r="Y42" s="193"/>
      <c r="Z42" s="193"/>
      <c r="AA42" s="193"/>
      <c r="AB42" s="193"/>
      <c r="AC42" s="193"/>
      <c r="AD42" s="193"/>
      <c r="AE42" s="193"/>
      <c r="AF42" s="193"/>
      <c r="AG42" s="193"/>
      <c r="AH42" s="1429"/>
      <c r="AI42" s="1429"/>
      <c r="AJ42" s="1429"/>
      <c r="AK42" s="1429"/>
      <c r="AL42" s="1429"/>
      <c r="AM42" s="193" t="s">
        <v>485</v>
      </c>
      <c r="AN42" s="193"/>
      <c r="AO42" s="193"/>
      <c r="AP42" s="1429"/>
      <c r="AQ42" s="1429"/>
      <c r="AR42" s="1429"/>
      <c r="AS42" s="1429"/>
      <c r="AT42" s="1429"/>
      <c r="AU42" s="193" t="s">
        <v>485</v>
      </c>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row>
    <row r="43" spans="1:84" ht="15" customHeight="1" x14ac:dyDescent="0.2">
      <c r="A43" s="29"/>
      <c r="B43" s="193" t="s">
        <v>499</v>
      </c>
      <c r="C43" s="193"/>
      <c r="D43" s="193"/>
      <c r="E43" s="193"/>
      <c r="F43" s="193"/>
      <c r="G43" s="193"/>
      <c r="H43" s="193"/>
      <c r="I43" s="193"/>
      <c r="J43" s="1429"/>
      <c r="K43" s="1429"/>
      <c r="L43" s="1429"/>
      <c r="M43" s="1429"/>
      <c r="N43" s="1429"/>
      <c r="O43" s="1441"/>
      <c r="P43" s="1441"/>
      <c r="Q43" s="1441"/>
      <c r="R43" s="193"/>
      <c r="S43" s="193"/>
      <c r="T43" s="193"/>
      <c r="U43" s="193"/>
      <c r="V43" s="193"/>
      <c r="W43" s="193"/>
      <c r="X43" s="193"/>
      <c r="Y43" s="193"/>
      <c r="Z43" s="193"/>
      <c r="AA43" s="193"/>
      <c r="AB43" s="193"/>
      <c r="AC43" s="193"/>
      <c r="AD43" s="193"/>
      <c r="AE43" s="193"/>
      <c r="AF43" s="193"/>
      <c r="AG43" s="193"/>
      <c r="AH43" s="1429"/>
      <c r="AI43" s="1429"/>
      <c r="AJ43" s="1429"/>
      <c r="AK43" s="1429"/>
      <c r="AL43" s="1429"/>
      <c r="AM43" s="193" t="s">
        <v>485</v>
      </c>
      <c r="AN43" s="193"/>
      <c r="AO43" s="193"/>
      <c r="AP43" s="1429"/>
      <c r="AQ43" s="1429"/>
      <c r="AR43" s="1429"/>
      <c r="AS43" s="1429"/>
      <c r="AT43" s="1429"/>
      <c r="AU43" s="193" t="s">
        <v>485</v>
      </c>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row>
    <row r="44" spans="1:84" ht="15" customHeight="1" x14ac:dyDescent="0.2">
      <c r="A44" s="29"/>
      <c r="B44" s="1429"/>
      <c r="C44" s="1429"/>
      <c r="D44" s="1429"/>
      <c r="E44" s="1429"/>
      <c r="F44" s="1429"/>
      <c r="G44" s="1429"/>
      <c r="H44" s="1429"/>
      <c r="I44" s="1429"/>
      <c r="J44" s="1441"/>
      <c r="K44" s="1441"/>
      <c r="L44" s="1441"/>
      <c r="M44" s="1441"/>
      <c r="N44" s="1441"/>
      <c r="O44" s="1441"/>
      <c r="P44" s="1441"/>
      <c r="Q44" s="1441"/>
      <c r="R44" s="193"/>
      <c r="S44" s="193"/>
      <c r="T44" s="374"/>
      <c r="U44" s="374"/>
      <c r="V44" s="374"/>
      <c r="W44" s="374"/>
      <c r="X44" s="374"/>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row>
    <row r="45" spans="1:84" ht="15" customHeight="1" x14ac:dyDescent="0.2">
      <c r="A45" s="29"/>
      <c r="B45" s="193" t="s">
        <v>499</v>
      </c>
      <c r="C45" s="193"/>
      <c r="D45" s="193"/>
      <c r="E45" s="193"/>
      <c r="F45" s="193"/>
      <c r="G45" s="193"/>
      <c r="H45" s="193"/>
      <c r="I45" s="193"/>
      <c r="J45" s="1429"/>
      <c r="K45" s="1429"/>
      <c r="L45" s="1429"/>
      <c r="M45" s="1429"/>
      <c r="N45" s="1429"/>
      <c r="O45" s="1441"/>
      <c r="P45" s="1441"/>
      <c r="Q45" s="1441"/>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242" t="s">
        <v>500</v>
      </c>
      <c r="AO45" s="193"/>
      <c r="AP45" s="1435">
        <f>SUM(AP37,AP40:AT43)</f>
        <v>0</v>
      </c>
      <c r="AQ45" s="1435"/>
      <c r="AR45" s="1435"/>
      <c r="AS45" s="1435"/>
      <c r="AT45" s="1435"/>
      <c r="AU45" s="198" t="s">
        <v>485</v>
      </c>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row>
    <row r="46" spans="1:84" ht="15" customHeight="1" x14ac:dyDescent="0.2">
      <c r="A46" s="29"/>
      <c r="B46" s="1429"/>
      <c r="C46" s="1429"/>
      <c r="D46" s="1429"/>
      <c r="E46" s="1429"/>
      <c r="F46" s="1429"/>
      <c r="G46" s="1429"/>
      <c r="H46" s="1429"/>
      <c r="I46" s="1429"/>
      <c r="J46" s="1441"/>
      <c r="K46" s="1441"/>
      <c r="L46" s="1441"/>
      <c r="M46" s="1441"/>
      <c r="N46" s="1441"/>
      <c r="O46" s="1441"/>
      <c r="P46" s="1441"/>
      <c r="Q46" s="1441"/>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row>
    <row r="47" spans="1:84" ht="15" customHeight="1" x14ac:dyDescent="0.2">
      <c r="A47" s="27"/>
      <c r="B47" s="649"/>
      <c r="C47" s="649"/>
      <c r="D47" s="649"/>
      <c r="E47" s="649"/>
      <c r="F47" s="649"/>
      <c r="G47" s="649"/>
      <c r="H47" s="649"/>
      <c r="I47" s="649"/>
      <c r="J47" s="649"/>
      <c r="K47" s="649"/>
      <c r="L47" s="649"/>
      <c r="M47" s="649"/>
      <c r="N47" s="649"/>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row>
    <row r="48" spans="1:84" ht="15" customHeight="1" x14ac:dyDescent="0.2">
      <c r="A48" s="1467" t="s">
        <v>501</v>
      </c>
      <c r="B48" s="1468"/>
      <c r="C48" s="1468"/>
      <c r="D48" s="1468"/>
      <c r="E48" s="1468"/>
      <c r="F48" s="1468"/>
      <c r="G48" s="1468"/>
      <c r="H48" s="1468"/>
      <c r="I48" s="1468"/>
      <c r="J48" s="1468"/>
      <c r="K48" s="1468"/>
      <c r="L48" s="1468"/>
      <c r="M48" s="1468"/>
      <c r="N48" s="1468"/>
      <c r="O48" s="1468"/>
      <c r="P48" s="1468"/>
      <c r="Q48" s="1468"/>
      <c r="R48" s="1468"/>
      <c r="S48" s="1468"/>
      <c r="T48" s="1468"/>
      <c r="U48" s="1468"/>
      <c r="V48" s="1468"/>
      <c r="W48" s="1468"/>
      <c r="X48" s="1468"/>
      <c r="Y48" s="1468"/>
      <c r="Z48" s="1468"/>
      <c r="AA48" s="1468"/>
      <c r="AB48" s="1468"/>
      <c r="AC48" s="1468"/>
      <c r="AD48" s="1468"/>
      <c r="AE48" s="1468"/>
      <c r="AF48" s="1468"/>
      <c r="AG48" s="1468"/>
      <c r="AH48" s="1468"/>
      <c r="AI48" s="1468"/>
      <c r="AJ48" s="1468"/>
      <c r="AK48" s="1468"/>
      <c r="AL48" s="1468"/>
      <c r="AM48" s="1468"/>
      <c r="AN48" s="1468"/>
      <c r="AO48" s="1468"/>
      <c r="AP48" s="1468"/>
      <c r="AQ48" s="1468"/>
      <c r="AR48" s="1468"/>
      <c r="AS48" s="1468"/>
      <c r="AT48" s="1468"/>
      <c r="AU48" s="1468"/>
      <c r="AV48" s="1469"/>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row>
    <row r="49" spans="1:84" ht="15" customHeight="1" x14ac:dyDescent="0.2">
      <c r="A49" s="466"/>
      <c r="B49" s="1485" t="s">
        <v>502</v>
      </c>
      <c r="C49" s="1485"/>
      <c r="D49" s="1485"/>
      <c r="E49" s="1485"/>
      <c r="F49" s="1485"/>
      <c r="G49" s="1485"/>
      <c r="H49" s="1485"/>
      <c r="I49" s="1485"/>
      <c r="J49" s="1485"/>
      <c r="K49" s="1485"/>
      <c r="L49" s="1485"/>
      <c r="M49" s="1485"/>
      <c r="N49" s="1485"/>
      <c r="O49" s="1485"/>
      <c r="P49" s="1485"/>
      <c r="Q49" s="1485"/>
      <c r="R49" s="1485"/>
      <c r="S49" s="1485"/>
      <c r="T49" s="1485"/>
      <c r="U49" s="1485"/>
      <c r="V49" s="1485"/>
      <c r="W49" s="1485"/>
      <c r="X49" s="1485"/>
      <c r="Y49" s="1485"/>
      <c r="Z49" s="1485"/>
      <c r="AA49" s="1485"/>
      <c r="AB49" s="1485"/>
      <c r="AC49" s="1485"/>
      <c r="AD49" s="1485"/>
      <c r="AE49" s="1485"/>
      <c r="AF49" s="1485"/>
      <c r="AG49" s="1485"/>
      <c r="AH49" s="1485"/>
      <c r="AI49" s="1485"/>
      <c r="AJ49" s="1485"/>
      <c r="AK49" s="1485"/>
      <c r="AL49" s="1485"/>
      <c r="AM49" s="1485"/>
      <c r="AN49" s="1485"/>
      <c r="AO49" s="1485"/>
      <c r="AP49" s="1485"/>
      <c r="AQ49" s="1485"/>
      <c r="AR49" s="1485"/>
      <c r="AS49" s="1485"/>
      <c r="AT49" s="1485"/>
      <c r="AU49" s="1485"/>
      <c r="AV49" s="1486"/>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15" customHeight="1" thickBot="1" x14ac:dyDescent="0.25">
      <c r="A50" s="252"/>
      <c r="B50" s="1487"/>
      <c r="C50" s="1487"/>
      <c r="D50" s="1487"/>
      <c r="E50" s="1487"/>
      <c r="F50" s="1487"/>
      <c r="G50" s="1487"/>
      <c r="H50" s="1487"/>
      <c r="I50" s="1487"/>
      <c r="J50" s="1487"/>
      <c r="K50" s="1487"/>
      <c r="L50" s="1487"/>
      <c r="M50" s="1487"/>
      <c r="N50" s="1487"/>
      <c r="O50" s="1487"/>
      <c r="P50" s="1487"/>
      <c r="Q50" s="1487"/>
      <c r="R50" s="1487"/>
      <c r="S50" s="1487"/>
      <c r="T50" s="1487"/>
      <c r="U50" s="1487"/>
      <c r="V50" s="1487"/>
      <c r="W50" s="1487"/>
      <c r="X50" s="1487"/>
      <c r="Y50" s="1487"/>
      <c r="Z50" s="1487"/>
      <c r="AA50" s="1487"/>
      <c r="AB50" s="1487"/>
      <c r="AC50" s="1487"/>
      <c r="AD50" s="1487"/>
      <c r="AE50" s="1487"/>
      <c r="AF50" s="1487"/>
      <c r="AG50" s="1487"/>
      <c r="AH50" s="1487"/>
      <c r="AI50" s="1487"/>
      <c r="AJ50" s="1487"/>
      <c r="AK50" s="1487"/>
      <c r="AL50" s="1487"/>
      <c r="AM50" s="1487"/>
      <c r="AN50" s="1487"/>
      <c r="AO50" s="1487"/>
      <c r="AP50" s="1487"/>
      <c r="AQ50" s="1487"/>
      <c r="AR50" s="1487"/>
      <c r="AS50" s="1487"/>
      <c r="AT50" s="1487"/>
      <c r="AU50" s="1487"/>
      <c r="AV50" s="1488"/>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15" customHeight="1" x14ac:dyDescent="0.2">
      <c r="A51" s="469" t="s">
        <v>503</v>
      </c>
      <c r="B51" s="1471" t="s">
        <v>504</v>
      </c>
      <c r="C51" s="1472"/>
      <c r="D51" s="1472"/>
      <c r="E51" s="1472"/>
      <c r="F51" s="1472"/>
      <c r="G51" s="1472"/>
      <c r="H51" s="1472"/>
      <c r="I51" s="1472"/>
      <c r="J51" s="1472"/>
      <c r="K51" s="1472"/>
      <c r="L51" s="1472"/>
      <c r="M51" s="1472"/>
      <c r="N51" s="1472"/>
      <c r="O51" s="1472"/>
      <c r="P51" s="1472"/>
      <c r="Q51" s="1472"/>
      <c r="R51" s="1472"/>
      <c r="S51" s="1472"/>
      <c r="T51" s="1472"/>
      <c r="U51" s="1472"/>
      <c r="V51" s="1472"/>
      <c r="W51" s="1472"/>
      <c r="X51" s="1472"/>
      <c r="Y51" s="1472"/>
      <c r="Z51" s="1472"/>
      <c r="AA51" s="1472"/>
      <c r="AB51" s="1472"/>
      <c r="AC51" s="1472"/>
      <c r="AD51" s="1472"/>
      <c r="AE51" s="1472"/>
      <c r="AF51" s="1472"/>
      <c r="AG51" s="1472"/>
      <c r="AH51" s="1472"/>
      <c r="AI51" s="1472"/>
      <c r="AJ51" s="1472"/>
      <c r="AK51" s="1472"/>
      <c r="AL51" s="1472"/>
      <c r="AM51" s="1472"/>
      <c r="AN51" s="1472"/>
      <c r="AO51" s="1472"/>
      <c r="AP51" s="1472"/>
      <c r="AQ51" s="1472"/>
      <c r="AR51" s="1472"/>
      <c r="AS51" s="1472"/>
      <c r="AT51" s="1472"/>
      <c r="AU51" s="1473"/>
      <c r="AV51" s="248"/>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5" customHeight="1" x14ac:dyDescent="0.2">
      <c r="A52" s="792"/>
      <c r="B52" s="1474"/>
      <c r="C52" s="1475"/>
      <c r="D52" s="1475"/>
      <c r="E52" s="1475"/>
      <c r="F52" s="1475"/>
      <c r="G52" s="1475"/>
      <c r="H52" s="1475"/>
      <c r="I52" s="1475"/>
      <c r="J52" s="1475"/>
      <c r="K52" s="1475"/>
      <c r="L52" s="1475"/>
      <c r="M52" s="1475"/>
      <c r="N52" s="1475"/>
      <c r="O52" s="1475"/>
      <c r="P52" s="1475"/>
      <c r="Q52" s="1475"/>
      <c r="R52" s="1475"/>
      <c r="S52" s="1475"/>
      <c r="T52" s="1475"/>
      <c r="U52" s="1475"/>
      <c r="V52" s="1475"/>
      <c r="W52" s="1475"/>
      <c r="X52" s="1475"/>
      <c r="Y52" s="1475"/>
      <c r="Z52" s="1475"/>
      <c r="AA52" s="1475"/>
      <c r="AB52" s="1475"/>
      <c r="AC52" s="1475"/>
      <c r="AD52" s="1475"/>
      <c r="AE52" s="1475"/>
      <c r="AF52" s="1475"/>
      <c r="AG52" s="1475"/>
      <c r="AH52" s="1475"/>
      <c r="AI52" s="1475"/>
      <c r="AJ52" s="1475"/>
      <c r="AK52" s="1475"/>
      <c r="AL52" s="1475"/>
      <c r="AM52" s="1475"/>
      <c r="AN52" s="1475"/>
      <c r="AO52" s="1475"/>
      <c r="AP52" s="1475"/>
      <c r="AQ52" s="1475"/>
      <c r="AR52" s="1475"/>
      <c r="AS52" s="1475"/>
      <c r="AT52" s="1475"/>
      <c r="AU52" s="1476"/>
      <c r="AV52" s="24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5" customHeight="1" x14ac:dyDescent="0.2">
      <c r="A53" s="792"/>
      <c r="B53" s="1474"/>
      <c r="C53" s="1475"/>
      <c r="D53" s="1475"/>
      <c r="E53" s="1475"/>
      <c r="F53" s="1475"/>
      <c r="G53" s="1475"/>
      <c r="H53" s="1475"/>
      <c r="I53" s="1475"/>
      <c r="J53" s="1475"/>
      <c r="K53" s="1475"/>
      <c r="L53" s="1475"/>
      <c r="M53" s="1475"/>
      <c r="N53" s="1475"/>
      <c r="O53" s="1475"/>
      <c r="P53" s="1475"/>
      <c r="Q53" s="1475"/>
      <c r="R53" s="1475"/>
      <c r="S53" s="1475"/>
      <c r="T53" s="1475"/>
      <c r="U53" s="1475"/>
      <c r="V53" s="1475"/>
      <c r="W53" s="1475"/>
      <c r="X53" s="1475"/>
      <c r="Y53" s="1475"/>
      <c r="Z53" s="1475"/>
      <c r="AA53" s="1475"/>
      <c r="AB53" s="1475"/>
      <c r="AC53" s="1475"/>
      <c r="AD53" s="1475"/>
      <c r="AE53" s="1475"/>
      <c r="AF53" s="1475"/>
      <c r="AG53" s="1475"/>
      <c r="AH53" s="1475"/>
      <c r="AI53" s="1475"/>
      <c r="AJ53" s="1475"/>
      <c r="AK53" s="1475"/>
      <c r="AL53" s="1475"/>
      <c r="AM53" s="1475"/>
      <c r="AN53" s="1475"/>
      <c r="AO53" s="1475"/>
      <c r="AP53" s="1475"/>
      <c r="AQ53" s="1475"/>
      <c r="AR53" s="1475"/>
      <c r="AS53" s="1475"/>
      <c r="AT53" s="1475"/>
      <c r="AU53" s="1476"/>
      <c r="AV53" s="24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thickBot="1" x14ac:dyDescent="0.25">
      <c r="A54" s="792"/>
      <c r="B54" s="1477"/>
      <c r="C54" s="1478"/>
      <c r="D54" s="1478"/>
      <c r="E54" s="1478"/>
      <c r="F54" s="1478"/>
      <c r="G54" s="1478"/>
      <c r="H54" s="1478"/>
      <c r="I54" s="1478"/>
      <c r="J54" s="1478"/>
      <c r="K54" s="1478"/>
      <c r="L54" s="1478"/>
      <c r="M54" s="1478"/>
      <c r="N54" s="1478"/>
      <c r="O54" s="1478"/>
      <c r="P54" s="1478"/>
      <c r="Q54" s="1478"/>
      <c r="R54" s="1478"/>
      <c r="S54" s="1478"/>
      <c r="T54" s="1478"/>
      <c r="U54" s="1478"/>
      <c r="V54" s="1478"/>
      <c r="W54" s="1478"/>
      <c r="X54" s="1478"/>
      <c r="Y54" s="1478"/>
      <c r="Z54" s="1478"/>
      <c r="AA54" s="1478"/>
      <c r="AB54" s="1478"/>
      <c r="AC54" s="1478"/>
      <c r="AD54" s="1478"/>
      <c r="AE54" s="1478"/>
      <c r="AF54" s="1478"/>
      <c r="AG54" s="1478"/>
      <c r="AH54" s="1478"/>
      <c r="AI54" s="1478"/>
      <c r="AJ54" s="1478"/>
      <c r="AK54" s="1478"/>
      <c r="AL54" s="1478"/>
      <c r="AM54" s="1478"/>
      <c r="AN54" s="1478"/>
      <c r="AO54" s="1478"/>
      <c r="AP54" s="1478"/>
      <c r="AQ54" s="1478"/>
      <c r="AR54" s="1478"/>
      <c r="AS54" s="1478"/>
      <c r="AT54" s="1478"/>
      <c r="AU54" s="1479"/>
      <c r="AV54" s="248"/>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135"/>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3"/>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18" x14ac:dyDescent="0.25">
      <c r="A56" s="1467" t="s">
        <v>505</v>
      </c>
      <c r="B56" s="1480"/>
      <c r="C56" s="1480"/>
      <c r="D56" s="1480"/>
      <c r="E56" s="1480"/>
      <c r="F56" s="1480"/>
      <c r="G56" s="1480"/>
      <c r="H56" s="1480"/>
      <c r="I56" s="1480"/>
      <c r="J56" s="1480"/>
      <c r="K56" s="1480"/>
      <c r="L56" s="1480"/>
      <c r="M56" s="1480"/>
      <c r="N56" s="1480"/>
      <c r="O56" s="1480"/>
      <c r="P56" s="1480"/>
      <c r="Q56" s="1480"/>
      <c r="R56" s="1480"/>
      <c r="S56" s="1480"/>
      <c r="T56" s="1480"/>
      <c r="U56" s="1480"/>
      <c r="V56" s="1480"/>
      <c r="W56" s="1480"/>
      <c r="X56" s="1480"/>
      <c r="Y56" s="1480"/>
      <c r="Z56" s="1480"/>
      <c r="AA56" s="1480"/>
      <c r="AB56" s="1480"/>
      <c r="AC56" s="1480"/>
      <c r="AD56" s="1480"/>
      <c r="AE56" s="1480"/>
      <c r="AF56" s="1480"/>
      <c r="AG56" s="1480"/>
      <c r="AH56" s="1480"/>
      <c r="AI56" s="1480"/>
      <c r="AJ56" s="1480"/>
      <c r="AK56" s="1480"/>
      <c r="AL56" s="1480"/>
      <c r="AM56" s="1480"/>
      <c r="AN56" s="1480"/>
      <c r="AO56" s="1480"/>
      <c r="AP56" s="1480"/>
      <c r="AQ56" s="1480"/>
      <c r="AR56" s="1480"/>
      <c r="AS56" s="1480"/>
      <c r="AT56" s="1480"/>
      <c r="AU56" s="1480"/>
      <c r="AV56" s="1481"/>
    </row>
    <row r="57" spans="1:84" ht="15" customHeight="1" x14ac:dyDescent="0.25">
      <c r="A57" s="801" t="s">
        <v>1596</v>
      </c>
      <c r="B57" s="802"/>
      <c r="C57" s="802"/>
      <c r="D57" s="802"/>
      <c r="E57" s="802"/>
      <c r="F57" s="802"/>
      <c r="G57" s="802"/>
      <c r="H57" s="802"/>
      <c r="I57" s="802"/>
      <c r="J57" s="802"/>
      <c r="K57" s="802"/>
      <c r="L57" s="802"/>
      <c r="M57" s="802"/>
      <c r="N57" s="802"/>
      <c r="O57" s="802"/>
      <c r="P57" s="802"/>
      <c r="Q57" s="802"/>
      <c r="R57" s="802"/>
      <c r="S57" s="802"/>
      <c r="T57" s="802"/>
      <c r="U57" s="802"/>
      <c r="V57" s="802"/>
      <c r="W57" s="802"/>
      <c r="X57" s="802"/>
      <c r="Y57" s="802"/>
      <c r="Z57" s="802"/>
      <c r="AA57" s="802"/>
      <c r="AB57" s="802"/>
      <c r="AC57" s="802"/>
      <c r="AD57" s="802"/>
      <c r="AE57" s="802"/>
      <c r="AF57" s="802"/>
      <c r="AG57" s="802"/>
      <c r="AH57" s="802"/>
      <c r="AI57" s="802"/>
      <c r="AJ57" s="802"/>
      <c r="AK57" s="802"/>
      <c r="AL57" s="802"/>
      <c r="AM57" s="802"/>
      <c r="AN57" s="802"/>
      <c r="AO57" s="802"/>
      <c r="AP57" s="802"/>
      <c r="AQ57" s="802"/>
      <c r="AR57" s="802"/>
      <c r="AS57" s="802"/>
      <c r="AT57" s="802"/>
      <c r="AU57" s="803"/>
      <c r="AV57" s="248"/>
    </row>
    <row r="58" spans="1:84" ht="15" customHeight="1" x14ac:dyDescent="0.25">
      <c r="A58" s="801"/>
      <c r="B58" s="1566" t="s">
        <v>1672</v>
      </c>
      <c r="C58" s="1566"/>
      <c r="D58" s="1566"/>
      <c r="E58" s="1566"/>
      <c r="F58" s="1566"/>
      <c r="G58" s="1566"/>
      <c r="H58" s="1566"/>
      <c r="I58" s="1566"/>
      <c r="J58" s="1566"/>
      <c r="K58" s="1566"/>
      <c r="L58" s="1566"/>
      <c r="M58" s="1566"/>
      <c r="N58" s="1566"/>
      <c r="O58" s="1566"/>
      <c r="P58" s="1566"/>
      <c r="Q58" s="1566"/>
      <c r="R58" s="1566"/>
      <c r="S58" s="1566"/>
      <c r="T58" s="1566"/>
      <c r="U58" s="1566"/>
      <c r="V58" s="1566"/>
      <c r="W58" s="1566"/>
      <c r="X58" s="1566"/>
      <c r="Y58" s="1566"/>
      <c r="Z58" s="1566"/>
      <c r="AA58" s="1566"/>
      <c r="AB58" s="1566"/>
      <c r="AC58" s="1566"/>
      <c r="AD58" s="1566"/>
      <c r="AE58" s="1566"/>
      <c r="AF58" s="1566"/>
      <c r="AG58" s="1566"/>
      <c r="AH58" s="1566"/>
      <c r="AI58" s="1566"/>
      <c r="AJ58" s="1566"/>
      <c r="AK58" s="1566"/>
      <c r="AL58" s="1566"/>
      <c r="AM58" s="1566"/>
      <c r="AN58" s="1566"/>
      <c r="AO58" s="1566"/>
      <c r="AP58" s="1566"/>
      <c r="AQ58" s="1566"/>
      <c r="AR58" s="1566"/>
      <c r="AS58" s="1566"/>
      <c r="AT58" s="1566"/>
      <c r="AU58" s="1566"/>
      <c r="AV58" s="248"/>
    </row>
    <row r="59" spans="1:84" ht="15" customHeight="1" x14ac:dyDescent="0.25">
      <c r="A59" s="801"/>
      <c r="B59" s="1566"/>
      <c r="C59" s="1566"/>
      <c r="D59" s="1566"/>
      <c r="E59" s="1566"/>
      <c r="F59" s="1566"/>
      <c r="G59" s="1566"/>
      <c r="H59" s="1566"/>
      <c r="I59" s="1566"/>
      <c r="J59" s="1566"/>
      <c r="K59" s="1566"/>
      <c r="L59" s="1566"/>
      <c r="M59" s="1566"/>
      <c r="N59" s="1566"/>
      <c r="O59" s="1566"/>
      <c r="P59" s="1566"/>
      <c r="Q59" s="1566"/>
      <c r="R59" s="1566"/>
      <c r="S59" s="1566"/>
      <c r="T59" s="1566"/>
      <c r="U59" s="1566"/>
      <c r="V59" s="1566"/>
      <c r="W59" s="1566"/>
      <c r="X59" s="1566"/>
      <c r="Y59" s="1566"/>
      <c r="Z59" s="1566"/>
      <c r="AA59" s="1566"/>
      <c r="AB59" s="1566"/>
      <c r="AC59" s="1566"/>
      <c r="AD59" s="1566"/>
      <c r="AE59" s="1566"/>
      <c r="AF59" s="1566"/>
      <c r="AG59" s="1566"/>
      <c r="AH59" s="1566"/>
      <c r="AI59" s="1566"/>
      <c r="AJ59" s="1566"/>
      <c r="AK59" s="1566"/>
      <c r="AL59" s="1566"/>
      <c r="AM59" s="1566"/>
      <c r="AN59" s="1566"/>
      <c r="AO59" s="1566"/>
      <c r="AP59" s="1566"/>
      <c r="AQ59" s="1566"/>
      <c r="AR59" s="1566"/>
      <c r="AS59" s="1566"/>
      <c r="AT59" s="1566"/>
      <c r="AU59" s="1566"/>
      <c r="AV59" s="248"/>
    </row>
    <row r="60" spans="1:84" ht="15" customHeight="1" x14ac:dyDescent="0.25">
      <c r="A60" s="801"/>
      <c r="B60" s="1566"/>
      <c r="C60" s="1566"/>
      <c r="D60" s="1566"/>
      <c r="E60" s="1566"/>
      <c r="F60" s="1566"/>
      <c r="G60" s="1566"/>
      <c r="H60" s="1566"/>
      <c r="I60" s="1566"/>
      <c r="J60" s="1566"/>
      <c r="K60" s="1566"/>
      <c r="L60" s="1566"/>
      <c r="M60" s="1566"/>
      <c r="N60" s="1566"/>
      <c r="O60" s="1566"/>
      <c r="P60" s="1566"/>
      <c r="Q60" s="1566"/>
      <c r="R60" s="1566"/>
      <c r="S60" s="1566"/>
      <c r="T60" s="1566"/>
      <c r="U60" s="1566"/>
      <c r="V60" s="1566"/>
      <c r="W60" s="1566"/>
      <c r="X60" s="1566"/>
      <c r="Y60" s="1566"/>
      <c r="Z60" s="1566"/>
      <c r="AA60" s="1566"/>
      <c r="AB60" s="1566"/>
      <c r="AC60" s="1566"/>
      <c r="AD60" s="1566"/>
      <c r="AE60" s="1566"/>
      <c r="AF60" s="1566"/>
      <c r="AG60" s="1566"/>
      <c r="AH60" s="1566"/>
      <c r="AI60" s="1566"/>
      <c r="AJ60" s="1566"/>
      <c r="AK60" s="1566"/>
      <c r="AL60" s="1566"/>
      <c r="AM60" s="1566"/>
      <c r="AN60" s="1566"/>
      <c r="AO60" s="1566"/>
      <c r="AP60" s="1566"/>
      <c r="AQ60" s="1566"/>
      <c r="AR60" s="1566"/>
      <c r="AS60" s="1566"/>
      <c r="AT60" s="1566"/>
      <c r="AU60" s="1566"/>
      <c r="AV60" s="248"/>
    </row>
    <row r="61" spans="1:84" ht="15" customHeight="1" x14ac:dyDescent="0.25">
      <c r="A61" s="801"/>
      <c r="B61" s="1566"/>
      <c r="C61" s="1566"/>
      <c r="D61" s="1566"/>
      <c r="E61" s="1566"/>
      <c r="F61" s="1566"/>
      <c r="G61" s="1566"/>
      <c r="H61" s="1566"/>
      <c r="I61" s="1566"/>
      <c r="J61" s="1566"/>
      <c r="K61" s="1566"/>
      <c r="L61" s="1566"/>
      <c r="M61" s="1566"/>
      <c r="N61" s="1566"/>
      <c r="O61" s="1566"/>
      <c r="P61" s="1566"/>
      <c r="Q61" s="1566"/>
      <c r="R61" s="1566"/>
      <c r="S61" s="1566"/>
      <c r="T61" s="1566"/>
      <c r="U61" s="1566"/>
      <c r="V61" s="1566"/>
      <c r="W61" s="1566"/>
      <c r="X61" s="1566"/>
      <c r="Y61" s="1566"/>
      <c r="Z61" s="1566"/>
      <c r="AA61" s="1566"/>
      <c r="AB61" s="1566"/>
      <c r="AC61" s="1566"/>
      <c r="AD61" s="1566"/>
      <c r="AE61" s="1566"/>
      <c r="AF61" s="1566"/>
      <c r="AG61" s="1566"/>
      <c r="AH61" s="1566"/>
      <c r="AI61" s="1566"/>
      <c r="AJ61" s="1566"/>
      <c r="AK61" s="1566"/>
      <c r="AL61" s="1566"/>
      <c r="AM61" s="1566"/>
      <c r="AN61" s="1566"/>
      <c r="AO61" s="1566"/>
      <c r="AP61" s="1566"/>
      <c r="AQ61" s="1566"/>
      <c r="AR61" s="1566"/>
      <c r="AS61" s="1566"/>
      <c r="AT61" s="1566"/>
      <c r="AU61" s="1566"/>
      <c r="AV61" s="248"/>
    </row>
    <row r="62" spans="1:84" ht="71.25" customHeight="1" x14ac:dyDescent="0.25">
      <c r="A62" s="801"/>
      <c r="B62" s="1566"/>
      <c r="C62" s="1566"/>
      <c r="D62" s="1566"/>
      <c r="E62" s="1566"/>
      <c r="F62" s="1566"/>
      <c r="G62" s="1566"/>
      <c r="H62" s="1566"/>
      <c r="I62" s="1566"/>
      <c r="J62" s="1566"/>
      <c r="K62" s="1566"/>
      <c r="L62" s="1566"/>
      <c r="M62" s="1566"/>
      <c r="N62" s="1566"/>
      <c r="O62" s="1566"/>
      <c r="P62" s="1566"/>
      <c r="Q62" s="1566"/>
      <c r="R62" s="1566"/>
      <c r="S62" s="1566"/>
      <c r="T62" s="1566"/>
      <c r="U62" s="1566"/>
      <c r="V62" s="1566"/>
      <c r="W62" s="1566"/>
      <c r="X62" s="1566"/>
      <c r="Y62" s="1566"/>
      <c r="Z62" s="1566"/>
      <c r="AA62" s="1566"/>
      <c r="AB62" s="1566"/>
      <c r="AC62" s="1566"/>
      <c r="AD62" s="1566"/>
      <c r="AE62" s="1566"/>
      <c r="AF62" s="1566"/>
      <c r="AG62" s="1566"/>
      <c r="AH62" s="1566"/>
      <c r="AI62" s="1566"/>
      <c r="AJ62" s="1566"/>
      <c r="AK62" s="1566"/>
      <c r="AL62" s="1566"/>
      <c r="AM62" s="1566"/>
      <c r="AN62" s="1566"/>
      <c r="AO62" s="1566"/>
      <c r="AP62" s="1566"/>
      <c r="AQ62" s="1566"/>
      <c r="AR62" s="1566"/>
      <c r="AS62" s="1566"/>
      <c r="AT62" s="1566"/>
      <c r="AU62" s="1566"/>
      <c r="AV62" s="248"/>
    </row>
    <row r="63" spans="1:84" ht="15" customHeight="1" x14ac:dyDescent="0.25">
      <c r="A63" s="801"/>
      <c r="B63" s="1566"/>
      <c r="C63" s="1566"/>
      <c r="D63" s="1566"/>
      <c r="E63" s="1566"/>
      <c r="F63" s="1566"/>
      <c r="G63" s="1566"/>
      <c r="H63" s="1566"/>
      <c r="I63" s="1566"/>
      <c r="J63" s="1566"/>
      <c r="K63" s="1566"/>
      <c r="L63" s="1566"/>
      <c r="M63" s="1566"/>
      <c r="N63" s="1566"/>
      <c r="O63" s="1566"/>
      <c r="P63" s="1566"/>
      <c r="Q63" s="1566"/>
      <c r="R63" s="1566"/>
      <c r="S63" s="1566"/>
      <c r="T63" s="1566"/>
      <c r="U63" s="1566"/>
      <c r="V63" s="1566"/>
      <c r="W63" s="1566"/>
      <c r="X63" s="1566"/>
      <c r="Y63" s="1566"/>
      <c r="Z63" s="1566"/>
      <c r="AA63" s="1566"/>
      <c r="AB63" s="1566"/>
      <c r="AC63" s="1566"/>
      <c r="AD63" s="1566"/>
      <c r="AE63" s="1566"/>
      <c r="AF63" s="1566"/>
      <c r="AG63" s="1566"/>
      <c r="AH63" s="1566"/>
      <c r="AI63" s="1566"/>
      <c r="AJ63" s="1566"/>
      <c r="AK63" s="1566"/>
      <c r="AL63" s="1566"/>
      <c r="AM63" s="1566"/>
      <c r="AN63" s="1566"/>
      <c r="AO63" s="1566"/>
      <c r="AP63" s="1566"/>
      <c r="AQ63" s="1566"/>
      <c r="AR63" s="1566"/>
      <c r="AS63" s="1566"/>
      <c r="AT63" s="1566"/>
      <c r="AU63" s="1566"/>
      <c r="AV63" s="248"/>
    </row>
    <row r="64" spans="1:84" ht="97.5" customHeight="1" x14ac:dyDescent="0.25">
      <c r="A64" s="801"/>
      <c r="B64" s="1566"/>
      <c r="C64" s="1566"/>
      <c r="D64" s="1566"/>
      <c r="E64" s="1566"/>
      <c r="F64" s="1566"/>
      <c r="G64" s="1566"/>
      <c r="H64" s="1566"/>
      <c r="I64" s="1566"/>
      <c r="J64" s="1566"/>
      <c r="K64" s="1566"/>
      <c r="L64" s="1566"/>
      <c r="M64" s="1566"/>
      <c r="N64" s="1566"/>
      <c r="O64" s="1566"/>
      <c r="P64" s="1566"/>
      <c r="Q64" s="1566"/>
      <c r="R64" s="1566"/>
      <c r="S64" s="1566"/>
      <c r="T64" s="1566"/>
      <c r="U64" s="1566"/>
      <c r="V64" s="1566"/>
      <c r="W64" s="1566"/>
      <c r="X64" s="1566"/>
      <c r="Y64" s="1566"/>
      <c r="Z64" s="1566"/>
      <c r="AA64" s="1566"/>
      <c r="AB64" s="1566"/>
      <c r="AC64" s="1566"/>
      <c r="AD64" s="1566"/>
      <c r="AE64" s="1566"/>
      <c r="AF64" s="1566"/>
      <c r="AG64" s="1566"/>
      <c r="AH64" s="1566"/>
      <c r="AI64" s="1566"/>
      <c r="AJ64" s="1566"/>
      <c r="AK64" s="1566"/>
      <c r="AL64" s="1566"/>
      <c r="AM64" s="1566"/>
      <c r="AN64" s="1566"/>
      <c r="AO64" s="1566"/>
      <c r="AP64" s="1566"/>
      <c r="AQ64" s="1566"/>
      <c r="AR64" s="1566"/>
      <c r="AS64" s="1566"/>
      <c r="AT64" s="1566"/>
      <c r="AU64" s="1566"/>
      <c r="AV64" s="248"/>
    </row>
    <row r="65" spans="1:84" x14ac:dyDescent="0.2">
      <c r="A65" s="249"/>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248"/>
    </row>
    <row r="66" spans="1:84" ht="15" customHeight="1" x14ac:dyDescent="0.2">
      <c r="A66" s="249"/>
      <c r="B66" s="149"/>
      <c r="C66" s="149"/>
      <c r="D66" s="149"/>
      <c r="E66" s="149"/>
      <c r="F66" s="149"/>
      <c r="H66" s="250" t="s">
        <v>506</v>
      </c>
      <c r="I66" s="1429"/>
      <c r="J66" s="1429"/>
      <c r="K66" s="1429"/>
      <c r="L66" s="1429"/>
      <c r="M66" s="1429"/>
      <c r="N66" s="1429"/>
      <c r="O66" s="1429"/>
      <c r="P66" s="1429"/>
      <c r="Q66" s="1429"/>
      <c r="R66" s="1429"/>
      <c r="S66" s="1429"/>
      <c r="T66" s="1429"/>
      <c r="U66" s="1429"/>
      <c r="V66" s="1429"/>
      <c r="W66" s="1429"/>
      <c r="X66" s="1429"/>
      <c r="Y66" s="149"/>
      <c r="Z66" s="149"/>
      <c r="AA66" s="149" t="s">
        <v>507</v>
      </c>
      <c r="AB66" s="149"/>
      <c r="AC66" s="149"/>
      <c r="AD66" s="149"/>
      <c r="AE66" s="149"/>
      <c r="AF66" s="149"/>
      <c r="AG66" s="149"/>
      <c r="AH66" s="149"/>
      <c r="AI66" s="149"/>
      <c r="AJ66" s="149"/>
      <c r="AK66" s="149"/>
      <c r="AL66" s="149"/>
      <c r="AM66" s="149"/>
      <c r="AN66" s="149"/>
      <c r="AO66" s="149"/>
      <c r="AP66" s="149"/>
      <c r="AQ66" s="149"/>
      <c r="AR66" s="149"/>
      <c r="AS66" s="149"/>
      <c r="AT66" s="149"/>
      <c r="AU66" s="149"/>
      <c r="AV66" s="248"/>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customHeight="1" x14ac:dyDescent="0.2">
      <c r="A67" s="249"/>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248"/>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customHeight="1" x14ac:dyDescent="0.2">
      <c r="A68" s="249"/>
      <c r="B68" s="149"/>
      <c r="C68" s="149"/>
      <c r="D68" s="149"/>
      <c r="E68" s="149"/>
      <c r="F68" s="149"/>
      <c r="G68" s="250" t="s">
        <v>16</v>
      </c>
      <c r="H68" s="1429"/>
      <c r="I68" s="1429"/>
      <c r="J68" s="1429"/>
      <c r="K68" s="1429"/>
      <c r="L68" s="1429"/>
      <c r="M68" s="1429"/>
      <c r="N68" s="1429"/>
      <c r="O68" s="1429"/>
      <c r="P68" s="1429"/>
      <c r="Q68" s="1429"/>
      <c r="R68" s="1429"/>
      <c r="S68" s="1429"/>
      <c r="T68" s="1429"/>
      <c r="U68" s="1429"/>
      <c r="V68" s="1429"/>
      <c r="W68" s="1429"/>
      <c r="X68" s="142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248"/>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customHeight="1" x14ac:dyDescent="0.2">
      <c r="A69" s="249"/>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t="s">
        <v>508</v>
      </c>
      <c r="AB69" s="149"/>
      <c r="AC69" s="149"/>
      <c r="AD69" s="149"/>
      <c r="AE69" s="149"/>
      <c r="AF69" s="1489"/>
      <c r="AG69" s="1490"/>
      <c r="AH69" s="1490"/>
      <c r="AI69" s="1490"/>
      <c r="AJ69" s="1490"/>
      <c r="AK69" s="1490"/>
      <c r="AL69" s="1490"/>
      <c r="AM69" s="1490"/>
      <c r="AN69" s="1490"/>
      <c r="AO69" s="1490"/>
      <c r="AP69" s="1490"/>
      <c r="AQ69" s="1490"/>
      <c r="AR69" s="1490"/>
      <c r="AS69" s="1490"/>
      <c r="AT69" s="1490"/>
      <c r="AU69" s="149"/>
      <c r="AV69" s="248"/>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customHeight="1" x14ac:dyDescent="0.2">
      <c r="A70" s="249"/>
      <c r="B70" s="149"/>
      <c r="C70" s="149"/>
      <c r="D70" s="149"/>
      <c r="E70" s="149"/>
      <c r="F70" s="149"/>
      <c r="G70" s="250" t="s">
        <v>4</v>
      </c>
      <c r="H70" s="1429"/>
      <c r="I70" s="1429"/>
      <c r="J70" s="1429"/>
      <c r="K70" s="1429"/>
      <c r="L70" s="1429"/>
      <c r="M70" s="1429"/>
      <c r="N70" s="1429"/>
      <c r="O70" s="1429"/>
      <c r="P70" s="1429"/>
      <c r="Q70" s="1429"/>
      <c r="R70" s="1429"/>
      <c r="S70" s="1429"/>
      <c r="T70" s="1429"/>
      <c r="U70" s="1429"/>
      <c r="V70" s="1429"/>
      <c r="W70" s="1429"/>
      <c r="X70" s="142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248"/>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customHeight="1" x14ac:dyDescent="0.2">
      <c r="A71" s="249"/>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248"/>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customHeight="1" x14ac:dyDescent="0.2">
      <c r="A72" s="249"/>
      <c r="B72" s="149"/>
      <c r="C72" s="149"/>
      <c r="D72" s="149"/>
      <c r="E72" s="149"/>
      <c r="F72" s="149"/>
      <c r="G72" s="250" t="s">
        <v>509</v>
      </c>
      <c r="H72" s="1429"/>
      <c r="I72" s="1429"/>
      <c r="J72" s="1429"/>
      <c r="K72" s="1429"/>
      <c r="L72" s="1429"/>
      <c r="M72" s="1429"/>
      <c r="N72" s="1429"/>
      <c r="O72" s="1429"/>
      <c r="P72" s="1429"/>
      <c r="Q72" s="1429"/>
      <c r="R72" s="1429"/>
      <c r="S72" s="1429"/>
      <c r="T72" s="1429"/>
      <c r="U72" s="1429"/>
      <c r="V72" s="1429"/>
      <c r="W72" s="1429"/>
      <c r="X72" s="1429"/>
      <c r="Y72" s="149"/>
      <c r="Z72" s="149"/>
      <c r="AA72" s="149"/>
      <c r="AB72" s="149"/>
      <c r="AC72" s="149"/>
      <c r="AD72" s="250" t="s">
        <v>425</v>
      </c>
      <c r="AE72" s="149"/>
      <c r="AF72" s="465"/>
      <c r="AG72" s="465"/>
      <c r="AH72" s="465"/>
      <c r="AI72" s="465"/>
      <c r="AJ72" s="465"/>
      <c r="AK72" s="465"/>
      <c r="AL72" s="465"/>
      <c r="AM72" s="465"/>
      <c r="AN72" s="465"/>
      <c r="AO72" s="465"/>
      <c r="AP72" s="465"/>
      <c r="AQ72" s="465"/>
      <c r="AR72" s="465"/>
      <c r="AS72" s="465"/>
      <c r="AT72" s="465"/>
      <c r="AU72" s="149"/>
      <c r="AV72" s="248"/>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customHeight="1" x14ac:dyDescent="0.2">
      <c r="A73" s="249"/>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149"/>
      <c r="AC73" s="149"/>
      <c r="AD73" s="149"/>
      <c r="AE73" s="192"/>
      <c r="AF73" s="192"/>
      <c r="AG73" s="192"/>
      <c r="AH73" s="192"/>
      <c r="AI73" s="192" t="s">
        <v>510</v>
      </c>
      <c r="AJ73" s="192"/>
      <c r="AK73" s="192"/>
      <c r="AL73" s="192"/>
      <c r="AM73" s="192"/>
      <c r="AN73" s="192"/>
      <c r="AO73" s="192"/>
      <c r="AP73" s="192"/>
      <c r="AQ73" s="192"/>
      <c r="AR73" s="192"/>
      <c r="AS73" s="192"/>
      <c r="AT73" s="192"/>
      <c r="AU73" s="192"/>
      <c r="AV73" s="248"/>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customHeight="1" x14ac:dyDescent="0.2">
      <c r="A74" s="211"/>
      <c r="B74" s="1491" t="s">
        <v>511</v>
      </c>
      <c r="C74" s="1491"/>
      <c r="D74" s="1491"/>
      <c r="E74" s="1491"/>
      <c r="F74" s="1491"/>
      <c r="G74" s="1491"/>
      <c r="H74" s="1470"/>
      <c r="I74" s="1470"/>
      <c r="J74" s="1470"/>
      <c r="K74" s="1470"/>
      <c r="L74" s="1470"/>
      <c r="M74" s="1470"/>
      <c r="N74" s="1470"/>
      <c r="O74" s="1470"/>
      <c r="P74" s="1470"/>
      <c r="Q74" s="1470"/>
      <c r="R74" s="1470"/>
      <c r="S74" s="1470"/>
      <c r="T74" s="1470"/>
      <c r="U74" s="1470"/>
      <c r="V74" s="1470"/>
      <c r="W74" s="1470"/>
      <c r="X74" s="1470"/>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210"/>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customHeight="1" x14ac:dyDescent="0.2">
      <c r="A75" s="211"/>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430"/>
      <c r="AI75" s="1431"/>
      <c r="AJ75" s="1431"/>
      <c r="AK75" s="1431"/>
      <c r="AL75" s="1431"/>
      <c r="AM75" s="1431"/>
      <c r="AN75" s="1431"/>
      <c r="AO75" s="192"/>
      <c r="AP75" s="192"/>
      <c r="AQ75" s="192"/>
      <c r="AR75" s="192"/>
      <c r="AS75" s="192"/>
      <c r="AT75" s="192"/>
      <c r="AU75" s="192"/>
      <c r="AV75" s="210"/>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customHeight="1" x14ac:dyDescent="0.2">
      <c r="A76" s="211"/>
      <c r="B76" s="192" t="s">
        <v>512</v>
      </c>
      <c r="C76" s="192"/>
      <c r="D76" s="192"/>
      <c r="E76" s="192"/>
      <c r="F76" s="192"/>
      <c r="G76" s="192"/>
      <c r="H76" s="1470"/>
      <c r="I76" s="1470"/>
      <c r="J76" s="1470"/>
      <c r="K76" s="1470"/>
      <c r="L76" s="1470"/>
      <c r="M76" s="1470"/>
      <c r="N76" s="1470"/>
      <c r="O76" s="1470"/>
      <c r="P76" s="1470"/>
      <c r="Q76" s="1470"/>
      <c r="R76" s="1470"/>
      <c r="S76" s="1470"/>
      <c r="T76" s="1470"/>
      <c r="U76" s="1470"/>
      <c r="V76" s="1470"/>
      <c r="W76" s="1470"/>
      <c r="X76" s="1470"/>
      <c r="Y76" s="192"/>
      <c r="Z76" s="192"/>
      <c r="AA76" s="192"/>
      <c r="AB76" s="192"/>
      <c r="AC76" s="192"/>
      <c r="AD76" s="192"/>
      <c r="AE76" s="192"/>
      <c r="AF76" s="192"/>
      <c r="AG76" s="192"/>
      <c r="AH76" s="192"/>
      <c r="AJ76" s="192" t="s">
        <v>513</v>
      </c>
      <c r="AK76" s="192"/>
      <c r="AL76" s="192"/>
      <c r="AM76" s="192"/>
      <c r="AN76" s="192"/>
      <c r="AO76" s="192"/>
      <c r="AP76" s="192"/>
      <c r="AQ76" s="192"/>
      <c r="AR76" s="192"/>
      <c r="AS76" s="192"/>
      <c r="AT76" s="192"/>
      <c r="AU76" s="192"/>
      <c r="AV76" s="210"/>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3.75" customHeight="1" x14ac:dyDescent="0.2">
      <c r="A77" s="209"/>
      <c r="B77" s="205"/>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4"/>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customHeight="1"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customHeight="1"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customHeight="1"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customHeight="1"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customHeight="1"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customHeight="1"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customHeight="1"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customHeight="1"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customHeight="1"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customHeight="1"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customHeight="1"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customHeight="1"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customHeight="1"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customHeight="1"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customHeight="1"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customHeight="1"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customHeight="1"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customHeight="1"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customHeight="1"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customHeight="1"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customHeight="1"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customHeight="1"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customHeight="1"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customHeight="1"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customHeight="1"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customHeight="1"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customHeight="1"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customHeight="1"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customHeight="1"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customHeight="1"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customHeight="1"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customHeight="1"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customHeight="1"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customHeight="1"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customHeight="1"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customHeight="1"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customHeight="1"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customHeight="1"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customHeight="1"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customHeight="1"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customHeight="1"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customHeight="1"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customHeight="1"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customHeight="1"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customHeight="1"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customHeight="1"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customHeight="1"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customHeight="1"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customHeight="1"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customHeight="1"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customHeight="1"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customHeight="1"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customHeight="1"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customHeight="1"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customHeight="1"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customHeight="1"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customHeight="1"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customHeight="1"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customHeight="1"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customHeight="1"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customHeight="1"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customHeight="1"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customHeight="1"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customHeight="1"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customHeight="1"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customHeight="1"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customHeight="1"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customHeight="1"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customHeight="1"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customHeight="1"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customHeight="1"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customHeight="1"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customHeight="1"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customHeight="1"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customHeight="1"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customHeight="1"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customHeight="1"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customHeight="1"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customHeight="1"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customHeight="1"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customHeight="1"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customHeight="1"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customHeight="1"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customHeight="1"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customHeight="1"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customHeight="1"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customHeight="1"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customHeight="1"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customHeight="1"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customHeight="1"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customHeight="1"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customHeight="1"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customHeight="1"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customHeight="1"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customHeight="1"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customHeight="1"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customHeight="1"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customHeight="1"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customHeight="1"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customHeight="1" x14ac:dyDescent="0.2">
      <c r="A214" s="192"/>
      <c r="B214" s="192"/>
      <c r="C214" s="192"/>
      <c r="D214" s="192"/>
      <c r="E214" s="192"/>
      <c r="F214" s="192"/>
      <c r="G214" s="192"/>
      <c r="H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sheetData>
  <sheetProtection algorithmName="SHA-512" hashValue="SALdeW6iInYle9CE33k5UnRjEagVxOC+ormkaKKTB+KM5WCxDdnH1XZTDsLmZn9L/7U3ZSVyivyuP2qPccJSQw==" saltValue="Je9X4QGw1OHFlhevT+jChw==" spinCount="100000" sheet="1" objects="1" scenarios="1"/>
  <mergeCells count="161">
    <mergeCell ref="J17:N17"/>
    <mergeCell ref="J18:N18"/>
    <mergeCell ref="J20:N20"/>
    <mergeCell ref="J21:N21"/>
    <mergeCell ref="J24:N24"/>
    <mergeCell ref="B58:AU64"/>
    <mergeCell ref="B17:D17"/>
    <mergeCell ref="B18:D18"/>
    <mergeCell ref="B20:D20"/>
    <mergeCell ref="B21:D21"/>
    <mergeCell ref="B24:D24"/>
    <mergeCell ref="B25:D25"/>
    <mergeCell ref="L34:W34"/>
    <mergeCell ref="B26:D26"/>
    <mergeCell ref="L35:W35"/>
    <mergeCell ref="B19:D19"/>
    <mergeCell ref="J22:N22"/>
    <mergeCell ref="B22:D22"/>
    <mergeCell ref="B23:D23"/>
    <mergeCell ref="AB20:AC20"/>
    <mergeCell ref="AB21:AC21"/>
    <mergeCell ref="AB24:AC24"/>
    <mergeCell ref="J19:N19"/>
    <mergeCell ref="Z19:AA19"/>
    <mergeCell ref="J25:N25"/>
    <mergeCell ref="AH20:AL20"/>
    <mergeCell ref="AH21:AL21"/>
    <mergeCell ref="AH24:AL24"/>
    <mergeCell ref="AH25:AL25"/>
    <mergeCell ref="Q19:U19"/>
    <mergeCell ref="Z22:AA22"/>
    <mergeCell ref="X20:Y20"/>
    <mergeCell ref="X21:Y21"/>
    <mergeCell ref="Z20:AA20"/>
    <mergeCell ref="Z21:AA21"/>
    <mergeCell ref="X24:Y24"/>
    <mergeCell ref="Z24:AA24"/>
    <mergeCell ref="X19:Y19"/>
    <mergeCell ref="X25:Y25"/>
    <mergeCell ref="Z25:AA25"/>
    <mergeCell ref="J23:N23"/>
    <mergeCell ref="AP24:AT24"/>
    <mergeCell ref="AP25:AT25"/>
    <mergeCell ref="Q20:U20"/>
    <mergeCell ref="Q21:U21"/>
    <mergeCell ref="Q24:U24"/>
    <mergeCell ref="Q25:U25"/>
    <mergeCell ref="AH22:AL22"/>
    <mergeCell ref="AP20:AT20"/>
    <mergeCell ref="AP21:AT21"/>
    <mergeCell ref="Q23:U23"/>
    <mergeCell ref="Q22:U22"/>
    <mergeCell ref="X22:Y22"/>
    <mergeCell ref="X23:Y23"/>
    <mergeCell ref="AH23:AL23"/>
    <mergeCell ref="AB22:AC22"/>
    <mergeCell ref="AB25:AC25"/>
    <mergeCell ref="AB15:AC15"/>
    <mergeCell ref="Q15:W15"/>
    <mergeCell ref="Z15:AA15"/>
    <mergeCell ref="AB19:AC19"/>
    <mergeCell ref="X17:Y17"/>
    <mergeCell ref="X18:Y18"/>
    <mergeCell ref="AP17:AT17"/>
    <mergeCell ref="AP18:AT18"/>
    <mergeCell ref="AH17:AL17"/>
    <mergeCell ref="AH18:AL18"/>
    <mergeCell ref="Q17:U17"/>
    <mergeCell ref="Q18:U18"/>
    <mergeCell ref="AH19:AL19"/>
    <mergeCell ref="AP19:AT19"/>
    <mergeCell ref="AB17:AC17"/>
    <mergeCell ref="AB18:AC18"/>
    <mergeCell ref="Z18:AA18"/>
    <mergeCell ref="Z17:AA17"/>
    <mergeCell ref="A1:C4"/>
    <mergeCell ref="J15:N15"/>
    <mergeCell ref="B16:D16"/>
    <mergeCell ref="AF1:AU1"/>
    <mergeCell ref="AD2:AU2"/>
    <mergeCell ref="AB3:AU3"/>
    <mergeCell ref="D1:X4"/>
    <mergeCell ref="J13:N13"/>
    <mergeCell ref="AG15:AM15"/>
    <mergeCell ref="A5:AV8"/>
    <mergeCell ref="AP16:AT16"/>
    <mergeCell ref="AG13:AM13"/>
    <mergeCell ref="AN13:AV13"/>
    <mergeCell ref="X13:AD13"/>
    <mergeCell ref="X14:AF14"/>
    <mergeCell ref="Q13:W13"/>
    <mergeCell ref="X16:Y16"/>
    <mergeCell ref="AB16:AC16"/>
    <mergeCell ref="J16:N16"/>
    <mergeCell ref="Z16:AA16"/>
    <mergeCell ref="AN15:AV15"/>
    <mergeCell ref="X15:Y15"/>
    <mergeCell ref="AH16:AL16"/>
    <mergeCell ref="Q16:U16"/>
    <mergeCell ref="H74:X74"/>
    <mergeCell ref="AP22:AT22"/>
    <mergeCell ref="AP29:AT29"/>
    <mergeCell ref="AP27:AT27"/>
    <mergeCell ref="AP26:AT26"/>
    <mergeCell ref="AH26:AL26"/>
    <mergeCell ref="X26:Y26"/>
    <mergeCell ref="Q26:U26"/>
    <mergeCell ref="AH40:AL40"/>
    <mergeCell ref="AH43:AL43"/>
    <mergeCell ref="J39:N39"/>
    <mergeCell ref="AP43:AT43"/>
    <mergeCell ref="AP39:AU39"/>
    <mergeCell ref="AP42:AT42"/>
    <mergeCell ref="AH41:AL41"/>
    <mergeCell ref="AH33:AL33"/>
    <mergeCell ref="AH34:AL34"/>
    <mergeCell ref="AP33:AT33"/>
    <mergeCell ref="AP34:AT34"/>
    <mergeCell ref="L33:W33"/>
    <mergeCell ref="J41:Q41"/>
    <mergeCell ref="J42:Q42"/>
    <mergeCell ref="J43:Q43"/>
    <mergeCell ref="B44:Q44"/>
    <mergeCell ref="B49:AV50"/>
    <mergeCell ref="J26:N26"/>
    <mergeCell ref="L32:W32"/>
    <mergeCell ref="AH30:AL30"/>
    <mergeCell ref="J27:N27"/>
    <mergeCell ref="AP45:AT45"/>
    <mergeCell ref="AP40:AT40"/>
    <mergeCell ref="AH42:AL42"/>
    <mergeCell ref="AP41:AT41"/>
    <mergeCell ref="AH29:AL29"/>
    <mergeCell ref="AP32:AT32"/>
    <mergeCell ref="J45:Q45"/>
    <mergeCell ref="B46:Q46"/>
    <mergeCell ref="J40:Q40"/>
    <mergeCell ref="H76:X76"/>
    <mergeCell ref="B51:AU54"/>
    <mergeCell ref="A56:AV56"/>
    <mergeCell ref="I66:X66"/>
    <mergeCell ref="Z26:AA26"/>
    <mergeCell ref="AB23:AC23"/>
    <mergeCell ref="AP23:AT23"/>
    <mergeCell ref="AH31:AL31"/>
    <mergeCell ref="AB26:AC26"/>
    <mergeCell ref="Z23:AA23"/>
    <mergeCell ref="AP31:AT31"/>
    <mergeCell ref="AH39:AM39"/>
    <mergeCell ref="AH35:AL35"/>
    <mergeCell ref="AH32:AL32"/>
    <mergeCell ref="AP30:AT30"/>
    <mergeCell ref="AP37:AT37"/>
    <mergeCell ref="AP35:AT35"/>
    <mergeCell ref="H68:X68"/>
    <mergeCell ref="AF69:AT69"/>
    <mergeCell ref="H70:X70"/>
    <mergeCell ref="H72:X72"/>
    <mergeCell ref="AH75:AN75"/>
    <mergeCell ref="B74:G74"/>
    <mergeCell ref="A48:AV48"/>
  </mergeCells>
  <printOptions horizontalCentered="1" verticalCentered="1"/>
  <pageMargins left="0.25" right="0.25" top="0.75" bottom="0.75" header="0.3" footer="0.3"/>
  <pageSetup scale="57" orientation="portrait" r:id="rId1"/>
  <headerFooter>
    <oddHeader>&amp;C
&amp;G</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E2B08-B426-41B1-8530-50047660AD96}">
  <sheetPr>
    <tabColor theme="8" tint="0.59999389629810485"/>
    <pageSetUpPr fitToPage="1"/>
  </sheetPr>
  <dimension ref="A1:CF122"/>
  <sheetViews>
    <sheetView showGridLines="0" showRowColHeaders="0" zoomScale="80" zoomScaleNormal="80" workbookViewId="0">
      <selection activeCell="A5" sqref="A5:AY5"/>
    </sheetView>
  </sheetViews>
  <sheetFormatPr defaultColWidth="2.7109375" defaultRowHeight="15" customHeight="1" x14ac:dyDescent="0.2"/>
  <cols>
    <col min="1" max="1" width="3.42578125" style="132" customWidth="1"/>
    <col min="2" max="4" width="2.7109375" style="132"/>
    <col min="5" max="5" width="3.140625" style="132" customWidth="1"/>
    <col min="6" max="50" width="2.7109375" style="132"/>
    <col min="51" max="51" width="4.5703125" style="132" customWidth="1"/>
    <col min="52" max="16384" width="2.7109375" style="132"/>
  </cols>
  <sheetData>
    <row r="1" spans="1:84" ht="15" customHeight="1" x14ac:dyDescent="0.2">
      <c r="A1" s="1512" t="s">
        <v>86</v>
      </c>
      <c r="B1" s="1513"/>
      <c r="C1" s="1513"/>
      <c r="D1" s="1518" t="s">
        <v>1696</v>
      </c>
      <c r="E1" s="1519"/>
      <c r="F1" s="1519"/>
      <c r="G1" s="1519"/>
      <c r="H1" s="1519"/>
      <c r="I1" s="1519"/>
      <c r="J1" s="1519"/>
      <c r="K1" s="1519"/>
      <c r="L1" s="1519"/>
      <c r="M1" s="1519"/>
      <c r="N1" s="1519"/>
      <c r="O1" s="1519"/>
      <c r="P1" s="1519"/>
      <c r="Q1" s="1519"/>
      <c r="R1" s="1519"/>
      <c r="S1" s="1519"/>
      <c r="T1" s="1519"/>
      <c r="U1" s="1519"/>
      <c r="V1" s="1519"/>
      <c r="W1" s="1519"/>
      <c r="X1" s="1520"/>
      <c r="Y1" s="538"/>
      <c r="Z1" s="538" t="s">
        <v>14</v>
      </c>
      <c r="AA1" s="538"/>
      <c r="AB1" s="538"/>
      <c r="AC1" s="538"/>
      <c r="AD1" s="538"/>
      <c r="AE1" s="538"/>
      <c r="AF1" s="1452"/>
      <c r="AG1" s="1452"/>
      <c r="AH1" s="1452"/>
      <c r="AI1" s="1452"/>
      <c r="AJ1" s="1452"/>
      <c r="AK1" s="1452"/>
      <c r="AL1" s="1452"/>
      <c r="AM1" s="1452"/>
      <c r="AN1" s="1452"/>
      <c r="AO1" s="1452"/>
      <c r="AP1" s="1452"/>
      <c r="AQ1" s="1452"/>
      <c r="AR1" s="1452"/>
      <c r="AS1" s="1452"/>
      <c r="AT1" s="1452"/>
      <c r="AU1" s="1452"/>
      <c r="AV1" s="1452"/>
      <c r="AW1" s="1452"/>
      <c r="AX1" s="1452"/>
      <c r="AY1" s="140"/>
    </row>
    <row r="2" spans="1:84" ht="15" customHeight="1" x14ac:dyDescent="0.2">
      <c r="A2" s="1514"/>
      <c r="B2" s="1515"/>
      <c r="C2" s="1515"/>
      <c r="D2" s="1521"/>
      <c r="E2" s="1521"/>
      <c r="F2" s="1521"/>
      <c r="G2" s="1521"/>
      <c r="H2" s="1521"/>
      <c r="I2" s="1521"/>
      <c r="J2" s="1521"/>
      <c r="K2" s="1521"/>
      <c r="L2" s="1521"/>
      <c r="M2" s="1521"/>
      <c r="N2" s="1521"/>
      <c r="O2" s="1521"/>
      <c r="P2" s="1521"/>
      <c r="Q2" s="1521"/>
      <c r="R2" s="1521"/>
      <c r="S2" s="1521"/>
      <c r="T2" s="1521"/>
      <c r="U2" s="1521"/>
      <c r="V2" s="1521"/>
      <c r="W2" s="1521"/>
      <c r="X2" s="1522"/>
      <c r="Y2" s="193"/>
      <c r="Z2" s="193" t="s">
        <v>467</v>
      </c>
      <c r="AA2" s="193"/>
      <c r="AB2" s="193"/>
      <c r="AC2" s="193"/>
      <c r="AD2" s="1429"/>
      <c r="AE2" s="1429"/>
      <c r="AF2" s="1429"/>
      <c r="AG2" s="1429"/>
      <c r="AH2" s="1429"/>
      <c r="AI2" s="1429"/>
      <c r="AJ2" s="1429"/>
      <c r="AK2" s="1429"/>
      <c r="AL2" s="1429"/>
      <c r="AM2" s="1429"/>
      <c r="AN2" s="1429"/>
      <c r="AO2" s="1429"/>
      <c r="AP2" s="1429"/>
      <c r="AQ2" s="1429"/>
      <c r="AR2" s="1429"/>
      <c r="AS2" s="1429"/>
      <c r="AT2" s="1429"/>
      <c r="AU2" s="1429"/>
      <c r="AV2" s="1429"/>
      <c r="AW2" s="1429"/>
      <c r="AX2" s="1429"/>
      <c r="AY2" s="136"/>
    </row>
    <row r="3" spans="1:84" ht="15" customHeight="1" x14ac:dyDescent="0.2">
      <c r="A3" s="1514"/>
      <c r="B3" s="1515"/>
      <c r="C3" s="1515"/>
      <c r="D3" s="1521"/>
      <c r="E3" s="1521"/>
      <c r="F3" s="1521"/>
      <c r="G3" s="1521"/>
      <c r="H3" s="1521"/>
      <c r="I3" s="1521"/>
      <c r="J3" s="1521"/>
      <c r="K3" s="1521"/>
      <c r="L3" s="1521"/>
      <c r="M3" s="1521"/>
      <c r="N3" s="1521"/>
      <c r="O3" s="1521"/>
      <c r="P3" s="1521"/>
      <c r="Q3" s="1521"/>
      <c r="R3" s="1521"/>
      <c r="S3" s="1521"/>
      <c r="T3" s="1521"/>
      <c r="U3" s="1521"/>
      <c r="V3" s="1521"/>
      <c r="W3" s="1521"/>
      <c r="X3" s="1522"/>
      <c r="Y3" s="193"/>
      <c r="Z3" s="193" t="s">
        <v>4</v>
      </c>
      <c r="AA3" s="193"/>
      <c r="AB3" s="1429"/>
      <c r="AC3" s="1429"/>
      <c r="AD3" s="1429"/>
      <c r="AE3" s="1429"/>
      <c r="AF3" s="1429"/>
      <c r="AG3" s="1429"/>
      <c r="AH3" s="1429"/>
      <c r="AI3" s="1429"/>
      <c r="AJ3" s="1429"/>
      <c r="AK3" s="1429"/>
      <c r="AL3" s="1429"/>
      <c r="AM3" s="1429"/>
      <c r="AN3" s="1429"/>
      <c r="AO3" s="1429"/>
      <c r="AP3" s="1429"/>
      <c r="AQ3" s="1429"/>
      <c r="AR3" s="1429"/>
      <c r="AS3" s="1429"/>
      <c r="AT3" s="1429"/>
      <c r="AU3" s="1429"/>
      <c r="AV3" s="1429"/>
      <c r="AW3" s="1429"/>
      <c r="AX3" s="1429"/>
      <c r="AY3" s="136"/>
    </row>
    <row r="4" spans="1:84" ht="3.75" customHeight="1" x14ac:dyDescent="0.2">
      <c r="A4" s="1516"/>
      <c r="B4" s="1517"/>
      <c r="C4" s="1517"/>
      <c r="D4" s="1523"/>
      <c r="E4" s="1523"/>
      <c r="F4" s="1523"/>
      <c r="G4" s="1523"/>
      <c r="H4" s="1523"/>
      <c r="I4" s="1523"/>
      <c r="J4" s="1523"/>
      <c r="K4" s="1523"/>
      <c r="L4" s="1523"/>
      <c r="M4" s="1523"/>
      <c r="N4" s="1523"/>
      <c r="O4" s="1523"/>
      <c r="P4" s="1523"/>
      <c r="Q4" s="1523"/>
      <c r="R4" s="1523"/>
      <c r="S4" s="1523"/>
      <c r="T4" s="1523"/>
      <c r="U4" s="1523"/>
      <c r="V4" s="1523"/>
      <c r="W4" s="1523"/>
      <c r="X4" s="1524"/>
      <c r="Y4" s="26"/>
      <c r="Z4" s="26"/>
      <c r="AA4" s="26"/>
      <c r="AB4" s="26"/>
      <c r="AC4" s="26"/>
      <c r="AD4" s="26"/>
      <c r="AE4" s="26"/>
      <c r="AF4" s="26"/>
      <c r="AG4" s="26"/>
      <c r="AH4" s="26"/>
      <c r="AI4" s="26"/>
      <c r="AJ4" s="26"/>
      <c r="AK4" s="26"/>
      <c r="AL4" s="26"/>
      <c r="AM4" s="26"/>
      <c r="AN4" s="26"/>
      <c r="AO4" s="26"/>
      <c r="AP4" s="26"/>
      <c r="AQ4" s="26"/>
      <c r="AR4" s="26"/>
      <c r="AS4" s="26"/>
      <c r="AT4" s="26"/>
      <c r="AU4" s="26"/>
      <c r="AV4" s="26"/>
      <c r="AW4" s="134"/>
      <c r="AX4" s="134"/>
      <c r="AY4" s="133"/>
    </row>
    <row r="5" spans="1:84" ht="15" customHeight="1" x14ac:dyDescent="0.2">
      <c r="A5" s="1528" t="s">
        <v>514</v>
      </c>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1529"/>
      <c r="AG5" s="1529"/>
      <c r="AH5" s="1529"/>
      <c r="AI5" s="1529"/>
      <c r="AJ5" s="1529"/>
      <c r="AK5" s="1529"/>
      <c r="AL5" s="1529"/>
      <c r="AM5" s="1529"/>
      <c r="AN5" s="1529"/>
      <c r="AO5" s="1529"/>
      <c r="AP5" s="1529"/>
      <c r="AQ5" s="1529"/>
      <c r="AR5" s="1529"/>
      <c r="AS5" s="1529"/>
      <c r="AT5" s="1529"/>
      <c r="AU5" s="1529"/>
      <c r="AV5" s="1529"/>
      <c r="AW5" s="1529"/>
      <c r="AX5" s="1529"/>
      <c r="AY5" s="1530"/>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row>
    <row r="6" spans="1:84" ht="29.25" customHeight="1" x14ac:dyDescent="0.2">
      <c r="A6" s="1525" t="s">
        <v>515</v>
      </c>
      <c r="B6" s="1526"/>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7"/>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row>
    <row r="7" spans="1:84" ht="15" customHeight="1" x14ac:dyDescent="0.2">
      <c r="A7" s="253"/>
      <c r="B7" s="464" t="s">
        <v>516</v>
      </c>
      <c r="C7" s="477"/>
      <c r="D7" s="141"/>
      <c r="E7" s="477"/>
      <c r="F7" s="141"/>
      <c r="G7" s="141"/>
      <c r="H7" s="253"/>
      <c r="I7" s="464" t="s">
        <v>517</v>
      </c>
      <c r="J7" s="477"/>
      <c r="K7" s="477"/>
      <c r="L7" s="477"/>
      <c r="M7" s="141"/>
      <c r="N7" s="141"/>
      <c r="O7" s="253"/>
      <c r="P7" s="464" t="s">
        <v>518</v>
      </c>
      <c r="S7" s="141"/>
      <c r="T7" s="141"/>
      <c r="U7" s="141"/>
      <c r="V7" s="141"/>
      <c r="W7" s="141"/>
      <c r="X7" s="253"/>
      <c r="Y7" s="464" t="s">
        <v>519</v>
      </c>
      <c r="AB7" s="141"/>
      <c r="AC7" s="141"/>
      <c r="AD7" s="477"/>
      <c r="AE7" s="253"/>
      <c r="AF7" s="464" t="s">
        <v>520</v>
      </c>
      <c r="AJ7" s="477"/>
      <c r="AK7" s="141"/>
      <c r="AL7" s="253"/>
      <c r="AM7" s="1503" t="s">
        <v>521</v>
      </c>
      <c r="AN7" s="1418"/>
      <c r="AO7" s="1418"/>
      <c r="AP7" s="1418"/>
      <c r="AQ7" s="1418"/>
      <c r="AR7" s="1418"/>
      <c r="AS7" s="1418"/>
      <c r="AT7" s="1418"/>
      <c r="AU7" s="1418"/>
      <c r="AV7" s="1418"/>
      <c r="AW7" s="1418"/>
      <c r="AX7" s="1418"/>
      <c r="AY7" s="1419"/>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row>
    <row r="8" spans="1:84" ht="15" customHeight="1" x14ac:dyDescent="0.2">
      <c r="A8" s="253"/>
      <c r="B8" s="205" t="s">
        <v>522</v>
      </c>
      <c r="C8" s="476"/>
      <c r="D8" s="476"/>
      <c r="E8" s="476"/>
      <c r="F8" s="476"/>
      <c r="G8" s="134"/>
      <c r="H8" s="253"/>
      <c r="I8" s="205" t="s">
        <v>523</v>
      </c>
      <c r="J8" s="134"/>
      <c r="K8" s="134"/>
      <c r="L8" s="134"/>
      <c r="M8" s="134"/>
      <c r="N8" s="134"/>
      <c r="O8" s="253"/>
      <c r="P8" s="205" t="s">
        <v>524</v>
      </c>
      <c r="S8" s="476"/>
      <c r="T8" s="134"/>
      <c r="U8" s="134"/>
      <c r="V8" s="476"/>
      <c r="W8" s="476"/>
      <c r="X8" s="253"/>
      <c r="Y8" s="205" t="s">
        <v>525</v>
      </c>
      <c r="AB8" s="476"/>
      <c r="AC8" s="134"/>
      <c r="AD8" s="134"/>
      <c r="AE8" s="476"/>
      <c r="AF8" s="134"/>
      <c r="AG8" s="476"/>
      <c r="AH8" s="134"/>
      <c r="AI8" s="476"/>
      <c r="AJ8" s="476"/>
      <c r="AK8" s="476"/>
      <c r="AL8" s="476"/>
      <c r="AM8" s="1422"/>
      <c r="AN8" s="1422"/>
      <c r="AO8" s="1422"/>
      <c r="AP8" s="1422"/>
      <c r="AQ8" s="1422"/>
      <c r="AR8" s="1422"/>
      <c r="AS8" s="1422"/>
      <c r="AT8" s="1422"/>
      <c r="AU8" s="1422"/>
      <c r="AV8" s="1422"/>
      <c r="AW8" s="1422"/>
      <c r="AX8" s="1422"/>
      <c r="AY8" s="1423"/>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row>
    <row r="9" spans="1:84" ht="15" customHeight="1" x14ac:dyDescent="0.2">
      <c r="A9" s="1495" t="s">
        <v>526</v>
      </c>
      <c r="B9" s="1496"/>
      <c r="C9" s="1496"/>
      <c r="D9" s="1496"/>
      <c r="E9" s="1496"/>
      <c r="F9" s="1496"/>
      <c r="G9" s="1496"/>
      <c r="H9" s="1496"/>
      <c r="I9" s="1496"/>
      <c r="J9" s="1496"/>
      <c r="K9" s="1496"/>
      <c r="L9" s="1496"/>
      <c r="M9" s="1496"/>
      <c r="N9" s="1496"/>
      <c r="O9" s="1496"/>
      <c r="P9" s="1496"/>
      <c r="Q9" s="1496"/>
      <c r="R9" s="1496"/>
      <c r="S9" s="1496"/>
      <c r="T9" s="1496"/>
      <c r="U9" s="1496"/>
      <c r="V9" s="1496"/>
      <c r="W9" s="1496"/>
      <c r="X9" s="1496"/>
      <c r="Y9" s="1496"/>
      <c r="Z9" s="1496"/>
      <c r="AA9" s="1496"/>
      <c r="AB9" s="1496"/>
      <c r="AC9" s="1496"/>
      <c r="AD9" s="1496"/>
      <c r="AE9" s="1496"/>
      <c r="AF9" s="1496"/>
      <c r="AG9" s="1496"/>
      <c r="AH9" s="1496"/>
      <c r="AI9" s="1496"/>
      <c r="AJ9" s="1496"/>
      <c r="AK9" s="1496"/>
      <c r="AL9" s="1496"/>
      <c r="AM9" s="1496"/>
      <c r="AN9" s="1496"/>
      <c r="AO9" s="1496"/>
      <c r="AP9" s="1496"/>
      <c r="AQ9" s="1496"/>
      <c r="AR9" s="1496"/>
      <c r="AS9" s="1496"/>
      <c r="AT9" s="1496"/>
      <c r="AU9" s="1496"/>
      <c r="AV9" s="1496"/>
      <c r="AW9" s="1496"/>
      <c r="AX9" s="1496"/>
      <c r="AY9" s="1497"/>
    </row>
    <row r="10" spans="1:84" ht="15" customHeight="1" x14ac:dyDescent="0.2">
      <c r="A10" s="1458" t="s">
        <v>527</v>
      </c>
      <c r="B10" s="1459"/>
      <c r="C10" s="1459"/>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459"/>
      <c r="AM10" s="1459"/>
      <c r="AN10" s="1459"/>
      <c r="AO10" s="1459"/>
      <c r="AP10" s="1459"/>
      <c r="AQ10" s="1459"/>
      <c r="AR10" s="1459"/>
      <c r="AS10" s="1459"/>
      <c r="AT10" s="1459"/>
      <c r="AU10" s="1459"/>
      <c r="AV10" s="1459"/>
      <c r="AW10" s="1459"/>
      <c r="AX10" s="1459"/>
      <c r="AY10" s="1460"/>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34.5" customHeight="1" x14ac:dyDescent="0.2">
      <c r="A11" s="1464"/>
      <c r="B11" s="1465"/>
      <c r="C11" s="1465"/>
      <c r="D11" s="1465"/>
      <c r="E11" s="1465"/>
      <c r="F11" s="1465"/>
      <c r="G11" s="1465"/>
      <c r="H11" s="1465"/>
      <c r="I11" s="1465"/>
      <c r="J11" s="1465"/>
      <c r="K11" s="1465"/>
      <c r="L11" s="1465"/>
      <c r="M11" s="1465"/>
      <c r="N11" s="1465"/>
      <c r="O11" s="1465"/>
      <c r="P11" s="1465"/>
      <c r="Q11" s="1465"/>
      <c r="R11" s="1465"/>
      <c r="S11" s="1465"/>
      <c r="T11" s="1465"/>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c r="AT11" s="1465"/>
      <c r="AU11" s="1465"/>
      <c r="AV11" s="1465"/>
      <c r="AW11" s="1465"/>
      <c r="AX11" s="1465"/>
      <c r="AY11" s="1466"/>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row>
    <row r="12" spans="1:84" ht="15" customHeight="1" x14ac:dyDescent="0.2">
      <c r="A12" s="1495" t="s">
        <v>528</v>
      </c>
      <c r="B12" s="1496"/>
      <c r="C12" s="1496"/>
      <c r="D12" s="1496"/>
      <c r="E12" s="1496"/>
      <c r="F12" s="1496"/>
      <c r="G12" s="1496"/>
      <c r="H12" s="1496"/>
      <c r="I12" s="1496"/>
      <c r="J12" s="1496"/>
      <c r="K12" s="1496"/>
      <c r="L12" s="1496"/>
      <c r="M12" s="1496"/>
      <c r="N12" s="1496"/>
      <c r="O12" s="1496"/>
      <c r="P12" s="1496"/>
      <c r="Q12" s="1496"/>
      <c r="R12" s="1496"/>
      <c r="S12" s="1496"/>
      <c r="T12" s="1496"/>
      <c r="U12" s="1496"/>
      <c r="V12" s="1496"/>
      <c r="W12" s="1496"/>
      <c r="X12" s="1496"/>
      <c r="Y12" s="1496"/>
      <c r="Z12" s="1496"/>
      <c r="AA12" s="1496"/>
      <c r="AB12" s="1496"/>
      <c r="AC12" s="1496"/>
      <c r="AD12" s="1496"/>
      <c r="AE12" s="1496"/>
      <c r="AF12" s="1496"/>
      <c r="AG12" s="1496"/>
      <c r="AH12" s="1496"/>
      <c r="AI12" s="1496"/>
      <c r="AJ12" s="1496"/>
      <c r="AK12" s="1496"/>
      <c r="AL12" s="1496"/>
      <c r="AM12" s="1496"/>
      <c r="AN12" s="1496"/>
      <c r="AO12" s="1496"/>
      <c r="AP12" s="1496"/>
      <c r="AQ12" s="1496"/>
      <c r="AR12" s="1496"/>
      <c r="AS12" s="1496"/>
      <c r="AT12" s="1496"/>
      <c r="AU12" s="1496"/>
      <c r="AV12" s="1496"/>
      <c r="AW12" s="1496"/>
      <c r="AX12" s="1496"/>
      <c r="AY12" s="1497"/>
    </row>
    <row r="13" spans="1:84" ht="15" customHeight="1" x14ac:dyDescent="0.2">
      <c r="A13" s="142"/>
      <c r="B13" s="253"/>
      <c r="C13" s="1498" t="s">
        <v>529</v>
      </c>
      <c r="D13" s="1498"/>
      <c r="E13" s="1498"/>
      <c r="F13" s="1498"/>
      <c r="G13" s="1498"/>
      <c r="H13" s="1498"/>
      <c r="I13" s="1498"/>
      <c r="J13" s="1498"/>
      <c r="K13" s="1498"/>
      <c r="L13" s="1498"/>
      <c r="M13" s="1498"/>
      <c r="N13" s="1498"/>
      <c r="O13" s="1498"/>
      <c r="P13" s="1498"/>
      <c r="Q13" s="1498"/>
      <c r="R13" s="1498"/>
      <c r="S13" s="1498"/>
      <c r="T13" s="1498"/>
      <c r="U13" s="1498"/>
      <c r="V13" s="1498"/>
      <c r="W13" s="1498"/>
      <c r="X13" s="1498"/>
      <c r="Y13" s="1498"/>
      <c r="Z13" s="1498"/>
      <c r="AA13" s="1498"/>
      <c r="AB13" s="1498"/>
      <c r="AC13" s="1498"/>
      <c r="AD13" s="1498"/>
      <c r="AE13" s="1498"/>
      <c r="AF13" s="1498"/>
      <c r="AG13" s="1498"/>
      <c r="AH13" s="1498"/>
      <c r="AI13" s="1498"/>
      <c r="AJ13" s="1498"/>
      <c r="AK13" s="1498"/>
      <c r="AL13" s="1498"/>
      <c r="AM13" s="1498"/>
      <c r="AN13" s="1498"/>
      <c r="AO13" s="1498"/>
      <c r="AP13" s="1498"/>
      <c r="AQ13" s="1498"/>
      <c r="AR13" s="1498"/>
      <c r="AS13" s="1498"/>
      <c r="AT13" s="1498"/>
      <c r="AU13" s="1498"/>
      <c r="AV13" s="1498"/>
      <c r="AW13" s="1498"/>
      <c r="AX13" s="1498"/>
      <c r="AY13" s="1499"/>
    </row>
    <row r="14" spans="1:84" ht="15" customHeight="1" x14ac:dyDescent="0.2">
      <c r="A14" s="648"/>
      <c r="B14" s="647"/>
      <c r="C14" s="1483"/>
      <c r="D14" s="1483"/>
      <c r="E14" s="1483"/>
      <c r="F14" s="1483"/>
      <c r="G14" s="1483"/>
      <c r="H14" s="1483"/>
      <c r="I14" s="1483"/>
      <c r="J14" s="1483"/>
      <c r="K14" s="1483"/>
      <c r="L14" s="1483"/>
      <c r="M14" s="1483"/>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3"/>
      <c r="AS14" s="1483"/>
      <c r="AT14" s="1483"/>
      <c r="AU14" s="1483"/>
      <c r="AV14" s="1483"/>
      <c r="AW14" s="1483"/>
      <c r="AX14" s="1483"/>
      <c r="AY14" s="1500"/>
    </row>
    <row r="15" spans="1:84" ht="15" customHeight="1" x14ac:dyDescent="0.2">
      <c r="A15" s="648"/>
      <c r="B15" s="647"/>
      <c r="C15" s="1483"/>
      <c r="D15" s="1483"/>
      <c r="E15" s="1483"/>
      <c r="F15" s="1483"/>
      <c r="G15" s="1483"/>
      <c r="H15" s="1483"/>
      <c r="I15" s="1483"/>
      <c r="J15" s="1483"/>
      <c r="K15" s="1483"/>
      <c r="L15" s="1483"/>
      <c r="M15" s="1483"/>
      <c r="N15" s="1483"/>
      <c r="O15" s="1483"/>
      <c r="P15" s="1483"/>
      <c r="Q15" s="1483"/>
      <c r="R15" s="1483"/>
      <c r="S15" s="1483"/>
      <c r="T15" s="1483"/>
      <c r="U15" s="1483"/>
      <c r="V15" s="1483"/>
      <c r="W15" s="1483"/>
      <c r="X15" s="1483"/>
      <c r="Y15" s="1483"/>
      <c r="Z15" s="1483"/>
      <c r="AA15" s="1483"/>
      <c r="AB15" s="1483"/>
      <c r="AC15" s="1483"/>
      <c r="AD15" s="1483"/>
      <c r="AE15" s="1483"/>
      <c r="AF15" s="1483"/>
      <c r="AG15" s="1483"/>
      <c r="AH15" s="1483"/>
      <c r="AI15" s="1483"/>
      <c r="AJ15" s="1483"/>
      <c r="AK15" s="1483"/>
      <c r="AL15" s="1483"/>
      <c r="AM15" s="1483"/>
      <c r="AN15" s="1483"/>
      <c r="AO15" s="1483"/>
      <c r="AP15" s="1483"/>
      <c r="AQ15" s="1483"/>
      <c r="AR15" s="1483"/>
      <c r="AS15" s="1483"/>
      <c r="AT15" s="1483"/>
      <c r="AU15" s="1483"/>
      <c r="AV15" s="1483"/>
      <c r="AW15" s="1483"/>
      <c r="AX15" s="1483"/>
      <c r="AY15" s="1500"/>
    </row>
    <row r="16" spans="1:84" ht="34.5" customHeight="1" x14ac:dyDescent="0.2">
      <c r="A16" s="648"/>
      <c r="B16" s="647"/>
      <c r="C16" s="1483"/>
      <c r="D16" s="1483"/>
      <c r="E16" s="1483"/>
      <c r="F16" s="1483"/>
      <c r="G16" s="1483"/>
      <c r="H16" s="1483"/>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c r="AK16" s="1483"/>
      <c r="AL16" s="1483"/>
      <c r="AM16" s="1483"/>
      <c r="AN16" s="1483"/>
      <c r="AO16" s="1483"/>
      <c r="AP16" s="1483"/>
      <c r="AQ16" s="1483"/>
      <c r="AR16" s="1483"/>
      <c r="AS16" s="1483"/>
      <c r="AT16" s="1483"/>
      <c r="AU16" s="1483"/>
      <c r="AV16" s="1483"/>
      <c r="AW16" s="1483"/>
      <c r="AX16" s="1483"/>
      <c r="AY16" s="1500"/>
    </row>
    <row r="17" spans="1:52" ht="15" customHeight="1" x14ac:dyDescent="0.2">
      <c r="A17" s="648"/>
      <c r="B17" s="647"/>
      <c r="D17" s="253"/>
      <c r="E17" s="481" t="s">
        <v>530</v>
      </c>
      <c r="F17" s="482"/>
      <c r="G17" s="482"/>
      <c r="H17" s="482"/>
      <c r="I17" s="482"/>
      <c r="J17" s="482"/>
      <c r="K17" s="482"/>
      <c r="L17" s="482"/>
      <c r="M17" s="482"/>
      <c r="N17" s="482"/>
      <c r="O17" s="482"/>
      <c r="P17" s="482"/>
      <c r="Q17" s="482"/>
      <c r="R17" s="482"/>
      <c r="S17" s="482"/>
      <c r="T17" s="482"/>
      <c r="U17" s="482"/>
      <c r="V17" s="482"/>
      <c r="W17" s="482"/>
      <c r="X17" s="482"/>
      <c r="Y17" s="482"/>
      <c r="Z17" s="482"/>
      <c r="AA17" s="482"/>
      <c r="AB17" s="482"/>
      <c r="AC17" s="482"/>
      <c r="AD17" s="482"/>
      <c r="AE17" s="482"/>
      <c r="AF17" s="482"/>
      <c r="AG17" s="482"/>
      <c r="AH17" s="482"/>
      <c r="AI17" s="482"/>
      <c r="AJ17" s="482"/>
      <c r="AK17" s="482"/>
      <c r="AL17" s="482"/>
      <c r="AM17" s="482"/>
      <c r="AN17" s="482"/>
      <c r="AO17" s="482"/>
      <c r="AP17" s="482"/>
      <c r="AQ17" s="482"/>
      <c r="AR17" s="482"/>
      <c r="AS17" s="482"/>
      <c r="AT17" s="482"/>
      <c r="AU17" s="482"/>
      <c r="AV17" s="482"/>
      <c r="AY17" s="136"/>
    </row>
    <row r="18" spans="1:52" ht="15" customHeight="1" x14ac:dyDescent="0.2">
      <c r="A18" s="648"/>
      <c r="B18" s="647"/>
      <c r="D18" s="253"/>
      <c r="E18" s="475" t="s">
        <v>531</v>
      </c>
      <c r="F18" s="474"/>
      <c r="G18" s="474"/>
      <c r="H18" s="474"/>
      <c r="I18" s="474"/>
      <c r="J18" s="474"/>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c r="AM18" s="474"/>
      <c r="AN18" s="474"/>
      <c r="AO18" s="474"/>
      <c r="AP18" s="474"/>
      <c r="AQ18" s="474"/>
      <c r="AR18" s="474"/>
      <c r="AS18" s="474"/>
      <c r="AT18" s="474"/>
      <c r="AU18" s="474"/>
      <c r="AV18" s="474"/>
      <c r="AY18" s="136"/>
    </row>
    <row r="19" spans="1:52" ht="12" customHeight="1" x14ac:dyDescent="0.2">
      <c r="A19" s="314"/>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192"/>
      <c r="AF19" s="192"/>
      <c r="AG19" s="192"/>
      <c r="AH19" s="192"/>
      <c r="AI19" s="192"/>
      <c r="AJ19" s="192"/>
      <c r="AK19" s="192"/>
      <c r="AL19" s="192"/>
      <c r="AM19" s="192"/>
      <c r="AN19" s="192"/>
      <c r="AO19" s="192"/>
      <c r="AP19" s="192"/>
      <c r="AQ19" s="192"/>
      <c r="AR19" s="192"/>
      <c r="AS19" s="192"/>
      <c r="AT19" s="192"/>
      <c r="AV19" s="192"/>
      <c r="AY19" s="136"/>
    </row>
    <row r="20" spans="1:52" ht="15" customHeight="1" x14ac:dyDescent="0.2">
      <c r="A20" s="137"/>
      <c r="B20" s="253"/>
      <c r="C20" s="1483" t="s">
        <v>532</v>
      </c>
      <c r="D20" s="1483"/>
      <c r="E20" s="1483"/>
      <c r="F20" s="1483"/>
      <c r="G20" s="1483"/>
      <c r="H20" s="1483"/>
      <c r="I20" s="1483"/>
      <c r="J20" s="1483"/>
      <c r="K20" s="1483"/>
      <c r="L20" s="1483"/>
      <c r="M20" s="1483"/>
      <c r="N20" s="1483"/>
      <c r="O20" s="1483"/>
      <c r="P20" s="1483"/>
      <c r="Q20" s="1483"/>
      <c r="R20" s="1483"/>
      <c r="S20" s="1483"/>
      <c r="T20" s="1483"/>
      <c r="U20" s="1483"/>
      <c r="V20" s="1483"/>
      <c r="W20" s="1483"/>
      <c r="X20" s="1483"/>
      <c r="Y20" s="1483"/>
      <c r="Z20" s="1483"/>
      <c r="AA20" s="1483"/>
      <c r="AB20" s="1483"/>
      <c r="AC20" s="1483"/>
      <c r="AD20" s="1483"/>
      <c r="AE20" s="1483"/>
      <c r="AF20" s="1483"/>
      <c r="AG20" s="1483"/>
      <c r="AH20" s="1483"/>
      <c r="AI20" s="1483"/>
      <c r="AJ20" s="1483"/>
      <c r="AK20" s="1483"/>
      <c r="AL20" s="1483"/>
      <c r="AM20" s="1483"/>
      <c r="AN20" s="1483"/>
      <c r="AO20" s="1483"/>
      <c r="AP20" s="1483"/>
      <c r="AQ20" s="1483"/>
      <c r="AR20" s="1483"/>
      <c r="AS20" s="1483"/>
      <c r="AT20" s="1483"/>
      <c r="AU20" s="1483"/>
      <c r="AV20" s="1483"/>
      <c r="AW20" s="1483"/>
      <c r="AX20" s="1483"/>
      <c r="AY20" s="1500"/>
      <c r="AZ20" s="192"/>
    </row>
    <row r="21" spans="1:52" ht="17.25" customHeight="1" x14ac:dyDescent="0.2">
      <c r="A21" s="211"/>
      <c r="B21" s="192"/>
      <c r="C21" s="1483" t="s">
        <v>533</v>
      </c>
      <c r="D21" s="1031"/>
      <c r="E21" s="1031"/>
      <c r="F21" s="1031"/>
      <c r="G21" s="1031"/>
      <c r="H21" s="1031"/>
      <c r="I21" s="1031"/>
      <c r="J21" s="1031"/>
      <c r="K21" s="1031"/>
      <c r="L21" s="1031"/>
      <c r="M21" s="1031"/>
      <c r="N21" s="1031"/>
      <c r="O21" s="1031"/>
      <c r="P21" s="1031"/>
      <c r="Q21" s="1031"/>
      <c r="R21" s="1031"/>
      <c r="S21" s="1031"/>
      <c r="T21" s="1031"/>
      <c r="U21" s="1031"/>
      <c r="V21" s="1031"/>
      <c r="W21" s="1031"/>
      <c r="X21" s="1031"/>
      <c r="Y21" s="1031"/>
      <c r="Z21" s="1031"/>
      <c r="AA21" s="1031"/>
      <c r="AB21" s="1031"/>
      <c r="AC21" s="1031"/>
      <c r="AD21" s="1031"/>
      <c r="AE21" s="1031"/>
      <c r="AF21" s="1031"/>
      <c r="AG21" s="1031"/>
      <c r="AH21" s="1031"/>
      <c r="AI21" s="1031"/>
      <c r="AJ21" s="1031"/>
      <c r="AK21" s="1031"/>
      <c r="AL21" s="1031"/>
      <c r="AM21" s="1031"/>
      <c r="AN21" s="1031"/>
      <c r="AO21" s="1031"/>
      <c r="AP21" s="1031"/>
      <c r="AQ21" s="1031"/>
      <c r="AR21" s="1031"/>
      <c r="AS21" s="1031"/>
      <c r="AT21" s="1031"/>
      <c r="AU21" s="1031"/>
      <c r="AV21" s="1031"/>
      <c r="AW21" s="1031"/>
      <c r="AX21" s="1031"/>
      <c r="AY21" s="1032"/>
    </row>
    <row r="22" spans="1:52" ht="15" customHeight="1" x14ac:dyDescent="0.2">
      <c r="A22" s="211"/>
      <c r="B22" s="192"/>
      <c r="C22" s="1031"/>
      <c r="D22" s="1031"/>
      <c r="E22" s="1031"/>
      <c r="F22" s="1031"/>
      <c r="G22" s="1031"/>
      <c r="H22" s="1031"/>
      <c r="I22" s="1031"/>
      <c r="J22" s="1031"/>
      <c r="K22" s="1031"/>
      <c r="L22" s="1031"/>
      <c r="M22" s="1031"/>
      <c r="N22" s="1031"/>
      <c r="O22" s="1031"/>
      <c r="P22" s="1031"/>
      <c r="Q22" s="1031"/>
      <c r="R22" s="1031"/>
      <c r="S22" s="1031"/>
      <c r="T22" s="1031"/>
      <c r="U22" s="1031"/>
      <c r="V22" s="1031"/>
      <c r="W22" s="1031"/>
      <c r="X22" s="1031"/>
      <c r="Y22" s="1031"/>
      <c r="Z22" s="1031"/>
      <c r="AA22" s="1031"/>
      <c r="AB22" s="1031"/>
      <c r="AC22" s="1031"/>
      <c r="AD22" s="1031"/>
      <c r="AE22" s="1031"/>
      <c r="AF22" s="1031"/>
      <c r="AG22" s="1031"/>
      <c r="AH22" s="1031"/>
      <c r="AI22" s="1031"/>
      <c r="AJ22" s="1031"/>
      <c r="AK22" s="1031"/>
      <c r="AL22" s="1031"/>
      <c r="AM22" s="1031"/>
      <c r="AN22" s="1031"/>
      <c r="AO22" s="1031"/>
      <c r="AP22" s="1031"/>
      <c r="AQ22" s="1031"/>
      <c r="AR22" s="1031"/>
      <c r="AS22" s="1031"/>
      <c r="AT22" s="1031"/>
      <c r="AU22" s="1031"/>
      <c r="AV22" s="1031"/>
      <c r="AW22" s="1031"/>
      <c r="AX22" s="1031"/>
      <c r="AY22" s="1032"/>
    </row>
    <row r="23" spans="1:52" ht="18" customHeight="1" x14ac:dyDescent="0.2">
      <c r="A23" s="211"/>
      <c r="B23" s="192"/>
      <c r="C23" s="1031"/>
      <c r="D23" s="1031"/>
      <c r="E23" s="1031"/>
      <c r="F23" s="1031"/>
      <c r="G23" s="1031"/>
      <c r="H23" s="1031"/>
      <c r="I23" s="1031"/>
      <c r="J23" s="1031"/>
      <c r="K23" s="1031"/>
      <c r="L23" s="1031"/>
      <c r="M23" s="1031"/>
      <c r="N23" s="1031"/>
      <c r="O23" s="1031"/>
      <c r="P23" s="1031"/>
      <c r="Q23" s="1031"/>
      <c r="R23" s="1031"/>
      <c r="S23" s="1031"/>
      <c r="T23" s="1031"/>
      <c r="U23" s="1031"/>
      <c r="V23" s="1031"/>
      <c r="W23" s="1031"/>
      <c r="X23" s="1031"/>
      <c r="Y23" s="1031"/>
      <c r="Z23" s="1031"/>
      <c r="AA23" s="1031"/>
      <c r="AB23" s="1031"/>
      <c r="AC23" s="1031"/>
      <c r="AD23" s="1031"/>
      <c r="AE23" s="1031"/>
      <c r="AF23" s="1031"/>
      <c r="AG23" s="1031"/>
      <c r="AH23" s="1031"/>
      <c r="AI23" s="1031"/>
      <c r="AJ23" s="1031"/>
      <c r="AK23" s="1031"/>
      <c r="AL23" s="1031"/>
      <c r="AM23" s="1031"/>
      <c r="AN23" s="1031"/>
      <c r="AO23" s="1031"/>
      <c r="AP23" s="1031"/>
      <c r="AQ23" s="1031"/>
      <c r="AR23" s="1031"/>
      <c r="AS23" s="1031"/>
      <c r="AT23" s="1031"/>
      <c r="AU23" s="1031"/>
      <c r="AV23" s="1031"/>
      <c r="AW23" s="1031"/>
      <c r="AX23" s="1031"/>
      <c r="AY23" s="1032"/>
    </row>
    <row r="24" spans="1:52" ht="17.25" customHeight="1" x14ac:dyDescent="0.2">
      <c r="A24" s="211"/>
      <c r="B24" s="192"/>
      <c r="C24" s="1031"/>
      <c r="D24" s="1031"/>
      <c r="E24" s="1031"/>
      <c r="F24" s="1031"/>
      <c r="G24" s="1031"/>
      <c r="H24" s="1031"/>
      <c r="I24" s="1031"/>
      <c r="J24" s="1031"/>
      <c r="K24" s="1031"/>
      <c r="L24" s="1031"/>
      <c r="M24" s="1031"/>
      <c r="N24" s="1031"/>
      <c r="O24" s="1031"/>
      <c r="P24" s="1031"/>
      <c r="Q24" s="1031"/>
      <c r="R24" s="1031"/>
      <c r="S24" s="1031"/>
      <c r="T24" s="1031"/>
      <c r="U24" s="1031"/>
      <c r="V24" s="1031"/>
      <c r="W24" s="1031"/>
      <c r="X24" s="1031"/>
      <c r="Y24" s="1031"/>
      <c r="Z24" s="1031"/>
      <c r="AA24" s="1031"/>
      <c r="AB24" s="1031"/>
      <c r="AC24" s="1031"/>
      <c r="AD24" s="1031"/>
      <c r="AE24" s="1031"/>
      <c r="AF24" s="1031"/>
      <c r="AG24" s="1031"/>
      <c r="AH24" s="1031"/>
      <c r="AI24" s="1031"/>
      <c r="AJ24" s="1031"/>
      <c r="AK24" s="1031"/>
      <c r="AL24" s="1031"/>
      <c r="AM24" s="1031"/>
      <c r="AN24" s="1031"/>
      <c r="AO24" s="1031"/>
      <c r="AP24" s="1031"/>
      <c r="AQ24" s="1031"/>
      <c r="AR24" s="1031"/>
      <c r="AS24" s="1031"/>
      <c r="AT24" s="1031"/>
      <c r="AU24" s="1031"/>
      <c r="AV24" s="1031"/>
      <c r="AW24" s="1031"/>
      <c r="AX24" s="1031"/>
      <c r="AY24" s="1032"/>
    </row>
    <row r="25" spans="1:52" ht="15" customHeight="1" x14ac:dyDescent="0.2">
      <c r="A25" s="211"/>
      <c r="B25" s="192"/>
      <c r="C25" s="1031"/>
      <c r="D25" s="1031"/>
      <c r="E25" s="1031"/>
      <c r="F25" s="1031"/>
      <c r="G25" s="1031"/>
      <c r="H25" s="1031"/>
      <c r="I25" s="1031"/>
      <c r="J25" s="1031"/>
      <c r="K25" s="1031"/>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1"/>
      <c r="AI25" s="1031"/>
      <c r="AJ25" s="1031"/>
      <c r="AK25" s="1031"/>
      <c r="AL25" s="1031"/>
      <c r="AM25" s="1031"/>
      <c r="AN25" s="1031"/>
      <c r="AO25" s="1031"/>
      <c r="AP25" s="1031"/>
      <c r="AQ25" s="1031"/>
      <c r="AR25" s="1031"/>
      <c r="AS25" s="1031"/>
      <c r="AT25" s="1031"/>
      <c r="AU25" s="1031"/>
      <c r="AV25" s="1031"/>
      <c r="AW25" s="1031"/>
      <c r="AX25" s="1031"/>
      <c r="AY25" s="1032"/>
    </row>
    <row r="26" spans="1:52" ht="10.5" customHeight="1" x14ac:dyDescent="0.2">
      <c r="A26" s="137"/>
      <c r="B26" s="656"/>
      <c r="C26" s="656"/>
      <c r="D26" s="656"/>
      <c r="E26" s="656"/>
      <c r="F26" s="656"/>
      <c r="G26" s="656"/>
      <c r="H26" s="656"/>
      <c r="I26" s="656"/>
      <c r="J26" s="656"/>
      <c r="K26" s="656"/>
      <c r="L26" s="656"/>
      <c r="M26" s="656"/>
      <c r="N26" s="656"/>
      <c r="O26" s="656"/>
      <c r="P26" s="656"/>
      <c r="Q26" s="656"/>
      <c r="R26" s="656"/>
      <c r="S26" s="656"/>
      <c r="T26" s="656"/>
      <c r="U26" s="656"/>
      <c r="V26" s="656"/>
      <c r="W26" s="656"/>
      <c r="X26" s="656"/>
      <c r="Y26" s="656"/>
      <c r="Z26" s="656"/>
      <c r="AA26" s="656"/>
      <c r="AB26" s="656"/>
      <c r="AC26" s="656"/>
      <c r="AD26" s="656"/>
      <c r="AE26" s="656"/>
      <c r="AF26" s="656"/>
      <c r="AG26" s="656"/>
      <c r="AH26" s="656"/>
      <c r="AI26" s="656"/>
      <c r="AJ26" s="656"/>
      <c r="AK26" s="656"/>
      <c r="AL26" s="656"/>
      <c r="AM26" s="656"/>
      <c r="AN26" s="656"/>
      <c r="AO26" s="656"/>
      <c r="AP26" s="656"/>
      <c r="AQ26" s="656"/>
      <c r="AR26" s="656"/>
      <c r="AS26" s="656"/>
      <c r="AT26" s="192"/>
      <c r="AV26" s="192"/>
      <c r="AY26" s="136"/>
      <c r="AZ26" s="192"/>
    </row>
    <row r="27" spans="1:52" ht="15" customHeight="1" x14ac:dyDescent="0.2">
      <c r="A27" s="473"/>
      <c r="B27" s="253"/>
      <c r="C27" s="1501" t="s">
        <v>534</v>
      </c>
      <c r="D27" s="1501"/>
      <c r="E27" s="1501"/>
      <c r="F27" s="1501"/>
      <c r="G27" s="1501"/>
      <c r="H27" s="1501"/>
      <c r="I27" s="1501"/>
      <c r="J27" s="1501"/>
      <c r="K27" s="1501"/>
      <c r="L27" s="1501"/>
      <c r="M27" s="1501"/>
      <c r="N27" s="1501"/>
      <c r="O27" s="1501"/>
      <c r="P27" s="1501"/>
      <c r="Q27" s="1501"/>
      <c r="R27" s="1501"/>
      <c r="S27" s="1501"/>
      <c r="T27" s="1501"/>
      <c r="U27" s="1501"/>
      <c r="V27" s="1501"/>
      <c r="W27" s="1501"/>
      <c r="X27" s="1501"/>
      <c r="Y27" s="1501"/>
      <c r="Z27" s="1501"/>
      <c r="AA27" s="1501"/>
      <c r="AB27" s="1501"/>
      <c r="AC27" s="1501"/>
      <c r="AD27" s="1501"/>
      <c r="AE27" s="1501"/>
      <c r="AF27" s="1501"/>
      <c r="AG27" s="1501"/>
      <c r="AH27" s="1501"/>
      <c r="AI27" s="1501"/>
      <c r="AJ27" s="1501"/>
      <c r="AK27" s="1501"/>
      <c r="AL27" s="1501"/>
      <c r="AM27" s="1501"/>
      <c r="AN27" s="1501"/>
      <c r="AO27" s="1501"/>
      <c r="AP27" s="1501"/>
      <c r="AQ27" s="1501"/>
      <c r="AR27" s="1501"/>
      <c r="AS27" s="1501"/>
      <c r="AT27" s="1501"/>
      <c r="AU27" s="1501"/>
      <c r="AV27" s="1501"/>
      <c r="AW27" s="1501"/>
      <c r="AX27" s="1501"/>
      <c r="AY27" s="1502"/>
    </row>
    <row r="28" spans="1:52" ht="15" customHeight="1" x14ac:dyDescent="0.2">
      <c r="A28" s="211"/>
      <c r="B28" s="192"/>
      <c r="C28" s="1501"/>
      <c r="D28" s="1501"/>
      <c r="E28" s="1501"/>
      <c r="F28" s="1501"/>
      <c r="G28" s="1501"/>
      <c r="H28" s="1501"/>
      <c r="I28" s="1501"/>
      <c r="J28" s="1501"/>
      <c r="K28" s="1501"/>
      <c r="L28" s="1501"/>
      <c r="M28" s="1501"/>
      <c r="N28" s="1501"/>
      <c r="O28" s="1501"/>
      <c r="P28" s="1501"/>
      <c r="Q28" s="1501"/>
      <c r="R28" s="1501"/>
      <c r="S28" s="1501"/>
      <c r="T28" s="1501"/>
      <c r="U28" s="1501"/>
      <c r="V28" s="1501"/>
      <c r="W28" s="1501"/>
      <c r="X28" s="1501"/>
      <c r="Y28" s="1501"/>
      <c r="Z28" s="1501"/>
      <c r="AA28" s="1501"/>
      <c r="AB28" s="1501"/>
      <c r="AC28" s="1501"/>
      <c r="AD28" s="1501"/>
      <c r="AE28" s="1501"/>
      <c r="AF28" s="1501"/>
      <c r="AG28" s="1501"/>
      <c r="AH28" s="1501"/>
      <c r="AI28" s="1501"/>
      <c r="AJ28" s="1501"/>
      <c r="AK28" s="1501"/>
      <c r="AL28" s="1501"/>
      <c r="AM28" s="1501"/>
      <c r="AN28" s="1501"/>
      <c r="AO28" s="1501"/>
      <c r="AP28" s="1501"/>
      <c r="AQ28" s="1501"/>
      <c r="AR28" s="1501"/>
      <c r="AS28" s="1501"/>
      <c r="AT28" s="1501"/>
      <c r="AU28" s="1501"/>
      <c r="AV28" s="1501"/>
      <c r="AW28" s="1501"/>
      <c r="AX28" s="1501"/>
      <c r="AY28" s="1502"/>
    </row>
    <row r="29" spans="1:52" ht="13.5" customHeight="1" x14ac:dyDescent="0.2">
      <c r="A29" s="211"/>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Y29" s="136"/>
    </row>
    <row r="30" spans="1:52" ht="15" customHeight="1" x14ac:dyDescent="0.2">
      <c r="A30" s="211"/>
      <c r="B30" s="253"/>
      <c r="C30" s="1483" t="s">
        <v>535</v>
      </c>
      <c r="D30" s="1483"/>
      <c r="E30" s="1483"/>
      <c r="F30" s="1483"/>
      <c r="G30" s="1483"/>
      <c r="H30" s="1483"/>
      <c r="I30" s="1483"/>
      <c r="J30" s="1483"/>
      <c r="K30" s="1483"/>
      <c r="L30" s="1483"/>
      <c r="M30" s="1483"/>
      <c r="N30" s="1483"/>
      <c r="O30" s="1483"/>
      <c r="P30" s="1483"/>
      <c r="Q30" s="1483"/>
      <c r="R30" s="1483"/>
      <c r="S30" s="1483"/>
      <c r="T30" s="1483"/>
      <c r="U30" s="1483"/>
      <c r="V30" s="1483"/>
      <c r="W30" s="1483"/>
      <c r="X30" s="1483"/>
      <c r="Y30" s="1483"/>
      <c r="Z30" s="1483"/>
      <c r="AA30" s="1483"/>
      <c r="AB30" s="1483"/>
      <c r="AC30" s="1483"/>
      <c r="AD30" s="1483"/>
      <c r="AE30" s="1483"/>
      <c r="AF30" s="1483"/>
      <c r="AG30" s="1483"/>
      <c r="AH30" s="1483"/>
      <c r="AI30" s="1483"/>
      <c r="AJ30" s="1483"/>
      <c r="AK30" s="1483"/>
      <c r="AL30" s="1483"/>
      <c r="AM30" s="1483"/>
      <c r="AN30" s="1483"/>
      <c r="AO30" s="1483"/>
      <c r="AP30" s="1483"/>
      <c r="AQ30" s="1483"/>
      <c r="AR30" s="1483"/>
      <c r="AS30" s="1483"/>
      <c r="AT30" s="1483"/>
      <c r="AU30" s="1483"/>
      <c r="AV30" s="1483"/>
      <c r="AY30" s="136"/>
    </row>
    <row r="31" spans="1:52" ht="15" customHeight="1" x14ac:dyDescent="0.2">
      <c r="A31" s="211"/>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Y31" s="136"/>
    </row>
    <row r="32" spans="1:52" ht="15" customHeight="1" x14ac:dyDescent="0.2">
      <c r="A32" s="211"/>
      <c r="B32" s="253"/>
      <c r="C32" s="1483" t="s">
        <v>1554</v>
      </c>
      <c r="D32" s="1483"/>
      <c r="E32" s="1483"/>
      <c r="F32" s="1483"/>
      <c r="G32" s="1483"/>
      <c r="H32" s="1483"/>
      <c r="I32" s="1483"/>
      <c r="J32" s="1483"/>
      <c r="K32" s="1483"/>
      <c r="L32" s="1483"/>
      <c r="M32" s="1483"/>
      <c r="N32" s="1483"/>
      <c r="O32" s="1483"/>
      <c r="P32" s="1483"/>
      <c r="Q32" s="1483"/>
      <c r="R32" s="1483"/>
      <c r="S32" s="1483"/>
      <c r="T32" s="1483"/>
      <c r="U32" s="1483"/>
      <c r="V32" s="1483"/>
      <c r="W32" s="1483"/>
      <c r="X32" s="1483"/>
      <c r="Y32" s="1483"/>
      <c r="Z32" s="1483"/>
      <c r="AA32" s="1483"/>
      <c r="AB32" s="1483"/>
      <c r="AC32" s="1483"/>
      <c r="AD32" s="1483"/>
      <c r="AE32" s="1483"/>
      <c r="AF32" s="1483"/>
      <c r="AG32" s="1483"/>
      <c r="AH32" s="1483"/>
      <c r="AI32" s="1483"/>
      <c r="AJ32" s="1483"/>
      <c r="AK32" s="1483"/>
      <c r="AL32" s="1483"/>
      <c r="AM32" s="1483"/>
      <c r="AN32" s="1483"/>
      <c r="AO32" s="1483"/>
      <c r="AP32" s="1483"/>
      <c r="AQ32" s="1483"/>
      <c r="AR32" s="1483"/>
      <c r="AS32" s="1483"/>
      <c r="AT32" s="1483"/>
      <c r="AU32" s="1483"/>
      <c r="AV32" s="1483"/>
      <c r="AW32" s="1483"/>
      <c r="AX32" s="1483"/>
      <c r="AY32" s="1500"/>
    </row>
    <row r="33" spans="1:51" ht="32.25" customHeight="1" x14ac:dyDescent="0.2">
      <c r="A33" s="211"/>
      <c r="B33" s="192"/>
      <c r="C33" s="1483"/>
      <c r="D33" s="1483"/>
      <c r="E33" s="1483"/>
      <c r="F33" s="1483"/>
      <c r="G33" s="1483"/>
      <c r="H33" s="1483"/>
      <c r="I33" s="1483"/>
      <c r="J33" s="1483"/>
      <c r="K33" s="1483"/>
      <c r="L33" s="1483"/>
      <c r="M33" s="1483"/>
      <c r="N33" s="1483"/>
      <c r="O33" s="1483"/>
      <c r="P33" s="1483"/>
      <c r="Q33" s="1483"/>
      <c r="R33" s="1483"/>
      <c r="S33" s="1483"/>
      <c r="T33" s="1483"/>
      <c r="U33" s="1483"/>
      <c r="V33" s="1483"/>
      <c r="W33" s="1483"/>
      <c r="X33" s="1483"/>
      <c r="Y33" s="1483"/>
      <c r="Z33" s="1483"/>
      <c r="AA33" s="1483"/>
      <c r="AB33" s="1483"/>
      <c r="AC33" s="1483"/>
      <c r="AD33" s="1483"/>
      <c r="AE33" s="1483"/>
      <c r="AF33" s="1483"/>
      <c r="AG33" s="1483"/>
      <c r="AH33" s="1483"/>
      <c r="AI33" s="1483"/>
      <c r="AJ33" s="1483"/>
      <c r="AK33" s="1483"/>
      <c r="AL33" s="1483"/>
      <c r="AM33" s="1483"/>
      <c r="AN33" s="1483"/>
      <c r="AO33" s="1483"/>
      <c r="AP33" s="1483"/>
      <c r="AQ33" s="1483"/>
      <c r="AR33" s="1483"/>
      <c r="AS33" s="1483"/>
      <c r="AT33" s="1483"/>
      <c r="AU33" s="1483"/>
      <c r="AV33" s="1483"/>
      <c r="AW33" s="1483"/>
      <c r="AX33" s="1483"/>
      <c r="AY33" s="1500"/>
    </row>
    <row r="34" spans="1:51" ht="11.25" customHeight="1" x14ac:dyDescent="0.2">
      <c r="A34" s="211"/>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Y34" s="136"/>
    </row>
    <row r="35" spans="1:51" ht="15" customHeight="1" x14ac:dyDescent="0.2">
      <c r="A35" s="211"/>
      <c r="B35" s="253"/>
      <c r="C35" s="1507" t="s">
        <v>536</v>
      </c>
      <c r="D35" s="1508"/>
      <c r="E35" s="1508"/>
      <c r="F35" s="1508"/>
      <c r="G35" s="1508"/>
      <c r="H35" s="1508"/>
      <c r="I35" s="1508"/>
      <c r="J35" s="1508"/>
      <c r="K35" s="1508"/>
      <c r="L35" s="1508"/>
      <c r="M35" s="1508"/>
      <c r="N35" s="1508"/>
      <c r="O35" s="1508"/>
      <c r="P35" s="1508"/>
      <c r="Q35" s="1508"/>
      <c r="R35" s="1508"/>
      <c r="S35" s="1508"/>
      <c r="T35" s="1508"/>
      <c r="U35" s="1508"/>
      <c r="V35" s="1508"/>
      <c r="W35" s="1508"/>
      <c r="X35" s="1508"/>
      <c r="Y35" s="1508"/>
      <c r="Z35" s="1508"/>
      <c r="AA35" s="1508"/>
      <c r="AB35" s="1508"/>
      <c r="AC35" s="1508"/>
      <c r="AD35" s="1508"/>
      <c r="AE35" s="1508"/>
      <c r="AF35" s="1508"/>
      <c r="AG35" s="1508"/>
      <c r="AH35" s="1508"/>
      <c r="AI35" s="1508"/>
      <c r="AJ35" s="1508"/>
      <c r="AK35" s="1508"/>
      <c r="AL35" s="1508"/>
      <c r="AM35" s="1508"/>
      <c r="AN35" s="1508"/>
      <c r="AO35" s="1508"/>
      <c r="AP35" s="1508"/>
      <c r="AQ35" s="1508"/>
      <c r="AR35" s="1508"/>
      <c r="AS35" s="1508"/>
      <c r="AT35" s="1508"/>
      <c r="AU35" s="1508"/>
      <c r="AV35" s="1508"/>
      <c r="AW35" s="1407"/>
      <c r="AX35" s="1407"/>
      <c r="AY35" s="1509"/>
    </row>
    <row r="36" spans="1:51" ht="15" customHeight="1" x14ac:dyDescent="0.2">
      <c r="A36" s="211"/>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Y36" s="136"/>
    </row>
    <row r="37" spans="1:51" ht="15" customHeight="1" x14ac:dyDescent="0.2">
      <c r="A37" s="211"/>
      <c r="B37" s="253"/>
      <c r="C37" s="1507" t="s">
        <v>537</v>
      </c>
      <c r="D37" s="1508"/>
      <c r="E37" s="1508"/>
      <c r="F37" s="1508"/>
      <c r="G37" s="1508"/>
      <c r="H37" s="1508"/>
      <c r="I37" s="1508"/>
      <c r="J37" s="1508"/>
      <c r="K37" s="1508"/>
      <c r="L37" s="1508"/>
      <c r="M37" s="1508"/>
      <c r="N37" s="1508"/>
      <c r="O37" s="1508"/>
      <c r="P37" s="1508"/>
      <c r="Q37" s="1508"/>
      <c r="R37" s="1508"/>
      <c r="S37" s="1508"/>
      <c r="T37" s="1508"/>
      <c r="U37" s="1508"/>
      <c r="V37" s="1508"/>
      <c r="W37" s="1508"/>
      <c r="X37" s="1508"/>
      <c r="Y37" s="1508"/>
      <c r="Z37" s="1508"/>
      <c r="AA37" s="1508"/>
      <c r="AB37" s="1508"/>
      <c r="AC37" s="1508"/>
      <c r="AD37" s="1508"/>
      <c r="AE37" s="1508"/>
      <c r="AF37" s="1508"/>
      <c r="AG37" s="1508"/>
      <c r="AH37" s="1508"/>
      <c r="AI37" s="1508"/>
      <c r="AJ37" s="1508"/>
      <c r="AK37" s="1508"/>
      <c r="AL37" s="1508"/>
      <c r="AM37" s="1508"/>
      <c r="AN37" s="1508"/>
      <c r="AO37" s="1508"/>
      <c r="AP37" s="1508"/>
      <c r="AQ37" s="1508"/>
      <c r="AR37" s="1508"/>
      <c r="AS37" s="1508"/>
      <c r="AT37" s="1508"/>
      <c r="AU37" s="1508"/>
      <c r="AV37" s="1508"/>
      <c r="AY37" s="136"/>
    </row>
    <row r="38" spans="1:51" ht="15" customHeight="1" x14ac:dyDescent="0.2">
      <c r="A38" s="211"/>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Y38" s="136"/>
    </row>
    <row r="39" spans="1:51" ht="15" customHeight="1" x14ac:dyDescent="0.2">
      <c r="A39" s="211"/>
      <c r="B39" s="253"/>
      <c r="C39" s="1510" t="s">
        <v>538</v>
      </c>
      <c r="D39" s="1511"/>
      <c r="E39" s="1511"/>
      <c r="F39" s="1511"/>
      <c r="G39" s="1511"/>
      <c r="H39" s="1511"/>
      <c r="I39" s="1511"/>
      <c r="J39" s="1511"/>
      <c r="K39" s="1511"/>
      <c r="L39" s="1511"/>
      <c r="M39" s="1511"/>
      <c r="N39" s="1511"/>
      <c r="O39" s="1511"/>
      <c r="P39" s="1511"/>
      <c r="Q39" s="1511"/>
      <c r="R39" s="1511"/>
      <c r="S39" s="1511"/>
      <c r="T39" s="1511"/>
      <c r="U39" s="1511"/>
      <c r="V39" s="1511"/>
      <c r="W39" s="1511"/>
      <c r="X39" s="1511"/>
      <c r="Y39" s="1511"/>
      <c r="Z39" s="1511"/>
      <c r="AA39" s="1511"/>
      <c r="AB39" s="1511"/>
      <c r="AC39" s="1511"/>
      <c r="AD39" s="1511"/>
      <c r="AE39" s="1511"/>
      <c r="AF39" s="1511"/>
      <c r="AG39" s="1511"/>
      <c r="AH39" s="1511"/>
      <c r="AI39" s="1511"/>
      <c r="AJ39" s="1511"/>
      <c r="AK39" s="1511"/>
      <c r="AL39" s="1511"/>
      <c r="AM39" s="1511"/>
      <c r="AN39" s="1511"/>
      <c r="AO39" s="1511"/>
      <c r="AP39" s="1511"/>
      <c r="AQ39" s="1511"/>
      <c r="AR39" s="1511"/>
      <c r="AS39" s="1511"/>
      <c r="AT39" s="1511"/>
      <c r="AU39" s="1511"/>
      <c r="AV39" s="1511"/>
      <c r="AW39" s="1407"/>
      <c r="AX39" s="1407"/>
      <c r="AY39" s="1509"/>
    </row>
    <row r="40" spans="1:51" ht="15" customHeight="1" x14ac:dyDescent="0.2">
      <c r="A40" s="211"/>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Y40" s="136"/>
    </row>
    <row r="41" spans="1:51" ht="15" customHeight="1" x14ac:dyDescent="0.2">
      <c r="A41" s="211"/>
      <c r="B41" s="253"/>
      <c r="C41" s="1483" t="s">
        <v>539</v>
      </c>
      <c r="D41" s="1483"/>
      <c r="E41" s="1483"/>
      <c r="F41" s="1483"/>
      <c r="G41" s="1483"/>
      <c r="H41" s="1483"/>
      <c r="I41" s="1483"/>
      <c r="J41" s="1483"/>
      <c r="K41" s="1483"/>
      <c r="L41" s="1483"/>
      <c r="M41" s="1483"/>
      <c r="N41" s="1483"/>
      <c r="O41" s="1483"/>
      <c r="P41" s="1483"/>
      <c r="Q41" s="1483"/>
      <c r="R41" s="1483"/>
      <c r="S41" s="1483"/>
      <c r="T41" s="1483"/>
      <c r="U41" s="1483"/>
      <c r="V41" s="1483"/>
      <c r="W41" s="1483"/>
      <c r="X41" s="1483"/>
      <c r="Y41" s="1483"/>
      <c r="Z41" s="1483"/>
      <c r="AA41" s="1483"/>
      <c r="AB41" s="1483"/>
      <c r="AC41" s="1483"/>
      <c r="AD41" s="1483"/>
      <c r="AE41" s="1483"/>
      <c r="AF41" s="1483"/>
      <c r="AG41" s="1483"/>
      <c r="AH41" s="1483"/>
      <c r="AI41" s="1483"/>
      <c r="AJ41" s="1483"/>
      <c r="AK41" s="1483"/>
      <c r="AL41" s="1483"/>
      <c r="AM41" s="1483"/>
      <c r="AN41" s="1483"/>
      <c r="AO41" s="1483"/>
      <c r="AP41" s="1483"/>
      <c r="AQ41" s="1483"/>
      <c r="AR41" s="1483"/>
      <c r="AS41" s="1483"/>
      <c r="AT41" s="1483"/>
      <c r="AU41" s="1483"/>
      <c r="AV41" s="1483"/>
      <c r="AW41" s="1483"/>
      <c r="AX41" s="1483"/>
      <c r="AY41" s="1500"/>
    </row>
    <row r="42" spans="1:51" ht="18" customHeight="1" x14ac:dyDescent="0.2">
      <c r="A42" s="211"/>
      <c r="B42" s="192"/>
      <c r="C42" s="1483"/>
      <c r="D42" s="1483"/>
      <c r="E42" s="1483"/>
      <c r="F42" s="1483"/>
      <c r="G42" s="1483"/>
      <c r="H42" s="1483"/>
      <c r="I42" s="1483"/>
      <c r="J42" s="1483"/>
      <c r="K42" s="1483"/>
      <c r="L42" s="1483"/>
      <c r="M42" s="1483"/>
      <c r="N42" s="1483"/>
      <c r="O42" s="1483"/>
      <c r="P42" s="1483"/>
      <c r="Q42" s="1483"/>
      <c r="R42" s="1483"/>
      <c r="S42" s="1483"/>
      <c r="T42" s="1483"/>
      <c r="U42" s="1483"/>
      <c r="V42" s="1483"/>
      <c r="W42" s="1483"/>
      <c r="X42" s="1483"/>
      <c r="Y42" s="1483"/>
      <c r="Z42" s="1483"/>
      <c r="AA42" s="1483"/>
      <c r="AB42" s="1483"/>
      <c r="AC42" s="1483"/>
      <c r="AD42" s="1483"/>
      <c r="AE42" s="1483"/>
      <c r="AF42" s="1483"/>
      <c r="AG42" s="1483"/>
      <c r="AH42" s="1483"/>
      <c r="AI42" s="1483"/>
      <c r="AJ42" s="1483"/>
      <c r="AK42" s="1483"/>
      <c r="AL42" s="1483"/>
      <c r="AM42" s="1483"/>
      <c r="AN42" s="1483"/>
      <c r="AO42" s="1483"/>
      <c r="AP42" s="1483"/>
      <c r="AQ42" s="1483"/>
      <c r="AR42" s="1483"/>
      <c r="AS42" s="1483"/>
      <c r="AT42" s="1483"/>
      <c r="AU42" s="1483"/>
      <c r="AV42" s="1483"/>
      <c r="AW42" s="1483"/>
      <c r="AX42" s="1483"/>
      <c r="AY42" s="1500"/>
    </row>
    <row r="43" spans="1:51" ht="15" customHeight="1" x14ac:dyDescent="0.2">
      <c r="A43" s="211"/>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Y43" s="136"/>
    </row>
    <row r="44" spans="1:51" ht="15" customHeight="1" x14ac:dyDescent="0.2">
      <c r="A44" s="211"/>
      <c r="B44" s="253"/>
      <c r="C44" s="1483" t="s">
        <v>540</v>
      </c>
      <c r="D44" s="1483"/>
      <c r="E44" s="1483"/>
      <c r="F44" s="1483"/>
      <c r="G44" s="1483"/>
      <c r="H44" s="1483"/>
      <c r="I44" s="1483"/>
      <c r="J44" s="1483"/>
      <c r="K44" s="1483"/>
      <c r="L44" s="1483"/>
      <c r="M44" s="1483"/>
      <c r="N44" s="1483"/>
      <c r="O44" s="1483"/>
      <c r="P44" s="1483"/>
      <c r="Q44" s="1483"/>
      <c r="R44" s="1483"/>
      <c r="S44" s="1483"/>
      <c r="T44" s="1483"/>
      <c r="U44" s="1483"/>
      <c r="V44" s="1483"/>
      <c r="W44" s="1483"/>
      <c r="X44" s="1483"/>
      <c r="Y44" s="1483"/>
      <c r="Z44" s="1483"/>
      <c r="AA44" s="1483"/>
      <c r="AB44" s="1483"/>
      <c r="AC44" s="1483"/>
      <c r="AD44" s="1483"/>
      <c r="AE44" s="1483"/>
      <c r="AF44" s="1483"/>
      <c r="AG44" s="1483"/>
      <c r="AH44" s="1483"/>
      <c r="AI44" s="1483"/>
      <c r="AJ44" s="1483"/>
      <c r="AK44" s="1483"/>
      <c r="AL44" s="1483"/>
      <c r="AM44" s="1483"/>
      <c r="AN44" s="1483"/>
      <c r="AO44" s="1483"/>
      <c r="AP44" s="1483"/>
      <c r="AQ44" s="1483"/>
      <c r="AR44" s="1483"/>
      <c r="AS44" s="1483"/>
      <c r="AT44" s="1483"/>
      <c r="AU44" s="1483"/>
      <c r="AV44" s="1483"/>
      <c r="AW44" s="1483"/>
      <c r="AX44" s="1483"/>
      <c r="AY44" s="1500"/>
    </row>
    <row r="45" spans="1:51" ht="20.25" customHeight="1" x14ac:dyDescent="0.2">
      <c r="A45" s="211"/>
      <c r="C45" s="1483"/>
      <c r="D45" s="1483"/>
      <c r="E45" s="1483"/>
      <c r="F45" s="1483"/>
      <c r="G45" s="1483"/>
      <c r="H45" s="1483"/>
      <c r="I45" s="1483"/>
      <c r="J45" s="1483"/>
      <c r="K45" s="1483"/>
      <c r="L45" s="1483"/>
      <c r="M45" s="1483"/>
      <c r="N45" s="1483"/>
      <c r="O45" s="1483"/>
      <c r="P45" s="1483"/>
      <c r="Q45" s="1483"/>
      <c r="R45" s="1483"/>
      <c r="S45" s="1483"/>
      <c r="T45" s="1483"/>
      <c r="U45" s="1483"/>
      <c r="V45" s="1483"/>
      <c r="W45" s="1483"/>
      <c r="X45" s="1483"/>
      <c r="Y45" s="1483"/>
      <c r="Z45" s="1483"/>
      <c r="AA45" s="1483"/>
      <c r="AB45" s="1483"/>
      <c r="AC45" s="1483"/>
      <c r="AD45" s="1483"/>
      <c r="AE45" s="1483"/>
      <c r="AF45" s="1483"/>
      <c r="AG45" s="1483"/>
      <c r="AH45" s="1483"/>
      <c r="AI45" s="1483"/>
      <c r="AJ45" s="1483"/>
      <c r="AK45" s="1483"/>
      <c r="AL45" s="1483"/>
      <c r="AM45" s="1483"/>
      <c r="AN45" s="1483"/>
      <c r="AO45" s="1483"/>
      <c r="AP45" s="1483"/>
      <c r="AQ45" s="1483"/>
      <c r="AR45" s="1483"/>
      <c r="AS45" s="1483"/>
      <c r="AT45" s="1483"/>
      <c r="AU45" s="1483"/>
      <c r="AV45" s="1483"/>
      <c r="AW45" s="1483"/>
      <c r="AX45" s="1483"/>
      <c r="AY45" s="1500"/>
    </row>
    <row r="46" spans="1:51" ht="15" customHeight="1" x14ac:dyDescent="0.2">
      <c r="A46" s="211"/>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Y46" s="136"/>
    </row>
    <row r="47" spans="1:51" ht="15" customHeight="1" x14ac:dyDescent="0.25">
      <c r="A47" s="211"/>
      <c r="B47" s="253"/>
      <c r="C47" s="192" t="s">
        <v>541</v>
      </c>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Y47" s="136"/>
    </row>
    <row r="48" spans="1:51" ht="15" customHeight="1" x14ac:dyDescent="0.2">
      <c r="A48" s="211"/>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Y48" s="136"/>
    </row>
    <row r="49" spans="1:51" ht="15" customHeight="1" x14ac:dyDescent="0.25">
      <c r="A49" s="211"/>
      <c r="B49" s="253"/>
      <c r="C49" s="192" t="s">
        <v>542</v>
      </c>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Y49" s="136"/>
    </row>
    <row r="50" spans="1:51" ht="15" customHeight="1" x14ac:dyDescent="0.2">
      <c r="A50" s="211"/>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Y50" s="136"/>
    </row>
    <row r="51" spans="1:51" ht="15" customHeight="1" x14ac:dyDescent="0.25">
      <c r="A51" s="211"/>
      <c r="B51" s="253"/>
      <c r="C51" s="192" t="s">
        <v>543</v>
      </c>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Y51" s="136"/>
    </row>
    <row r="52" spans="1:51" ht="15" customHeight="1" x14ac:dyDescent="0.2">
      <c r="A52" s="211"/>
      <c r="C52" s="192"/>
      <c r="D52" s="192"/>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Y52" s="136"/>
    </row>
    <row r="53" spans="1:51" ht="15" customHeight="1" x14ac:dyDescent="0.2">
      <c r="A53" s="211"/>
      <c r="B53" s="253"/>
      <c r="C53" s="1483" t="s">
        <v>1585</v>
      </c>
      <c r="D53" s="1483"/>
      <c r="E53" s="1483"/>
      <c r="F53" s="1483"/>
      <c r="G53" s="1483"/>
      <c r="H53" s="1483"/>
      <c r="I53" s="1483"/>
      <c r="J53" s="1483"/>
      <c r="K53" s="1483"/>
      <c r="L53" s="1483"/>
      <c r="M53" s="1483"/>
      <c r="N53" s="1483"/>
      <c r="O53" s="1483"/>
      <c r="P53" s="1483"/>
      <c r="Q53" s="1483"/>
      <c r="R53" s="1483"/>
      <c r="S53" s="1483"/>
      <c r="T53" s="1483"/>
      <c r="U53" s="1483"/>
      <c r="V53" s="1483"/>
      <c r="W53" s="1483"/>
      <c r="X53" s="1483"/>
      <c r="Y53" s="1483"/>
      <c r="Z53" s="1483"/>
      <c r="AA53" s="1483"/>
      <c r="AB53" s="1483"/>
      <c r="AC53" s="1483"/>
      <c r="AD53" s="1483"/>
      <c r="AE53" s="1483"/>
      <c r="AF53" s="1483"/>
      <c r="AG53" s="1483"/>
      <c r="AH53" s="1483"/>
      <c r="AI53" s="1483"/>
      <c r="AJ53" s="1483"/>
      <c r="AK53" s="1483"/>
      <c r="AL53" s="1483"/>
      <c r="AM53" s="1483"/>
      <c r="AN53" s="1483"/>
      <c r="AO53" s="1483"/>
      <c r="AP53" s="1483"/>
      <c r="AQ53" s="1483"/>
      <c r="AR53" s="1483"/>
      <c r="AS53" s="1483"/>
      <c r="AT53" s="1483"/>
      <c r="AU53" s="1483"/>
      <c r="AV53" s="1483"/>
      <c r="AW53" s="1483"/>
      <c r="AX53" s="1483"/>
      <c r="AY53" s="1500"/>
    </row>
    <row r="54" spans="1:51" ht="15" customHeight="1" x14ac:dyDescent="0.2">
      <c r="A54" s="137"/>
      <c r="C54" s="1483"/>
      <c r="D54" s="1483"/>
      <c r="E54" s="1483"/>
      <c r="F54" s="1483"/>
      <c r="G54" s="1483"/>
      <c r="H54" s="1483"/>
      <c r="I54" s="1483"/>
      <c r="J54" s="1483"/>
      <c r="K54" s="1483"/>
      <c r="L54" s="1483"/>
      <c r="M54" s="1483"/>
      <c r="N54" s="1483"/>
      <c r="O54" s="1483"/>
      <c r="P54" s="1483"/>
      <c r="Q54" s="1483"/>
      <c r="R54" s="1483"/>
      <c r="S54" s="1483"/>
      <c r="T54" s="1483"/>
      <c r="U54" s="1483"/>
      <c r="V54" s="1483"/>
      <c r="W54" s="1483"/>
      <c r="X54" s="1483"/>
      <c r="Y54" s="1483"/>
      <c r="Z54" s="1483"/>
      <c r="AA54" s="1483"/>
      <c r="AB54" s="1483"/>
      <c r="AC54" s="1483"/>
      <c r="AD54" s="1483"/>
      <c r="AE54" s="1483"/>
      <c r="AF54" s="1483"/>
      <c r="AG54" s="1483"/>
      <c r="AH54" s="1483"/>
      <c r="AI54" s="1483"/>
      <c r="AJ54" s="1483"/>
      <c r="AK54" s="1483"/>
      <c r="AL54" s="1483"/>
      <c r="AM54" s="1483"/>
      <c r="AN54" s="1483"/>
      <c r="AO54" s="1483"/>
      <c r="AP54" s="1483"/>
      <c r="AQ54" s="1483"/>
      <c r="AR54" s="1483"/>
      <c r="AS54" s="1483"/>
      <c r="AT54" s="1483"/>
      <c r="AU54" s="1483"/>
      <c r="AV54" s="1483"/>
      <c r="AW54" s="1483"/>
      <c r="AX54" s="1483"/>
      <c r="AY54" s="1500"/>
    </row>
    <row r="55" spans="1:51" ht="19.5" customHeight="1" x14ac:dyDescent="0.2">
      <c r="A55" s="137"/>
      <c r="C55" s="1483"/>
      <c r="D55" s="1483"/>
      <c r="E55" s="1483"/>
      <c r="F55" s="1483"/>
      <c r="G55" s="1483"/>
      <c r="H55" s="1483"/>
      <c r="I55" s="1483"/>
      <c r="J55" s="1483"/>
      <c r="K55" s="1483"/>
      <c r="L55" s="1483"/>
      <c r="M55" s="1483"/>
      <c r="N55" s="1483"/>
      <c r="O55" s="1483"/>
      <c r="P55" s="1483"/>
      <c r="Q55" s="1483"/>
      <c r="R55" s="1483"/>
      <c r="S55" s="1483"/>
      <c r="T55" s="1483"/>
      <c r="U55" s="1483"/>
      <c r="V55" s="1483"/>
      <c r="W55" s="1483"/>
      <c r="X55" s="1483"/>
      <c r="Y55" s="1483"/>
      <c r="Z55" s="1483"/>
      <c r="AA55" s="1483"/>
      <c r="AB55" s="1483"/>
      <c r="AC55" s="1483"/>
      <c r="AD55" s="1483"/>
      <c r="AE55" s="1483"/>
      <c r="AF55" s="1483"/>
      <c r="AG55" s="1483"/>
      <c r="AH55" s="1483"/>
      <c r="AI55" s="1483"/>
      <c r="AJ55" s="1483"/>
      <c r="AK55" s="1483"/>
      <c r="AL55" s="1483"/>
      <c r="AM55" s="1483"/>
      <c r="AN55" s="1483"/>
      <c r="AO55" s="1483"/>
      <c r="AP55" s="1483"/>
      <c r="AQ55" s="1483"/>
      <c r="AR55" s="1483"/>
      <c r="AS55" s="1483"/>
      <c r="AT55" s="1483"/>
      <c r="AU55" s="1483"/>
      <c r="AV55" s="1483"/>
      <c r="AW55" s="1483"/>
      <c r="AX55" s="1483"/>
      <c r="AY55" s="1500"/>
    </row>
    <row r="56" spans="1:51" ht="15" customHeight="1" x14ac:dyDescent="0.2">
      <c r="A56" s="137"/>
      <c r="AY56" s="136"/>
    </row>
    <row r="57" spans="1:51" ht="15" customHeight="1" x14ac:dyDescent="0.2">
      <c r="A57" s="211"/>
      <c r="B57" s="253"/>
      <c r="C57" s="1483" t="s">
        <v>1584</v>
      </c>
      <c r="D57" s="1483"/>
      <c r="E57" s="1483"/>
      <c r="F57" s="1483"/>
      <c r="G57" s="1483"/>
      <c r="H57" s="1483"/>
      <c r="I57" s="1483"/>
      <c r="J57" s="1483"/>
      <c r="K57" s="1483"/>
      <c r="L57" s="1483"/>
      <c r="M57" s="1483"/>
      <c r="N57" s="1483"/>
      <c r="O57" s="1483"/>
      <c r="P57" s="1483"/>
      <c r="Q57" s="1483"/>
      <c r="R57" s="1483"/>
      <c r="S57" s="1483"/>
      <c r="T57" s="1483"/>
      <c r="U57" s="1483"/>
      <c r="V57" s="1483"/>
      <c r="W57" s="1483"/>
      <c r="X57" s="1483"/>
      <c r="Y57" s="1483"/>
      <c r="Z57" s="1483"/>
      <c r="AA57" s="1483"/>
      <c r="AB57" s="1483"/>
      <c r="AC57" s="1483"/>
      <c r="AD57" s="1483"/>
      <c r="AE57" s="1483"/>
      <c r="AF57" s="1483"/>
      <c r="AG57" s="1483"/>
      <c r="AH57" s="1483"/>
      <c r="AI57" s="1483"/>
      <c r="AJ57" s="1483"/>
      <c r="AK57" s="1483"/>
      <c r="AL57" s="1483"/>
      <c r="AM57" s="1483"/>
      <c r="AN57" s="1483"/>
      <c r="AO57" s="1483"/>
      <c r="AP57" s="1483"/>
      <c r="AQ57" s="1483"/>
      <c r="AR57" s="1483"/>
      <c r="AS57" s="1483"/>
      <c r="AT57" s="1483"/>
      <c r="AU57" s="1483"/>
      <c r="AV57" s="1483"/>
      <c r="AW57" s="1125"/>
      <c r="AX57" s="1125"/>
      <c r="AY57" s="1159"/>
    </row>
    <row r="58" spans="1:51" ht="17.25" customHeight="1" x14ac:dyDescent="0.2">
      <c r="A58" s="211"/>
      <c r="C58" s="1125"/>
      <c r="D58" s="1125"/>
      <c r="E58" s="1125"/>
      <c r="F58" s="1125"/>
      <c r="G58" s="1125"/>
      <c r="H58" s="1125"/>
      <c r="I58" s="1125"/>
      <c r="J58" s="1125"/>
      <c r="K58" s="1125"/>
      <c r="L58" s="1125"/>
      <c r="M58" s="1125"/>
      <c r="N58" s="1125"/>
      <c r="O58" s="1125"/>
      <c r="P58" s="1125"/>
      <c r="Q58" s="1125"/>
      <c r="R58" s="1125"/>
      <c r="S58" s="1125"/>
      <c r="T58" s="1125"/>
      <c r="U58" s="1125"/>
      <c r="V58" s="1125"/>
      <c r="W58" s="1125"/>
      <c r="X58" s="1125"/>
      <c r="Y58" s="1125"/>
      <c r="Z58" s="1125"/>
      <c r="AA58" s="1125"/>
      <c r="AB58" s="1125"/>
      <c r="AC58" s="1125"/>
      <c r="AD58" s="1125"/>
      <c r="AE58" s="1125"/>
      <c r="AF58" s="1125"/>
      <c r="AG58" s="1125"/>
      <c r="AH58" s="1125"/>
      <c r="AI58" s="1125"/>
      <c r="AJ58" s="1125"/>
      <c r="AK58" s="1125"/>
      <c r="AL58" s="1125"/>
      <c r="AM58" s="1125"/>
      <c r="AN58" s="1125"/>
      <c r="AO58" s="1125"/>
      <c r="AP58" s="1125"/>
      <c r="AQ58" s="1125"/>
      <c r="AR58" s="1125"/>
      <c r="AS58" s="1125"/>
      <c r="AT58" s="1125"/>
      <c r="AU58" s="1125"/>
      <c r="AV58" s="1125"/>
      <c r="AW58" s="1125"/>
      <c r="AX58" s="1125"/>
      <c r="AY58" s="1159"/>
    </row>
    <row r="59" spans="1:51" ht="10.5" customHeight="1" x14ac:dyDescent="0.2">
      <c r="A59" s="211"/>
      <c r="C59" s="643"/>
      <c r="D59" s="643"/>
      <c r="E59" s="643"/>
      <c r="F59" s="643"/>
      <c r="G59" s="643"/>
      <c r="H59" s="643"/>
      <c r="I59" s="643"/>
      <c r="J59" s="643"/>
      <c r="K59" s="643"/>
      <c r="L59" s="643"/>
      <c r="M59" s="643"/>
      <c r="N59" s="643"/>
      <c r="O59" s="643"/>
      <c r="P59" s="643"/>
      <c r="Q59" s="643"/>
      <c r="R59" s="643"/>
      <c r="S59" s="643"/>
      <c r="T59" s="643"/>
      <c r="U59" s="643"/>
      <c r="V59" s="643"/>
      <c r="W59" s="643"/>
      <c r="X59" s="643"/>
      <c r="Y59" s="643"/>
      <c r="Z59" s="643"/>
      <c r="AA59" s="643"/>
      <c r="AB59" s="643"/>
      <c r="AC59" s="643"/>
      <c r="AD59" s="643"/>
      <c r="AE59" s="643"/>
      <c r="AF59" s="643"/>
      <c r="AG59" s="643"/>
      <c r="AH59" s="643"/>
      <c r="AI59" s="643"/>
      <c r="AJ59" s="643"/>
      <c r="AK59" s="643"/>
      <c r="AL59" s="643"/>
      <c r="AM59" s="643"/>
      <c r="AN59" s="643"/>
      <c r="AO59" s="643"/>
      <c r="AP59" s="643"/>
      <c r="AQ59" s="643"/>
      <c r="AR59" s="643"/>
      <c r="AS59" s="643"/>
      <c r="AT59" s="643"/>
      <c r="AU59" s="643"/>
      <c r="AV59" s="643"/>
      <c r="AW59" s="643"/>
      <c r="AX59" s="643"/>
      <c r="AY59" s="652"/>
    </row>
    <row r="60" spans="1:51" ht="15" customHeight="1" x14ac:dyDescent="0.2">
      <c r="A60" s="211"/>
      <c r="B60" s="470"/>
      <c r="C60" s="1507" t="s">
        <v>1673</v>
      </c>
      <c r="D60" s="1508"/>
      <c r="E60" s="1508"/>
      <c r="F60" s="1508"/>
      <c r="G60" s="1508"/>
      <c r="H60" s="1508"/>
      <c r="I60" s="1508"/>
      <c r="J60" s="1508"/>
      <c r="K60" s="1508"/>
      <c r="L60" s="1508"/>
      <c r="M60" s="1508"/>
      <c r="N60" s="1508"/>
      <c r="O60" s="1508"/>
      <c r="P60" s="1508"/>
      <c r="Q60" s="1508"/>
      <c r="R60" s="1508"/>
      <c r="S60" s="1508"/>
      <c r="T60" s="1508"/>
      <c r="U60" s="1508"/>
      <c r="V60" s="1508"/>
      <c r="W60" s="1508"/>
      <c r="X60" s="1508"/>
      <c r="Y60" s="1508"/>
      <c r="Z60" s="1508"/>
      <c r="AA60" s="1508"/>
      <c r="AB60" s="1508"/>
      <c r="AC60" s="1508"/>
      <c r="AD60" s="1508"/>
      <c r="AE60" s="1508"/>
      <c r="AF60" s="1508"/>
      <c r="AG60" s="1508"/>
      <c r="AH60" s="1508"/>
      <c r="AI60" s="1508"/>
      <c r="AJ60" s="1508"/>
      <c r="AK60" s="1508"/>
      <c r="AL60" s="1508"/>
      <c r="AM60" s="1508"/>
      <c r="AN60" s="1508"/>
      <c r="AO60" s="1508"/>
      <c r="AP60" s="1508"/>
      <c r="AQ60" s="1508"/>
      <c r="AR60" s="1508"/>
      <c r="AS60" s="1508"/>
      <c r="AT60" s="1508"/>
      <c r="AU60" s="1508"/>
      <c r="AV60" s="1508"/>
      <c r="AY60" s="136"/>
    </row>
    <row r="61" spans="1:51" ht="15" customHeight="1" x14ac:dyDescent="0.2">
      <c r="A61" s="211"/>
      <c r="B61" s="721"/>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6"/>
      <c r="AM61" s="206"/>
      <c r="AN61" s="206"/>
      <c r="AO61" s="206"/>
      <c r="AP61" s="206"/>
      <c r="AQ61" s="206"/>
      <c r="AR61" s="206"/>
      <c r="AS61" s="206"/>
      <c r="AT61" s="206"/>
      <c r="AU61" s="206"/>
      <c r="AV61" s="206"/>
      <c r="AY61" s="136"/>
    </row>
    <row r="62" spans="1:51" ht="15" customHeight="1" x14ac:dyDescent="0.2">
      <c r="A62" s="211"/>
      <c r="B62" s="722"/>
      <c r="C62" s="1483" t="s">
        <v>1586</v>
      </c>
      <c r="D62" s="1483"/>
      <c r="E62" s="1483"/>
      <c r="F62" s="1483"/>
      <c r="G62" s="1483"/>
      <c r="H62" s="1483"/>
      <c r="I62" s="1483"/>
      <c r="J62" s="1483"/>
      <c r="K62" s="1483"/>
      <c r="L62" s="1483"/>
      <c r="M62" s="1483"/>
      <c r="N62" s="1483"/>
      <c r="O62" s="1483"/>
      <c r="P62" s="1483"/>
      <c r="Q62" s="1483"/>
      <c r="R62" s="1483"/>
      <c r="S62" s="1483"/>
      <c r="T62" s="1483"/>
      <c r="U62" s="1483"/>
      <c r="V62" s="1483"/>
      <c r="W62" s="1483"/>
      <c r="X62" s="1483"/>
      <c r="Y62" s="1483"/>
      <c r="Z62" s="1483"/>
      <c r="AA62" s="1483"/>
      <c r="AB62" s="1483"/>
      <c r="AC62" s="1483"/>
      <c r="AD62" s="1483"/>
      <c r="AE62" s="1483"/>
      <c r="AF62" s="1483"/>
      <c r="AG62" s="1483"/>
      <c r="AH62" s="1483"/>
      <c r="AI62" s="1483"/>
      <c r="AJ62" s="1483"/>
      <c r="AK62" s="1483"/>
      <c r="AL62" s="1483"/>
      <c r="AM62" s="1483"/>
      <c r="AN62" s="1483"/>
      <c r="AO62" s="1483"/>
      <c r="AP62" s="1483"/>
      <c r="AQ62" s="1483"/>
      <c r="AR62" s="1483"/>
      <c r="AS62" s="1483"/>
      <c r="AT62" s="1483"/>
      <c r="AU62" s="1483"/>
      <c r="AV62" s="1483"/>
      <c r="AW62" s="1483"/>
      <c r="AX62" s="1483"/>
      <c r="AY62" s="1500"/>
    </row>
    <row r="63" spans="1:51" ht="15" customHeight="1" x14ac:dyDescent="0.2">
      <c r="A63" s="211"/>
      <c r="B63" s="73"/>
      <c r="C63" s="1483"/>
      <c r="D63" s="1483"/>
      <c r="E63" s="1483"/>
      <c r="F63" s="1483"/>
      <c r="G63" s="1483"/>
      <c r="H63" s="1483"/>
      <c r="I63" s="1483"/>
      <c r="J63" s="1483"/>
      <c r="K63" s="1483"/>
      <c r="L63" s="1483"/>
      <c r="M63" s="1483"/>
      <c r="N63" s="1483"/>
      <c r="O63" s="1483"/>
      <c r="P63" s="1483"/>
      <c r="Q63" s="1483"/>
      <c r="R63" s="1483"/>
      <c r="S63" s="1483"/>
      <c r="T63" s="1483"/>
      <c r="U63" s="1483"/>
      <c r="V63" s="1483"/>
      <c r="W63" s="1483"/>
      <c r="X63" s="1483"/>
      <c r="Y63" s="1483"/>
      <c r="Z63" s="1483"/>
      <c r="AA63" s="1483"/>
      <c r="AB63" s="1483"/>
      <c r="AC63" s="1483"/>
      <c r="AD63" s="1483"/>
      <c r="AE63" s="1483"/>
      <c r="AF63" s="1483"/>
      <c r="AG63" s="1483"/>
      <c r="AH63" s="1483"/>
      <c r="AI63" s="1483"/>
      <c r="AJ63" s="1483"/>
      <c r="AK63" s="1483"/>
      <c r="AL63" s="1483"/>
      <c r="AM63" s="1483"/>
      <c r="AN63" s="1483"/>
      <c r="AO63" s="1483"/>
      <c r="AP63" s="1483"/>
      <c r="AQ63" s="1483"/>
      <c r="AR63" s="1483"/>
      <c r="AS63" s="1483"/>
      <c r="AT63" s="1483"/>
      <c r="AU63" s="1483"/>
      <c r="AV63" s="1483"/>
      <c r="AW63" s="1483"/>
      <c r="AX63" s="1483"/>
      <c r="AY63" s="1500"/>
    </row>
    <row r="64" spans="1:51" ht="15" customHeight="1" x14ac:dyDescent="0.2">
      <c r="A64" s="211"/>
      <c r="B64" s="18"/>
      <c r="C64" s="1483"/>
      <c r="D64" s="1483"/>
      <c r="E64" s="1483"/>
      <c r="F64" s="1483"/>
      <c r="G64" s="1483"/>
      <c r="H64" s="1483"/>
      <c r="I64" s="1483"/>
      <c r="J64" s="1483"/>
      <c r="K64" s="1483"/>
      <c r="L64" s="1483"/>
      <c r="M64" s="1483"/>
      <c r="N64" s="1483"/>
      <c r="O64" s="1483"/>
      <c r="P64" s="1483"/>
      <c r="Q64" s="1483"/>
      <c r="R64" s="1483"/>
      <c r="S64" s="1483"/>
      <c r="T64" s="1483"/>
      <c r="U64" s="1483"/>
      <c r="V64" s="1483"/>
      <c r="W64" s="1483"/>
      <c r="X64" s="1483"/>
      <c r="Y64" s="1483"/>
      <c r="Z64" s="1483"/>
      <c r="AA64" s="1483"/>
      <c r="AB64" s="1483"/>
      <c r="AC64" s="1483"/>
      <c r="AD64" s="1483"/>
      <c r="AE64" s="1483"/>
      <c r="AF64" s="1483"/>
      <c r="AG64" s="1483"/>
      <c r="AH64" s="1483"/>
      <c r="AI64" s="1483"/>
      <c r="AJ64" s="1483"/>
      <c r="AK64" s="1483"/>
      <c r="AL64" s="1483"/>
      <c r="AM64" s="1483"/>
      <c r="AN64" s="1483"/>
      <c r="AO64" s="1483"/>
      <c r="AP64" s="1483"/>
      <c r="AQ64" s="1483"/>
      <c r="AR64" s="1483"/>
      <c r="AS64" s="1483"/>
      <c r="AT64" s="1483"/>
      <c r="AU64" s="1483"/>
      <c r="AV64" s="1483"/>
      <c r="AW64" s="1483"/>
      <c r="AX64" s="1483"/>
      <c r="AY64" s="1500"/>
    </row>
    <row r="65" spans="1:51" ht="15" customHeight="1" x14ac:dyDescent="0.2">
      <c r="A65" s="211"/>
      <c r="B65" s="18"/>
      <c r="C65" s="618"/>
      <c r="D65" s="618"/>
      <c r="E65" s="618"/>
      <c r="F65" s="618"/>
      <c r="G65" s="618"/>
      <c r="H65" s="618"/>
      <c r="I65" s="618"/>
      <c r="J65" s="618"/>
      <c r="K65" s="618"/>
      <c r="L65" s="618"/>
      <c r="M65" s="618"/>
      <c r="N65" s="618"/>
      <c r="O65" s="618"/>
      <c r="P65" s="618"/>
      <c r="Q65" s="618"/>
      <c r="R65" s="618"/>
      <c r="S65" s="618"/>
      <c r="T65" s="618"/>
      <c r="U65" s="618"/>
      <c r="V65" s="618"/>
      <c r="W65" s="618"/>
      <c r="X65" s="618"/>
      <c r="Y65" s="618"/>
      <c r="Z65" s="618"/>
      <c r="AA65" s="618"/>
      <c r="AB65" s="618"/>
      <c r="AC65" s="618"/>
      <c r="AD65" s="618"/>
      <c r="AE65" s="618"/>
      <c r="AF65" s="618"/>
      <c r="AG65" s="618"/>
      <c r="AH65" s="618"/>
      <c r="AI65" s="618"/>
      <c r="AJ65" s="618"/>
      <c r="AK65" s="618"/>
      <c r="AL65" s="618"/>
      <c r="AM65" s="618"/>
      <c r="AN65" s="618"/>
      <c r="AO65" s="618"/>
      <c r="AP65" s="618"/>
      <c r="AQ65" s="618"/>
      <c r="AR65" s="618"/>
      <c r="AS65" s="618"/>
      <c r="AT65" s="618"/>
      <c r="AU65" s="618"/>
      <c r="AV65" s="618"/>
      <c r="AW65" s="618"/>
      <c r="AX65" s="618"/>
      <c r="AY65" s="619"/>
    </row>
    <row r="66" spans="1:51" ht="15" customHeight="1" x14ac:dyDescent="0.2">
      <c r="A66" s="211"/>
      <c r="B66" s="253"/>
      <c r="C66" s="1482" t="s">
        <v>1587</v>
      </c>
      <c r="D66" s="1483"/>
      <c r="E66" s="1483"/>
      <c r="F66" s="1483"/>
      <c r="G66" s="1483"/>
      <c r="H66" s="1483"/>
      <c r="I66" s="1483"/>
      <c r="J66" s="1483"/>
      <c r="K66" s="1483"/>
      <c r="L66" s="1483"/>
      <c r="M66" s="1483"/>
      <c r="N66" s="1483"/>
      <c r="O66" s="1483"/>
      <c r="P66" s="1483"/>
      <c r="Q66" s="1483"/>
      <c r="R66" s="1483"/>
      <c r="S66" s="1483"/>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500"/>
    </row>
    <row r="67" spans="1:51" ht="15" customHeight="1" x14ac:dyDescent="0.2">
      <c r="A67" s="211"/>
      <c r="B67" s="73"/>
      <c r="C67" s="1483"/>
      <c r="D67" s="1483"/>
      <c r="E67" s="1483"/>
      <c r="F67" s="1483"/>
      <c r="G67" s="1483"/>
      <c r="H67" s="1483"/>
      <c r="I67" s="1483"/>
      <c r="J67" s="1483"/>
      <c r="K67" s="1483"/>
      <c r="L67" s="1483"/>
      <c r="M67" s="1483"/>
      <c r="N67" s="1483"/>
      <c r="O67" s="1483"/>
      <c r="P67" s="1483"/>
      <c r="Q67" s="1483"/>
      <c r="R67" s="1483"/>
      <c r="S67" s="1483"/>
      <c r="T67" s="1483"/>
      <c r="U67" s="1483"/>
      <c r="V67" s="1483"/>
      <c r="W67" s="1483"/>
      <c r="X67" s="1483"/>
      <c r="Y67" s="1483"/>
      <c r="Z67" s="1483"/>
      <c r="AA67" s="1483"/>
      <c r="AB67" s="1483"/>
      <c r="AC67" s="1483"/>
      <c r="AD67" s="1483"/>
      <c r="AE67" s="1483"/>
      <c r="AF67" s="1483"/>
      <c r="AG67" s="1483"/>
      <c r="AH67" s="1483"/>
      <c r="AI67" s="1483"/>
      <c r="AJ67" s="1483"/>
      <c r="AK67" s="1483"/>
      <c r="AL67" s="1483"/>
      <c r="AM67" s="1483"/>
      <c r="AN67" s="1483"/>
      <c r="AO67" s="1483"/>
      <c r="AP67" s="1483"/>
      <c r="AQ67" s="1483"/>
      <c r="AR67" s="1483"/>
      <c r="AS67" s="1483"/>
      <c r="AT67" s="1483"/>
      <c r="AU67" s="1483"/>
      <c r="AV67" s="1483"/>
      <c r="AW67" s="1483"/>
      <c r="AX67" s="1483"/>
      <c r="AY67" s="1500"/>
    </row>
    <row r="68" spans="1:51" ht="18.75" customHeight="1" x14ac:dyDescent="0.2">
      <c r="A68" s="211"/>
      <c r="B68" s="18"/>
      <c r="C68" s="1483"/>
      <c r="D68" s="1483"/>
      <c r="E68" s="1483"/>
      <c r="F68" s="1483"/>
      <c r="G68" s="1483"/>
      <c r="H68" s="1483"/>
      <c r="I68" s="1483"/>
      <c r="J68" s="1483"/>
      <c r="K68" s="1483"/>
      <c r="L68" s="1483"/>
      <c r="M68" s="1483"/>
      <c r="N68" s="1483"/>
      <c r="O68" s="1483"/>
      <c r="P68" s="1483"/>
      <c r="Q68" s="1483"/>
      <c r="R68" s="1483"/>
      <c r="S68" s="1483"/>
      <c r="T68" s="1483"/>
      <c r="U68" s="1483"/>
      <c r="V68" s="1483"/>
      <c r="W68" s="1483"/>
      <c r="X68" s="1483"/>
      <c r="Y68" s="1483"/>
      <c r="Z68" s="1483"/>
      <c r="AA68" s="1483"/>
      <c r="AB68" s="1483"/>
      <c r="AC68" s="1483"/>
      <c r="AD68" s="1483"/>
      <c r="AE68" s="1483"/>
      <c r="AF68" s="1483"/>
      <c r="AG68" s="1483"/>
      <c r="AH68" s="1483"/>
      <c r="AI68" s="1483"/>
      <c r="AJ68" s="1483"/>
      <c r="AK68" s="1483"/>
      <c r="AL68" s="1483"/>
      <c r="AM68" s="1483"/>
      <c r="AN68" s="1483"/>
      <c r="AO68" s="1483"/>
      <c r="AP68" s="1483"/>
      <c r="AQ68" s="1483"/>
      <c r="AR68" s="1483"/>
      <c r="AS68" s="1483"/>
      <c r="AT68" s="1483"/>
      <c r="AU68" s="1483"/>
      <c r="AV68" s="1483"/>
      <c r="AW68" s="1483"/>
      <c r="AX68" s="1483"/>
      <c r="AY68" s="1500"/>
    </row>
    <row r="69" spans="1:51" ht="9.75" customHeight="1" x14ac:dyDescent="0.2">
      <c r="A69" s="211"/>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Y69" s="136"/>
    </row>
    <row r="70" spans="1:51" ht="15" customHeight="1" x14ac:dyDescent="0.2">
      <c r="A70" s="1495" t="s">
        <v>544</v>
      </c>
      <c r="B70" s="1496"/>
      <c r="C70" s="1496"/>
      <c r="D70" s="1496"/>
      <c r="E70" s="1496"/>
      <c r="F70" s="1496"/>
      <c r="G70" s="1496"/>
      <c r="H70" s="1496"/>
      <c r="I70" s="1496"/>
      <c r="J70" s="1496"/>
      <c r="K70" s="1496"/>
      <c r="L70" s="1496"/>
      <c r="M70" s="1496"/>
      <c r="N70" s="1496"/>
      <c r="O70" s="1496"/>
      <c r="P70" s="1496"/>
      <c r="Q70" s="1496"/>
      <c r="R70" s="1496"/>
      <c r="S70" s="1496"/>
      <c r="T70" s="1496"/>
      <c r="U70" s="1496"/>
      <c r="V70" s="1496"/>
      <c r="W70" s="1496"/>
      <c r="X70" s="1496"/>
      <c r="Y70" s="1496"/>
      <c r="Z70" s="1496"/>
      <c r="AA70" s="1496"/>
      <c r="AB70" s="1496"/>
      <c r="AC70" s="1496"/>
      <c r="AD70" s="1496"/>
      <c r="AE70" s="1496"/>
      <c r="AF70" s="1496"/>
      <c r="AG70" s="1496"/>
      <c r="AH70" s="1496"/>
      <c r="AI70" s="1496"/>
      <c r="AJ70" s="1496"/>
      <c r="AK70" s="1496"/>
      <c r="AL70" s="1496"/>
      <c r="AM70" s="1496"/>
      <c r="AN70" s="1496"/>
      <c r="AO70" s="1496"/>
      <c r="AP70" s="1496"/>
      <c r="AQ70" s="1496"/>
      <c r="AR70" s="1496"/>
      <c r="AS70" s="1496"/>
      <c r="AT70" s="1496"/>
      <c r="AU70" s="1496"/>
      <c r="AV70" s="1496"/>
      <c r="AW70" s="1496"/>
      <c r="AX70" s="1496"/>
      <c r="AY70" s="1497"/>
    </row>
    <row r="71" spans="1:51" ht="15" customHeight="1" x14ac:dyDescent="0.2">
      <c r="A71" s="211"/>
      <c r="B71" s="472"/>
      <c r="C71" s="1507" t="s">
        <v>545</v>
      </c>
      <c r="D71" s="1508"/>
      <c r="E71" s="1508"/>
      <c r="F71" s="1508"/>
      <c r="G71" s="1508"/>
      <c r="H71" s="1508"/>
      <c r="I71" s="1508"/>
      <c r="J71" s="1508"/>
      <c r="K71" s="1508"/>
      <c r="L71" s="1508"/>
      <c r="M71" s="1508"/>
      <c r="N71" s="1508"/>
      <c r="O71" s="1508"/>
      <c r="P71" s="1508"/>
      <c r="Q71" s="1508"/>
      <c r="R71" s="1508"/>
      <c r="S71" s="1508"/>
      <c r="T71" s="1508"/>
      <c r="U71" s="1508"/>
      <c r="V71" s="1508"/>
      <c r="W71" s="1508"/>
      <c r="X71" s="1508"/>
      <c r="Y71" s="1508"/>
      <c r="Z71" s="1508"/>
      <c r="AA71" s="1508"/>
      <c r="AB71" s="1508"/>
      <c r="AC71" s="1508"/>
      <c r="AD71" s="1508"/>
      <c r="AE71" s="1508"/>
      <c r="AF71" s="1508"/>
      <c r="AG71" s="1508"/>
      <c r="AH71" s="1508"/>
      <c r="AI71" s="1508"/>
      <c r="AJ71" s="1508"/>
      <c r="AK71" s="1508"/>
      <c r="AL71" s="1508"/>
      <c r="AM71" s="1508"/>
      <c r="AN71" s="1508"/>
      <c r="AO71" s="1508"/>
      <c r="AP71" s="1508"/>
      <c r="AQ71" s="1508"/>
      <c r="AR71" s="1508"/>
      <c r="AS71" s="1508"/>
      <c r="AT71" s="1508"/>
      <c r="AU71" s="1508"/>
      <c r="AV71" s="1508"/>
      <c r="AY71" s="136"/>
    </row>
    <row r="72" spans="1:51" ht="15" customHeight="1" x14ac:dyDescent="0.2">
      <c r="A72" s="211"/>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Y72" s="136"/>
    </row>
    <row r="73" spans="1:51" ht="15" customHeight="1" x14ac:dyDescent="0.2">
      <c r="A73" s="211"/>
      <c r="B73" s="253"/>
      <c r="C73" s="1483" t="s">
        <v>546</v>
      </c>
      <c r="D73" s="1483"/>
      <c r="E73" s="1483"/>
      <c r="F73" s="1483"/>
      <c r="G73" s="1483"/>
      <c r="H73" s="1483"/>
      <c r="I73" s="1483"/>
      <c r="J73" s="1483"/>
      <c r="K73" s="1483"/>
      <c r="L73" s="1483"/>
      <c r="M73" s="1483"/>
      <c r="N73" s="1483"/>
      <c r="O73" s="1483"/>
      <c r="P73" s="1483"/>
      <c r="Q73" s="1483"/>
      <c r="R73" s="1483"/>
      <c r="S73" s="1483"/>
      <c r="T73" s="1483"/>
      <c r="U73" s="1483"/>
      <c r="V73" s="1483"/>
      <c r="W73" s="1483"/>
      <c r="X73" s="1483"/>
      <c r="Y73" s="1483"/>
      <c r="Z73" s="1483"/>
      <c r="AA73" s="1483"/>
      <c r="AB73" s="1483"/>
      <c r="AC73" s="1483"/>
      <c r="AD73" s="1483"/>
      <c r="AE73" s="1483"/>
      <c r="AF73" s="1483"/>
      <c r="AG73" s="1483"/>
      <c r="AH73" s="1483"/>
      <c r="AI73" s="1483"/>
      <c r="AJ73" s="1483"/>
      <c r="AK73" s="1483"/>
      <c r="AL73" s="1483"/>
      <c r="AM73" s="1483"/>
      <c r="AN73" s="1483"/>
      <c r="AO73" s="1483"/>
      <c r="AP73" s="1483"/>
      <c r="AQ73" s="1483"/>
      <c r="AR73" s="1483"/>
      <c r="AS73" s="1483"/>
      <c r="AT73" s="1483"/>
      <c r="AU73" s="1483"/>
      <c r="AV73" s="1483"/>
      <c r="AW73" s="1483"/>
      <c r="AX73" s="1483"/>
      <c r="AY73" s="1500"/>
    </row>
    <row r="74" spans="1:51" ht="15" customHeight="1" x14ac:dyDescent="0.2">
      <c r="A74" s="211"/>
      <c r="B74" s="192"/>
      <c r="C74" s="618"/>
      <c r="D74" s="618"/>
      <c r="E74" s="618"/>
      <c r="F74" s="618"/>
      <c r="G74" s="618"/>
      <c r="H74" s="618"/>
      <c r="I74" s="618"/>
      <c r="J74" s="618"/>
      <c r="K74" s="618"/>
      <c r="L74" s="618"/>
      <c r="M74" s="618"/>
      <c r="N74" s="618"/>
      <c r="O74" s="618"/>
      <c r="P74" s="618"/>
      <c r="Q74" s="618"/>
      <c r="R74" s="618"/>
      <c r="S74" s="618"/>
      <c r="T74" s="618"/>
      <c r="U74" s="618"/>
      <c r="V74" s="618"/>
      <c r="W74" s="618"/>
      <c r="X74" s="618"/>
      <c r="Y74" s="618"/>
      <c r="Z74" s="618"/>
      <c r="AA74" s="618"/>
      <c r="AB74" s="618"/>
      <c r="AC74" s="618"/>
      <c r="AD74" s="618"/>
      <c r="AE74" s="618"/>
      <c r="AF74" s="618"/>
      <c r="AG74" s="618"/>
      <c r="AH74" s="618"/>
      <c r="AI74" s="618"/>
      <c r="AJ74" s="618"/>
      <c r="AK74" s="618"/>
      <c r="AL74" s="618"/>
      <c r="AM74" s="618"/>
      <c r="AN74" s="618"/>
      <c r="AO74" s="618"/>
      <c r="AP74" s="618"/>
      <c r="AQ74" s="618"/>
      <c r="AR74" s="618"/>
      <c r="AS74" s="618"/>
      <c r="AT74" s="618"/>
      <c r="AU74" s="618"/>
      <c r="AV74" s="618"/>
      <c r="AW74" s="618"/>
      <c r="AX74" s="618"/>
      <c r="AY74" s="619"/>
    </row>
    <row r="75" spans="1:51" ht="15" customHeight="1" x14ac:dyDescent="0.2">
      <c r="A75" s="211"/>
      <c r="B75" s="253"/>
      <c r="C75" s="1507" t="s">
        <v>547</v>
      </c>
      <c r="D75" s="1508"/>
      <c r="E75" s="1508"/>
      <c r="F75" s="1508"/>
      <c r="G75" s="1508"/>
      <c r="H75" s="1508"/>
      <c r="I75" s="1508"/>
      <c r="J75" s="1508"/>
      <c r="K75" s="1508"/>
      <c r="L75" s="1508"/>
      <c r="M75" s="1508"/>
      <c r="N75" s="1508"/>
      <c r="O75" s="1508"/>
      <c r="P75" s="1508"/>
      <c r="Q75" s="1508"/>
      <c r="R75" s="1508"/>
      <c r="S75" s="1508"/>
      <c r="T75" s="1508"/>
      <c r="U75" s="1508"/>
      <c r="V75" s="1508"/>
      <c r="W75" s="1508"/>
      <c r="X75" s="1508"/>
      <c r="Y75" s="1508"/>
      <c r="Z75" s="1508"/>
      <c r="AA75" s="1508"/>
      <c r="AB75" s="1508"/>
      <c r="AC75" s="1508"/>
      <c r="AD75" s="1508"/>
      <c r="AE75" s="1508"/>
      <c r="AF75" s="1508"/>
      <c r="AG75" s="1508"/>
      <c r="AH75" s="1508"/>
      <c r="AI75" s="1508"/>
      <c r="AJ75" s="1508"/>
      <c r="AK75" s="1508"/>
      <c r="AL75" s="1508"/>
      <c r="AM75" s="1508"/>
      <c r="AN75" s="1508"/>
      <c r="AO75" s="1508"/>
      <c r="AP75" s="1508"/>
      <c r="AQ75" s="1508"/>
      <c r="AR75" s="1508"/>
      <c r="AS75" s="1508"/>
      <c r="AT75" s="1508"/>
      <c r="AU75" s="1508"/>
      <c r="AV75" s="1508"/>
      <c r="AY75" s="136"/>
    </row>
    <row r="76" spans="1:51" ht="15" customHeight="1" x14ac:dyDescent="0.2">
      <c r="A76" s="211"/>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Y76" s="136"/>
    </row>
    <row r="77" spans="1:51" ht="15" customHeight="1" x14ac:dyDescent="0.2">
      <c r="A77" s="211"/>
      <c r="B77" s="470"/>
      <c r="C77" s="1492" t="s">
        <v>1671</v>
      </c>
      <c r="D77" s="1493"/>
      <c r="E77" s="1493"/>
      <c r="F77" s="1493"/>
      <c r="G77" s="1493"/>
      <c r="H77" s="1493"/>
      <c r="I77" s="1494"/>
      <c r="J77" s="1494"/>
      <c r="K77" s="1494"/>
      <c r="L77" s="1494"/>
      <c r="M77" s="1494"/>
      <c r="N77" s="1494"/>
      <c r="O77" s="1494"/>
      <c r="P77" s="1494"/>
      <c r="Q77" s="1494"/>
      <c r="R77" s="1494"/>
      <c r="S77" s="1494"/>
      <c r="T77" s="1494"/>
      <c r="U77" s="1494"/>
      <c r="V77" s="1494"/>
      <c r="W77" s="1494"/>
      <c r="X77" s="1494"/>
      <c r="Y77" s="1494"/>
      <c r="Z77" s="1494"/>
      <c r="AA77" s="1494"/>
      <c r="AB77" s="1494"/>
      <c r="AC77" s="192"/>
      <c r="AD77" s="192"/>
      <c r="AE77" s="192"/>
      <c r="AF77" s="192"/>
      <c r="AG77" s="192"/>
      <c r="AH77" s="192"/>
      <c r="AI77" s="192"/>
      <c r="AJ77" s="192"/>
      <c r="AK77" s="192"/>
      <c r="AL77" s="192"/>
      <c r="AM77" s="192"/>
      <c r="AN77" s="192"/>
      <c r="AO77" s="192"/>
      <c r="AP77" s="192"/>
      <c r="AQ77" s="192"/>
      <c r="AR77" s="192"/>
      <c r="AS77" s="192"/>
      <c r="AT77" s="192"/>
      <c r="AU77" s="192"/>
      <c r="AV77" s="192"/>
      <c r="AY77" s="136"/>
    </row>
    <row r="78" spans="1:51" ht="15" customHeight="1" x14ac:dyDescent="0.2">
      <c r="A78" s="1495" t="s">
        <v>548</v>
      </c>
      <c r="B78" s="1496"/>
      <c r="C78" s="1496"/>
      <c r="D78" s="1496"/>
      <c r="E78" s="1496"/>
      <c r="F78" s="1496"/>
      <c r="G78" s="1496"/>
      <c r="H78" s="1496"/>
      <c r="I78" s="1496"/>
      <c r="J78" s="1496"/>
      <c r="K78" s="1496"/>
      <c r="L78" s="1496"/>
      <c r="M78" s="1496"/>
      <c r="N78" s="1496"/>
      <c r="O78" s="1496"/>
      <c r="P78" s="1496"/>
      <c r="Q78" s="1496"/>
      <c r="R78" s="1496"/>
      <c r="S78" s="1496"/>
      <c r="T78" s="1496"/>
      <c r="U78" s="1496"/>
      <c r="V78" s="1496"/>
      <c r="W78" s="1496"/>
      <c r="X78" s="1496"/>
      <c r="Y78" s="1496"/>
      <c r="Z78" s="1496"/>
      <c r="AA78" s="1496"/>
      <c r="AB78" s="1496"/>
      <c r="AC78" s="1496"/>
      <c r="AD78" s="1496"/>
      <c r="AE78" s="1496"/>
      <c r="AF78" s="1496"/>
      <c r="AG78" s="1496"/>
      <c r="AH78" s="1496"/>
      <c r="AI78" s="1496"/>
      <c r="AJ78" s="1496"/>
      <c r="AK78" s="1496"/>
      <c r="AL78" s="1496"/>
      <c r="AM78" s="1496"/>
      <c r="AN78" s="1496"/>
      <c r="AO78" s="1496"/>
      <c r="AP78" s="1496"/>
      <c r="AQ78" s="1496"/>
      <c r="AR78" s="1496"/>
      <c r="AS78" s="1496"/>
      <c r="AT78" s="1496"/>
      <c r="AU78" s="1496"/>
      <c r="AV78" s="1496"/>
      <c r="AW78" s="1496"/>
      <c r="AX78" s="1496"/>
      <c r="AY78" s="1497"/>
    </row>
    <row r="79" spans="1:51" ht="15" customHeight="1" x14ac:dyDescent="0.2">
      <c r="A79" s="1533" t="s">
        <v>549</v>
      </c>
      <c r="B79" s="1498"/>
      <c r="C79" s="1498"/>
      <c r="D79" s="1498"/>
      <c r="E79" s="1498"/>
      <c r="F79" s="1498"/>
      <c r="G79" s="1498"/>
      <c r="H79" s="1498"/>
      <c r="I79" s="1498"/>
      <c r="J79" s="1498"/>
      <c r="K79" s="1498"/>
      <c r="L79" s="1498"/>
      <c r="M79" s="1498"/>
      <c r="N79" s="1498"/>
      <c r="O79" s="1498"/>
      <c r="P79" s="1498"/>
      <c r="Q79" s="1498"/>
      <c r="R79" s="1498"/>
      <c r="S79" s="1498"/>
      <c r="T79" s="1498"/>
      <c r="U79" s="1498"/>
      <c r="V79" s="1498"/>
      <c r="W79" s="1498"/>
      <c r="X79" s="1498"/>
      <c r="Y79" s="1498"/>
      <c r="Z79" s="1498"/>
      <c r="AA79" s="1498"/>
      <c r="AB79" s="1498"/>
      <c r="AC79" s="1498"/>
      <c r="AD79" s="1498"/>
      <c r="AE79" s="1498"/>
      <c r="AF79" s="1498"/>
      <c r="AG79" s="1498"/>
      <c r="AH79" s="1498"/>
      <c r="AI79" s="1498"/>
      <c r="AJ79" s="1498"/>
      <c r="AK79" s="1498"/>
      <c r="AL79" s="1498"/>
      <c r="AM79" s="1498"/>
      <c r="AN79" s="1498"/>
      <c r="AO79" s="1498"/>
      <c r="AP79" s="1498"/>
      <c r="AQ79" s="1498"/>
      <c r="AR79" s="1498"/>
      <c r="AS79" s="1498"/>
      <c r="AT79" s="1498"/>
      <c r="AU79" s="1498"/>
      <c r="AV79" s="1498"/>
      <c r="AW79" s="1498"/>
      <c r="AX79" s="1498"/>
      <c r="AY79" s="1499"/>
    </row>
    <row r="80" spans="1:51" ht="15" customHeight="1" x14ac:dyDescent="0.2">
      <c r="A80" s="1482"/>
      <c r="B80" s="1483"/>
      <c r="C80" s="1483"/>
      <c r="D80" s="1483"/>
      <c r="E80" s="1483"/>
      <c r="F80" s="1483"/>
      <c r="G80" s="1483"/>
      <c r="H80" s="1483"/>
      <c r="I80" s="1483"/>
      <c r="J80" s="1483"/>
      <c r="K80" s="1483"/>
      <c r="L80" s="1483"/>
      <c r="M80" s="1483"/>
      <c r="N80" s="1483"/>
      <c r="O80" s="1483"/>
      <c r="P80" s="1483"/>
      <c r="Q80" s="1483"/>
      <c r="R80" s="1483"/>
      <c r="S80" s="1483"/>
      <c r="T80" s="1483"/>
      <c r="U80" s="1483"/>
      <c r="V80" s="1483"/>
      <c r="W80" s="1483"/>
      <c r="X80" s="1483"/>
      <c r="Y80" s="1483"/>
      <c r="Z80" s="1483"/>
      <c r="AA80" s="1483"/>
      <c r="AB80" s="1483"/>
      <c r="AC80" s="1483"/>
      <c r="AD80" s="1483"/>
      <c r="AE80" s="1483"/>
      <c r="AF80" s="1483"/>
      <c r="AG80" s="1483"/>
      <c r="AH80" s="1483"/>
      <c r="AI80" s="1483"/>
      <c r="AJ80" s="1483"/>
      <c r="AK80" s="1483"/>
      <c r="AL80" s="1483"/>
      <c r="AM80" s="1483"/>
      <c r="AN80" s="1483"/>
      <c r="AO80" s="1483"/>
      <c r="AP80" s="1483"/>
      <c r="AQ80" s="1483"/>
      <c r="AR80" s="1483"/>
      <c r="AS80" s="1483"/>
      <c r="AT80" s="1483"/>
      <c r="AU80" s="1483"/>
      <c r="AV80" s="1483"/>
      <c r="AW80" s="1483"/>
      <c r="AX80" s="1483"/>
      <c r="AY80" s="1500"/>
    </row>
    <row r="81" spans="1:51" ht="15" customHeight="1" x14ac:dyDescent="0.2">
      <c r="A81" s="1482"/>
      <c r="B81" s="1483"/>
      <c r="C81" s="1483"/>
      <c r="D81" s="1483"/>
      <c r="E81" s="1483"/>
      <c r="F81" s="1483"/>
      <c r="G81" s="1483"/>
      <c r="H81" s="1483"/>
      <c r="I81" s="1483"/>
      <c r="J81" s="1483"/>
      <c r="K81" s="1483"/>
      <c r="L81" s="1483"/>
      <c r="M81" s="1483"/>
      <c r="N81" s="1483"/>
      <c r="O81" s="1483"/>
      <c r="P81" s="1483"/>
      <c r="Q81" s="1483"/>
      <c r="R81" s="1483"/>
      <c r="S81" s="1483"/>
      <c r="T81" s="1483"/>
      <c r="U81" s="1483"/>
      <c r="V81" s="1483"/>
      <c r="W81" s="1483"/>
      <c r="X81" s="1483"/>
      <c r="Y81" s="1483"/>
      <c r="Z81" s="1483"/>
      <c r="AA81" s="1483"/>
      <c r="AB81" s="1483"/>
      <c r="AC81" s="1483"/>
      <c r="AD81" s="1483"/>
      <c r="AE81" s="1483"/>
      <c r="AF81" s="1483"/>
      <c r="AG81" s="1483"/>
      <c r="AH81" s="1483"/>
      <c r="AI81" s="1483"/>
      <c r="AJ81" s="1483"/>
      <c r="AK81" s="1483"/>
      <c r="AL81" s="1483"/>
      <c r="AM81" s="1483"/>
      <c r="AN81" s="1483"/>
      <c r="AO81" s="1483"/>
      <c r="AP81" s="1483"/>
      <c r="AQ81" s="1483"/>
      <c r="AR81" s="1483"/>
      <c r="AS81" s="1483"/>
      <c r="AT81" s="1483"/>
      <c r="AU81" s="1483"/>
      <c r="AV81" s="1483"/>
      <c r="AW81" s="1483"/>
      <c r="AX81" s="1483"/>
      <c r="AY81" s="1500"/>
    </row>
    <row r="82" spans="1:51" ht="15" customHeight="1" x14ac:dyDescent="0.2">
      <c r="A82" s="1482"/>
      <c r="B82" s="1483"/>
      <c r="C82" s="1483"/>
      <c r="D82" s="1483"/>
      <c r="E82" s="1483"/>
      <c r="F82" s="1483"/>
      <c r="G82" s="1483"/>
      <c r="H82" s="1483"/>
      <c r="I82" s="1483"/>
      <c r="J82" s="1483"/>
      <c r="K82" s="1483"/>
      <c r="L82" s="1483"/>
      <c r="M82" s="1483"/>
      <c r="N82" s="1483"/>
      <c r="O82" s="1483"/>
      <c r="P82" s="1483"/>
      <c r="Q82" s="1483"/>
      <c r="R82" s="1483"/>
      <c r="S82" s="1483"/>
      <c r="T82" s="1483"/>
      <c r="U82" s="1483"/>
      <c r="V82" s="1483"/>
      <c r="W82" s="1483"/>
      <c r="X82" s="1483"/>
      <c r="Y82" s="1483"/>
      <c r="Z82" s="1483"/>
      <c r="AA82" s="1483"/>
      <c r="AB82" s="1483"/>
      <c r="AC82" s="1483"/>
      <c r="AD82" s="1483"/>
      <c r="AE82" s="1483"/>
      <c r="AF82" s="1483"/>
      <c r="AG82" s="1483"/>
      <c r="AH82" s="1483"/>
      <c r="AI82" s="1483"/>
      <c r="AJ82" s="1483"/>
      <c r="AK82" s="1483"/>
      <c r="AL82" s="1483"/>
      <c r="AM82" s="1483"/>
      <c r="AN82" s="1483"/>
      <c r="AO82" s="1483"/>
      <c r="AP82" s="1483"/>
      <c r="AQ82" s="1483"/>
      <c r="AR82" s="1483"/>
      <c r="AS82" s="1483"/>
      <c r="AT82" s="1483"/>
      <c r="AU82" s="1483"/>
      <c r="AV82" s="1483"/>
      <c r="AW82" s="1483"/>
      <c r="AX82" s="1483"/>
      <c r="AY82" s="1500"/>
    </row>
    <row r="83" spans="1:51" ht="9" customHeight="1" x14ac:dyDescent="0.2">
      <c r="A83" s="469"/>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495"/>
      <c r="AV83" s="192"/>
      <c r="AY83" s="136"/>
    </row>
    <row r="84" spans="1:51" ht="15" customHeight="1" x14ac:dyDescent="0.2">
      <c r="A84" s="1531" t="s">
        <v>550</v>
      </c>
      <c r="B84" s="1532"/>
      <c r="C84" s="1532"/>
      <c r="D84" s="1532"/>
      <c r="E84" s="1532"/>
      <c r="F84" s="1532"/>
      <c r="G84" s="1407"/>
      <c r="H84" s="1489"/>
      <c r="I84" s="1383"/>
      <c r="J84" s="1383"/>
      <c r="K84" s="1383"/>
      <c r="L84" s="1383"/>
      <c r="M84" s="1383"/>
      <c r="N84" s="1383"/>
      <c r="O84" s="1383"/>
      <c r="P84" s="1383"/>
      <c r="Q84" s="1383"/>
      <c r="R84" s="1383"/>
      <c r="S84" s="1383"/>
      <c r="T84" s="1383"/>
      <c r="U84" s="1383"/>
      <c r="V84" s="1383"/>
      <c r="X84" s="1491" t="s">
        <v>551</v>
      </c>
      <c r="Y84" s="1535"/>
      <c r="Z84" s="1535"/>
      <c r="AA84" s="1535"/>
      <c r="AB84" s="1535"/>
      <c r="AC84" s="1535"/>
      <c r="AD84" s="1535"/>
      <c r="AE84" s="1535"/>
      <c r="AF84" s="1535"/>
      <c r="AG84" s="1535"/>
      <c r="AH84" s="1535"/>
      <c r="AI84" s="1534"/>
      <c r="AJ84" s="1383"/>
      <c r="AK84" s="1383"/>
      <c r="AL84" s="1383"/>
      <c r="AM84" s="1383"/>
      <c r="AN84" s="1383"/>
      <c r="AO84" s="1383"/>
      <c r="AP84" s="1383"/>
      <c r="AQ84" s="1383"/>
      <c r="AR84" s="1383"/>
      <c r="AS84" s="1383"/>
      <c r="AT84" s="1383"/>
      <c r="AU84" s="1383"/>
      <c r="AV84" s="1383"/>
      <c r="AW84" s="1383"/>
      <c r="AX84" s="1383"/>
      <c r="AY84" s="136"/>
    </row>
    <row r="85" spans="1:51" ht="9" customHeight="1" x14ac:dyDescent="0.2">
      <c r="A85" s="249"/>
      <c r="C85" s="149"/>
      <c r="D85" s="149"/>
      <c r="E85" s="149"/>
      <c r="F85" s="149"/>
      <c r="G85" s="149"/>
      <c r="H85" s="149"/>
      <c r="I85" s="149"/>
      <c r="J85" s="149"/>
      <c r="K85" s="149"/>
      <c r="L85" s="149"/>
      <c r="M85" s="149"/>
      <c r="N85" s="149"/>
      <c r="O85" s="149"/>
      <c r="P85" s="149"/>
      <c r="Q85" s="149"/>
      <c r="R85" s="149"/>
      <c r="S85" s="149"/>
      <c r="T85" s="149"/>
      <c r="U85" s="149"/>
      <c r="V85" s="149"/>
      <c r="W85" s="149"/>
      <c r="AS85" s="215"/>
      <c r="AT85" s="215"/>
      <c r="AU85" s="495"/>
      <c r="AV85" s="192"/>
      <c r="AY85" s="136"/>
    </row>
    <row r="86" spans="1:51" ht="15" customHeight="1" x14ac:dyDescent="0.2">
      <c r="A86" s="1531" t="s">
        <v>425</v>
      </c>
      <c r="B86" s="1532"/>
      <c r="C86" s="1532"/>
      <c r="D86" s="1532"/>
      <c r="E86" s="1532"/>
      <c r="F86" s="1532"/>
      <c r="G86" s="149"/>
      <c r="H86" s="621"/>
      <c r="I86" s="621"/>
      <c r="J86" s="621"/>
      <c r="K86" s="621"/>
      <c r="L86" s="621"/>
      <c r="M86" s="621"/>
      <c r="N86" s="621"/>
      <c r="O86" s="621"/>
      <c r="P86" s="621"/>
      <c r="Q86" s="621"/>
      <c r="R86" s="621"/>
      <c r="S86" s="134"/>
      <c r="T86" s="134"/>
      <c r="U86" s="134"/>
      <c r="V86" s="134"/>
      <c r="X86" s="1532" t="s">
        <v>425</v>
      </c>
      <c r="Y86" s="1532"/>
      <c r="Z86" s="1532"/>
      <c r="AA86" s="1532"/>
      <c r="AB86" s="1532"/>
      <c r="AC86" s="1532"/>
      <c r="AD86" s="1532"/>
      <c r="AE86" s="1532"/>
      <c r="AF86" s="1532"/>
      <c r="AG86" s="217"/>
      <c r="AH86" s="471"/>
      <c r="AI86" s="479"/>
      <c r="AJ86" s="479"/>
      <c r="AK86" s="479"/>
      <c r="AL86" s="479"/>
      <c r="AM86" s="479"/>
      <c r="AN86" s="479"/>
      <c r="AO86" s="479"/>
      <c r="AP86" s="479"/>
      <c r="AQ86" s="479"/>
      <c r="AR86" s="479"/>
      <c r="AS86" s="480"/>
      <c r="AT86" s="480"/>
      <c r="AU86" s="494"/>
      <c r="AV86" s="205"/>
      <c r="AW86" s="134"/>
      <c r="AX86" s="134"/>
      <c r="AY86" s="136"/>
    </row>
    <row r="87" spans="1:51" ht="15" customHeight="1" x14ac:dyDescent="0.2">
      <c r="A87" s="249"/>
      <c r="D87" s="149"/>
      <c r="E87" s="149"/>
      <c r="F87" s="149"/>
      <c r="G87" s="250"/>
      <c r="H87" s="468" t="s">
        <v>552</v>
      </c>
      <c r="Y87" s="149"/>
      <c r="Z87" s="149"/>
      <c r="AA87" s="149"/>
      <c r="AB87" s="149"/>
      <c r="AC87" s="149"/>
      <c r="AD87" s="149"/>
      <c r="AE87" s="149"/>
      <c r="AF87" s="149"/>
      <c r="AG87" s="149"/>
      <c r="AH87" s="192"/>
      <c r="AI87" s="192" t="s">
        <v>552</v>
      </c>
      <c r="AQ87" s="149"/>
      <c r="AR87" s="149"/>
      <c r="AS87" s="192"/>
      <c r="AT87" s="192"/>
      <c r="AU87" s="192"/>
      <c r="AV87" s="192"/>
      <c r="AY87" s="136"/>
    </row>
    <row r="88" spans="1:51" ht="7.5" customHeight="1" x14ac:dyDescent="0.2">
      <c r="A88" s="209"/>
      <c r="B88" s="205"/>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134"/>
      <c r="AX88" s="134"/>
      <c r="AY88" s="133"/>
    </row>
    <row r="89" spans="1:51"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row>
    <row r="90" spans="1:51"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row>
    <row r="91" spans="1:51"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row>
    <row r="92" spans="1:51"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row>
    <row r="93" spans="1:51"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row>
    <row r="94" spans="1:51"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row>
    <row r="95" spans="1:51"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row>
    <row r="96" spans="1:51"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row>
    <row r="97" spans="1:48"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row>
    <row r="98" spans="1:48"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row>
    <row r="99" spans="1:48"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row>
    <row r="100" spans="1:48"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row>
    <row r="101" spans="1:48"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row>
    <row r="102" spans="1:48"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row>
    <row r="103" spans="1:48"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row>
    <row r="104" spans="1:48"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row>
    <row r="105" spans="1:48"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row>
    <row r="106" spans="1:48"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row>
    <row r="107" spans="1:48"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row>
    <row r="108" spans="1:48"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row>
    <row r="109" spans="1:48"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row>
    <row r="110" spans="1:48"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row>
    <row r="111" spans="1:48"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row>
    <row r="112" spans="1:48"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row>
    <row r="113" spans="1:48"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row>
    <row r="114" spans="1:48"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row>
    <row r="115" spans="1:48"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row>
    <row r="116" spans="1:48"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row>
    <row r="117" spans="1:48"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row>
    <row r="118" spans="1:48"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row>
    <row r="119" spans="1:48"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row>
    <row r="120" spans="1:48"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row>
    <row r="121" spans="1:48"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row>
    <row r="122" spans="1:48"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row>
  </sheetData>
  <sheetProtection algorithmName="SHA-512" hashValue="sIl/OSOFOZs8Shd8pBFHJnyGHm0cOvpHcFt+w1mvTwNq6yTRDPHhEaX/gO6Zyj42l32uMN+oQYLORA+v+QqDwg==" saltValue="+JjmNEBIwy7wejLYDz7Khg==" spinCount="100000" sheet="1" objects="1" scenarios="1"/>
  <mergeCells count="40">
    <mergeCell ref="A86:F86"/>
    <mergeCell ref="X86:AF86"/>
    <mergeCell ref="A78:AY78"/>
    <mergeCell ref="A79:AY82"/>
    <mergeCell ref="A84:G84"/>
    <mergeCell ref="H84:V84"/>
    <mergeCell ref="X84:AH84"/>
    <mergeCell ref="AI84:AX84"/>
    <mergeCell ref="A5:AY5"/>
    <mergeCell ref="A1:C4"/>
    <mergeCell ref="D1:X4"/>
    <mergeCell ref="AF1:AX1"/>
    <mergeCell ref="AD2:AX2"/>
    <mergeCell ref="AB3:AX3"/>
    <mergeCell ref="C13:AY16"/>
    <mergeCell ref="C20:AY20"/>
    <mergeCell ref="C21:AY25"/>
    <mergeCell ref="C27:AY28"/>
    <mergeCell ref="C30:AV30"/>
    <mergeCell ref="A6:AY6"/>
    <mergeCell ref="AM7:AY8"/>
    <mergeCell ref="A9:AY9"/>
    <mergeCell ref="A10:AY11"/>
    <mergeCell ref="A12:AY12"/>
    <mergeCell ref="C75:AV75"/>
    <mergeCell ref="C77:AB77"/>
    <mergeCell ref="C32:AY33"/>
    <mergeCell ref="C37:AV37"/>
    <mergeCell ref="C39:AY39"/>
    <mergeCell ref="C44:AY45"/>
    <mergeCell ref="C41:AY42"/>
    <mergeCell ref="C66:AY68"/>
    <mergeCell ref="A70:AY70"/>
    <mergeCell ref="C71:AV71"/>
    <mergeCell ref="C73:AY73"/>
    <mergeCell ref="C35:AY35"/>
    <mergeCell ref="C53:AY55"/>
    <mergeCell ref="C57:AY58"/>
    <mergeCell ref="C60:AV60"/>
    <mergeCell ref="C62:AY64"/>
  </mergeCells>
  <printOptions horizontalCentered="1" verticalCentered="1"/>
  <pageMargins left="0" right="0" top="0" bottom="0" header="0.5" footer="0.5"/>
  <pageSetup scale="58" orientation="portrait" r:id="rId1"/>
  <headerFooter>
    <oddHeader>&amp;C
&amp;G</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59999389629810485"/>
    <pageSetUpPr autoPageBreaks="0" fitToPage="1"/>
  </sheetPr>
  <dimension ref="A1:CF232"/>
  <sheetViews>
    <sheetView showGridLines="0" showRowColHeaders="0" showZeros="0" zoomScale="90" zoomScaleNormal="90" workbookViewId="0">
      <selection activeCell="BI16" sqref="BI16"/>
    </sheetView>
  </sheetViews>
  <sheetFormatPr defaultColWidth="2.7109375" defaultRowHeight="15" customHeight="1" x14ac:dyDescent="0.2"/>
  <cols>
    <col min="1" max="1" width="4" style="132" customWidth="1"/>
    <col min="2" max="16384" width="2.7109375" style="132"/>
  </cols>
  <sheetData>
    <row r="1" spans="1:84" ht="15" customHeight="1" x14ac:dyDescent="0.2">
      <c r="A1" s="1512" t="s">
        <v>88</v>
      </c>
      <c r="B1" s="1513"/>
      <c r="C1" s="1513"/>
      <c r="D1" s="1545" t="s">
        <v>1694</v>
      </c>
      <c r="E1" s="1546"/>
      <c r="F1" s="1546"/>
      <c r="G1" s="1546"/>
      <c r="H1" s="1546"/>
      <c r="I1" s="1546"/>
      <c r="J1" s="1546"/>
      <c r="K1" s="1546"/>
      <c r="L1" s="1546"/>
      <c r="M1" s="1546"/>
      <c r="N1" s="1546"/>
      <c r="O1" s="1546"/>
      <c r="P1" s="1546"/>
      <c r="Q1" s="1546"/>
      <c r="R1" s="1546"/>
      <c r="S1" s="1546"/>
      <c r="T1" s="1546"/>
      <c r="U1" s="1546"/>
      <c r="V1" s="1546"/>
      <c r="W1" s="1546"/>
      <c r="X1" s="1547"/>
      <c r="Y1" s="790"/>
      <c r="Z1" s="538" t="s">
        <v>14</v>
      </c>
      <c r="AA1" s="538"/>
      <c r="AB1" s="538"/>
      <c r="AC1" s="538"/>
      <c r="AD1" s="538"/>
      <c r="AE1" s="538"/>
      <c r="AF1" s="1452"/>
      <c r="AG1" s="1452"/>
      <c r="AH1" s="1452"/>
      <c r="AI1" s="1452"/>
      <c r="AJ1" s="1452"/>
      <c r="AK1" s="1452"/>
      <c r="AL1" s="1452"/>
      <c r="AM1" s="1452"/>
      <c r="AN1" s="1452"/>
      <c r="AO1" s="1452"/>
      <c r="AP1" s="1452"/>
      <c r="AQ1" s="1452"/>
      <c r="AR1" s="1452"/>
      <c r="AS1" s="1452"/>
      <c r="AT1" s="1452"/>
      <c r="AU1" s="1452"/>
      <c r="AV1" s="308"/>
    </row>
    <row r="2" spans="1:84" ht="15" customHeight="1" x14ac:dyDescent="0.2">
      <c r="A2" s="1514"/>
      <c r="B2" s="1515"/>
      <c r="C2" s="1515"/>
      <c r="D2" s="1548"/>
      <c r="E2" s="1548"/>
      <c r="F2" s="1548"/>
      <c r="G2" s="1548"/>
      <c r="H2" s="1548"/>
      <c r="I2" s="1548"/>
      <c r="J2" s="1548"/>
      <c r="K2" s="1548"/>
      <c r="L2" s="1548"/>
      <c r="M2" s="1548"/>
      <c r="N2" s="1548"/>
      <c r="O2" s="1548"/>
      <c r="P2" s="1548"/>
      <c r="Q2" s="1548"/>
      <c r="R2" s="1548"/>
      <c r="S2" s="1548"/>
      <c r="T2" s="1548"/>
      <c r="U2" s="1548"/>
      <c r="V2" s="1548"/>
      <c r="W2" s="1548"/>
      <c r="X2" s="1549"/>
      <c r="Y2" s="246"/>
      <c r="Z2" s="193" t="s">
        <v>467</v>
      </c>
      <c r="AA2" s="193"/>
      <c r="AB2" s="193"/>
      <c r="AC2" s="193"/>
      <c r="AD2" s="1429"/>
      <c r="AE2" s="1429"/>
      <c r="AF2" s="1429"/>
      <c r="AG2" s="1429"/>
      <c r="AH2" s="1429"/>
      <c r="AI2" s="1429"/>
      <c r="AJ2" s="1429"/>
      <c r="AK2" s="1429"/>
      <c r="AL2" s="1429"/>
      <c r="AM2" s="1429"/>
      <c r="AN2" s="1429"/>
      <c r="AO2" s="1429"/>
      <c r="AP2" s="1429"/>
      <c r="AQ2" s="1429"/>
      <c r="AR2" s="1429"/>
      <c r="AS2" s="1429"/>
      <c r="AT2" s="1429"/>
      <c r="AU2" s="1429"/>
      <c r="AV2" s="28"/>
    </row>
    <row r="3" spans="1:84" ht="15" customHeight="1" x14ac:dyDescent="0.2">
      <c r="A3" s="1514"/>
      <c r="B3" s="1515"/>
      <c r="C3" s="1515"/>
      <c r="D3" s="1548"/>
      <c r="E3" s="1548"/>
      <c r="F3" s="1548"/>
      <c r="G3" s="1548"/>
      <c r="H3" s="1548"/>
      <c r="I3" s="1548"/>
      <c r="J3" s="1548"/>
      <c r="K3" s="1548"/>
      <c r="L3" s="1548"/>
      <c r="M3" s="1548"/>
      <c r="N3" s="1548"/>
      <c r="O3" s="1548"/>
      <c r="P3" s="1548"/>
      <c r="Q3" s="1548"/>
      <c r="R3" s="1548"/>
      <c r="S3" s="1548"/>
      <c r="T3" s="1548"/>
      <c r="U3" s="1548"/>
      <c r="V3" s="1548"/>
      <c r="W3" s="1548"/>
      <c r="X3" s="1549"/>
      <c r="Y3" s="246"/>
      <c r="Z3" s="193" t="s">
        <v>4</v>
      </c>
      <c r="AA3" s="193"/>
      <c r="AB3" s="1429"/>
      <c r="AC3" s="1429"/>
      <c r="AD3" s="1429"/>
      <c r="AE3" s="1429"/>
      <c r="AF3" s="1429"/>
      <c r="AG3" s="1429"/>
      <c r="AH3" s="1429"/>
      <c r="AI3" s="1429"/>
      <c r="AJ3" s="1429"/>
      <c r="AK3" s="1429"/>
      <c r="AL3" s="1429"/>
      <c r="AM3" s="1429"/>
      <c r="AN3" s="1429"/>
      <c r="AO3" s="1429"/>
      <c r="AP3" s="1429"/>
      <c r="AQ3" s="1429"/>
      <c r="AR3" s="1429"/>
      <c r="AS3" s="1429"/>
      <c r="AT3" s="1429"/>
      <c r="AU3" s="1429"/>
      <c r="AV3" s="28"/>
    </row>
    <row r="4" spans="1:84" ht="15" customHeight="1" x14ac:dyDescent="0.2">
      <c r="A4" s="1514"/>
      <c r="B4" s="1515"/>
      <c r="C4" s="1515"/>
      <c r="D4" s="1548"/>
      <c r="E4" s="1548"/>
      <c r="F4" s="1548"/>
      <c r="G4" s="1548"/>
      <c r="H4" s="1548"/>
      <c r="I4" s="1548"/>
      <c r="J4" s="1548"/>
      <c r="K4" s="1548"/>
      <c r="L4" s="1548"/>
      <c r="M4" s="1548"/>
      <c r="N4" s="1548"/>
      <c r="O4" s="1548"/>
      <c r="P4" s="1548"/>
      <c r="Q4" s="1548"/>
      <c r="R4" s="1548"/>
      <c r="S4" s="1548"/>
      <c r="T4" s="1548"/>
      <c r="U4" s="1548"/>
      <c r="V4" s="1548"/>
      <c r="W4" s="1548"/>
      <c r="X4" s="1549"/>
      <c r="Y4" s="246"/>
      <c r="Z4" s="193"/>
      <c r="AA4" s="193"/>
      <c r="AB4" s="1586"/>
      <c r="AC4" s="1586"/>
      <c r="AD4" s="1586"/>
      <c r="AE4" s="1586"/>
      <c r="AF4" s="1586"/>
      <c r="AG4" s="1586"/>
      <c r="AH4" s="1586"/>
      <c r="AI4" s="1586"/>
      <c r="AJ4" s="1586"/>
      <c r="AK4" s="1586"/>
      <c r="AL4" s="1586"/>
      <c r="AM4" s="1586"/>
      <c r="AN4" s="1586"/>
      <c r="AO4" s="1586"/>
      <c r="AP4" s="1586"/>
      <c r="AQ4" s="1586"/>
      <c r="AR4" s="1586"/>
      <c r="AS4" s="1586"/>
      <c r="AT4" s="1586"/>
      <c r="AU4" s="1586"/>
      <c r="AV4" s="28"/>
    </row>
    <row r="5" spans="1:84" ht="15" customHeight="1" x14ac:dyDescent="0.2">
      <c r="A5" s="1514"/>
      <c r="B5" s="1515"/>
      <c r="C5" s="1515"/>
      <c r="D5" s="1548"/>
      <c r="E5" s="1548"/>
      <c r="F5" s="1548"/>
      <c r="G5" s="1548"/>
      <c r="H5" s="1548"/>
      <c r="I5" s="1548"/>
      <c r="J5" s="1548"/>
      <c r="K5" s="1548"/>
      <c r="L5" s="1548"/>
      <c r="M5" s="1548"/>
      <c r="N5" s="1548"/>
      <c r="O5" s="1548"/>
      <c r="P5" s="1548"/>
      <c r="Q5" s="1548"/>
      <c r="R5" s="1548"/>
      <c r="S5" s="1548"/>
      <c r="T5" s="1548"/>
      <c r="U5" s="1548"/>
      <c r="V5" s="1548"/>
      <c r="W5" s="1548"/>
      <c r="X5" s="1549"/>
      <c r="Y5" s="246"/>
      <c r="Z5" s="193"/>
      <c r="AA5" s="193"/>
      <c r="AB5" s="1550"/>
      <c r="AC5" s="1550"/>
      <c r="AD5" s="1550"/>
      <c r="AE5" s="1550"/>
      <c r="AF5" s="1550"/>
      <c r="AG5" s="1550"/>
      <c r="AH5" s="1550"/>
      <c r="AI5" s="1550"/>
      <c r="AJ5" s="1550"/>
      <c r="AK5" s="1550"/>
      <c r="AL5" s="1550"/>
      <c r="AM5" s="1550"/>
      <c r="AN5" s="1550"/>
      <c r="AO5" s="1550"/>
      <c r="AP5" s="1550"/>
      <c r="AQ5" s="1550"/>
      <c r="AR5" s="1550"/>
      <c r="AS5" s="1550"/>
      <c r="AT5" s="1550"/>
      <c r="AU5" s="1550"/>
      <c r="AV5" s="28"/>
    </row>
    <row r="6" spans="1:84" ht="15" customHeight="1" thickBot="1" x14ac:dyDescent="0.25">
      <c r="A6" s="1514"/>
      <c r="B6" s="1515"/>
      <c r="C6" s="1515"/>
      <c r="D6" s="1548"/>
      <c r="E6" s="1548"/>
      <c r="F6" s="1548"/>
      <c r="G6" s="1548"/>
      <c r="H6" s="1548"/>
      <c r="I6" s="1548"/>
      <c r="J6" s="1548"/>
      <c r="K6" s="1548"/>
      <c r="L6" s="1548"/>
      <c r="M6" s="1548"/>
      <c r="N6" s="1548"/>
      <c r="O6" s="1548"/>
      <c r="P6" s="1548"/>
      <c r="Q6" s="1548"/>
      <c r="R6" s="1548"/>
      <c r="S6" s="1548"/>
      <c r="T6" s="1548"/>
      <c r="U6" s="1548"/>
      <c r="V6" s="1548"/>
      <c r="W6" s="1548"/>
      <c r="X6" s="1549"/>
      <c r="Y6" s="246"/>
      <c r="Z6" s="193"/>
      <c r="AA6" s="193"/>
      <c r="AB6" s="193"/>
      <c r="AC6" s="193"/>
      <c r="AD6" s="193"/>
      <c r="AE6" s="193"/>
      <c r="AF6" s="193"/>
      <c r="AG6" s="193"/>
      <c r="AH6" s="193"/>
      <c r="AI6" s="193"/>
      <c r="AJ6" s="193"/>
      <c r="AK6" s="193"/>
      <c r="AL6" s="193"/>
      <c r="AM6" s="193"/>
      <c r="AN6" s="193"/>
      <c r="AO6" s="193"/>
      <c r="AP6" s="193"/>
      <c r="AQ6" s="193"/>
      <c r="AR6" s="193"/>
      <c r="AS6" s="193"/>
      <c r="AT6" s="193"/>
      <c r="AU6" s="193"/>
      <c r="AV6" s="28"/>
    </row>
    <row r="7" spans="1:84" ht="15" customHeight="1" thickTop="1" x14ac:dyDescent="0.2">
      <c r="A7" s="1539" t="s">
        <v>553</v>
      </c>
      <c r="B7" s="1540"/>
      <c r="C7" s="1540"/>
      <c r="D7" s="1540"/>
      <c r="E7" s="1540"/>
      <c r="F7" s="1540"/>
      <c r="G7" s="1540"/>
      <c r="H7" s="1540"/>
      <c r="I7" s="1540"/>
      <c r="J7" s="1540"/>
      <c r="K7" s="1540"/>
      <c r="L7" s="1540"/>
      <c r="M7" s="1540"/>
      <c r="N7" s="1540"/>
      <c r="O7" s="1540"/>
      <c r="P7" s="1540"/>
      <c r="Q7" s="1540"/>
      <c r="R7" s="1540"/>
      <c r="S7" s="1540"/>
      <c r="T7" s="1540"/>
      <c r="U7" s="1540"/>
      <c r="V7" s="1540"/>
      <c r="W7" s="1540"/>
      <c r="X7" s="1540"/>
      <c r="Y7" s="1540"/>
      <c r="Z7" s="1540"/>
      <c r="AA7" s="1540"/>
      <c r="AB7" s="1540"/>
      <c r="AC7" s="1540"/>
      <c r="AD7" s="1540"/>
      <c r="AE7" s="1540"/>
      <c r="AF7" s="1540"/>
      <c r="AG7" s="1540"/>
      <c r="AH7" s="1540"/>
      <c r="AI7" s="1540"/>
      <c r="AJ7" s="1540"/>
      <c r="AK7" s="1540"/>
      <c r="AL7" s="1540"/>
      <c r="AM7" s="1540"/>
      <c r="AN7" s="1540"/>
      <c r="AO7" s="1540"/>
      <c r="AP7" s="1540"/>
      <c r="AQ7" s="1540"/>
      <c r="AR7" s="1540"/>
      <c r="AS7" s="1540"/>
      <c r="AT7" s="1540"/>
      <c r="AU7" s="1540"/>
      <c r="AV7" s="1541"/>
    </row>
    <row r="8" spans="1:84" ht="7.5" customHeight="1" x14ac:dyDescent="0.2">
      <c r="A8" s="1542"/>
      <c r="B8" s="1543"/>
      <c r="C8" s="1543"/>
      <c r="D8" s="1543"/>
      <c r="E8" s="1543"/>
      <c r="F8" s="1543"/>
      <c r="G8" s="1543"/>
      <c r="H8" s="1543"/>
      <c r="I8" s="1543"/>
      <c r="J8" s="1543"/>
      <c r="K8" s="1543"/>
      <c r="L8" s="1543"/>
      <c r="M8" s="1543"/>
      <c r="N8" s="1543"/>
      <c r="O8" s="1543"/>
      <c r="P8" s="1543"/>
      <c r="Q8" s="1543"/>
      <c r="R8" s="1543"/>
      <c r="S8" s="1543"/>
      <c r="T8" s="1543"/>
      <c r="U8" s="1543"/>
      <c r="V8" s="1543"/>
      <c r="W8" s="1543"/>
      <c r="X8" s="1543"/>
      <c r="Y8" s="1543"/>
      <c r="Z8" s="1543"/>
      <c r="AA8" s="1543"/>
      <c r="AB8" s="1543"/>
      <c r="AC8" s="1543"/>
      <c r="AD8" s="1543"/>
      <c r="AE8" s="1543"/>
      <c r="AF8" s="1543"/>
      <c r="AG8" s="1543"/>
      <c r="AH8" s="1543"/>
      <c r="AI8" s="1543"/>
      <c r="AJ8" s="1543"/>
      <c r="AK8" s="1543"/>
      <c r="AL8" s="1543"/>
      <c r="AM8" s="1543"/>
      <c r="AN8" s="1543"/>
      <c r="AO8" s="1543"/>
      <c r="AP8" s="1543"/>
      <c r="AQ8" s="1543"/>
      <c r="AR8" s="1543"/>
      <c r="AS8" s="1543"/>
      <c r="AT8" s="1543"/>
      <c r="AU8" s="1543"/>
      <c r="AV8" s="1544"/>
    </row>
    <row r="9" spans="1:84" ht="15" customHeight="1" x14ac:dyDescent="0.2">
      <c r="A9" s="1536" t="s">
        <v>554</v>
      </c>
      <c r="B9" s="1537"/>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c r="AB9" s="1537"/>
      <c r="AC9" s="1537"/>
      <c r="AD9" s="1537"/>
      <c r="AE9" s="1537"/>
      <c r="AF9" s="1537"/>
      <c r="AG9" s="1537"/>
      <c r="AH9" s="1537"/>
      <c r="AI9" s="1537"/>
      <c r="AJ9" s="1537"/>
      <c r="AK9" s="1537"/>
      <c r="AL9" s="1537"/>
      <c r="AM9" s="1537"/>
      <c r="AN9" s="1537"/>
      <c r="AO9" s="1537"/>
      <c r="AP9" s="1537"/>
      <c r="AQ9" s="1537"/>
      <c r="AR9" s="1537"/>
      <c r="AS9" s="1537"/>
      <c r="AT9" s="1537"/>
      <c r="AU9" s="1537"/>
      <c r="AV9" s="1538"/>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row>
    <row r="10" spans="1:84" ht="15" customHeight="1" x14ac:dyDescent="0.2">
      <c r="A10" s="29"/>
      <c r="B10" s="195"/>
      <c r="C10" s="1553" t="s">
        <v>569</v>
      </c>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c r="AG10" s="1554"/>
      <c r="AH10" s="1554"/>
      <c r="AI10" s="1554"/>
      <c r="AJ10" s="1554"/>
      <c r="AK10" s="1554"/>
      <c r="AL10" s="1554"/>
      <c r="AM10" s="1554"/>
      <c r="AN10" s="1554"/>
      <c r="AO10" s="1554"/>
      <c r="AP10" s="1554"/>
      <c r="AQ10" s="1554"/>
      <c r="AR10" s="1554"/>
      <c r="AS10" s="1554"/>
      <c r="AT10" s="1554"/>
      <c r="AU10" s="1554"/>
      <c r="AV10" s="1555"/>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15" customHeight="1" x14ac:dyDescent="0.2">
      <c r="A11" s="29"/>
      <c r="B11" s="255"/>
      <c r="C11" s="1554"/>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c r="AD11" s="1554"/>
      <c r="AE11" s="1554"/>
      <c r="AF11" s="1554"/>
      <c r="AG11" s="1554"/>
      <c r="AH11" s="1554"/>
      <c r="AI11" s="1554"/>
      <c r="AJ11" s="1554"/>
      <c r="AK11" s="1554"/>
      <c r="AL11" s="1554"/>
      <c r="AM11" s="1554"/>
      <c r="AN11" s="1554"/>
      <c r="AO11" s="1554"/>
      <c r="AP11" s="1554"/>
      <c r="AQ11" s="1554"/>
      <c r="AR11" s="1554"/>
      <c r="AS11" s="1554"/>
      <c r="AT11" s="1554"/>
      <c r="AU11" s="1554"/>
      <c r="AV11" s="1555"/>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row>
    <row r="12" spans="1:84" ht="15" customHeight="1" x14ac:dyDescent="0.2">
      <c r="A12" s="29"/>
      <c r="B12" s="255"/>
      <c r="C12" s="825"/>
      <c r="D12" s="825"/>
      <c r="E12" s="825"/>
      <c r="F12" s="825"/>
      <c r="G12" s="825"/>
      <c r="H12" s="825"/>
      <c r="I12" s="825"/>
      <c r="J12" s="825"/>
      <c r="K12" s="825"/>
      <c r="L12" s="825"/>
      <c r="M12" s="825"/>
      <c r="N12" s="825"/>
      <c r="O12" s="825"/>
      <c r="P12" s="825"/>
      <c r="Q12" s="825"/>
      <c r="R12" s="825"/>
      <c r="S12" s="825"/>
      <c r="T12" s="825"/>
      <c r="U12" s="825"/>
      <c r="V12" s="825"/>
      <c r="W12" s="825"/>
      <c r="X12" s="825"/>
      <c r="Y12" s="825"/>
      <c r="Z12" s="825"/>
      <c r="AA12" s="825"/>
      <c r="AB12" s="825"/>
      <c r="AC12" s="825"/>
      <c r="AD12" s="825"/>
      <c r="AE12" s="825"/>
      <c r="AF12" s="825"/>
      <c r="AG12" s="825"/>
      <c r="AH12" s="825"/>
      <c r="AI12" s="825"/>
      <c r="AJ12" s="825"/>
      <c r="AK12" s="825"/>
      <c r="AL12" s="825"/>
      <c r="AM12" s="825"/>
      <c r="AN12" s="825"/>
      <c r="AO12" s="825"/>
      <c r="AP12" s="825"/>
      <c r="AQ12" s="825"/>
      <c r="AR12" s="825"/>
      <c r="AS12" s="825"/>
      <c r="AT12" s="825"/>
      <c r="AU12" s="825"/>
      <c r="AV12" s="62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row>
    <row r="13" spans="1:84" ht="15" customHeight="1" x14ac:dyDescent="0.2">
      <c r="A13" s="29"/>
      <c r="B13" s="195"/>
      <c r="C13" s="1483" t="s">
        <v>570</v>
      </c>
      <c r="D13" s="1483"/>
      <c r="E13" s="1483"/>
      <c r="F13" s="1483"/>
      <c r="G13" s="1483"/>
      <c r="H13" s="1483"/>
      <c r="I13" s="1483"/>
      <c r="J13" s="1483"/>
      <c r="K13" s="1483"/>
      <c r="L13" s="1483"/>
      <c r="M13" s="1483"/>
      <c r="N13" s="1483"/>
      <c r="O13" s="1483"/>
      <c r="P13" s="1483"/>
      <c r="Q13" s="1483"/>
      <c r="R13" s="1483"/>
      <c r="S13" s="1483"/>
      <c r="T13" s="1483"/>
      <c r="U13" s="1483"/>
      <c r="V13" s="1483"/>
      <c r="W13" s="1483"/>
      <c r="X13" s="1483"/>
      <c r="Y13" s="1483"/>
      <c r="Z13" s="1483"/>
      <c r="AA13" s="1483"/>
      <c r="AB13" s="1483"/>
      <c r="AC13" s="1483"/>
      <c r="AD13" s="1483"/>
      <c r="AE13" s="1483"/>
      <c r="AF13" s="1483"/>
      <c r="AG13" s="1483"/>
      <c r="AH13" s="1483"/>
      <c r="AI13" s="1483"/>
      <c r="AJ13" s="1483"/>
      <c r="AK13" s="1483"/>
      <c r="AL13" s="1483"/>
      <c r="AM13" s="1483"/>
      <c r="AN13" s="1483"/>
      <c r="AO13" s="1483"/>
      <c r="AP13" s="1483"/>
      <c r="AQ13" s="1483"/>
      <c r="AR13" s="1483"/>
      <c r="AS13" s="1483"/>
      <c r="AT13" s="1483"/>
      <c r="AU13" s="1483"/>
      <c r="AV13" s="1500"/>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row>
    <row r="14" spans="1:84" ht="15" customHeight="1" x14ac:dyDescent="0.2">
      <c r="A14" s="29"/>
      <c r="B14" s="255"/>
      <c r="C14" s="825"/>
      <c r="D14" s="825"/>
      <c r="E14" s="618"/>
      <c r="F14" s="618"/>
      <c r="G14" s="618"/>
      <c r="H14" s="618"/>
      <c r="I14" s="618"/>
      <c r="J14" s="618"/>
      <c r="K14" s="618"/>
      <c r="L14" s="618"/>
      <c r="M14" s="618"/>
      <c r="N14" s="618"/>
      <c r="O14" s="618"/>
      <c r="P14" s="618"/>
      <c r="Q14" s="618"/>
      <c r="R14" s="618"/>
      <c r="S14" s="618"/>
      <c r="T14" s="618"/>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c r="AT14" s="618"/>
      <c r="AU14" s="618"/>
      <c r="AV14" s="619"/>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row>
    <row r="15" spans="1:84" ht="15" customHeight="1" x14ac:dyDescent="0.2">
      <c r="A15" s="29"/>
      <c r="B15" s="195"/>
      <c r="C15" s="1483" t="s">
        <v>571</v>
      </c>
      <c r="D15" s="1483"/>
      <c r="E15" s="1483"/>
      <c r="F15" s="1483"/>
      <c r="G15" s="1483"/>
      <c r="H15" s="1483"/>
      <c r="I15" s="1483"/>
      <c r="J15" s="1483"/>
      <c r="K15" s="1483"/>
      <c r="L15" s="1483"/>
      <c r="M15" s="1483"/>
      <c r="N15" s="1483"/>
      <c r="O15" s="1483"/>
      <c r="P15" s="1483"/>
      <c r="Q15" s="1483"/>
      <c r="R15" s="1483"/>
      <c r="S15" s="1483"/>
      <c r="T15" s="1483"/>
      <c r="U15" s="1483"/>
      <c r="V15" s="1483"/>
      <c r="W15" s="1483"/>
      <c r="X15" s="1483"/>
      <c r="Y15" s="1483"/>
      <c r="Z15" s="1483"/>
      <c r="AA15" s="1483"/>
      <c r="AB15" s="1483"/>
      <c r="AC15" s="1483"/>
      <c r="AD15" s="1483"/>
      <c r="AE15" s="1483"/>
      <c r="AF15" s="1483"/>
      <c r="AG15" s="1483"/>
      <c r="AH15" s="1483"/>
      <c r="AI15" s="1483"/>
      <c r="AJ15" s="1483"/>
      <c r="AK15" s="1483"/>
      <c r="AL15" s="1483"/>
      <c r="AM15" s="1483"/>
      <c r="AN15" s="1483"/>
      <c r="AO15" s="1483"/>
      <c r="AP15" s="1483"/>
      <c r="AQ15" s="1483"/>
      <c r="AR15" s="1483"/>
      <c r="AS15" s="1483"/>
      <c r="AT15" s="1483"/>
      <c r="AU15" s="1483"/>
      <c r="AV15" s="1500"/>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row>
    <row r="16" spans="1:84" ht="15" customHeight="1" x14ac:dyDescent="0.2">
      <c r="A16" s="29"/>
      <c r="B16" s="255"/>
      <c r="C16" s="825"/>
      <c r="D16" s="825"/>
      <c r="E16" s="618"/>
      <c r="F16" s="618"/>
      <c r="G16" s="618"/>
      <c r="H16" s="618"/>
      <c r="I16" s="618"/>
      <c r="J16" s="618"/>
      <c r="K16" s="618"/>
      <c r="L16" s="618"/>
      <c r="M16" s="618"/>
      <c r="N16" s="618"/>
      <c r="O16" s="618"/>
      <c r="P16" s="618"/>
      <c r="Q16" s="618"/>
      <c r="R16" s="618"/>
      <c r="S16" s="618"/>
      <c r="T16" s="618"/>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c r="AT16" s="618"/>
      <c r="AU16" s="618"/>
      <c r="AV16" s="619"/>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row>
    <row r="17" spans="1:84" ht="15" customHeight="1" x14ac:dyDescent="0.2">
      <c r="A17" s="27"/>
      <c r="B17" s="195"/>
      <c r="C17" s="1584" t="s">
        <v>572</v>
      </c>
      <c r="D17" s="1584"/>
      <c r="E17" s="1584"/>
      <c r="F17" s="1584"/>
      <c r="G17" s="1584"/>
      <c r="H17" s="1584"/>
      <c r="I17" s="1584"/>
      <c r="J17" s="1584"/>
      <c r="K17" s="1584"/>
      <c r="L17" s="1584"/>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c r="AN17" s="1584"/>
      <c r="AO17" s="1584"/>
      <c r="AP17" s="1584"/>
      <c r="AQ17" s="1584"/>
      <c r="AR17" s="1584"/>
      <c r="AS17" s="1584"/>
      <c r="AT17" s="1584"/>
      <c r="AU17" s="1584"/>
      <c r="AV17" s="1585"/>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row>
    <row r="18" spans="1:84" ht="15" customHeight="1" x14ac:dyDescent="0.2">
      <c r="A18" s="1563" t="s">
        <v>558</v>
      </c>
      <c r="B18" s="1564"/>
      <c r="C18" s="1564"/>
      <c r="D18" s="1564"/>
      <c r="E18" s="1564"/>
      <c r="F18" s="1564"/>
      <c r="G18" s="1564"/>
      <c r="H18" s="1564"/>
      <c r="I18" s="1564"/>
      <c r="J18" s="1564"/>
      <c r="K18" s="1564"/>
      <c r="L18" s="1564"/>
      <c r="M18" s="1564"/>
      <c r="N18" s="1564"/>
      <c r="O18" s="1564"/>
      <c r="P18" s="1564"/>
      <c r="Q18" s="1564"/>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c r="AN18" s="1564"/>
      <c r="AO18" s="1564"/>
      <c r="AP18" s="1564"/>
      <c r="AQ18" s="1564"/>
      <c r="AR18" s="1564"/>
      <c r="AS18" s="1564"/>
      <c r="AT18" s="1564"/>
      <c r="AU18" s="1564"/>
      <c r="AV18" s="1565"/>
    </row>
    <row r="19" spans="1:84" ht="10.5" customHeight="1" x14ac:dyDescent="0.2">
      <c r="A19" s="1542"/>
      <c r="B19" s="1543"/>
      <c r="C19" s="1543"/>
      <c r="D19" s="1543"/>
      <c r="E19" s="1543"/>
      <c r="F19" s="1543"/>
      <c r="G19" s="1543"/>
      <c r="H19" s="1543"/>
      <c r="I19" s="1543"/>
      <c r="J19" s="1543"/>
      <c r="K19" s="1543"/>
      <c r="L19" s="1543"/>
      <c r="M19" s="1543"/>
      <c r="N19" s="1543"/>
      <c r="O19" s="1543"/>
      <c r="P19" s="1543"/>
      <c r="Q19" s="1543"/>
      <c r="R19" s="1543"/>
      <c r="S19" s="1543"/>
      <c r="T19" s="1543"/>
      <c r="U19" s="1543"/>
      <c r="V19" s="1543"/>
      <c r="W19" s="1543"/>
      <c r="X19" s="1543"/>
      <c r="Y19" s="1543"/>
      <c r="Z19" s="1543"/>
      <c r="AA19" s="1543"/>
      <c r="AB19" s="1543"/>
      <c r="AC19" s="1543"/>
      <c r="AD19" s="1543"/>
      <c r="AE19" s="1543"/>
      <c r="AF19" s="1543"/>
      <c r="AG19" s="1543"/>
      <c r="AH19" s="1543"/>
      <c r="AI19" s="1543"/>
      <c r="AJ19" s="1543"/>
      <c r="AK19" s="1543"/>
      <c r="AL19" s="1543"/>
      <c r="AM19" s="1543"/>
      <c r="AN19" s="1543"/>
      <c r="AO19" s="1543"/>
      <c r="AP19" s="1543"/>
      <c r="AQ19" s="1543"/>
      <c r="AR19" s="1543"/>
      <c r="AS19" s="1543"/>
      <c r="AT19" s="1543"/>
      <c r="AU19" s="1543"/>
      <c r="AV19" s="1544"/>
    </row>
    <row r="20" spans="1:84" ht="15" customHeight="1" x14ac:dyDescent="0.2">
      <c r="A20" s="1536" t="s">
        <v>554</v>
      </c>
      <c r="B20" s="1537"/>
      <c r="C20" s="1537"/>
      <c r="D20" s="1537"/>
      <c r="E20" s="1537"/>
      <c r="F20" s="1537"/>
      <c r="G20" s="1537"/>
      <c r="H20" s="1537"/>
      <c r="I20" s="1537"/>
      <c r="J20" s="1537"/>
      <c r="K20" s="1537"/>
      <c r="L20" s="1537"/>
      <c r="M20" s="1537"/>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c r="AL20" s="1537"/>
      <c r="AM20" s="1537"/>
      <c r="AN20" s="1537"/>
      <c r="AO20" s="1537"/>
      <c r="AP20" s="1537"/>
      <c r="AQ20" s="1537"/>
      <c r="AR20" s="1537"/>
      <c r="AS20" s="1537"/>
      <c r="AT20" s="1537"/>
      <c r="AU20" s="1537"/>
      <c r="AV20" s="1538"/>
    </row>
    <row r="21" spans="1:84" ht="15" customHeight="1" x14ac:dyDescent="0.2">
      <c r="A21" s="137"/>
      <c r="B21" s="253"/>
      <c r="C21" s="827" t="s">
        <v>1588</v>
      </c>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c r="AU21" s="193"/>
      <c r="AV21" s="28"/>
    </row>
    <row r="22" spans="1:84" ht="15" customHeight="1" x14ac:dyDescent="0.2">
      <c r="A22" s="137"/>
      <c r="C22" s="193"/>
      <c r="D22" s="827"/>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c r="AU22" s="193"/>
      <c r="AV22" s="28"/>
    </row>
    <row r="23" spans="1:84" ht="15" customHeight="1" x14ac:dyDescent="0.2">
      <c r="A23" s="137"/>
      <c r="B23" s="253"/>
      <c r="C23" s="193" t="s">
        <v>559</v>
      </c>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3"/>
      <c r="AU23" s="193"/>
      <c r="AV23" s="28"/>
    </row>
    <row r="24" spans="1:84" ht="15" customHeight="1" x14ac:dyDescent="0.2">
      <c r="A24" s="137"/>
      <c r="C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28"/>
    </row>
    <row r="25" spans="1:84" ht="15" customHeight="1" x14ac:dyDescent="0.2">
      <c r="A25" s="137"/>
      <c r="B25" s="253"/>
      <c r="C25" s="1572" t="s">
        <v>1597</v>
      </c>
      <c r="D25" s="1572"/>
      <c r="E25" s="1572"/>
      <c r="F25" s="1572"/>
      <c r="G25" s="1572"/>
      <c r="H25" s="1572"/>
      <c r="I25" s="1572"/>
      <c r="J25" s="1572"/>
      <c r="K25" s="1572"/>
      <c r="L25" s="1572"/>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c r="AN25" s="1572"/>
      <c r="AO25" s="1572"/>
      <c r="AP25" s="193"/>
      <c r="AQ25" s="193"/>
      <c r="AR25" s="193"/>
      <c r="AS25" s="193"/>
      <c r="AT25" s="193"/>
      <c r="AU25" s="193"/>
      <c r="AV25" s="28"/>
    </row>
    <row r="26" spans="1:84" ht="15" customHeight="1" x14ac:dyDescent="0.2">
      <c r="A26" s="137"/>
      <c r="C26" s="1572"/>
      <c r="D26" s="1572"/>
      <c r="E26" s="1572"/>
      <c r="F26" s="1572"/>
      <c r="G26" s="1572"/>
      <c r="H26" s="1572"/>
      <c r="I26" s="1572"/>
      <c r="J26" s="1572"/>
      <c r="K26" s="1572"/>
      <c r="L26" s="1572"/>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c r="AN26" s="1572"/>
      <c r="AO26" s="1572"/>
      <c r="AP26" s="193"/>
      <c r="AQ26" s="193"/>
      <c r="AR26" s="193"/>
      <c r="AS26" s="193"/>
      <c r="AT26" s="193"/>
      <c r="AU26" s="193"/>
      <c r="AV26" s="28"/>
    </row>
    <row r="27" spans="1:84" ht="15" customHeight="1" x14ac:dyDescent="0.2">
      <c r="A27" s="137"/>
      <c r="C27" s="193"/>
      <c r="D27" s="827"/>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28"/>
    </row>
    <row r="28" spans="1:84" ht="15" customHeight="1" x14ac:dyDescent="0.2">
      <c r="A28" s="137"/>
      <c r="B28" s="253"/>
      <c r="C28" s="1483" t="s">
        <v>1598</v>
      </c>
      <c r="D28" s="1483"/>
      <c r="E28" s="1483"/>
      <c r="F28" s="1483"/>
      <c r="G28" s="1483"/>
      <c r="H28" s="1483"/>
      <c r="I28" s="1483"/>
      <c r="J28" s="1483"/>
      <c r="K28" s="1483"/>
      <c r="L28" s="1483"/>
      <c r="M28" s="1483"/>
      <c r="N28" s="1483"/>
      <c r="O28" s="1483"/>
      <c r="P28" s="1483"/>
      <c r="Q28" s="1483"/>
      <c r="R28" s="1483"/>
      <c r="S28" s="1483"/>
      <c r="T28" s="1483"/>
      <c r="U28" s="1483"/>
      <c r="V28" s="1483"/>
      <c r="W28" s="1483"/>
      <c r="X28" s="1483"/>
      <c r="Y28" s="1483"/>
      <c r="Z28" s="1483"/>
      <c r="AA28" s="1483"/>
      <c r="AB28" s="1483"/>
      <c r="AC28" s="1483"/>
      <c r="AD28" s="1483"/>
      <c r="AE28" s="1483"/>
      <c r="AF28" s="1483"/>
      <c r="AG28" s="1483"/>
      <c r="AH28" s="1483"/>
      <c r="AI28" s="1483"/>
      <c r="AJ28" s="1483"/>
      <c r="AK28" s="1483"/>
      <c r="AL28" s="1483"/>
      <c r="AM28" s="1483"/>
      <c r="AN28" s="1483"/>
      <c r="AO28" s="1483"/>
      <c r="AP28" s="193"/>
      <c r="AQ28" s="193"/>
      <c r="AR28" s="193"/>
      <c r="AS28" s="193"/>
      <c r="AT28" s="193"/>
      <c r="AU28" s="193"/>
      <c r="AV28" s="28"/>
    </row>
    <row r="29" spans="1:84" ht="15" customHeight="1" x14ac:dyDescent="0.2">
      <c r="A29" s="137"/>
      <c r="C29" s="1483"/>
      <c r="D29" s="1483"/>
      <c r="E29" s="1483"/>
      <c r="F29" s="1483"/>
      <c r="G29" s="1483"/>
      <c r="H29" s="1483"/>
      <c r="I29" s="1483"/>
      <c r="J29" s="1483"/>
      <c r="K29" s="1483"/>
      <c r="L29" s="1483"/>
      <c r="M29" s="1483"/>
      <c r="N29" s="1483"/>
      <c r="O29" s="1483"/>
      <c r="P29" s="1483"/>
      <c r="Q29" s="1483"/>
      <c r="R29" s="1483"/>
      <c r="S29" s="1483"/>
      <c r="T29" s="1483"/>
      <c r="U29" s="1483"/>
      <c r="V29" s="1483"/>
      <c r="W29" s="1483"/>
      <c r="X29" s="1483"/>
      <c r="Y29" s="1483"/>
      <c r="Z29" s="1483"/>
      <c r="AA29" s="1483"/>
      <c r="AB29" s="1483"/>
      <c r="AC29" s="1483"/>
      <c r="AD29" s="1483"/>
      <c r="AE29" s="1483"/>
      <c r="AF29" s="1483"/>
      <c r="AG29" s="1483"/>
      <c r="AH29" s="1483"/>
      <c r="AI29" s="1483"/>
      <c r="AJ29" s="1483"/>
      <c r="AK29" s="1483"/>
      <c r="AL29" s="1483"/>
      <c r="AM29" s="1483"/>
      <c r="AN29" s="1483"/>
      <c r="AO29" s="1483"/>
      <c r="AP29" s="193"/>
      <c r="AQ29" s="193"/>
      <c r="AR29" s="193"/>
      <c r="AS29" s="193"/>
      <c r="AT29" s="193"/>
      <c r="AU29" s="193"/>
      <c r="AV29" s="28"/>
    </row>
    <row r="30" spans="1:84" ht="15" customHeight="1" x14ac:dyDescent="0.2">
      <c r="A30" s="137"/>
      <c r="C30" s="193"/>
      <c r="D30" s="827"/>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28"/>
    </row>
    <row r="31" spans="1:84" ht="15" customHeight="1" x14ac:dyDescent="0.2">
      <c r="A31" s="137"/>
      <c r="B31" s="253"/>
      <c r="C31" s="827" t="s">
        <v>560</v>
      </c>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3"/>
      <c r="AV31" s="28"/>
    </row>
    <row r="32" spans="1:84" ht="15" customHeight="1" x14ac:dyDescent="0.2">
      <c r="A32" s="137"/>
      <c r="C32" s="193"/>
      <c r="D32" s="827"/>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28"/>
    </row>
    <row r="33" spans="1:84" ht="15" customHeight="1" x14ac:dyDescent="0.2">
      <c r="A33" s="137"/>
      <c r="B33" s="253"/>
      <c r="C33" s="827" t="s">
        <v>561</v>
      </c>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28"/>
    </row>
    <row r="34" spans="1:84" ht="15" customHeight="1" x14ac:dyDescent="0.2">
      <c r="A34" s="137"/>
      <c r="C34" s="193"/>
      <c r="D34" s="827"/>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c r="AT34" s="193"/>
      <c r="AU34" s="193"/>
      <c r="AV34" s="28"/>
    </row>
    <row r="35" spans="1:84" ht="15" customHeight="1" x14ac:dyDescent="0.2">
      <c r="A35" s="137"/>
      <c r="B35" s="253"/>
      <c r="C35" s="193" t="s">
        <v>1536</v>
      </c>
      <c r="D35" s="827"/>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28"/>
    </row>
    <row r="36" spans="1:84" ht="15" customHeight="1" x14ac:dyDescent="0.2">
      <c r="A36" s="137"/>
      <c r="C36" s="193"/>
      <c r="D36" s="827"/>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row>
    <row r="37" spans="1:84" ht="15" customHeight="1" x14ac:dyDescent="0.2">
      <c r="A37" s="137"/>
      <c r="B37" s="253"/>
      <c r="C37" s="193" t="s">
        <v>1538</v>
      </c>
      <c r="D37" s="827"/>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28"/>
    </row>
    <row r="38" spans="1:84" ht="15" customHeight="1" x14ac:dyDescent="0.2">
      <c r="A38" s="137"/>
      <c r="C38" s="193"/>
      <c r="D38" s="827"/>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row>
    <row r="39" spans="1:84" ht="15" customHeight="1" x14ac:dyDescent="0.2">
      <c r="A39" s="137"/>
      <c r="B39" s="253" t="s">
        <v>365</v>
      </c>
      <c r="C39" s="192" t="s">
        <v>1539</v>
      </c>
      <c r="E39" s="193"/>
      <c r="F39" s="193"/>
      <c r="G39" s="193"/>
      <c r="H39" s="193"/>
      <c r="I39" s="193"/>
      <c r="J39" s="193"/>
      <c r="K39" s="193"/>
      <c r="L39" s="374"/>
      <c r="M39" s="374"/>
      <c r="N39" s="374"/>
      <c r="O39" s="374"/>
      <c r="P39" s="374"/>
      <c r="Q39" s="193"/>
      <c r="R39" s="193"/>
      <c r="S39" s="374"/>
      <c r="T39" s="374"/>
      <c r="U39" s="374"/>
      <c r="V39" s="374"/>
      <c r="W39" s="374"/>
      <c r="X39" s="374"/>
      <c r="Y39" s="192"/>
      <c r="Z39" s="374"/>
      <c r="AA39" s="374"/>
      <c r="AB39" s="374"/>
      <c r="AC39" s="374"/>
      <c r="AD39" s="374"/>
      <c r="AE39" s="374"/>
      <c r="AF39" s="374"/>
      <c r="AG39" s="193"/>
      <c r="AH39" s="193"/>
      <c r="AI39" s="192"/>
      <c r="AJ39" s="374"/>
      <c r="AK39" s="374"/>
      <c r="AL39" s="374"/>
      <c r="AM39" s="374"/>
      <c r="AN39" s="374"/>
      <c r="AO39" s="193"/>
      <c r="AP39" s="193"/>
      <c r="AQ39" s="193"/>
      <c r="AR39" s="374"/>
      <c r="AS39" s="374"/>
      <c r="AT39" s="374"/>
      <c r="AU39" s="374"/>
      <c r="AV39" s="627"/>
    </row>
    <row r="40" spans="1:84" ht="15" customHeight="1" x14ac:dyDescent="0.2">
      <c r="A40" s="137"/>
      <c r="C40" s="193"/>
      <c r="D40" s="827"/>
      <c r="E40" s="193"/>
      <c r="F40" s="193"/>
      <c r="G40" s="193"/>
      <c r="H40" s="193"/>
      <c r="I40" s="193"/>
      <c r="J40" s="193"/>
      <c r="K40" s="193"/>
      <c r="L40" s="374"/>
      <c r="M40" s="374"/>
      <c r="N40" s="374"/>
      <c r="O40" s="374"/>
      <c r="P40" s="374"/>
      <c r="Q40" s="193"/>
      <c r="R40" s="193"/>
      <c r="S40" s="374"/>
      <c r="T40" s="374"/>
      <c r="U40" s="374"/>
      <c r="V40" s="374"/>
      <c r="W40" s="374"/>
      <c r="X40" s="374"/>
      <c r="Y40" s="192"/>
      <c r="Z40" s="374"/>
      <c r="AA40" s="374"/>
      <c r="AB40" s="374"/>
      <c r="AC40" s="374"/>
      <c r="AD40" s="374"/>
      <c r="AE40" s="374"/>
      <c r="AF40" s="374"/>
      <c r="AG40" s="193"/>
      <c r="AH40" s="193"/>
      <c r="AI40" s="192"/>
      <c r="AJ40" s="374"/>
      <c r="AK40" s="374"/>
      <c r="AL40" s="374"/>
      <c r="AM40" s="374"/>
      <c r="AN40" s="374"/>
      <c r="AO40" s="193"/>
      <c r="AP40" s="193"/>
      <c r="AQ40" s="193"/>
      <c r="AR40" s="374"/>
      <c r="AS40" s="374"/>
      <c r="AT40" s="374"/>
      <c r="AU40" s="374"/>
      <c r="AV40" s="627"/>
    </row>
    <row r="41" spans="1:84" ht="15" customHeight="1" x14ac:dyDescent="0.2">
      <c r="A41" s="137"/>
      <c r="B41" s="253"/>
      <c r="C41" s="192" t="s">
        <v>1537</v>
      </c>
      <c r="E41" s="828"/>
      <c r="F41" s="828"/>
      <c r="G41" s="827"/>
      <c r="H41" s="829"/>
      <c r="I41" s="829"/>
      <c r="J41" s="829"/>
      <c r="K41" s="829"/>
      <c r="L41" s="828"/>
      <c r="M41" s="828"/>
      <c r="N41" s="828"/>
      <c r="O41" s="828"/>
      <c r="P41" s="828"/>
      <c r="Q41" s="829"/>
      <c r="R41" s="829"/>
      <c r="S41" s="828"/>
      <c r="T41" s="828"/>
      <c r="U41" s="828"/>
      <c r="V41" s="828"/>
      <c r="W41" s="828"/>
      <c r="X41" s="828"/>
      <c r="Y41" s="830"/>
      <c r="Z41" s="828"/>
      <c r="AA41" s="828"/>
      <c r="AB41" s="828"/>
      <c r="AC41" s="828"/>
      <c r="AD41" s="828"/>
      <c r="AE41" s="828"/>
      <c r="AF41" s="828"/>
      <c r="AG41" s="827"/>
      <c r="AH41" s="829"/>
      <c r="AI41" s="830"/>
      <c r="AJ41" s="828"/>
      <c r="AK41" s="828"/>
      <c r="AL41" s="828"/>
      <c r="AM41" s="828"/>
      <c r="AN41" s="828"/>
      <c r="AO41" s="827"/>
      <c r="AP41" s="829"/>
      <c r="AQ41" s="829"/>
      <c r="AR41" s="828"/>
      <c r="AS41" s="828"/>
      <c r="AT41" s="828"/>
      <c r="AU41" s="828"/>
      <c r="AV41" s="723"/>
    </row>
    <row r="42" spans="1:84" ht="15" customHeight="1" x14ac:dyDescent="0.2">
      <c r="A42" s="137"/>
      <c r="C42" s="192"/>
      <c r="E42" s="828"/>
      <c r="F42" s="828"/>
      <c r="G42" s="827"/>
      <c r="H42" s="829"/>
      <c r="I42" s="829"/>
      <c r="J42" s="829"/>
      <c r="K42" s="829"/>
      <c r="L42" s="828"/>
      <c r="M42" s="828"/>
      <c r="N42" s="828"/>
      <c r="O42" s="828"/>
      <c r="P42" s="828"/>
      <c r="Q42" s="829"/>
      <c r="R42" s="829"/>
      <c r="S42" s="828"/>
      <c r="T42" s="828"/>
      <c r="U42" s="828"/>
      <c r="V42" s="828"/>
      <c r="W42" s="828"/>
      <c r="X42" s="828"/>
      <c r="Y42" s="830"/>
      <c r="Z42" s="828"/>
      <c r="AA42" s="828"/>
      <c r="AB42" s="828"/>
      <c r="AC42" s="828"/>
      <c r="AD42" s="828"/>
      <c r="AE42" s="828"/>
      <c r="AF42" s="828"/>
      <c r="AG42" s="827"/>
      <c r="AH42" s="829"/>
      <c r="AI42" s="830"/>
      <c r="AJ42" s="828"/>
      <c r="AK42" s="828"/>
      <c r="AL42" s="828"/>
      <c r="AM42" s="828"/>
      <c r="AN42" s="828"/>
      <c r="AO42" s="827"/>
      <c r="AP42" s="829"/>
      <c r="AQ42" s="829"/>
      <c r="AR42" s="828"/>
      <c r="AS42" s="828"/>
      <c r="AT42" s="828"/>
      <c r="AU42" s="828"/>
      <c r="AV42" s="478"/>
    </row>
    <row r="43" spans="1:84" ht="16.5" customHeight="1" x14ac:dyDescent="0.25">
      <c r="A43" s="1558" t="s">
        <v>562</v>
      </c>
      <c r="B43" s="1558"/>
      <c r="C43" s="1558"/>
      <c r="D43" s="1558"/>
      <c r="E43" s="1558"/>
      <c r="F43" s="1558"/>
      <c r="G43" s="1558"/>
      <c r="H43" s="1558"/>
      <c r="I43" s="1558"/>
      <c r="J43" s="1558"/>
      <c r="K43" s="1558"/>
      <c r="L43" s="1558"/>
      <c r="M43" s="1558"/>
      <c r="N43" s="1558"/>
      <c r="O43" s="1558"/>
      <c r="P43" s="1558"/>
      <c r="Q43" s="1558"/>
      <c r="R43" s="1558"/>
      <c r="S43" s="1558"/>
      <c r="T43" s="1558"/>
      <c r="U43" s="1558"/>
      <c r="V43" s="1558"/>
      <c r="W43" s="1558"/>
      <c r="X43" s="1558"/>
      <c r="Y43" s="1558"/>
      <c r="Z43" s="1558"/>
      <c r="AA43" s="1558"/>
      <c r="AB43" s="1558"/>
      <c r="AC43" s="1558"/>
      <c r="AD43" s="1558"/>
      <c r="AE43" s="1558"/>
      <c r="AF43" s="1558"/>
      <c r="AG43" s="1558"/>
      <c r="AH43" s="1558"/>
      <c r="AI43" s="1558"/>
      <c r="AJ43" s="1558"/>
      <c r="AK43" s="1558"/>
      <c r="AL43" s="1558"/>
      <c r="AM43" s="1558"/>
      <c r="AN43" s="1558"/>
      <c r="AO43" s="1558"/>
      <c r="AP43" s="1558"/>
      <c r="AQ43" s="1558"/>
      <c r="AR43" s="1558"/>
      <c r="AS43" s="1558"/>
      <c r="AT43" s="1558"/>
      <c r="AU43" s="1558"/>
      <c r="AV43" s="1558"/>
    </row>
    <row r="44" spans="1:84" ht="15" customHeight="1" x14ac:dyDescent="0.2">
      <c r="A44" s="1559" t="s">
        <v>563</v>
      </c>
      <c r="B44" s="1560"/>
      <c r="C44" s="1560"/>
      <c r="D44" s="1560"/>
      <c r="E44" s="1560"/>
      <c r="F44" s="1560"/>
      <c r="G44" s="1560"/>
      <c r="H44" s="1560"/>
      <c r="I44" s="1560"/>
      <c r="J44" s="1560"/>
      <c r="K44" s="1560"/>
      <c r="L44" s="1560"/>
      <c r="M44" s="1560"/>
      <c r="N44" s="1560"/>
      <c r="O44" s="1560"/>
      <c r="P44" s="1560"/>
      <c r="Q44" s="1560"/>
      <c r="R44" s="1560"/>
      <c r="S44" s="1560"/>
      <c r="T44" s="1560"/>
      <c r="U44" s="1560"/>
      <c r="V44" s="1560"/>
      <c r="W44" s="1560"/>
      <c r="X44" s="1560"/>
      <c r="Y44" s="1560"/>
      <c r="Z44" s="1560"/>
      <c r="AA44" s="1560"/>
      <c r="AB44" s="1560"/>
      <c r="AC44" s="1560"/>
      <c r="AD44" s="1560"/>
      <c r="AE44" s="1560"/>
      <c r="AF44" s="1560"/>
      <c r="AG44" s="1560"/>
      <c r="AH44" s="1560"/>
      <c r="AI44" s="1560"/>
      <c r="AJ44" s="1560"/>
      <c r="AK44" s="1560"/>
      <c r="AL44" s="1560"/>
      <c r="AM44" s="1560"/>
      <c r="AN44" s="1560"/>
      <c r="AO44" s="1560"/>
      <c r="AP44" s="1560"/>
      <c r="AQ44" s="1560"/>
      <c r="AR44" s="1560"/>
      <c r="AS44" s="1560"/>
      <c r="AT44" s="1560"/>
      <c r="AU44" s="1560"/>
      <c r="AV44" s="1561"/>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row>
    <row r="45" spans="1:84" ht="5.25" customHeight="1" x14ac:dyDescent="0.2">
      <c r="A45" s="137"/>
      <c r="B45" s="828"/>
      <c r="C45" s="828"/>
      <c r="D45" s="828"/>
      <c r="E45" s="828"/>
      <c r="F45" s="827"/>
      <c r="G45" s="827"/>
      <c r="H45" s="827"/>
      <c r="I45" s="827"/>
      <c r="J45" s="827"/>
      <c r="K45" s="827"/>
      <c r="L45" s="827"/>
      <c r="M45" s="827"/>
      <c r="N45" s="827"/>
      <c r="O45" s="827"/>
      <c r="P45" s="827"/>
      <c r="Q45" s="827"/>
      <c r="R45" s="827"/>
      <c r="S45" s="827"/>
      <c r="T45" s="827"/>
      <c r="U45" s="827"/>
      <c r="V45" s="827"/>
      <c r="W45" s="827"/>
      <c r="X45" s="827"/>
      <c r="Y45" s="827"/>
      <c r="Z45" s="827"/>
      <c r="AA45" s="827"/>
      <c r="AB45" s="827"/>
      <c r="AC45" s="827"/>
      <c r="AD45" s="827"/>
      <c r="AE45" s="827"/>
      <c r="AF45" s="827"/>
      <c r="AG45" s="827"/>
      <c r="AH45" s="827"/>
      <c r="AI45" s="827"/>
      <c r="AJ45" s="827"/>
      <c r="AK45" s="827"/>
      <c r="AL45" s="827"/>
      <c r="AM45" s="827"/>
      <c r="AN45" s="827"/>
      <c r="AO45" s="827"/>
      <c r="AP45" s="827"/>
      <c r="AQ45" s="827"/>
      <c r="AR45" s="827"/>
      <c r="AS45" s="827"/>
      <c r="AT45" s="827"/>
      <c r="AU45" s="827"/>
      <c r="AV45" s="254"/>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row>
    <row r="46" spans="1:84" ht="15" customHeight="1" x14ac:dyDescent="0.2">
      <c r="A46" s="137"/>
      <c r="B46" s="253" t="s">
        <v>365</v>
      </c>
      <c r="C46" s="1551" t="s">
        <v>564</v>
      </c>
      <c r="D46" s="1551"/>
      <c r="E46" s="1551"/>
      <c r="F46" s="1551"/>
      <c r="G46" s="1551"/>
      <c r="H46" s="1551"/>
      <c r="I46" s="1551"/>
      <c r="J46" s="1551"/>
      <c r="K46" s="1551"/>
      <c r="L46" s="1551"/>
      <c r="M46" s="1551"/>
      <c r="N46" s="1551"/>
      <c r="O46" s="1551"/>
      <c r="P46" s="1551"/>
      <c r="Q46" s="1551"/>
      <c r="R46" s="1551"/>
      <c r="S46" s="1551"/>
      <c r="T46" s="1551"/>
      <c r="U46" s="1551"/>
      <c r="V46" s="1551"/>
      <c r="W46" s="1551"/>
      <c r="X46" s="1551"/>
      <c r="Y46" s="1551"/>
      <c r="Z46" s="1551"/>
      <c r="AA46" s="1551"/>
      <c r="AB46" s="1551"/>
      <c r="AC46" s="1551"/>
      <c r="AD46" s="1551"/>
      <c r="AE46" s="1551"/>
      <c r="AF46" s="1551"/>
      <c r="AG46" s="1551"/>
      <c r="AH46" s="1551"/>
      <c r="AI46" s="1551"/>
      <c r="AJ46" s="1551"/>
      <c r="AK46" s="1551"/>
      <c r="AL46" s="1551"/>
      <c r="AM46" s="1551"/>
      <c r="AN46" s="1551"/>
      <c r="AO46" s="1551"/>
      <c r="AP46" s="1551"/>
      <c r="AQ46" s="1551"/>
      <c r="AR46" s="1551"/>
      <c r="AS46" s="1551"/>
      <c r="AT46" s="1551"/>
      <c r="AU46" s="1551"/>
      <c r="AV46" s="155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row>
    <row r="47" spans="1:84" ht="15" customHeight="1" x14ac:dyDescent="0.2">
      <c r="A47" s="137"/>
      <c r="B47" s="828"/>
      <c r="C47" s="1551"/>
      <c r="D47" s="1551"/>
      <c r="E47" s="1551"/>
      <c r="F47" s="1551"/>
      <c r="G47" s="1551"/>
      <c r="H47" s="1551"/>
      <c r="I47" s="1551"/>
      <c r="J47" s="1551"/>
      <c r="K47" s="1551"/>
      <c r="L47" s="1551"/>
      <c r="M47" s="1551"/>
      <c r="N47" s="1551"/>
      <c r="O47" s="1551"/>
      <c r="P47" s="1551"/>
      <c r="Q47" s="1551"/>
      <c r="R47" s="1551"/>
      <c r="S47" s="1551"/>
      <c r="T47" s="1551"/>
      <c r="U47" s="1551"/>
      <c r="V47" s="1551"/>
      <c r="W47" s="1551"/>
      <c r="X47" s="1551"/>
      <c r="Y47" s="1551"/>
      <c r="Z47" s="1551"/>
      <c r="AA47" s="1551"/>
      <c r="AB47" s="1551"/>
      <c r="AC47" s="1551"/>
      <c r="AD47" s="1551"/>
      <c r="AE47" s="1551"/>
      <c r="AF47" s="1551"/>
      <c r="AG47" s="1551"/>
      <c r="AH47" s="1551"/>
      <c r="AI47" s="1551"/>
      <c r="AJ47" s="1551"/>
      <c r="AK47" s="1551"/>
      <c r="AL47" s="1551"/>
      <c r="AM47" s="1551"/>
      <c r="AN47" s="1551"/>
      <c r="AO47" s="1551"/>
      <c r="AP47" s="1551"/>
      <c r="AQ47" s="1551"/>
      <c r="AR47" s="1551"/>
      <c r="AS47" s="1551"/>
      <c r="AT47" s="1551"/>
      <c r="AU47" s="1551"/>
      <c r="AV47" s="155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row>
    <row r="48" spans="1:84" ht="15" customHeight="1" x14ac:dyDescent="0.2">
      <c r="A48" s="249"/>
      <c r="B48" s="251"/>
      <c r="C48" s="1551"/>
      <c r="D48" s="1551"/>
      <c r="E48" s="1551"/>
      <c r="F48" s="1551"/>
      <c r="G48" s="1551"/>
      <c r="H48" s="1551"/>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1"/>
      <c r="AG48" s="1551"/>
      <c r="AH48" s="1551"/>
      <c r="AI48" s="1551"/>
      <c r="AJ48" s="1551"/>
      <c r="AK48" s="1551"/>
      <c r="AL48" s="1551"/>
      <c r="AM48" s="1551"/>
      <c r="AN48" s="1551"/>
      <c r="AO48" s="1551"/>
      <c r="AP48" s="1551"/>
      <c r="AQ48" s="1551"/>
      <c r="AR48" s="1551"/>
      <c r="AS48" s="1551"/>
      <c r="AT48" s="1551"/>
      <c r="AU48" s="1551"/>
      <c r="AV48" s="155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row>
    <row r="49" spans="1:84" ht="15" customHeight="1" x14ac:dyDescent="0.2">
      <c r="A49" s="249"/>
      <c r="B49" s="251"/>
      <c r="C49" s="251"/>
      <c r="D49" s="30" t="s">
        <v>565</v>
      </c>
      <c r="E49" s="496"/>
      <c r="F49" s="496"/>
      <c r="G49" s="496"/>
      <c r="H49" s="496"/>
      <c r="I49" s="496"/>
      <c r="J49" s="496"/>
      <c r="K49" s="496"/>
      <c r="L49" s="496"/>
      <c r="M49" s="496"/>
      <c r="N49" s="496"/>
      <c r="O49" s="496"/>
      <c r="P49" s="496"/>
      <c r="Q49" s="496"/>
      <c r="R49" s="496"/>
      <c r="S49" s="496"/>
      <c r="T49" s="1562" t="s">
        <v>365</v>
      </c>
      <c r="U49" s="1562"/>
      <c r="V49" s="1562"/>
      <c r="W49" s="496"/>
      <c r="X49" s="496"/>
      <c r="Y49" s="496"/>
      <c r="Z49" s="496"/>
      <c r="AA49" s="496"/>
      <c r="AB49" s="30"/>
      <c r="AC49" s="496"/>
      <c r="AD49" s="496"/>
      <c r="AE49" s="496"/>
      <c r="AF49" s="496"/>
      <c r="AG49" s="496"/>
      <c r="AH49" s="496"/>
      <c r="AI49" s="496"/>
      <c r="AJ49" s="496"/>
      <c r="AK49" s="496"/>
      <c r="AL49" s="496"/>
      <c r="AM49" s="496"/>
      <c r="AN49" s="496"/>
      <c r="AO49" s="496"/>
      <c r="AP49" s="496"/>
      <c r="AQ49" s="496"/>
      <c r="AR49" s="496"/>
      <c r="AS49" s="496"/>
      <c r="AT49" s="496"/>
      <c r="AU49" s="496"/>
      <c r="AV49" s="655"/>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15" customHeight="1" x14ac:dyDescent="0.2">
      <c r="A50" s="249"/>
      <c r="B50" s="251"/>
      <c r="C50" s="251"/>
      <c r="D50" s="30" t="s">
        <v>566</v>
      </c>
      <c r="E50" s="496"/>
      <c r="F50" s="496"/>
      <c r="G50" s="496"/>
      <c r="H50" s="496"/>
      <c r="I50" s="496"/>
      <c r="J50" s="496"/>
      <c r="K50" s="496"/>
      <c r="L50" s="496"/>
      <c r="M50" s="496"/>
      <c r="N50" s="496"/>
      <c r="O50" s="496"/>
      <c r="P50" s="496"/>
      <c r="Q50" s="496"/>
      <c r="R50" s="496"/>
      <c r="S50" s="496"/>
      <c r="T50" s="1568" t="s">
        <v>365</v>
      </c>
      <c r="U50" s="1568"/>
      <c r="V50" s="1568"/>
      <c r="W50" s="496"/>
      <c r="X50" s="496"/>
      <c r="Y50" s="496"/>
      <c r="Z50" s="496"/>
      <c r="AA50" s="496"/>
      <c r="AB50" s="496"/>
      <c r="AC50" s="496"/>
      <c r="AD50" s="496"/>
      <c r="AE50" s="496"/>
      <c r="AF50" s="496"/>
      <c r="AG50" s="496"/>
      <c r="AH50" s="496"/>
      <c r="AI50" s="496"/>
      <c r="AJ50" s="496"/>
      <c r="AK50" s="496"/>
      <c r="AL50" s="496"/>
      <c r="AM50" s="496"/>
      <c r="AN50" s="496"/>
      <c r="AO50" s="496"/>
      <c r="AP50" s="496"/>
      <c r="AQ50" s="496"/>
      <c r="AR50" s="496"/>
      <c r="AS50" s="496"/>
      <c r="AT50" s="496"/>
      <c r="AU50" s="496"/>
      <c r="AV50" s="655"/>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8.25" customHeight="1" x14ac:dyDescent="0.2">
      <c r="A51" s="461"/>
      <c r="B51" s="462"/>
      <c r="C51" s="462"/>
      <c r="D51" s="462"/>
      <c r="E51" s="462"/>
      <c r="F51" s="462"/>
      <c r="G51" s="462"/>
      <c r="H51" s="462"/>
      <c r="I51" s="462"/>
      <c r="J51" s="462"/>
      <c r="K51" s="462"/>
      <c r="L51" s="462"/>
      <c r="M51" s="462"/>
      <c r="N51" s="462"/>
      <c r="O51" s="462"/>
      <c r="P51" s="462"/>
      <c r="Q51" s="462"/>
      <c r="R51" s="462"/>
      <c r="S51" s="462"/>
      <c r="T51" s="462"/>
      <c r="U51" s="462"/>
      <c r="V51" s="462"/>
      <c r="W51" s="462"/>
      <c r="X51" s="462"/>
      <c r="Y51" s="462"/>
      <c r="Z51" s="462"/>
      <c r="AA51" s="462"/>
      <c r="AB51" s="462"/>
      <c r="AC51" s="462"/>
      <c r="AD51" s="462"/>
      <c r="AE51" s="462"/>
      <c r="AF51" s="462"/>
      <c r="AG51" s="462"/>
      <c r="AH51" s="462"/>
      <c r="AI51" s="462"/>
      <c r="AJ51" s="462"/>
      <c r="AK51" s="462"/>
      <c r="AL51" s="462"/>
      <c r="AM51" s="462"/>
      <c r="AN51" s="462"/>
      <c r="AO51" s="462"/>
      <c r="AP51" s="462"/>
      <c r="AQ51" s="462"/>
      <c r="AR51" s="462"/>
      <c r="AS51" s="462"/>
      <c r="AT51" s="462"/>
      <c r="AU51" s="462"/>
      <c r="AV51" s="463"/>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8" customHeight="1" x14ac:dyDescent="0.25">
      <c r="A52" s="1495" t="s">
        <v>567</v>
      </c>
      <c r="B52" s="1556"/>
      <c r="C52" s="1556"/>
      <c r="D52" s="1556"/>
      <c r="E52" s="1556"/>
      <c r="F52" s="1556"/>
      <c r="G52" s="1556"/>
      <c r="H52" s="1556"/>
      <c r="I52" s="1556"/>
      <c r="J52" s="1556"/>
      <c r="K52" s="1556"/>
      <c r="L52" s="1556"/>
      <c r="M52" s="1556"/>
      <c r="N52" s="1556"/>
      <c r="O52" s="1556"/>
      <c r="P52" s="1556"/>
      <c r="Q52" s="1556"/>
      <c r="R52" s="1556"/>
      <c r="S52" s="1556"/>
      <c r="T52" s="1556"/>
      <c r="U52" s="1556"/>
      <c r="V52" s="1556"/>
      <c r="W52" s="1556"/>
      <c r="X52" s="1556"/>
      <c r="Y52" s="1556"/>
      <c r="Z52" s="1556"/>
      <c r="AA52" s="1556"/>
      <c r="AB52" s="1556"/>
      <c r="AC52" s="1556"/>
      <c r="AD52" s="1556"/>
      <c r="AE52" s="1556"/>
      <c r="AF52" s="1556"/>
      <c r="AG52" s="1556"/>
      <c r="AH52" s="1556"/>
      <c r="AI52" s="1556"/>
      <c r="AJ52" s="1556"/>
      <c r="AK52" s="1556"/>
      <c r="AL52" s="1556"/>
      <c r="AM52" s="1556"/>
      <c r="AN52" s="1556"/>
      <c r="AO52" s="1556"/>
      <c r="AP52" s="1556"/>
      <c r="AQ52" s="1556"/>
      <c r="AR52" s="1556"/>
      <c r="AS52" s="1556"/>
      <c r="AT52" s="1556"/>
      <c r="AU52" s="1556"/>
      <c r="AV52" s="1557"/>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5" customHeight="1" x14ac:dyDescent="0.2">
      <c r="A53" s="1533" t="s">
        <v>568</v>
      </c>
      <c r="B53" s="1498"/>
      <c r="C53" s="1498"/>
      <c r="D53" s="1498"/>
      <c r="E53" s="1498"/>
      <c r="F53" s="1498"/>
      <c r="G53" s="1498"/>
      <c r="H53" s="1498"/>
      <c r="I53" s="1498"/>
      <c r="J53" s="1498"/>
      <c r="K53" s="1498"/>
      <c r="L53" s="1498"/>
      <c r="M53" s="1498"/>
      <c r="N53" s="1498"/>
      <c r="O53" s="1498"/>
      <c r="P53" s="1498"/>
      <c r="Q53" s="1498"/>
      <c r="R53" s="1498"/>
      <c r="S53" s="1498"/>
      <c r="T53" s="1498"/>
      <c r="U53" s="1498"/>
      <c r="V53" s="1498"/>
      <c r="W53" s="1498"/>
      <c r="X53" s="1498"/>
      <c r="Y53" s="1498"/>
      <c r="Z53" s="1498"/>
      <c r="AA53" s="1498"/>
      <c r="AB53" s="1498"/>
      <c r="AC53" s="1498"/>
      <c r="AD53" s="1498"/>
      <c r="AE53" s="1498"/>
      <c r="AF53" s="1498"/>
      <c r="AG53" s="1498"/>
      <c r="AH53" s="1498"/>
      <c r="AI53" s="1498"/>
      <c r="AJ53" s="1498"/>
      <c r="AK53" s="1498"/>
      <c r="AL53" s="1498"/>
      <c r="AM53" s="1498"/>
      <c r="AN53" s="1498"/>
      <c r="AO53" s="1498"/>
      <c r="AP53" s="1498"/>
      <c r="AQ53" s="1498"/>
      <c r="AR53" s="1498"/>
      <c r="AS53" s="1498"/>
      <c r="AT53" s="1498"/>
      <c r="AU53" s="1498"/>
      <c r="AV53" s="1499"/>
      <c r="AW53" s="215"/>
      <c r="AX53" s="215"/>
      <c r="AY53" s="215"/>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x14ac:dyDescent="0.2">
      <c r="A54" s="1482"/>
      <c r="B54" s="1483"/>
      <c r="C54" s="1483"/>
      <c r="D54" s="1483"/>
      <c r="E54" s="1483"/>
      <c r="F54" s="1483"/>
      <c r="G54" s="1483"/>
      <c r="H54" s="1483"/>
      <c r="I54" s="1483"/>
      <c r="J54" s="1483"/>
      <c r="K54" s="1483"/>
      <c r="L54" s="1483"/>
      <c r="M54" s="1483"/>
      <c r="N54" s="1483"/>
      <c r="O54" s="1483"/>
      <c r="P54" s="1483"/>
      <c r="Q54" s="1483"/>
      <c r="R54" s="1483"/>
      <c r="S54" s="1483"/>
      <c r="T54" s="1483"/>
      <c r="U54" s="1483"/>
      <c r="V54" s="1483"/>
      <c r="W54" s="1483"/>
      <c r="X54" s="1483"/>
      <c r="Y54" s="1483"/>
      <c r="Z54" s="1483"/>
      <c r="AA54" s="1483"/>
      <c r="AB54" s="1483"/>
      <c r="AC54" s="1483"/>
      <c r="AD54" s="1483"/>
      <c r="AE54" s="1483"/>
      <c r="AF54" s="1483"/>
      <c r="AG54" s="1483"/>
      <c r="AH54" s="1483"/>
      <c r="AI54" s="1483"/>
      <c r="AJ54" s="1483"/>
      <c r="AK54" s="1483"/>
      <c r="AL54" s="1483"/>
      <c r="AM54" s="1483"/>
      <c r="AN54" s="1483"/>
      <c r="AO54" s="1483"/>
      <c r="AP54" s="1483"/>
      <c r="AQ54" s="1483"/>
      <c r="AR54" s="1483"/>
      <c r="AS54" s="1483"/>
      <c r="AT54" s="1483"/>
      <c r="AU54" s="1483"/>
      <c r="AV54" s="1500"/>
      <c r="AW54" s="215"/>
      <c r="AX54" s="215"/>
      <c r="AY54" s="215"/>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1482"/>
      <c r="B55" s="1483"/>
      <c r="C55" s="1483"/>
      <c r="D55" s="1483"/>
      <c r="E55" s="1483"/>
      <c r="F55" s="1483"/>
      <c r="G55" s="1483"/>
      <c r="H55" s="1483"/>
      <c r="I55" s="1483"/>
      <c r="J55" s="1483"/>
      <c r="K55" s="1483"/>
      <c r="L55" s="1483"/>
      <c r="M55" s="1483"/>
      <c r="N55" s="1483"/>
      <c r="O55" s="1483"/>
      <c r="P55" s="1483"/>
      <c r="Q55" s="1483"/>
      <c r="R55" s="1483"/>
      <c r="S55" s="1483"/>
      <c r="T55" s="1483"/>
      <c r="U55" s="1483"/>
      <c r="V55" s="1483"/>
      <c r="W55" s="1483"/>
      <c r="X55" s="1483"/>
      <c r="Y55" s="1483"/>
      <c r="Z55" s="1483"/>
      <c r="AA55" s="1483"/>
      <c r="AB55" s="1483"/>
      <c r="AC55" s="1483"/>
      <c r="AD55" s="1483"/>
      <c r="AE55" s="1483"/>
      <c r="AF55" s="1483"/>
      <c r="AG55" s="1483"/>
      <c r="AH55" s="1483"/>
      <c r="AI55" s="1483"/>
      <c r="AJ55" s="1483"/>
      <c r="AK55" s="1483"/>
      <c r="AL55" s="1483"/>
      <c r="AM55" s="1483"/>
      <c r="AN55" s="1483"/>
      <c r="AO55" s="1483"/>
      <c r="AP55" s="1483"/>
      <c r="AQ55" s="1483"/>
      <c r="AR55" s="1483"/>
      <c r="AS55" s="1483"/>
      <c r="AT55" s="1483"/>
      <c r="AU55" s="1483"/>
      <c r="AV55" s="1500"/>
      <c r="AW55" s="215"/>
      <c r="AX55" s="215"/>
      <c r="AY55" s="215"/>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15" customHeight="1" x14ac:dyDescent="0.2">
      <c r="A56" s="1482"/>
      <c r="B56" s="1483"/>
      <c r="C56" s="1483"/>
      <c r="D56" s="1483"/>
      <c r="E56" s="1483"/>
      <c r="F56" s="1483"/>
      <c r="G56" s="1483"/>
      <c r="H56" s="1483"/>
      <c r="I56" s="1483"/>
      <c r="J56" s="1483"/>
      <c r="K56" s="1483"/>
      <c r="L56" s="1483"/>
      <c r="M56" s="1483"/>
      <c r="N56" s="1483"/>
      <c r="O56" s="1483"/>
      <c r="P56" s="1483"/>
      <c r="Q56" s="1483"/>
      <c r="R56" s="1483"/>
      <c r="S56" s="1483"/>
      <c r="T56" s="1483"/>
      <c r="U56" s="1483"/>
      <c r="V56" s="1483"/>
      <c r="W56" s="1483"/>
      <c r="X56" s="1483"/>
      <c r="Y56" s="1483"/>
      <c r="Z56" s="1483"/>
      <c r="AA56" s="1483"/>
      <c r="AB56" s="1483"/>
      <c r="AC56" s="1483"/>
      <c r="AD56" s="1483"/>
      <c r="AE56" s="1483"/>
      <c r="AF56" s="1483"/>
      <c r="AG56" s="1483"/>
      <c r="AH56" s="1483"/>
      <c r="AI56" s="1483"/>
      <c r="AJ56" s="1483"/>
      <c r="AK56" s="1483"/>
      <c r="AL56" s="1483"/>
      <c r="AM56" s="1483"/>
      <c r="AN56" s="1483"/>
      <c r="AO56" s="1483"/>
      <c r="AP56" s="1483"/>
      <c r="AQ56" s="1483"/>
      <c r="AR56" s="1483"/>
      <c r="AS56" s="1483"/>
      <c r="AT56" s="1483"/>
      <c r="AU56" s="1483"/>
      <c r="AV56" s="1500"/>
      <c r="AW56" s="215"/>
      <c r="AX56" s="215"/>
      <c r="AY56" s="215"/>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row>
    <row r="57" spans="1:84" ht="18.75" customHeight="1" x14ac:dyDescent="0.2">
      <c r="A57" s="1482"/>
      <c r="B57" s="1483"/>
      <c r="C57" s="1483"/>
      <c r="D57" s="1483"/>
      <c r="E57" s="1483"/>
      <c r="F57" s="1483"/>
      <c r="G57" s="1483"/>
      <c r="H57" s="1483"/>
      <c r="I57" s="1483"/>
      <c r="J57" s="1483"/>
      <c r="K57" s="1483"/>
      <c r="L57" s="1483"/>
      <c r="M57" s="1483"/>
      <c r="N57" s="1483"/>
      <c r="O57" s="1483"/>
      <c r="P57" s="1483"/>
      <c r="Q57" s="1483"/>
      <c r="R57" s="1483"/>
      <c r="S57" s="1483"/>
      <c r="T57" s="1483"/>
      <c r="U57" s="1483"/>
      <c r="V57" s="1483"/>
      <c r="W57" s="1483"/>
      <c r="X57" s="1483"/>
      <c r="Y57" s="1483"/>
      <c r="Z57" s="1483"/>
      <c r="AA57" s="1483"/>
      <c r="AB57" s="1483"/>
      <c r="AC57" s="1483"/>
      <c r="AD57" s="1483"/>
      <c r="AE57" s="1483"/>
      <c r="AF57" s="1483"/>
      <c r="AG57" s="1483"/>
      <c r="AH57" s="1483"/>
      <c r="AI57" s="1483"/>
      <c r="AJ57" s="1483"/>
      <c r="AK57" s="1483"/>
      <c r="AL57" s="1483"/>
      <c r="AM57" s="1483"/>
      <c r="AN57" s="1483"/>
      <c r="AO57" s="1483"/>
      <c r="AP57" s="1483"/>
      <c r="AQ57" s="1483"/>
      <c r="AR57" s="1483"/>
      <c r="AS57" s="1483"/>
      <c r="AT57" s="1483"/>
      <c r="AU57" s="1483"/>
      <c r="AV57" s="1500"/>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row>
    <row r="58" spans="1:84" ht="15" customHeight="1" x14ac:dyDescent="0.2">
      <c r="A58" s="249"/>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248"/>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row>
    <row r="59" spans="1:84" ht="15" customHeight="1" x14ac:dyDescent="0.2">
      <c r="A59" s="1531" t="s">
        <v>550</v>
      </c>
      <c r="B59" s="1532"/>
      <c r="C59" s="1532"/>
      <c r="D59" s="1532"/>
      <c r="E59" s="1532"/>
      <c r="F59" s="1532"/>
      <c r="G59" s="149"/>
      <c r="H59" s="1576"/>
      <c r="I59" s="1494"/>
      <c r="J59" s="1494"/>
      <c r="K59" s="1494"/>
      <c r="L59" s="1494"/>
      <c r="M59" s="1494"/>
      <c r="N59" s="1494"/>
      <c r="O59" s="1494"/>
      <c r="P59" s="1494"/>
      <c r="Q59" s="1494"/>
      <c r="R59" s="1494"/>
      <c r="S59" s="1494"/>
      <c r="T59" s="1494"/>
      <c r="U59" s="1494"/>
      <c r="V59" s="149"/>
      <c r="X59" s="206" t="s">
        <v>551</v>
      </c>
      <c r="Y59" s="206"/>
      <c r="Z59" s="206"/>
      <c r="AA59" s="824"/>
      <c r="AB59" s="824"/>
      <c r="AC59" s="824"/>
      <c r="AD59" s="824"/>
      <c r="AE59" s="824"/>
      <c r="AF59" s="824"/>
      <c r="AH59" s="1575" t="s">
        <v>365</v>
      </c>
      <c r="AI59" s="1494"/>
      <c r="AJ59" s="1494"/>
      <c r="AK59" s="1494"/>
      <c r="AL59" s="1494"/>
      <c r="AM59" s="1494"/>
      <c r="AN59" s="1494"/>
      <c r="AO59" s="1494"/>
      <c r="AP59" s="1494"/>
      <c r="AQ59" s="1494"/>
      <c r="AR59" s="1494"/>
      <c r="AS59" s="1494"/>
      <c r="AT59" s="1494"/>
      <c r="AU59" s="1494"/>
      <c r="AV59" s="136"/>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row>
    <row r="60" spans="1:84" ht="15" customHeight="1" x14ac:dyDescent="0.2">
      <c r="A60" s="249"/>
      <c r="C60" s="149"/>
      <c r="D60" s="149"/>
      <c r="E60" s="149"/>
      <c r="F60" s="149"/>
      <c r="G60" s="149"/>
      <c r="H60" s="149"/>
      <c r="I60" s="149"/>
      <c r="J60" s="149"/>
      <c r="K60" s="149"/>
      <c r="L60" s="149"/>
      <c r="M60" s="149"/>
      <c r="N60" s="149"/>
      <c r="O60" s="149"/>
      <c r="P60" s="149"/>
      <c r="Q60" s="149"/>
      <c r="R60" s="149"/>
      <c r="S60" s="149"/>
      <c r="T60" s="149"/>
      <c r="U60" s="149"/>
      <c r="V60" s="149"/>
      <c r="W60" s="149"/>
      <c r="Y60" s="217"/>
      <c r="Z60" s="217"/>
      <c r="AA60" s="217"/>
      <c r="AB60" s="217"/>
      <c r="AC60" s="217"/>
      <c r="AD60" s="217"/>
      <c r="AE60" s="217"/>
      <c r="AF60" s="217"/>
      <c r="AV60" s="136"/>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row>
    <row r="61" spans="1:84" ht="15" customHeight="1" x14ac:dyDescent="0.2">
      <c r="A61" s="1531" t="s">
        <v>425</v>
      </c>
      <c r="B61" s="1532"/>
      <c r="C61" s="1532"/>
      <c r="D61" s="1532"/>
      <c r="E61" s="1532"/>
      <c r="F61" s="1532"/>
      <c r="G61" s="1573"/>
      <c r="H61" s="1573"/>
      <c r="I61" s="1573"/>
      <c r="J61" s="1573"/>
      <c r="K61" s="1573"/>
      <c r="L61" s="1573"/>
      <c r="M61" s="1573"/>
      <c r="N61" s="1573"/>
      <c r="O61" s="1573"/>
      <c r="P61" s="1573"/>
      <c r="Q61" s="1573"/>
      <c r="R61" s="1573"/>
      <c r="S61" s="1573"/>
      <c r="T61" s="1573"/>
      <c r="U61" s="1573"/>
      <c r="X61" s="1532" t="s">
        <v>425</v>
      </c>
      <c r="Y61" s="1532"/>
      <c r="Z61" s="1532"/>
      <c r="AA61" s="1532"/>
      <c r="AB61" s="1532"/>
      <c r="AC61" s="1532"/>
      <c r="AD61" s="1532"/>
      <c r="AE61" s="1532"/>
      <c r="AF61" s="1532"/>
      <c r="AG61" s="217"/>
      <c r="AH61" s="1574"/>
      <c r="AI61" s="1574"/>
      <c r="AJ61" s="1574"/>
      <c r="AK61" s="1574"/>
      <c r="AL61" s="1574"/>
      <c r="AM61" s="1574"/>
      <c r="AN61" s="1574"/>
      <c r="AO61" s="1574"/>
      <c r="AP61" s="1574"/>
      <c r="AQ61" s="1574"/>
      <c r="AR61" s="1574"/>
      <c r="AS61" s="1574"/>
      <c r="AT61" s="1574"/>
      <c r="AU61" s="1574"/>
      <c r="AV61" s="136"/>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row>
    <row r="62" spans="1:84" ht="15" customHeight="1" x14ac:dyDescent="0.2">
      <c r="A62" s="249"/>
      <c r="D62" s="149"/>
      <c r="E62" s="149"/>
      <c r="F62" s="149"/>
      <c r="G62" s="250"/>
      <c r="H62" s="149" t="s">
        <v>552</v>
      </c>
      <c r="Y62" s="149"/>
      <c r="Z62" s="149"/>
      <c r="AA62" s="149"/>
      <c r="AB62" s="149"/>
      <c r="AC62" s="149"/>
      <c r="AD62" s="149"/>
      <c r="AE62" s="149"/>
      <c r="AF62" s="149"/>
      <c r="AG62" s="149"/>
      <c r="AH62" s="192" t="s">
        <v>552</v>
      </c>
      <c r="AQ62" s="149"/>
      <c r="AR62" s="149"/>
      <c r="AS62" s="149"/>
      <c r="AT62" s="149"/>
      <c r="AU62" s="149"/>
      <c r="AV62" s="248"/>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row>
    <row r="63" spans="1:84" ht="15" customHeight="1" x14ac:dyDescent="0.2">
      <c r="A63" s="209"/>
      <c r="B63" s="205"/>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4"/>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row>
    <row r="85" spans="1:84" ht="15" customHeight="1"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customHeight="1"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customHeight="1"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customHeight="1"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customHeight="1"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customHeight="1"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customHeight="1"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customHeight="1"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customHeight="1"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customHeight="1"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customHeight="1"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customHeight="1"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customHeight="1"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customHeight="1"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customHeight="1"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customHeight="1"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customHeight="1"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customHeight="1"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customHeight="1"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customHeight="1"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customHeight="1"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customHeight="1"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customHeight="1"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customHeight="1"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customHeight="1"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customHeight="1"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customHeight="1"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customHeight="1"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customHeight="1"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customHeight="1"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customHeight="1"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customHeight="1"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customHeight="1"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customHeight="1"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customHeight="1"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customHeight="1"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customHeight="1"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customHeight="1"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customHeight="1"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customHeight="1"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customHeight="1"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customHeight="1"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customHeight="1"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customHeight="1"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customHeight="1"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customHeight="1"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customHeight="1"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customHeight="1"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customHeight="1"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customHeight="1"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customHeight="1"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customHeight="1"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customHeight="1"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customHeight="1"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customHeight="1"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customHeight="1"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customHeight="1"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customHeight="1"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customHeight="1"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customHeight="1"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customHeight="1"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customHeight="1"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customHeight="1"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customHeight="1"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customHeight="1"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customHeight="1"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customHeight="1"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customHeight="1"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customHeight="1"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customHeight="1"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customHeight="1"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customHeight="1"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customHeight="1"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customHeight="1"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customHeight="1"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customHeight="1"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customHeight="1"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customHeight="1"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customHeight="1"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customHeight="1"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customHeight="1"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customHeight="1"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customHeight="1"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customHeight="1"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customHeight="1"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customHeight="1"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customHeight="1"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customHeight="1"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customHeight="1"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customHeight="1"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customHeight="1"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customHeight="1"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customHeight="1"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customHeight="1"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customHeight="1"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customHeight="1"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customHeight="1"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customHeight="1"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customHeight="1"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customHeight="1"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customHeight="1"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customHeight="1"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customHeight="1"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customHeight="1"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customHeight="1"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customHeight="1"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customHeight="1"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customHeight="1"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customHeight="1"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customHeight="1"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customHeight="1"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sheetData>
  <sheetProtection algorithmName="SHA-512" hashValue="QZ6kXW+dAKtHwKQXkQ+0NCXIPuMUifiycw/kaPEK59dPv6ZYhw0pbpqKvouRIwHbCjrIGGcPyVnG48GJBUy0Nw==" saltValue="7J8wTUp3fJj6akv72blqDQ==" spinCount="100000" sheet="1" objects="1" scenarios="1"/>
  <mergeCells count="31">
    <mergeCell ref="A61:F61"/>
    <mergeCell ref="G61:U61"/>
    <mergeCell ref="X61:AF61"/>
    <mergeCell ref="AH61:AU61"/>
    <mergeCell ref="T50:V50"/>
    <mergeCell ref="A52:AV52"/>
    <mergeCell ref="A53:AV57"/>
    <mergeCell ref="A59:F59"/>
    <mergeCell ref="H59:U59"/>
    <mergeCell ref="AH59:AU59"/>
    <mergeCell ref="AB5:AU5"/>
    <mergeCell ref="C13:AV13"/>
    <mergeCell ref="C15:AV15"/>
    <mergeCell ref="A7:AV8"/>
    <mergeCell ref="A1:C6"/>
    <mergeCell ref="AF1:AU1"/>
    <mergeCell ref="AD2:AU2"/>
    <mergeCell ref="AB3:AU3"/>
    <mergeCell ref="D1:X6"/>
    <mergeCell ref="AB4:AU4"/>
    <mergeCell ref="A18:AV19"/>
    <mergeCell ref="A44:AV44"/>
    <mergeCell ref="C46:AV48"/>
    <mergeCell ref="T49:V49"/>
    <mergeCell ref="A9:AV9"/>
    <mergeCell ref="C10:AV11"/>
    <mergeCell ref="A43:AV43"/>
    <mergeCell ref="A20:AV20"/>
    <mergeCell ref="C17:AV17"/>
    <mergeCell ref="C25:AO26"/>
    <mergeCell ref="C28:AO29"/>
  </mergeCells>
  <printOptions horizontalCentered="1" verticalCentered="1"/>
  <pageMargins left="0" right="0" top="0" bottom="0" header="0.5" footer="0.5"/>
  <pageSetup scale="77" orientation="portrait" r:id="rId1"/>
  <headerFooter>
    <oddHeader>&amp;C
&amp;G</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59999389629810485"/>
    <pageSetUpPr autoPageBreaks="0" fitToPage="1"/>
  </sheetPr>
  <dimension ref="A1:AV69"/>
  <sheetViews>
    <sheetView showGridLines="0" showRowColHeaders="0" showZeros="0" zoomScaleNormal="100" workbookViewId="0">
      <selection activeCell="D3" sqref="D3"/>
    </sheetView>
  </sheetViews>
  <sheetFormatPr defaultColWidth="9.140625" defaultRowHeight="15" x14ac:dyDescent="0.2"/>
  <cols>
    <col min="1" max="11" width="2.7109375" style="108" customWidth="1"/>
    <col min="12" max="12" width="3.140625" style="108" customWidth="1"/>
    <col min="13" max="15" width="2.7109375" style="108" customWidth="1"/>
    <col min="16" max="16" width="3" style="108" customWidth="1"/>
    <col min="17" max="26" width="2.7109375" style="108" customWidth="1"/>
    <col min="27" max="27" width="4.85546875" style="108" customWidth="1"/>
    <col min="28" max="38" width="2.7109375" style="108" customWidth="1"/>
    <col min="39" max="39" width="3.140625" style="108" customWidth="1"/>
    <col min="40" max="109" width="2.7109375" style="108" customWidth="1"/>
    <col min="110" max="16384" width="9.140625" style="108"/>
  </cols>
  <sheetData>
    <row r="1" spans="1:48" ht="22.5" customHeight="1" x14ac:dyDescent="0.2">
      <c r="A1" s="1595" t="s">
        <v>573</v>
      </c>
      <c r="B1" s="1596"/>
      <c r="C1" s="1596"/>
      <c r="D1" s="1587" t="s">
        <v>1697</v>
      </c>
      <c r="E1" s="1587"/>
      <c r="F1" s="1587"/>
      <c r="G1" s="1587"/>
      <c r="H1" s="1587"/>
      <c r="I1" s="1587"/>
      <c r="J1" s="1587"/>
      <c r="K1" s="1587"/>
      <c r="L1" s="1587"/>
      <c r="M1" s="1587"/>
      <c r="N1" s="1587"/>
      <c r="O1" s="1587"/>
      <c r="P1" s="1587"/>
      <c r="Q1" s="1587"/>
      <c r="R1" s="1587"/>
      <c r="S1" s="1587"/>
      <c r="T1" s="1587"/>
      <c r="U1" s="1587"/>
      <c r="V1" s="1587"/>
      <c r="W1" s="1587"/>
      <c r="X1" s="1587"/>
      <c r="Y1" s="1587"/>
      <c r="Z1" s="1587"/>
      <c r="AA1" s="1587"/>
      <c r="AB1" s="1587"/>
      <c r="AC1" s="1587"/>
      <c r="AD1" s="1587"/>
      <c r="AE1" s="1587"/>
      <c r="AF1" s="1587"/>
      <c r="AG1" s="1587"/>
      <c r="AH1" s="1587"/>
      <c r="AI1" s="1587"/>
      <c r="AJ1" s="1587"/>
      <c r="AK1" s="1587"/>
      <c r="AL1" s="1587"/>
      <c r="AM1" s="1588"/>
    </row>
    <row r="2" spans="1:48" x14ac:dyDescent="0.2">
      <c r="A2" s="1597"/>
      <c r="B2" s="1598"/>
      <c r="C2" s="1598"/>
      <c r="D2" s="1589"/>
      <c r="E2" s="1589"/>
      <c r="F2" s="1589"/>
      <c r="G2" s="1589"/>
      <c r="H2" s="1589"/>
      <c r="I2" s="1589"/>
      <c r="J2" s="1589"/>
      <c r="K2" s="1589"/>
      <c r="L2" s="1589"/>
      <c r="M2" s="1589"/>
      <c r="N2" s="1589"/>
      <c r="O2" s="1589"/>
      <c r="P2" s="1589"/>
      <c r="Q2" s="1589"/>
      <c r="R2" s="1589"/>
      <c r="S2" s="1589"/>
      <c r="T2" s="1589"/>
      <c r="U2" s="1589"/>
      <c r="V2" s="1589"/>
      <c r="W2" s="1589"/>
      <c r="X2" s="1589"/>
      <c r="Y2" s="1589"/>
      <c r="Z2" s="1589"/>
      <c r="AA2" s="1589"/>
      <c r="AB2" s="1589"/>
      <c r="AC2" s="1589"/>
      <c r="AD2" s="1589"/>
      <c r="AE2" s="1589"/>
      <c r="AF2" s="1589"/>
      <c r="AG2" s="1589"/>
      <c r="AH2" s="1589"/>
      <c r="AI2" s="1589"/>
      <c r="AJ2" s="1589"/>
      <c r="AK2" s="1589"/>
      <c r="AL2" s="1589"/>
      <c r="AM2" s="1590"/>
    </row>
    <row r="3" spans="1:48" ht="21" customHeight="1" x14ac:dyDescent="0.2">
      <c r="A3" s="268"/>
      <c r="AM3" s="267"/>
    </row>
    <row r="4" spans="1:48" ht="15.75" x14ac:dyDescent="0.25">
      <c r="A4" s="266"/>
      <c r="B4" s="108" t="s">
        <v>574</v>
      </c>
      <c r="C4" s="1593"/>
      <c r="D4" s="1593"/>
      <c r="E4" s="1593"/>
      <c r="F4" s="1593"/>
      <c r="G4" s="1593"/>
      <c r="H4" s="1593"/>
      <c r="I4" s="1593"/>
      <c r="J4" s="1593"/>
      <c r="K4" s="1593"/>
      <c r="L4" s="1593"/>
      <c r="M4" s="265" t="s">
        <v>575</v>
      </c>
      <c r="N4" s="264"/>
      <c r="O4" s="264"/>
      <c r="P4" s="264"/>
      <c r="Q4" s="264"/>
      <c r="R4" s="264"/>
      <c r="S4" s="264"/>
      <c r="T4" s="264"/>
      <c r="U4" s="108" t="s">
        <v>576</v>
      </c>
      <c r="AM4" s="230"/>
    </row>
    <row r="5" spans="1:48" x14ac:dyDescent="0.2">
      <c r="A5" s="231"/>
      <c r="B5" s="108" t="s">
        <v>577</v>
      </c>
      <c r="N5" s="1593"/>
      <c r="O5" s="1599"/>
      <c r="P5" s="1599"/>
      <c r="Q5" s="1599"/>
      <c r="R5" s="1599"/>
      <c r="S5" s="1599"/>
      <c r="T5" s="1599"/>
      <c r="U5" s="1599"/>
      <c r="V5" s="1599"/>
      <c r="W5" s="1599"/>
      <c r="X5" s="1599"/>
      <c r="Y5" s="1599"/>
      <c r="Z5" s="1599"/>
      <c r="AA5" s="1599"/>
      <c r="AB5" s="1599"/>
      <c r="AC5" s="1599"/>
      <c r="AD5" s="1599"/>
      <c r="AE5" s="1599"/>
      <c r="AF5" s="1599"/>
      <c r="AG5" s="1599"/>
      <c r="AH5" s="1599"/>
      <c r="AI5" s="108" t="s">
        <v>578</v>
      </c>
      <c r="AM5" s="230"/>
    </row>
    <row r="6" spans="1:48" x14ac:dyDescent="0.2">
      <c r="A6" s="231"/>
      <c r="B6" s="108" t="s">
        <v>579</v>
      </c>
      <c r="AM6" s="230"/>
    </row>
    <row r="7" spans="1:48" x14ac:dyDescent="0.2">
      <c r="A7" s="231"/>
      <c r="B7" s="108" t="s">
        <v>580</v>
      </c>
      <c r="N7" s="1593"/>
      <c r="O7" s="1594"/>
      <c r="P7" s="1594"/>
      <c r="Q7" s="1594"/>
      <c r="R7" s="1594"/>
      <c r="S7" s="1594"/>
      <c r="T7" s="1594"/>
      <c r="U7" s="1594"/>
      <c r="V7" s="1594"/>
      <c r="W7" s="1594"/>
      <c r="X7" s="1594"/>
      <c r="Y7" s="1594"/>
      <c r="Z7" s="1594"/>
      <c r="AA7" s="1594"/>
      <c r="AB7" s="1594"/>
      <c r="AC7" s="108" t="s">
        <v>581</v>
      </c>
      <c r="AM7" s="230"/>
    </row>
    <row r="8" spans="1:48" x14ac:dyDescent="0.2">
      <c r="A8" s="231"/>
      <c r="B8" s="108" t="s">
        <v>582</v>
      </c>
      <c r="F8" s="1593"/>
      <c r="G8" s="1594"/>
      <c r="H8" s="1594"/>
      <c r="I8" s="1594"/>
      <c r="J8" s="1594"/>
      <c r="K8" s="1594"/>
      <c r="L8" s="1594"/>
      <c r="M8" s="1594"/>
      <c r="N8" s="1594"/>
      <c r="O8" s="1594"/>
      <c r="P8" s="1594"/>
      <c r="Q8" s="1594"/>
      <c r="R8" s="1594"/>
      <c r="S8" s="1594"/>
      <c r="T8" s="1594"/>
      <c r="U8" s="1594"/>
      <c r="V8" s="1594"/>
      <c r="W8" s="108" t="s">
        <v>583</v>
      </c>
      <c r="AG8" s="108" t="s">
        <v>584</v>
      </c>
      <c r="AM8" s="230"/>
    </row>
    <row r="9" spans="1:48" x14ac:dyDescent="0.2">
      <c r="A9" s="231"/>
      <c r="B9" s="1593"/>
      <c r="C9" s="1593"/>
      <c r="D9" s="1593"/>
      <c r="E9" s="1593"/>
      <c r="F9" s="1593"/>
      <c r="G9" s="1593"/>
      <c r="H9" s="1593"/>
      <c r="I9" s="1593"/>
      <c r="J9" s="1593"/>
      <c r="K9" s="1593"/>
      <c r="L9" s="1593"/>
      <c r="M9" s="1593"/>
      <c r="N9" s="1593"/>
      <c r="O9" s="1593"/>
      <c r="P9" s="108" t="s">
        <v>585</v>
      </c>
      <c r="AM9" s="230"/>
    </row>
    <row r="10" spans="1:48" ht="18" x14ac:dyDescent="0.25">
      <c r="A10" s="231"/>
      <c r="B10" s="108" t="s">
        <v>586</v>
      </c>
      <c r="AM10" s="230"/>
    </row>
    <row r="11" spans="1:48" ht="20.25" customHeight="1" x14ac:dyDescent="0.2">
      <c r="A11" s="231"/>
      <c r="B11" s="106"/>
      <c r="C11" s="106"/>
      <c r="D11" s="106"/>
      <c r="E11" s="106"/>
      <c r="F11" s="106"/>
      <c r="G11" s="106"/>
      <c r="H11" s="106"/>
      <c r="I11" s="106"/>
      <c r="J11" s="106"/>
      <c r="K11" s="106"/>
      <c r="L11" s="106"/>
      <c r="M11" s="106"/>
      <c r="N11" s="106"/>
      <c r="O11" s="106"/>
      <c r="P11" s="106"/>
      <c r="Q11" s="106"/>
      <c r="R11" s="106"/>
      <c r="S11" s="106"/>
      <c r="T11" s="106"/>
      <c r="AL11" s="89"/>
      <c r="AM11" s="230"/>
    </row>
    <row r="12" spans="1:48" ht="18" x14ac:dyDescent="0.25">
      <c r="A12" s="231"/>
      <c r="B12" s="1591"/>
      <c r="C12" s="1591"/>
      <c r="E12" s="263" t="s">
        <v>587</v>
      </c>
      <c r="AM12" s="230"/>
    </row>
    <row r="13" spans="1:48" ht="15" customHeight="1" x14ac:dyDescent="0.2">
      <c r="A13" s="231"/>
      <c r="F13" s="106"/>
      <c r="G13" s="106"/>
      <c r="H13" s="106"/>
      <c r="I13" s="106"/>
      <c r="J13" s="106"/>
      <c r="K13" s="106"/>
      <c r="L13" s="106"/>
      <c r="M13" s="106"/>
      <c r="N13" s="106"/>
      <c r="O13" s="106"/>
      <c r="P13" s="106"/>
      <c r="Q13" s="106"/>
      <c r="R13" s="106"/>
      <c r="S13" s="106"/>
      <c r="T13" s="106"/>
      <c r="AM13" s="230"/>
    </row>
    <row r="14" spans="1:48" ht="15" customHeight="1" x14ac:dyDescent="0.2">
      <c r="A14" s="231"/>
      <c r="B14" s="1591"/>
      <c r="C14" s="1591"/>
      <c r="E14" s="108" t="s">
        <v>588</v>
      </c>
      <c r="AM14" s="230"/>
    </row>
    <row r="15" spans="1:48" ht="15" customHeight="1" x14ac:dyDescent="0.2">
      <c r="A15" s="231"/>
      <c r="AM15" s="230"/>
    </row>
    <row r="16" spans="1:48" ht="15" customHeight="1" x14ac:dyDescent="0.2">
      <c r="A16" s="231"/>
      <c r="B16" s="1591"/>
      <c r="C16" s="1592"/>
      <c r="E16" s="108" t="s">
        <v>589</v>
      </c>
      <c r="F16" s="110"/>
      <c r="G16" s="110"/>
      <c r="H16" s="110"/>
      <c r="I16" s="110"/>
      <c r="J16" s="110"/>
      <c r="K16" s="110"/>
      <c r="L16" s="110"/>
      <c r="M16" s="110"/>
      <c r="N16" s="110"/>
      <c r="O16" s="110"/>
      <c r="P16" s="110"/>
      <c r="Q16" s="110"/>
      <c r="R16" s="110"/>
      <c r="S16" s="110"/>
      <c r="T16" s="110"/>
      <c r="AM16" s="230"/>
      <c r="AN16" s="234"/>
      <c r="AO16" s="234"/>
      <c r="AV16" s="234"/>
    </row>
    <row r="17" spans="1:48" ht="15" customHeight="1" x14ac:dyDescent="0.2">
      <c r="A17" s="236"/>
      <c r="C17" s="234"/>
      <c r="D17" s="234"/>
      <c r="E17" s="234"/>
      <c r="F17" s="234"/>
      <c r="G17" s="234"/>
      <c r="H17" s="234"/>
      <c r="I17" s="234"/>
      <c r="O17" s="234"/>
      <c r="P17" s="234"/>
      <c r="AM17" s="230"/>
      <c r="AN17" s="234"/>
      <c r="AO17" s="234"/>
      <c r="AV17" s="234"/>
    </row>
    <row r="18" spans="1:48" ht="15" customHeight="1" x14ac:dyDescent="0.2">
      <c r="A18" s="231"/>
      <c r="B18" s="1591"/>
      <c r="C18" s="1591"/>
      <c r="E18" s="108" t="s">
        <v>590</v>
      </c>
      <c r="AM18" s="230"/>
    </row>
    <row r="19" spans="1:48" ht="15" customHeight="1" x14ac:dyDescent="0.2">
      <c r="A19" s="231"/>
      <c r="E19" s="108" t="s">
        <v>591</v>
      </c>
      <c r="AM19" s="230"/>
    </row>
    <row r="20" spans="1:48" ht="15" customHeight="1" x14ac:dyDescent="0.2">
      <c r="A20" s="231"/>
      <c r="E20" s="108" t="s">
        <v>592</v>
      </c>
      <c r="AM20" s="230"/>
    </row>
    <row r="21" spans="1:48" ht="15" customHeight="1" x14ac:dyDescent="0.2">
      <c r="A21" s="262"/>
      <c r="B21" s="119"/>
      <c r="C21" s="119"/>
      <c r="D21" s="119"/>
      <c r="E21" s="119" t="s">
        <v>593</v>
      </c>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259"/>
    </row>
    <row r="22" spans="1:48" ht="15" customHeight="1" x14ac:dyDescent="0.2">
      <c r="A22" s="262"/>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259"/>
    </row>
    <row r="23" spans="1:48" ht="15" customHeight="1" x14ac:dyDescent="0.2">
      <c r="A23" s="262"/>
      <c r="B23" s="1603"/>
      <c r="C23" s="1603"/>
      <c r="D23" s="119"/>
      <c r="E23" s="119" t="s">
        <v>594</v>
      </c>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259"/>
    </row>
    <row r="24" spans="1:48" ht="15" customHeight="1" x14ac:dyDescent="0.2">
      <c r="A24" s="262"/>
      <c r="B24" s="119"/>
      <c r="C24" s="119"/>
      <c r="D24" s="119"/>
      <c r="E24" s="119" t="s">
        <v>595</v>
      </c>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259"/>
    </row>
    <row r="25" spans="1:48" ht="15" customHeight="1" x14ac:dyDescent="0.2">
      <c r="A25" s="262"/>
      <c r="B25" s="119"/>
      <c r="C25" s="119"/>
      <c r="D25" s="119"/>
      <c r="E25" s="119" t="s">
        <v>596</v>
      </c>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259"/>
    </row>
    <row r="26" spans="1:48" ht="15" customHeight="1" x14ac:dyDescent="0.2">
      <c r="A26" s="262"/>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259"/>
    </row>
    <row r="27" spans="1:48" ht="15" customHeight="1" x14ac:dyDescent="0.2">
      <c r="A27" s="231"/>
      <c r="B27" s="1591"/>
      <c r="C27" s="1591"/>
      <c r="E27" s="108" t="s">
        <v>597</v>
      </c>
      <c r="AM27" s="230"/>
    </row>
    <row r="28" spans="1:48" ht="15" customHeight="1" x14ac:dyDescent="0.2">
      <c r="A28" s="231"/>
      <c r="E28" s="108" t="s">
        <v>598</v>
      </c>
      <c r="F28" s="261"/>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30"/>
    </row>
    <row r="29" spans="1:48" ht="15" customHeight="1" x14ac:dyDescent="0.2">
      <c r="A29" s="231"/>
      <c r="AM29" s="230"/>
    </row>
    <row r="30" spans="1:48" ht="15" customHeight="1" x14ac:dyDescent="0.2">
      <c r="A30" s="231"/>
      <c r="B30" s="1591"/>
      <c r="C30" s="1591"/>
      <c r="E30" s="108" t="s">
        <v>599</v>
      </c>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230"/>
    </row>
    <row r="31" spans="1:48" ht="15" customHeight="1" x14ac:dyDescent="0.2">
      <c r="A31" s="231"/>
      <c r="E31" s="108" t="s">
        <v>600</v>
      </c>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230"/>
    </row>
    <row r="32" spans="1:48" ht="15" customHeight="1" x14ac:dyDescent="0.2">
      <c r="A32" s="231"/>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259"/>
    </row>
    <row r="33" spans="1:39" ht="15" customHeight="1" x14ac:dyDescent="0.2">
      <c r="A33" s="231"/>
      <c r="B33" s="1591"/>
      <c r="C33" s="1591"/>
      <c r="E33" s="108" t="s">
        <v>601</v>
      </c>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259"/>
    </row>
    <row r="34" spans="1:39" ht="15" customHeight="1" x14ac:dyDescent="0.2">
      <c r="A34" s="231"/>
      <c r="AM34" s="230"/>
    </row>
    <row r="35" spans="1:39" ht="15" customHeight="1" x14ac:dyDescent="0.2">
      <c r="A35" s="231"/>
      <c r="B35" s="1591"/>
      <c r="C35" s="1591"/>
      <c r="E35" s="108" t="s">
        <v>602</v>
      </c>
      <c r="Q35" s="106"/>
      <c r="R35" s="106"/>
      <c r="S35" s="106"/>
      <c r="T35" s="106"/>
      <c r="U35" s="106"/>
      <c r="V35" s="106"/>
      <c r="W35" s="106"/>
      <c r="X35" s="106"/>
      <c r="Y35" s="106"/>
      <c r="Z35" s="106"/>
      <c r="AA35" s="106"/>
      <c r="AB35" s="106"/>
      <c r="AC35" s="106"/>
      <c r="AD35" s="106"/>
      <c r="AE35" s="106"/>
      <c r="AF35" s="106"/>
      <c r="AM35" s="230"/>
    </row>
    <row r="36" spans="1:39" ht="15" customHeight="1" x14ac:dyDescent="0.2">
      <c r="A36" s="231"/>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230"/>
    </row>
    <row r="37" spans="1:39" ht="15" customHeight="1" x14ac:dyDescent="0.2">
      <c r="A37" s="231"/>
      <c r="B37" s="1591"/>
      <c r="C37" s="1591"/>
      <c r="E37" s="108" t="s">
        <v>603</v>
      </c>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230"/>
    </row>
    <row r="38" spans="1:39" ht="15" customHeight="1" x14ac:dyDescent="0.2">
      <c r="A38" s="231"/>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230"/>
    </row>
    <row r="39" spans="1:39" ht="15" customHeight="1" x14ac:dyDescent="0.2">
      <c r="A39" s="231"/>
      <c r="B39" s="1591"/>
      <c r="C39" s="1591"/>
      <c r="E39" s="108" t="s">
        <v>604</v>
      </c>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230"/>
    </row>
    <row r="40" spans="1:39" ht="15" customHeight="1" x14ac:dyDescent="0.2">
      <c r="A40" s="231"/>
      <c r="E40" s="108" t="s">
        <v>605</v>
      </c>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230"/>
    </row>
    <row r="41" spans="1:39" ht="15" customHeight="1" x14ac:dyDescent="0.2">
      <c r="A41" s="231"/>
      <c r="AM41" s="230"/>
    </row>
    <row r="42" spans="1:39" ht="15" customHeight="1" x14ac:dyDescent="0.2">
      <c r="A42" s="231"/>
      <c r="B42" s="1591"/>
      <c r="C42" s="1591"/>
      <c r="E42" s="108" t="s">
        <v>606</v>
      </c>
      <c r="AM42" s="230"/>
    </row>
    <row r="43" spans="1:39" ht="12" customHeight="1" x14ac:dyDescent="0.2">
      <c r="A43" s="231"/>
      <c r="F43" s="258"/>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230"/>
    </row>
    <row r="44" spans="1:39" ht="12" customHeight="1" x14ac:dyDescent="0.2">
      <c r="A44" s="231"/>
      <c r="B44" s="1591"/>
      <c r="C44" s="1591"/>
      <c r="E44" s="108" t="s">
        <v>607</v>
      </c>
      <c r="F44" s="258"/>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230"/>
    </row>
    <row r="45" spans="1:39" ht="12" customHeight="1" x14ac:dyDescent="0.2">
      <c r="A45" s="231"/>
      <c r="F45" s="258"/>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230"/>
    </row>
    <row r="46" spans="1:39" ht="13.5" customHeight="1" x14ac:dyDescent="0.2">
      <c r="A46" s="231"/>
      <c r="B46" s="1591"/>
      <c r="C46" s="1591"/>
      <c r="E46" s="108" t="s">
        <v>608</v>
      </c>
      <c r="F46" s="258"/>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230"/>
    </row>
    <row r="47" spans="1:39" ht="12" customHeight="1" x14ac:dyDescent="0.2">
      <c r="A47" s="231"/>
      <c r="F47" s="258"/>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230"/>
    </row>
    <row r="48" spans="1:39" ht="15" customHeight="1" x14ac:dyDescent="0.2">
      <c r="A48" s="231"/>
      <c r="AM48" s="230"/>
    </row>
    <row r="49" spans="1:39" ht="15" customHeight="1" x14ac:dyDescent="0.2">
      <c r="A49" s="231"/>
      <c r="B49" s="624"/>
      <c r="C49" s="624"/>
      <c r="D49" s="624"/>
      <c r="E49" s="624"/>
      <c r="F49" s="624"/>
      <c r="G49" s="624"/>
      <c r="H49" s="624"/>
      <c r="I49" s="624"/>
      <c r="J49" s="624"/>
      <c r="K49" s="624"/>
      <c r="L49" s="624"/>
      <c r="M49" s="624"/>
      <c r="N49" s="624"/>
      <c r="O49" s="624"/>
      <c r="P49" s="624"/>
      <c r="Q49" s="624"/>
      <c r="R49" s="624"/>
      <c r="AC49" s="1601" t="s">
        <v>1594</v>
      </c>
      <c r="AD49" s="1602"/>
      <c r="AE49" s="1602"/>
      <c r="AF49" s="1602"/>
      <c r="AG49" s="1602"/>
      <c r="AH49" s="1602"/>
      <c r="AI49" s="119"/>
      <c r="AJ49" s="119"/>
      <c r="AK49" s="119"/>
      <c r="AL49" s="119"/>
      <c r="AM49" s="230"/>
    </row>
    <row r="50" spans="1:39" ht="15" customHeight="1" x14ac:dyDescent="0.2">
      <c r="A50" s="231"/>
      <c r="B50" s="119" t="s">
        <v>609</v>
      </c>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t="s">
        <v>513</v>
      </c>
      <c r="AF50" s="119"/>
      <c r="AG50" s="119"/>
      <c r="AH50" s="119"/>
      <c r="AI50" s="119"/>
      <c r="AJ50" s="119"/>
      <c r="AK50" s="119"/>
      <c r="AL50" s="119"/>
      <c r="AM50" s="230"/>
    </row>
    <row r="51" spans="1:39" ht="15" customHeight="1" x14ac:dyDescent="0.2">
      <c r="A51" s="231"/>
      <c r="B51" s="119" t="s">
        <v>610</v>
      </c>
      <c r="C51" s="119"/>
      <c r="D51" s="119"/>
      <c r="E51" s="119"/>
      <c r="F51" s="119"/>
      <c r="G51" s="119"/>
      <c r="H51" s="119"/>
      <c r="I51" s="119"/>
      <c r="J51" s="1600" t="s">
        <v>365</v>
      </c>
      <c r="K51" s="1600"/>
      <c r="L51" s="1600"/>
      <c r="M51" s="1600"/>
      <c r="N51" s="1600"/>
      <c r="O51" s="1600"/>
      <c r="P51" s="1600"/>
      <c r="Q51" s="1600"/>
      <c r="R51" s="1600"/>
      <c r="AH51" s="119"/>
      <c r="AI51" s="119"/>
      <c r="AJ51" s="119"/>
      <c r="AK51" s="119"/>
      <c r="AL51" s="119"/>
      <c r="AM51" s="230"/>
    </row>
    <row r="52" spans="1:39" ht="15" customHeight="1" x14ac:dyDescent="0.2">
      <c r="A52" s="231"/>
      <c r="H52" s="119"/>
      <c r="I52" s="119"/>
      <c r="J52" s="119"/>
      <c r="K52" s="119"/>
      <c r="L52" s="119"/>
      <c r="M52" s="119"/>
      <c r="N52" s="119"/>
      <c r="O52" s="119"/>
      <c r="P52" s="119"/>
      <c r="AH52" s="119"/>
      <c r="AI52" s="119"/>
      <c r="AJ52" s="119"/>
      <c r="AK52" s="119"/>
      <c r="AL52" s="119"/>
      <c r="AM52" s="230"/>
    </row>
    <row r="53" spans="1:39" ht="15" customHeight="1" x14ac:dyDescent="0.2">
      <c r="A53" s="231"/>
      <c r="H53" s="119"/>
      <c r="I53" s="119"/>
      <c r="J53" s="119"/>
      <c r="K53" s="119"/>
      <c r="L53" s="119"/>
      <c r="M53" s="119"/>
      <c r="N53" s="119"/>
      <c r="O53" s="119"/>
      <c r="P53" s="119"/>
      <c r="AH53" s="119"/>
      <c r="AI53" s="119"/>
      <c r="AJ53" s="119"/>
      <c r="AK53" s="119"/>
      <c r="AL53" s="119"/>
      <c r="AM53" s="230"/>
    </row>
    <row r="54" spans="1:39" ht="15" customHeight="1" x14ac:dyDescent="0.2">
      <c r="A54" s="229"/>
      <c r="B54" s="623"/>
      <c r="C54" s="623"/>
      <c r="D54" s="623"/>
      <c r="E54" s="623"/>
      <c r="F54" s="623"/>
      <c r="G54" s="623"/>
      <c r="H54" s="624"/>
      <c r="I54" s="624"/>
      <c r="J54" s="624"/>
      <c r="K54" s="624"/>
      <c r="L54" s="624"/>
      <c r="M54" s="624"/>
      <c r="N54" s="624"/>
      <c r="O54" s="624"/>
      <c r="P54" s="624"/>
      <c r="Q54" s="624"/>
      <c r="R54" s="624"/>
      <c r="S54" s="624"/>
      <c r="T54" s="624"/>
      <c r="U54" s="624"/>
      <c r="V54" s="624"/>
      <c r="W54" s="624"/>
      <c r="X54" s="624"/>
      <c r="Y54" s="624"/>
      <c r="Z54" s="624"/>
      <c r="AA54" s="624"/>
      <c r="AB54" s="624"/>
      <c r="AC54" s="624"/>
      <c r="AD54" s="624"/>
      <c r="AE54" s="624"/>
      <c r="AF54" s="624"/>
      <c r="AG54" s="624"/>
      <c r="AH54" s="624"/>
      <c r="AI54" s="624"/>
      <c r="AJ54" s="624"/>
      <c r="AK54" s="624"/>
      <c r="AL54" s="624"/>
      <c r="AM54" s="228"/>
    </row>
    <row r="55" spans="1:39" ht="15" customHeight="1" x14ac:dyDescent="0.2">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bvoep7MXQcm10fC00mhfu/EWKleXjpVJwmS758BQ4n+fvQC5xPZdufaVyzUfUGvmqbc5TEhwTWqaHgGvB5F6Fg==" saltValue="49GsyBQGT2A7CdCT9dio+Q==" spinCount="100000" sheet="1" objects="1" scenarios="1"/>
  <customSheetViews>
    <customSheetView guid="{BAD81FB0-74BE-4D1D-8AE6-FAAD10AA3504}" showGridLines="0" showRowCol="0" zeroValues="0" fitToPage="1">
      <selection activeCell="V23" sqref="V23"/>
      <pageMargins left="0" right="0" top="0" bottom="0" header="0" footer="0"/>
      <printOptions horizontalCentered="1"/>
      <pageSetup scale="89" orientation="portrait" r:id="rId1"/>
      <headerFooter alignWithMargins="0"/>
    </customSheetView>
  </customSheetViews>
  <mergeCells count="23">
    <mergeCell ref="AC49:AH49"/>
    <mergeCell ref="B18:C18"/>
    <mergeCell ref="B23:C23"/>
    <mergeCell ref="B27:C27"/>
    <mergeCell ref="B30:C30"/>
    <mergeCell ref="J51:R51"/>
    <mergeCell ref="B33:C33"/>
    <mergeCell ref="B35:C35"/>
    <mergeCell ref="B37:C37"/>
    <mergeCell ref="B39:C39"/>
    <mergeCell ref="B42:C42"/>
    <mergeCell ref="B44:C44"/>
    <mergeCell ref="B46:C46"/>
    <mergeCell ref="D1:AM2"/>
    <mergeCell ref="B14:C14"/>
    <mergeCell ref="B16:C16"/>
    <mergeCell ref="N7:AB7"/>
    <mergeCell ref="F8:V8"/>
    <mergeCell ref="B9:O9"/>
    <mergeCell ref="B12:C12"/>
    <mergeCell ref="A1:C2"/>
    <mergeCell ref="C4:L4"/>
    <mergeCell ref="N5:AH5"/>
  </mergeCells>
  <printOptions horizontalCentered="1"/>
  <pageMargins left="0" right="0" top="0" bottom="0" header="0.5" footer="0.5"/>
  <pageSetup scale="94" orientation="portrait" r:id="rId2"/>
  <headerFooter>
    <oddHeader>&amp;C
&amp;G</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65450-9E4B-499B-B133-42EBAC6B9DC6}">
  <sheetPr>
    <tabColor theme="8" tint="0.59999389629810485"/>
    <pageSetUpPr fitToPage="1"/>
  </sheetPr>
  <dimension ref="A1:Y328"/>
  <sheetViews>
    <sheetView showGridLines="0" showRowColHeaders="0" zoomScale="90" zoomScaleNormal="90" workbookViewId="0">
      <selection activeCell="X131" sqref="X131"/>
    </sheetView>
  </sheetViews>
  <sheetFormatPr defaultColWidth="7.28515625" defaultRowHeight="15" customHeight="1" x14ac:dyDescent="0.25"/>
  <cols>
    <col min="1" max="16384" width="7.28515625" style="488"/>
  </cols>
  <sheetData>
    <row r="1" spans="1:21" ht="15" customHeight="1" x14ac:dyDescent="0.25">
      <c r="A1" s="1674" t="s">
        <v>100</v>
      </c>
      <c r="B1" s="1676" t="s">
        <v>1698</v>
      </c>
      <c r="C1" s="1677"/>
      <c r="D1" s="1677"/>
      <c r="E1" s="1677"/>
      <c r="F1" s="1677"/>
      <c r="G1" s="1677"/>
      <c r="H1" s="1677"/>
      <c r="I1" s="1677"/>
      <c r="J1" s="1677"/>
      <c r="K1" s="1677"/>
      <c r="L1" s="1677"/>
      <c r="M1" s="1677"/>
      <c r="N1" s="1677"/>
      <c r="O1" s="1677"/>
      <c r="P1" s="1677"/>
      <c r="Q1" s="1677"/>
      <c r="R1" s="1677"/>
      <c r="S1" s="1677"/>
      <c r="T1" s="1677"/>
      <c r="U1" s="1678"/>
    </row>
    <row r="2" spans="1:21" ht="15" customHeight="1" thickBot="1" x14ac:dyDescent="0.3">
      <c r="A2" s="1675"/>
      <c r="B2" s="1679"/>
      <c r="C2" s="1679"/>
      <c r="D2" s="1679"/>
      <c r="E2" s="1679"/>
      <c r="F2" s="1679"/>
      <c r="G2" s="1679"/>
      <c r="H2" s="1679"/>
      <c r="I2" s="1679"/>
      <c r="J2" s="1679"/>
      <c r="K2" s="1679"/>
      <c r="L2" s="1679"/>
      <c r="M2" s="1679"/>
      <c r="N2" s="1679"/>
      <c r="O2" s="1679"/>
      <c r="P2" s="1679"/>
      <c r="Q2" s="1679"/>
      <c r="R2" s="1679"/>
      <c r="S2" s="1679"/>
      <c r="T2" s="1679"/>
      <c r="U2" s="1680"/>
    </row>
    <row r="3" spans="1:21" ht="15" customHeight="1" thickTop="1" x14ac:dyDescent="0.25">
      <c r="A3" s="542"/>
      <c r="B3" s="541"/>
      <c r="C3" s="541"/>
      <c r="D3" s="541"/>
      <c r="E3" s="541"/>
      <c r="F3" s="541"/>
      <c r="G3" s="541"/>
      <c r="H3" s="541"/>
      <c r="I3" s="541"/>
      <c r="J3" s="541"/>
      <c r="K3" s="541"/>
      <c r="L3" s="541"/>
      <c r="M3" s="541"/>
      <c r="N3" s="541"/>
      <c r="O3" s="541"/>
      <c r="P3" s="541"/>
      <c r="Q3" s="541"/>
      <c r="R3" s="541"/>
      <c r="S3" s="541"/>
      <c r="T3" s="541"/>
      <c r="U3" s="540"/>
    </row>
    <row r="4" spans="1:21" ht="15" customHeight="1" x14ac:dyDescent="0.25">
      <c r="A4" s="489" t="s">
        <v>14</v>
      </c>
      <c r="B4" s="535"/>
      <c r="C4" s="535"/>
      <c r="D4" s="535"/>
      <c r="E4" s="1607"/>
      <c r="F4" s="1608"/>
      <c r="G4" s="1608"/>
      <c r="H4" s="1608"/>
      <c r="I4" s="1608"/>
      <c r="J4" s="1608"/>
      <c r="K4" s="1608"/>
      <c r="L4" s="1609"/>
      <c r="M4" s="541"/>
      <c r="N4" s="541"/>
      <c r="O4" s="541"/>
      <c r="P4" s="541"/>
      <c r="Q4" s="541"/>
      <c r="R4" s="541"/>
      <c r="S4" s="541"/>
      <c r="T4" s="541"/>
      <c r="U4" s="540"/>
    </row>
    <row r="5" spans="1:21" ht="15" customHeight="1" x14ac:dyDescent="0.25">
      <c r="A5" s="489" t="s">
        <v>611</v>
      </c>
      <c r="B5" s="535"/>
      <c r="C5" s="535"/>
      <c r="D5" s="535"/>
      <c r="E5" s="1607"/>
      <c r="F5" s="1608"/>
      <c r="G5" s="1608"/>
      <c r="H5" s="1608"/>
      <c r="I5" s="1608"/>
      <c r="J5" s="1608"/>
      <c r="K5" s="1608"/>
      <c r="L5" s="1609"/>
      <c r="M5" s="541"/>
      <c r="N5" s="541"/>
      <c r="O5" s="541"/>
      <c r="P5" s="541"/>
      <c r="Q5" s="541"/>
      <c r="R5" s="541"/>
      <c r="S5" s="541"/>
      <c r="T5" s="541"/>
      <c r="U5" s="540"/>
    </row>
    <row r="6" spans="1:21" ht="15" customHeight="1" x14ac:dyDescent="0.25">
      <c r="A6" s="489"/>
      <c r="B6" s="535"/>
      <c r="C6" s="535"/>
      <c r="D6" s="535"/>
      <c r="E6" s="537"/>
      <c r="F6" s="537"/>
      <c r="G6" s="537"/>
      <c r="H6" s="537"/>
      <c r="I6" s="537"/>
      <c r="J6" s="537"/>
      <c r="K6" s="537"/>
      <c r="L6" s="537"/>
      <c r="M6" s="541"/>
      <c r="N6" s="541"/>
      <c r="O6" s="541"/>
      <c r="P6" s="541"/>
      <c r="Q6" s="541"/>
      <c r="R6" s="541"/>
      <c r="S6" s="541"/>
      <c r="T6" s="541"/>
      <c r="U6" s="540"/>
    </row>
    <row r="7" spans="1:21" ht="15" customHeight="1" x14ac:dyDescent="0.25">
      <c r="A7" s="489"/>
      <c r="B7" s="535"/>
      <c r="C7" s="535"/>
      <c r="D7" s="535"/>
      <c r="E7" s="535"/>
      <c r="F7" s="535"/>
      <c r="G7" s="535"/>
      <c r="H7" s="535"/>
      <c r="I7" s="535"/>
      <c r="J7" s="535"/>
      <c r="K7" s="535"/>
      <c r="L7" s="535"/>
      <c r="M7" s="535"/>
      <c r="N7" s="535"/>
      <c r="O7" s="535"/>
      <c r="P7" s="535"/>
      <c r="Q7" s="535"/>
      <c r="R7" s="535"/>
      <c r="S7" s="535"/>
      <c r="T7" s="535"/>
      <c r="U7" s="845"/>
    </row>
    <row r="8" spans="1:21" ht="15" customHeight="1" x14ac:dyDescent="0.25">
      <c r="A8" s="489" t="s">
        <v>612</v>
      </c>
      <c r="B8" s="535"/>
      <c r="C8" s="535"/>
      <c r="D8" s="535"/>
      <c r="E8" s="535"/>
      <c r="F8" s="535"/>
      <c r="G8" s="535" t="s">
        <v>613</v>
      </c>
      <c r="H8" s="535"/>
      <c r="I8" s="1607"/>
      <c r="J8" s="1608"/>
      <c r="K8" s="1608"/>
      <c r="L8" s="1608"/>
      <c r="M8" s="1608"/>
      <c r="N8" s="1608"/>
      <c r="O8" s="1608"/>
      <c r="P8" s="1608"/>
      <c r="Q8" s="1609"/>
      <c r="R8" s="535"/>
      <c r="S8" s="535"/>
      <c r="T8" s="535"/>
      <c r="U8" s="845"/>
    </row>
    <row r="9" spans="1:21" ht="15" customHeight="1" x14ac:dyDescent="0.25">
      <c r="A9" s="489" t="s">
        <v>614</v>
      </c>
      <c r="B9" s="535"/>
      <c r="C9" s="535"/>
      <c r="D9" s="535"/>
      <c r="E9" s="535"/>
      <c r="F9" s="535"/>
      <c r="G9" s="535" t="s">
        <v>16</v>
      </c>
      <c r="H9" s="535"/>
      <c r="I9" s="1607"/>
      <c r="J9" s="1608"/>
      <c r="K9" s="1608"/>
      <c r="L9" s="1608"/>
      <c r="M9" s="1608"/>
      <c r="N9" s="1608"/>
      <c r="O9" s="1608"/>
      <c r="P9" s="1608"/>
      <c r="Q9" s="1609"/>
      <c r="R9" s="535"/>
      <c r="S9" s="535"/>
      <c r="T9" s="535"/>
      <c r="U9" s="845"/>
    </row>
    <row r="10" spans="1:21" ht="15" customHeight="1" x14ac:dyDescent="0.25">
      <c r="A10" s="489"/>
      <c r="B10" s="535"/>
      <c r="C10" s="535"/>
      <c r="D10" s="535"/>
      <c r="E10" s="535"/>
      <c r="F10" s="535"/>
      <c r="G10" s="535"/>
      <c r="H10" s="535"/>
      <c r="I10" s="1607"/>
      <c r="J10" s="1608"/>
      <c r="K10" s="1608"/>
      <c r="L10" s="1608"/>
      <c r="M10" s="1608"/>
      <c r="N10" s="1608"/>
      <c r="O10" s="1608"/>
      <c r="P10" s="1608"/>
      <c r="Q10" s="1609"/>
      <c r="R10" s="535"/>
      <c r="S10" s="535"/>
      <c r="T10" s="535"/>
      <c r="U10" s="845"/>
    </row>
    <row r="11" spans="1:21" ht="15" customHeight="1" x14ac:dyDescent="0.25">
      <c r="A11" s="489"/>
      <c r="B11" s="535"/>
      <c r="C11" s="535"/>
      <c r="D11" s="535"/>
      <c r="E11" s="535"/>
      <c r="F11" s="535"/>
      <c r="G11" s="535"/>
      <c r="H11" s="535"/>
      <c r="I11" s="535"/>
      <c r="J11" s="535"/>
      <c r="K11" s="535"/>
      <c r="L11" s="535"/>
      <c r="M11" s="535"/>
      <c r="N11" s="535"/>
      <c r="O11" s="535"/>
      <c r="P11" s="535"/>
      <c r="Q11" s="535"/>
      <c r="R11" s="535"/>
      <c r="S11" s="535"/>
      <c r="T11" s="535"/>
      <c r="U11" s="845"/>
    </row>
    <row r="12" spans="1:21" ht="15" customHeight="1" x14ac:dyDescent="0.25">
      <c r="A12" s="1691" t="s">
        <v>615</v>
      </c>
      <c r="B12" s="1692"/>
      <c r="C12" s="1692"/>
      <c r="D12" s="1692"/>
      <c r="E12" s="1692"/>
      <c r="F12" s="1692"/>
      <c r="G12" s="1692"/>
      <c r="H12" s="1692"/>
      <c r="I12" s="1692"/>
      <c r="J12" s="1692"/>
      <c r="K12" s="1692"/>
      <c r="L12" s="1692"/>
      <c r="M12" s="1692"/>
      <c r="N12" s="1692"/>
      <c r="O12" s="1692"/>
      <c r="P12" s="1692"/>
      <c r="Q12" s="1692"/>
      <c r="R12" s="1692"/>
      <c r="S12" s="1692"/>
      <c r="T12" s="1692"/>
      <c r="U12" s="1693"/>
    </row>
    <row r="13" spans="1:21" ht="15" customHeight="1" x14ac:dyDescent="0.25">
      <c r="A13" s="1694"/>
      <c r="B13" s="1610"/>
      <c r="C13" s="1610"/>
      <c r="D13" s="1610"/>
      <c r="E13" s="1610"/>
      <c r="F13" s="1610"/>
      <c r="G13" s="1610"/>
      <c r="H13" s="1610"/>
      <c r="I13" s="1610"/>
      <c r="J13" s="1610"/>
      <c r="K13" s="1610"/>
      <c r="L13" s="1610"/>
      <c r="M13" s="1610"/>
      <c r="N13" s="1610"/>
      <c r="O13" s="1610"/>
      <c r="P13" s="1610"/>
      <c r="Q13" s="1610"/>
      <c r="R13" s="1610"/>
      <c r="S13" s="1610"/>
      <c r="T13" s="1610"/>
      <c r="U13" s="1695"/>
    </row>
    <row r="14" spans="1:21" ht="15" customHeight="1" x14ac:dyDescent="0.25">
      <c r="A14" s="1694"/>
      <c r="B14" s="1610"/>
      <c r="C14" s="1610"/>
      <c r="D14" s="1610"/>
      <c r="E14" s="1610"/>
      <c r="F14" s="1610"/>
      <c r="G14" s="1610"/>
      <c r="H14" s="1610"/>
      <c r="I14" s="1610"/>
      <c r="J14" s="1610"/>
      <c r="K14" s="1610"/>
      <c r="L14" s="1610"/>
      <c r="M14" s="1610"/>
      <c r="N14" s="1610"/>
      <c r="O14" s="1610"/>
      <c r="P14" s="1610"/>
      <c r="Q14" s="1610"/>
      <c r="R14" s="1610"/>
      <c r="S14" s="1610"/>
      <c r="T14" s="1610"/>
      <c r="U14" s="1695"/>
    </row>
    <row r="15" spans="1:21" ht="15" customHeight="1" x14ac:dyDescent="0.25">
      <c r="A15" s="1694"/>
      <c r="B15" s="1610"/>
      <c r="C15" s="1610"/>
      <c r="D15" s="1610"/>
      <c r="E15" s="1610"/>
      <c r="F15" s="1610"/>
      <c r="G15" s="1610"/>
      <c r="H15" s="1610"/>
      <c r="I15" s="1610"/>
      <c r="J15" s="1610"/>
      <c r="K15" s="1610"/>
      <c r="L15" s="1610"/>
      <c r="M15" s="1610"/>
      <c r="N15" s="1610"/>
      <c r="O15" s="1610"/>
      <c r="P15" s="1610"/>
      <c r="Q15" s="1610"/>
      <c r="R15" s="1610"/>
      <c r="S15" s="1610"/>
      <c r="T15" s="1610"/>
      <c r="U15" s="1695"/>
    </row>
    <row r="16" spans="1:21" ht="15" customHeight="1" x14ac:dyDescent="0.25">
      <c r="A16" s="1694"/>
      <c r="B16" s="1610"/>
      <c r="C16" s="1610"/>
      <c r="D16" s="1610"/>
      <c r="E16" s="1610"/>
      <c r="F16" s="1610"/>
      <c r="G16" s="1610"/>
      <c r="H16" s="1610"/>
      <c r="I16" s="1610"/>
      <c r="J16" s="1610"/>
      <c r="K16" s="1610"/>
      <c r="L16" s="1610"/>
      <c r="M16" s="1610"/>
      <c r="N16" s="1610"/>
      <c r="O16" s="1610"/>
      <c r="P16" s="1610"/>
      <c r="Q16" s="1610"/>
      <c r="R16" s="1610"/>
      <c r="S16" s="1610"/>
      <c r="T16" s="1610"/>
      <c r="U16" s="1695"/>
    </row>
    <row r="17" spans="1:21" ht="15" customHeight="1" x14ac:dyDescent="0.25">
      <c r="A17" s="1694"/>
      <c r="B17" s="1610"/>
      <c r="C17" s="1610"/>
      <c r="D17" s="1610"/>
      <c r="E17" s="1610"/>
      <c r="F17" s="1610"/>
      <c r="G17" s="1610"/>
      <c r="H17" s="1610"/>
      <c r="I17" s="1610"/>
      <c r="J17" s="1610"/>
      <c r="K17" s="1610"/>
      <c r="L17" s="1610"/>
      <c r="M17" s="1610"/>
      <c r="N17" s="1610"/>
      <c r="O17" s="1610"/>
      <c r="P17" s="1610"/>
      <c r="Q17" s="1610"/>
      <c r="R17" s="1610"/>
      <c r="S17" s="1610"/>
      <c r="T17" s="1610"/>
      <c r="U17" s="1695"/>
    </row>
    <row r="18" spans="1:21" ht="17.25" customHeight="1" x14ac:dyDescent="0.25">
      <c r="A18" s="1696"/>
      <c r="B18" s="1697"/>
      <c r="C18" s="1697"/>
      <c r="D18" s="1697"/>
      <c r="E18" s="1697"/>
      <c r="F18" s="1697"/>
      <c r="G18" s="1697"/>
      <c r="H18" s="1697"/>
      <c r="I18" s="1697"/>
      <c r="J18" s="1697"/>
      <c r="K18" s="1697"/>
      <c r="L18" s="1697"/>
      <c r="M18" s="1697"/>
      <c r="N18" s="1697"/>
      <c r="O18" s="1697"/>
      <c r="P18" s="1697"/>
      <c r="Q18" s="1697"/>
      <c r="R18" s="1697"/>
      <c r="S18" s="1697"/>
      <c r="T18" s="1697"/>
      <c r="U18" s="1698"/>
    </row>
    <row r="19" spans="1:21" ht="15" customHeight="1" x14ac:dyDescent="0.25">
      <c r="A19" s="847"/>
      <c r="B19" s="848"/>
      <c r="C19" s="848"/>
      <c r="D19" s="848"/>
      <c r="E19" s="848"/>
      <c r="F19" s="848"/>
      <c r="G19" s="848"/>
      <c r="H19" s="848"/>
      <c r="I19" s="848"/>
      <c r="J19" s="848"/>
      <c r="K19" s="848"/>
      <c r="L19" s="848"/>
      <c r="M19" s="848"/>
      <c r="N19" s="848"/>
      <c r="O19" s="848"/>
      <c r="P19" s="848"/>
      <c r="Q19" s="848"/>
      <c r="R19" s="848"/>
      <c r="S19" s="848"/>
      <c r="T19" s="848"/>
      <c r="U19" s="849"/>
    </row>
    <row r="20" spans="1:21" ht="15" customHeight="1" x14ac:dyDescent="0.25">
      <c r="A20" s="490"/>
      <c r="B20" s="850" t="s">
        <v>616</v>
      </c>
      <c r="C20" s="535"/>
      <c r="D20" s="535"/>
      <c r="E20" s="535"/>
      <c r="F20" s="535"/>
      <c r="G20" s="535"/>
      <c r="H20" s="535"/>
      <c r="I20" s="535"/>
      <c r="J20" s="535"/>
      <c r="K20" s="535"/>
      <c r="L20" s="535"/>
      <c r="M20" s="535"/>
      <c r="N20" s="535"/>
      <c r="O20" s="535"/>
      <c r="P20" s="535"/>
      <c r="Q20" s="535"/>
      <c r="R20" s="535"/>
      <c r="S20" s="535"/>
      <c r="T20" s="535"/>
      <c r="U20" s="845"/>
    </row>
    <row r="21" spans="1:21" ht="15" customHeight="1" x14ac:dyDescent="0.25">
      <c r="A21" s="489"/>
      <c r="B21" s="1684" t="s">
        <v>617</v>
      </c>
      <c r="C21" s="1684"/>
      <c r="D21" s="1684"/>
      <c r="E21" s="1684"/>
      <c r="F21" s="1684"/>
      <c r="G21" s="1684"/>
      <c r="H21" s="1684"/>
      <c r="I21" s="1684"/>
      <c r="J21" s="1684"/>
      <c r="K21" s="1684"/>
      <c r="L21" s="1684"/>
      <c r="M21" s="1684"/>
      <c r="N21" s="1684"/>
      <c r="O21" s="1684"/>
      <c r="P21" s="1684"/>
      <c r="Q21" s="1684"/>
      <c r="R21" s="1684"/>
      <c r="S21" s="1684"/>
      <c r="T21" s="1684"/>
      <c r="U21" s="1685"/>
    </row>
    <row r="22" spans="1:21" ht="15" customHeight="1" x14ac:dyDescent="0.25">
      <c r="A22" s="489"/>
      <c r="B22" s="1684"/>
      <c r="C22" s="1684"/>
      <c r="D22" s="1684"/>
      <c r="E22" s="1684"/>
      <c r="F22" s="1684"/>
      <c r="G22" s="1684"/>
      <c r="H22" s="1684"/>
      <c r="I22" s="1684"/>
      <c r="J22" s="1684"/>
      <c r="K22" s="1684"/>
      <c r="L22" s="1684"/>
      <c r="M22" s="1684"/>
      <c r="N22" s="1684"/>
      <c r="O22" s="1684"/>
      <c r="P22" s="1684"/>
      <c r="Q22" s="1684"/>
      <c r="R22" s="1684"/>
      <c r="S22" s="1684"/>
      <c r="T22" s="1684"/>
      <c r="U22" s="1685"/>
    </row>
    <row r="23" spans="1:21" ht="15" customHeight="1" x14ac:dyDescent="0.25">
      <c r="A23" s="489"/>
      <c r="B23" s="535"/>
      <c r="C23" s="535"/>
      <c r="D23" s="851"/>
      <c r="E23" s="851"/>
      <c r="F23" s="851"/>
      <c r="G23" s="851"/>
      <c r="H23" s="851"/>
      <c r="I23" s="851"/>
      <c r="J23" s="851"/>
      <c r="K23" s="851"/>
      <c r="L23" s="851"/>
      <c r="M23" s="851"/>
      <c r="N23" s="851"/>
      <c r="O23" s="851"/>
      <c r="P23" s="851"/>
      <c r="Q23" s="851"/>
      <c r="R23" s="535"/>
      <c r="S23" s="535"/>
      <c r="T23" s="535"/>
      <c r="U23" s="845"/>
    </row>
    <row r="24" spans="1:21" ht="15" customHeight="1" x14ac:dyDescent="0.25">
      <c r="A24" s="489"/>
      <c r="B24" s="852" t="s">
        <v>618</v>
      </c>
      <c r="D24" s="535"/>
      <c r="E24" s="850"/>
      <c r="F24" s="850"/>
      <c r="G24" s="853"/>
      <c r="H24" s="853"/>
      <c r="J24" s="535"/>
      <c r="K24" s="851"/>
      <c r="L24" s="536"/>
      <c r="M24" s="535"/>
      <c r="N24" s="535"/>
      <c r="O24" s="535"/>
      <c r="P24" s="854"/>
      <c r="Q24" s="855"/>
      <c r="R24" s="535"/>
      <c r="S24" s="535"/>
      <c r="T24" s="535"/>
      <c r="U24" s="845"/>
    </row>
    <row r="25" spans="1:21" ht="15" customHeight="1" x14ac:dyDescent="0.25">
      <c r="A25" s="489"/>
      <c r="B25" s="535"/>
      <c r="C25" s="535"/>
      <c r="D25" s="535"/>
      <c r="E25" s="535"/>
      <c r="F25" s="535"/>
      <c r="G25" s="535"/>
      <c r="H25" s="535"/>
      <c r="I25" s="535"/>
      <c r="J25" s="535"/>
      <c r="K25" s="535"/>
      <c r="L25" s="535"/>
      <c r="M25" s="535"/>
      <c r="N25" s="535"/>
      <c r="O25" s="535"/>
      <c r="P25" s="535"/>
      <c r="Q25" s="535"/>
      <c r="R25" s="535"/>
      <c r="S25" s="535"/>
      <c r="T25" s="535"/>
      <c r="U25" s="845"/>
    </row>
    <row r="26" spans="1:21" ht="15" customHeight="1" x14ac:dyDescent="0.25">
      <c r="A26" s="490"/>
      <c r="B26" s="850" t="s">
        <v>619</v>
      </c>
      <c r="C26" s="535"/>
      <c r="D26" s="535"/>
      <c r="E26" s="535"/>
      <c r="F26" s="535"/>
      <c r="G26" s="535"/>
      <c r="H26" s="535"/>
      <c r="I26" s="535"/>
      <c r="J26" s="535"/>
      <c r="K26" s="535"/>
      <c r="L26" s="535"/>
      <c r="M26" s="535"/>
      <c r="N26" s="535"/>
      <c r="O26" s="535"/>
      <c r="P26" s="535"/>
      <c r="Q26" s="535"/>
      <c r="R26" s="535"/>
      <c r="S26" s="535"/>
      <c r="T26" s="535"/>
      <c r="U26" s="845"/>
    </row>
    <row r="27" spans="1:21" ht="15" customHeight="1" x14ac:dyDescent="0.25">
      <c r="A27" s="489"/>
      <c r="B27" s="535"/>
      <c r="C27" s="535"/>
      <c r="D27" s="535"/>
      <c r="E27" s="535"/>
      <c r="F27" s="535"/>
      <c r="G27" s="535"/>
      <c r="H27" s="535"/>
      <c r="I27" s="535"/>
      <c r="J27" s="535"/>
      <c r="K27" s="535"/>
      <c r="L27" s="535"/>
      <c r="M27" s="535"/>
      <c r="N27" s="535"/>
      <c r="O27" s="535"/>
      <c r="P27" s="535"/>
      <c r="Q27" s="535"/>
      <c r="R27" s="535"/>
      <c r="S27" s="535"/>
      <c r="T27" s="535"/>
      <c r="U27" s="845"/>
    </row>
    <row r="28" spans="1:21" ht="15" customHeight="1" x14ac:dyDescent="0.25">
      <c r="A28" s="489"/>
      <c r="B28" s="1610" t="s">
        <v>620</v>
      </c>
      <c r="C28" s="1610"/>
      <c r="D28" s="1610"/>
      <c r="E28" s="1610"/>
      <c r="F28" s="1610"/>
      <c r="G28" s="1610"/>
      <c r="H28" s="1610"/>
      <c r="I28" s="1610"/>
      <c r="J28" s="1610"/>
      <c r="K28" s="1610"/>
      <c r="L28" s="1610"/>
      <c r="M28" s="1610"/>
      <c r="N28" s="1610"/>
      <c r="O28" s="1610"/>
      <c r="P28" s="1610"/>
      <c r="Q28" s="1610"/>
      <c r="R28" s="1610"/>
      <c r="S28" s="1610"/>
      <c r="T28" s="1610"/>
      <c r="U28" s="845"/>
    </row>
    <row r="29" spans="1:21" ht="15" customHeight="1" x14ac:dyDescent="0.25">
      <c r="A29" s="489"/>
      <c r="B29" s="1610"/>
      <c r="C29" s="1610"/>
      <c r="D29" s="1610"/>
      <c r="E29" s="1610"/>
      <c r="F29" s="1610"/>
      <c r="G29" s="1610"/>
      <c r="H29" s="1610"/>
      <c r="I29" s="1610"/>
      <c r="J29" s="1610"/>
      <c r="K29" s="1610"/>
      <c r="L29" s="1610"/>
      <c r="M29" s="1610"/>
      <c r="N29" s="1610"/>
      <c r="O29" s="1610"/>
      <c r="P29" s="1610"/>
      <c r="Q29" s="1610"/>
      <c r="R29" s="1610"/>
      <c r="S29" s="1610"/>
      <c r="T29" s="1610"/>
      <c r="U29" s="845"/>
    </row>
    <row r="30" spans="1:21" ht="15" customHeight="1" x14ac:dyDescent="0.25">
      <c r="A30" s="489"/>
      <c r="B30" s="535"/>
      <c r="C30" s="851"/>
      <c r="D30" s="851"/>
      <c r="E30" s="851"/>
      <c r="F30" s="851"/>
      <c r="G30" s="851"/>
      <c r="H30" s="851"/>
      <c r="I30" s="851"/>
      <c r="J30" s="851"/>
      <c r="K30" s="851"/>
      <c r="L30" s="851"/>
      <c r="M30" s="851"/>
      <c r="N30" s="851"/>
      <c r="O30" s="851"/>
      <c r="P30" s="851"/>
      <c r="Q30" s="851"/>
      <c r="R30" s="535"/>
      <c r="S30" s="535"/>
      <c r="T30" s="535"/>
      <c r="U30" s="845"/>
    </row>
    <row r="31" spans="1:21" ht="15" customHeight="1" x14ac:dyDescent="0.25">
      <c r="A31" s="489"/>
      <c r="B31" s="852" t="s">
        <v>621</v>
      </c>
      <c r="D31" s="535"/>
      <c r="E31" s="850"/>
      <c r="F31" s="850"/>
      <c r="G31" s="853"/>
      <c r="H31" s="853"/>
      <c r="J31" s="535"/>
      <c r="K31" s="535"/>
      <c r="L31" s="539"/>
      <c r="M31" s="535"/>
      <c r="N31" s="535"/>
      <c r="O31" s="535"/>
      <c r="P31" s="854"/>
      <c r="Q31" s="855"/>
      <c r="R31" s="535"/>
      <c r="S31" s="535"/>
      <c r="T31" s="535"/>
      <c r="U31" s="845"/>
    </row>
    <row r="32" spans="1:21" ht="15" customHeight="1" x14ac:dyDescent="0.25">
      <c r="A32" s="489"/>
      <c r="B32" s="535"/>
      <c r="C32" s="852"/>
      <c r="D32" s="535"/>
      <c r="E32" s="850"/>
      <c r="F32" s="850"/>
      <c r="G32" s="853"/>
      <c r="H32" s="853"/>
      <c r="I32" s="535"/>
      <c r="J32" s="535"/>
      <c r="K32" s="535"/>
      <c r="L32" s="535"/>
      <c r="M32" s="535"/>
      <c r="N32" s="850"/>
      <c r="O32" s="850"/>
      <c r="P32" s="850"/>
      <c r="Q32" s="535"/>
      <c r="R32" s="535"/>
      <c r="S32" s="535"/>
      <c r="T32" s="535"/>
      <c r="U32" s="845"/>
    </row>
    <row r="33" spans="1:21" ht="15" customHeight="1" x14ac:dyDescent="0.25">
      <c r="A33" s="489"/>
      <c r="B33" s="856" t="s">
        <v>622</v>
      </c>
      <c r="D33" s="535"/>
      <c r="E33" s="850"/>
      <c r="F33" s="850"/>
      <c r="G33" s="853"/>
      <c r="H33" s="853"/>
      <c r="I33" s="1642"/>
      <c r="J33" s="1642"/>
      <c r="K33" s="1642"/>
      <c r="L33" s="1642"/>
      <c r="M33" s="1642"/>
      <c r="N33" s="1642"/>
      <c r="O33" s="1642"/>
      <c r="P33" s="850"/>
      <c r="Q33" s="535"/>
      <c r="R33" s="535"/>
      <c r="S33" s="535"/>
      <c r="T33" s="535"/>
      <c r="U33" s="845"/>
    </row>
    <row r="34" spans="1:21" ht="15" customHeight="1" x14ac:dyDescent="0.25">
      <c r="A34" s="489"/>
      <c r="B34" s="856" t="s">
        <v>623</v>
      </c>
      <c r="D34" s="535"/>
      <c r="E34" s="850"/>
      <c r="F34" s="850"/>
      <c r="G34" s="853"/>
      <c r="H34" s="853"/>
      <c r="I34" s="1664"/>
      <c r="J34" s="1664"/>
      <c r="K34" s="1664"/>
      <c r="L34" s="1664"/>
      <c r="M34" s="1664"/>
      <c r="N34" s="1664"/>
      <c r="O34" s="1664"/>
      <c r="P34" s="850"/>
      <c r="Q34" s="535"/>
      <c r="R34" s="535"/>
      <c r="S34" s="535"/>
      <c r="T34" s="535"/>
      <c r="U34" s="845"/>
    </row>
    <row r="35" spans="1:21" ht="15" customHeight="1" x14ac:dyDescent="0.25">
      <c r="A35" s="489"/>
      <c r="B35" s="856" t="s">
        <v>624</v>
      </c>
      <c r="D35" s="535"/>
      <c r="E35" s="850"/>
      <c r="F35" s="850"/>
      <c r="G35" s="853"/>
      <c r="H35" s="853"/>
      <c r="I35" s="1664"/>
      <c r="J35" s="1664"/>
      <c r="K35" s="537"/>
      <c r="L35" s="537"/>
      <c r="M35" s="537"/>
      <c r="N35" s="857"/>
      <c r="O35" s="857"/>
      <c r="P35" s="850"/>
      <c r="Q35" s="535"/>
      <c r="R35" s="535"/>
      <c r="S35" s="535"/>
      <c r="T35" s="535"/>
      <c r="U35" s="845"/>
    </row>
    <row r="36" spans="1:21" ht="15" customHeight="1" x14ac:dyDescent="0.25">
      <c r="A36" s="489"/>
      <c r="B36" s="856" t="s">
        <v>625</v>
      </c>
      <c r="D36" s="535"/>
      <c r="E36" s="850"/>
      <c r="F36" s="850"/>
      <c r="G36" s="853"/>
      <c r="H36" s="853"/>
      <c r="I36" s="1664"/>
      <c r="J36" s="1664"/>
      <c r="K36" s="537"/>
      <c r="L36" s="537"/>
      <c r="M36" s="537"/>
      <c r="N36" s="857"/>
      <c r="O36" s="857"/>
      <c r="P36" s="850"/>
      <c r="Q36" s="535"/>
      <c r="R36" s="535"/>
      <c r="S36" s="535"/>
      <c r="T36" s="535"/>
      <c r="U36" s="845"/>
    </row>
    <row r="37" spans="1:21" ht="15" customHeight="1" x14ac:dyDescent="0.25">
      <c r="A37" s="489"/>
      <c r="B37" s="856" t="s">
        <v>626</v>
      </c>
      <c r="D37" s="535"/>
      <c r="E37" s="850"/>
      <c r="F37" s="850"/>
      <c r="G37" s="853"/>
      <c r="H37" s="853"/>
      <c r="I37" s="1670"/>
      <c r="J37" s="1670"/>
      <c r="K37" s="537"/>
      <c r="L37" s="537"/>
      <c r="M37" s="537"/>
      <c r="N37" s="857"/>
      <c r="O37" s="857"/>
      <c r="P37" s="850"/>
      <c r="Q37" s="535"/>
      <c r="R37" s="535"/>
      <c r="S37" s="535"/>
      <c r="T37" s="535"/>
      <c r="U37" s="845"/>
    </row>
    <row r="38" spans="1:21" ht="15" customHeight="1" x14ac:dyDescent="0.25">
      <c r="A38" s="489"/>
      <c r="B38" s="856" t="s">
        <v>253</v>
      </c>
      <c r="D38" s="535"/>
      <c r="E38" s="535"/>
      <c r="F38" s="535"/>
      <c r="G38" s="535"/>
      <c r="H38" s="535"/>
      <c r="I38" s="1642"/>
      <c r="J38" s="1642"/>
      <c r="K38" s="1642"/>
      <c r="L38" s="1642"/>
      <c r="M38" s="1642"/>
      <c r="N38" s="1642"/>
      <c r="O38" s="1642"/>
      <c r="P38" s="535"/>
      <c r="Q38" s="535"/>
      <c r="R38" s="535"/>
      <c r="S38" s="535"/>
      <c r="T38" s="535"/>
      <c r="U38" s="845"/>
    </row>
    <row r="39" spans="1:21" ht="15" customHeight="1" x14ac:dyDescent="0.25">
      <c r="A39" s="489"/>
      <c r="B39" s="856" t="s">
        <v>627</v>
      </c>
      <c r="D39" s="535"/>
      <c r="E39" s="535"/>
      <c r="F39" s="535"/>
      <c r="G39" s="535"/>
      <c r="H39" s="535"/>
      <c r="I39" s="1670"/>
      <c r="J39" s="1670"/>
      <c r="K39" s="537"/>
      <c r="L39" s="537"/>
      <c r="M39" s="537"/>
      <c r="N39" s="537"/>
      <c r="O39" s="537"/>
      <c r="P39" s="535"/>
      <c r="Q39" s="535"/>
      <c r="R39" s="535"/>
      <c r="S39" s="535"/>
      <c r="T39" s="535"/>
      <c r="U39" s="845"/>
    </row>
    <row r="40" spans="1:21" ht="15" customHeight="1" x14ac:dyDescent="0.25">
      <c r="A40" s="489"/>
      <c r="B40" s="856" t="s">
        <v>628</v>
      </c>
      <c r="D40" s="535"/>
      <c r="E40" s="535"/>
      <c r="F40" s="535"/>
      <c r="G40" s="535"/>
      <c r="H40" s="535"/>
      <c r="I40" s="1699"/>
      <c r="J40" s="1699"/>
      <c r="K40" s="1699"/>
      <c r="L40" s="1699"/>
      <c r="M40" s="1699"/>
      <c r="N40" s="1699"/>
      <c r="O40" s="1699"/>
      <c r="P40" s="535"/>
      <c r="Q40" s="535"/>
      <c r="R40" s="535"/>
      <c r="S40" s="535"/>
      <c r="T40" s="535"/>
      <c r="U40" s="845"/>
    </row>
    <row r="41" spans="1:21" ht="15" customHeight="1" x14ac:dyDescent="0.25">
      <c r="A41" s="489"/>
      <c r="B41" s="856" t="s">
        <v>629</v>
      </c>
      <c r="D41" s="535"/>
      <c r="E41" s="535"/>
      <c r="F41" s="535"/>
      <c r="G41" s="535"/>
      <c r="H41" s="535"/>
      <c r="I41" s="1664"/>
      <c r="J41" s="1664"/>
      <c r="K41" s="1664"/>
      <c r="L41" s="1664"/>
      <c r="M41" s="1664"/>
      <c r="N41" s="1664"/>
      <c r="O41" s="1664"/>
      <c r="P41" s="535"/>
      <c r="Q41" s="535"/>
      <c r="R41" s="535"/>
      <c r="S41" s="535"/>
      <c r="T41" s="535"/>
      <c r="U41" s="845"/>
    </row>
    <row r="42" spans="1:21" ht="15" customHeight="1" x14ac:dyDescent="0.25">
      <c r="A42" s="489"/>
      <c r="B42" s="535"/>
      <c r="C42" s="856"/>
      <c r="D42" s="535"/>
      <c r="E42" s="535"/>
      <c r="F42" s="535"/>
      <c r="G42" s="535"/>
      <c r="H42" s="535"/>
      <c r="I42" s="858"/>
      <c r="J42" s="858"/>
      <c r="K42" s="858"/>
      <c r="L42" s="858"/>
      <c r="M42" s="858"/>
      <c r="N42" s="858"/>
      <c r="O42" s="858"/>
      <c r="P42" s="535"/>
      <c r="Q42" s="535"/>
      <c r="R42" s="535"/>
      <c r="S42" s="535"/>
      <c r="T42" s="535"/>
      <c r="U42" s="845"/>
    </row>
    <row r="43" spans="1:21" ht="15" customHeight="1" x14ac:dyDescent="0.25">
      <c r="A43" s="490"/>
      <c r="B43" s="859" t="s">
        <v>630</v>
      </c>
      <c r="C43" s="860"/>
      <c r="D43" s="860"/>
      <c r="E43" s="538"/>
      <c r="F43" s="538"/>
      <c r="G43" s="861" t="s">
        <v>467</v>
      </c>
      <c r="H43" s="538"/>
      <c r="I43" s="538"/>
      <c r="J43" s="861" t="s">
        <v>475</v>
      </c>
      <c r="K43" s="861"/>
      <c r="L43" s="861" t="s">
        <v>631</v>
      </c>
      <c r="M43" s="861"/>
      <c r="N43" s="861"/>
      <c r="O43" s="538"/>
      <c r="P43" s="860"/>
      <c r="Q43" s="861"/>
      <c r="R43" s="861"/>
      <c r="S43" s="861"/>
      <c r="T43" s="862"/>
      <c r="U43" s="863"/>
    </row>
    <row r="44" spans="1:21" ht="15" customHeight="1" x14ac:dyDescent="0.25">
      <c r="A44" s="249"/>
      <c r="B44" s="1688" t="s">
        <v>632</v>
      </c>
      <c r="C44" s="1689"/>
      <c r="D44" s="1690"/>
      <c r="E44" s="493"/>
      <c r="G44" s="1668"/>
      <c r="H44" s="1669"/>
      <c r="I44" s="193"/>
      <c r="J44" s="493"/>
      <c r="L44" s="1668"/>
      <c r="M44" s="1683"/>
      <c r="N44" s="1669"/>
      <c r="O44" s="193"/>
      <c r="P44" s="1681"/>
      <c r="Q44" s="1681"/>
      <c r="R44" s="1681"/>
      <c r="S44" s="1681"/>
      <c r="T44" s="1682"/>
      <c r="U44" s="627"/>
    </row>
    <row r="45" spans="1:21" ht="15" customHeight="1" x14ac:dyDescent="0.25">
      <c r="A45" s="249"/>
      <c r="B45" s="1688" t="s">
        <v>632</v>
      </c>
      <c r="C45" s="1689"/>
      <c r="D45" s="1690"/>
      <c r="E45" s="493"/>
      <c r="G45" s="1668"/>
      <c r="H45" s="1669"/>
      <c r="I45" s="244"/>
      <c r="J45" s="493"/>
      <c r="L45" s="1668"/>
      <c r="M45" s="1683"/>
      <c r="N45" s="1669"/>
      <c r="O45" s="244"/>
      <c r="P45" s="1681"/>
      <c r="Q45" s="1681"/>
      <c r="R45" s="1681"/>
      <c r="S45" s="1681"/>
      <c r="T45" s="1682"/>
      <c r="U45" s="627"/>
    </row>
    <row r="46" spans="1:21" ht="15" customHeight="1" x14ac:dyDescent="0.25">
      <c r="A46" s="249"/>
      <c r="B46" s="1688" t="s">
        <v>632</v>
      </c>
      <c r="C46" s="1689"/>
      <c r="D46" s="1690"/>
      <c r="E46" s="493"/>
      <c r="G46" s="1668"/>
      <c r="H46" s="1669"/>
      <c r="I46" s="244"/>
      <c r="J46" s="493"/>
      <c r="L46" s="1668"/>
      <c r="M46" s="1683"/>
      <c r="N46" s="1669"/>
      <c r="O46" s="244"/>
      <c r="P46" s="1681"/>
      <c r="Q46" s="1681"/>
      <c r="R46" s="1681"/>
      <c r="S46" s="1681"/>
      <c r="T46" s="1682"/>
      <c r="U46" s="627"/>
    </row>
    <row r="47" spans="1:21" ht="15" customHeight="1" x14ac:dyDescent="0.25">
      <c r="A47" s="249"/>
      <c r="B47" s="1688" t="s">
        <v>632</v>
      </c>
      <c r="C47" s="1689"/>
      <c r="D47" s="1690"/>
      <c r="E47" s="493"/>
      <c r="G47" s="1668"/>
      <c r="H47" s="1669"/>
      <c r="I47" s="244"/>
      <c r="J47" s="493"/>
      <c r="L47" s="1668"/>
      <c r="M47" s="1683"/>
      <c r="N47" s="1669"/>
      <c r="O47" s="244"/>
      <c r="P47" s="1681"/>
      <c r="Q47" s="1681"/>
      <c r="R47" s="1681"/>
      <c r="S47" s="1681"/>
      <c r="T47" s="1682"/>
      <c r="U47" s="627"/>
    </row>
    <row r="48" spans="1:21" ht="15" customHeight="1" x14ac:dyDescent="0.25">
      <c r="A48" s="249"/>
      <c r="B48" s="1688" t="s">
        <v>632</v>
      </c>
      <c r="C48" s="1689"/>
      <c r="D48" s="1690"/>
      <c r="E48" s="493"/>
      <c r="G48" s="1668"/>
      <c r="H48" s="1669"/>
      <c r="I48" s="193"/>
      <c r="J48" s="493"/>
      <c r="L48" s="1668"/>
      <c r="M48" s="1683"/>
      <c r="N48" s="1669"/>
      <c r="O48" s="193"/>
      <c r="P48" s="1681"/>
      <c r="Q48" s="1681"/>
      <c r="R48" s="1681"/>
      <c r="S48" s="1681"/>
      <c r="T48" s="1682"/>
      <c r="U48" s="627"/>
    </row>
    <row r="49" spans="1:25" ht="15" customHeight="1" x14ac:dyDescent="0.25">
      <c r="A49" s="249"/>
      <c r="B49" s="29"/>
      <c r="C49" s="193"/>
      <c r="D49" s="193"/>
      <c r="E49" s="149"/>
      <c r="G49" s="374"/>
      <c r="H49" s="374"/>
      <c r="I49" s="193"/>
      <c r="J49" s="149"/>
      <c r="L49" s="374"/>
      <c r="M49" s="374"/>
      <c r="N49" s="374"/>
      <c r="O49" s="193"/>
      <c r="P49" s="374"/>
      <c r="Q49" s="374"/>
      <c r="R49" s="374"/>
      <c r="S49" s="374"/>
      <c r="T49" s="627"/>
      <c r="U49" s="627"/>
    </row>
    <row r="50" spans="1:25" ht="15" customHeight="1" x14ac:dyDescent="0.25">
      <c r="A50" s="249"/>
      <c r="B50" s="29"/>
      <c r="C50" s="1700" t="s">
        <v>633</v>
      </c>
      <c r="D50" s="1700"/>
      <c r="E50" s="1700"/>
      <c r="F50" s="1701"/>
      <c r="G50" s="1668"/>
      <c r="H50" s="1669"/>
      <c r="I50" s="149"/>
      <c r="K50" s="374"/>
      <c r="L50" s="374"/>
      <c r="M50" s="374"/>
      <c r="N50" s="193"/>
      <c r="O50" s="193"/>
      <c r="P50" s="374"/>
      <c r="Q50" s="374"/>
      <c r="R50" s="374"/>
      <c r="S50" s="374"/>
      <c r="T50" s="627"/>
      <c r="U50" s="627"/>
    </row>
    <row r="51" spans="1:25" ht="15" customHeight="1" x14ac:dyDescent="0.25">
      <c r="A51" s="249"/>
      <c r="B51" s="29"/>
      <c r="C51" s="242"/>
      <c r="D51" s="242"/>
      <c r="E51" s="242"/>
      <c r="F51" s="242"/>
      <c r="G51" s="149"/>
      <c r="H51" s="149"/>
      <c r="I51" s="149"/>
      <c r="K51" s="374"/>
      <c r="L51" s="374"/>
      <c r="M51" s="374"/>
      <c r="N51" s="193"/>
      <c r="O51" s="193"/>
      <c r="P51" s="374"/>
      <c r="Q51" s="374"/>
      <c r="R51" s="374"/>
      <c r="S51" s="374"/>
      <c r="T51" s="627"/>
      <c r="U51" s="627"/>
    </row>
    <row r="52" spans="1:25" ht="15" customHeight="1" x14ac:dyDescent="0.25">
      <c r="A52" s="489"/>
      <c r="B52" s="1686" t="s">
        <v>634</v>
      </c>
      <c r="C52" s="1687"/>
      <c r="D52" s="1687"/>
      <c r="E52" s="1687"/>
      <c r="F52" s="1687"/>
      <c r="G52" s="1687"/>
      <c r="H52" s="1687"/>
      <c r="I52" s="1687"/>
      <c r="J52" s="1687"/>
      <c r="K52" s="1687"/>
      <c r="L52" s="864"/>
      <c r="M52" s="864"/>
      <c r="N52" s="864"/>
      <c r="O52" s="864"/>
      <c r="P52" s="865"/>
      <c r="Q52" s="865"/>
      <c r="R52" s="865"/>
      <c r="S52" s="865"/>
      <c r="T52" s="866"/>
      <c r="U52" s="845"/>
    </row>
    <row r="53" spans="1:25" ht="15" customHeight="1" x14ac:dyDescent="0.25">
      <c r="A53" s="489"/>
      <c r="B53" s="535"/>
      <c r="C53" s="856"/>
      <c r="D53" s="535"/>
      <c r="E53" s="535"/>
      <c r="F53" s="535"/>
      <c r="G53" s="535"/>
      <c r="H53" s="535"/>
      <c r="J53" s="537"/>
      <c r="K53" s="537"/>
      <c r="L53" s="537"/>
      <c r="M53" s="537"/>
      <c r="N53" s="537"/>
      <c r="O53" s="537"/>
      <c r="P53" s="535"/>
      <c r="Q53" s="535"/>
      <c r="R53" s="535"/>
      <c r="S53" s="535"/>
      <c r="T53" s="535"/>
      <c r="U53" s="845"/>
    </row>
    <row r="54" spans="1:25" ht="15" customHeight="1" x14ac:dyDescent="0.25">
      <c r="A54" s="489"/>
      <c r="B54" s="867" t="s">
        <v>635</v>
      </c>
      <c r="C54" s="868"/>
      <c r="D54" s="868"/>
      <c r="E54" s="869"/>
      <c r="G54" s="192"/>
      <c r="H54" s="867" t="s">
        <v>636</v>
      </c>
      <c r="I54" s="860"/>
      <c r="J54" s="860"/>
      <c r="K54" s="860"/>
      <c r="L54" s="860"/>
      <c r="M54" s="464"/>
      <c r="N54" s="464"/>
      <c r="O54" s="464" t="s">
        <v>270</v>
      </c>
      <c r="P54" s="464"/>
      <c r="Q54" s="464"/>
      <c r="R54" s="464"/>
      <c r="S54" s="860"/>
      <c r="T54" s="491"/>
      <c r="U54" s="210"/>
      <c r="V54" s="192"/>
      <c r="W54" s="192"/>
      <c r="X54" s="192"/>
      <c r="Y54" s="192"/>
    </row>
    <row r="55" spans="1:25" ht="15" customHeight="1" x14ac:dyDescent="0.25">
      <c r="A55" s="489"/>
      <c r="B55" s="870"/>
      <c r="C55" s="344"/>
      <c r="D55" s="344"/>
      <c r="E55" s="871"/>
      <c r="G55" s="192"/>
      <c r="H55" s="870"/>
      <c r="M55" s="192"/>
      <c r="N55" s="192"/>
      <c r="O55" s="192" t="s">
        <v>278</v>
      </c>
      <c r="P55" s="192"/>
      <c r="Q55" s="192"/>
      <c r="R55" s="192"/>
      <c r="T55" s="491"/>
      <c r="U55" s="210"/>
      <c r="V55" s="192"/>
      <c r="W55" s="192"/>
      <c r="X55" s="192"/>
      <c r="Y55" s="192"/>
    </row>
    <row r="56" spans="1:25" ht="15" customHeight="1" x14ac:dyDescent="0.25">
      <c r="A56" s="489"/>
      <c r="B56" s="211" t="s">
        <v>516</v>
      </c>
      <c r="D56" s="344"/>
      <c r="E56" s="491"/>
      <c r="G56" s="192"/>
      <c r="H56" s="870" t="s">
        <v>637</v>
      </c>
      <c r="M56" s="192"/>
      <c r="N56" s="192"/>
      <c r="O56" s="192" t="s">
        <v>638</v>
      </c>
      <c r="P56" s="192"/>
      <c r="Q56" s="192"/>
      <c r="R56" s="192"/>
      <c r="T56" s="491"/>
      <c r="U56" s="210"/>
      <c r="V56" s="192"/>
      <c r="W56" s="192"/>
      <c r="X56" s="192"/>
      <c r="Y56" s="192"/>
    </row>
    <row r="57" spans="1:25" ht="15" customHeight="1" x14ac:dyDescent="0.25">
      <c r="A57" s="489"/>
      <c r="B57" s="211" t="s">
        <v>517</v>
      </c>
      <c r="D57" s="192"/>
      <c r="E57" s="491"/>
      <c r="G57" s="192"/>
      <c r="H57" s="490"/>
      <c r="K57" s="192"/>
      <c r="L57" s="192"/>
      <c r="M57" s="192"/>
      <c r="N57" s="192"/>
      <c r="O57" s="192" t="s">
        <v>272</v>
      </c>
      <c r="P57" s="192"/>
      <c r="Q57" s="192"/>
      <c r="R57" s="192"/>
      <c r="T57" s="491"/>
      <c r="U57" s="210"/>
      <c r="V57" s="192"/>
      <c r="W57" s="192"/>
      <c r="X57" s="198"/>
      <c r="Y57" s="198"/>
    </row>
    <row r="58" spans="1:25" ht="15" customHeight="1" x14ac:dyDescent="0.25">
      <c r="A58" s="489"/>
      <c r="B58" s="211" t="s">
        <v>523</v>
      </c>
      <c r="D58" s="192"/>
      <c r="E58" s="491"/>
      <c r="G58" s="192"/>
      <c r="H58" s="211" t="s">
        <v>639</v>
      </c>
      <c r="I58" s="192"/>
      <c r="J58" s="192"/>
      <c r="M58" s="491"/>
      <c r="O58" s="192" t="s">
        <v>274</v>
      </c>
      <c r="P58" s="192"/>
      <c r="Q58" s="192"/>
      <c r="R58" s="192"/>
      <c r="T58" s="491"/>
      <c r="U58" s="210"/>
    </row>
    <row r="59" spans="1:25" ht="15" customHeight="1" x14ac:dyDescent="0.25">
      <c r="A59" s="489"/>
      <c r="B59" s="211" t="s">
        <v>522</v>
      </c>
      <c r="D59" s="192"/>
      <c r="E59" s="491"/>
      <c r="G59" s="192"/>
      <c r="H59" s="490"/>
      <c r="J59" s="488" t="s">
        <v>640</v>
      </c>
      <c r="M59" s="491"/>
      <c r="O59" s="192" t="s">
        <v>641</v>
      </c>
      <c r="P59" s="192"/>
      <c r="Q59" s="192"/>
      <c r="R59" s="192"/>
      <c r="T59" s="491"/>
      <c r="U59" s="210"/>
    </row>
    <row r="60" spans="1:25" ht="15" customHeight="1" x14ac:dyDescent="0.25">
      <c r="A60" s="489"/>
      <c r="B60" s="211" t="s">
        <v>518</v>
      </c>
      <c r="D60" s="192"/>
      <c r="E60" s="491"/>
      <c r="G60" s="192"/>
      <c r="H60" s="211" t="s">
        <v>260</v>
      </c>
      <c r="I60" s="192"/>
      <c r="J60" s="192"/>
      <c r="M60" s="491"/>
      <c r="O60" s="192" t="s">
        <v>1533</v>
      </c>
      <c r="P60" s="192"/>
      <c r="Q60" s="192"/>
      <c r="R60" s="192"/>
      <c r="T60" s="491"/>
      <c r="U60" s="210"/>
    </row>
    <row r="61" spans="1:25" ht="15" customHeight="1" x14ac:dyDescent="0.25">
      <c r="A61" s="489"/>
      <c r="B61" s="211" t="s">
        <v>519</v>
      </c>
      <c r="D61" s="192"/>
      <c r="E61" s="491"/>
      <c r="G61" s="192"/>
      <c r="H61" s="211" t="s">
        <v>262</v>
      </c>
      <c r="I61" s="192"/>
      <c r="J61" s="192"/>
      <c r="M61" s="491"/>
      <c r="O61" s="872" t="s">
        <v>1614</v>
      </c>
      <c r="P61" s="872"/>
      <c r="Q61" s="872"/>
      <c r="R61" s="872"/>
      <c r="S61" s="872"/>
      <c r="T61" s="492"/>
      <c r="U61" s="210"/>
      <c r="V61" s="192"/>
      <c r="W61" s="192"/>
      <c r="X61" s="193"/>
      <c r="Y61" s="193"/>
    </row>
    <row r="62" spans="1:25" ht="15" customHeight="1" x14ac:dyDescent="0.25">
      <c r="A62" s="489"/>
      <c r="B62" s="211" t="s">
        <v>520</v>
      </c>
      <c r="D62" s="192"/>
      <c r="E62" s="491"/>
      <c r="G62" s="192"/>
      <c r="H62" s="211" t="s">
        <v>263</v>
      </c>
      <c r="I62" s="192"/>
      <c r="J62" s="192"/>
      <c r="M62" s="491"/>
      <c r="O62" s="872" t="s">
        <v>1615</v>
      </c>
      <c r="P62" s="872"/>
      <c r="Q62" s="872"/>
      <c r="R62" s="872"/>
      <c r="S62" s="872"/>
      <c r="T62" s="491"/>
      <c r="U62" s="210"/>
      <c r="V62" s="192"/>
      <c r="W62" s="192"/>
      <c r="X62" s="873"/>
      <c r="Y62" s="873"/>
    </row>
    <row r="63" spans="1:25" ht="15" customHeight="1" x14ac:dyDescent="0.25">
      <c r="A63" s="489"/>
      <c r="B63" s="211" t="s">
        <v>524</v>
      </c>
      <c r="D63" s="192"/>
      <c r="E63" s="491"/>
      <c r="G63" s="192"/>
      <c r="H63" s="211" t="s">
        <v>643</v>
      </c>
      <c r="I63" s="192"/>
      <c r="J63" s="192"/>
      <c r="M63" s="491"/>
      <c r="O63" s="872" t="s">
        <v>1616</v>
      </c>
      <c r="P63" s="872"/>
      <c r="Q63" s="872"/>
      <c r="R63" s="872"/>
      <c r="S63" s="872"/>
      <c r="T63" s="492"/>
      <c r="U63" s="210"/>
      <c r="V63" s="192"/>
      <c r="W63" s="192"/>
      <c r="X63" s="193"/>
      <c r="Y63" s="193"/>
    </row>
    <row r="64" spans="1:25" ht="15" customHeight="1" x14ac:dyDescent="0.25">
      <c r="A64" s="489"/>
      <c r="B64" s="209" t="s">
        <v>525</v>
      </c>
      <c r="C64" s="874"/>
      <c r="D64" s="205"/>
      <c r="E64" s="491"/>
      <c r="G64" s="192"/>
      <c r="H64" s="211" t="s">
        <v>264</v>
      </c>
      <c r="I64" s="192"/>
      <c r="J64" s="192"/>
      <c r="M64" s="491"/>
      <c r="O64" s="192" t="s">
        <v>1617</v>
      </c>
      <c r="P64" s="192"/>
      <c r="Q64" s="192"/>
      <c r="T64" s="491"/>
      <c r="U64" s="210"/>
      <c r="V64" s="192"/>
      <c r="W64" s="192"/>
      <c r="X64" s="193"/>
      <c r="Y64" s="193"/>
    </row>
    <row r="65" spans="1:25" ht="15" customHeight="1" x14ac:dyDescent="0.25">
      <c r="A65" s="489"/>
      <c r="D65" s="192"/>
      <c r="E65" s="192"/>
      <c r="G65" s="192"/>
      <c r="H65" s="211" t="s">
        <v>267</v>
      </c>
      <c r="I65" s="192"/>
      <c r="J65" s="192"/>
      <c r="K65" s="192"/>
      <c r="M65" s="491"/>
      <c r="O65" s="192"/>
      <c r="P65" s="192"/>
      <c r="Q65" s="192"/>
      <c r="T65" s="875"/>
      <c r="U65" s="210"/>
    </row>
    <row r="66" spans="1:25" ht="15" customHeight="1" x14ac:dyDescent="0.25">
      <c r="A66" s="489"/>
      <c r="D66" s="192"/>
      <c r="E66" s="192"/>
      <c r="G66" s="192"/>
      <c r="H66" s="211" t="s">
        <v>268</v>
      </c>
      <c r="I66" s="192"/>
      <c r="J66" s="192"/>
      <c r="K66" s="192"/>
      <c r="M66" s="491"/>
      <c r="O66" s="876" t="s">
        <v>642</v>
      </c>
      <c r="T66" s="492"/>
      <c r="U66" s="210"/>
      <c r="V66" s="192"/>
      <c r="W66" s="192"/>
      <c r="X66" s="374"/>
      <c r="Y66" s="374"/>
    </row>
    <row r="67" spans="1:25" ht="15" customHeight="1" x14ac:dyDescent="0.25">
      <c r="A67" s="489"/>
      <c r="B67" s="535"/>
      <c r="C67" s="192"/>
      <c r="D67" s="192"/>
      <c r="E67" s="192"/>
      <c r="F67" s="192"/>
      <c r="G67" s="192"/>
      <c r="H67" s="209" t="s">
        <v>645</v>
      </c>
      <c r="I67" s="874"/>
      <c r="J67" s="205"/>
      <c r="K67" s="205"/>
      <c r="L67" s="874"/>
      <c r="M67" s="491"/>
      <c r="N67" s="874"/>
      <c r="P67" s="872"/>
      <c r="T67" s="492"/>
      <c r="U67" s="210"/>
      <c r="V67" s="192"/>
      <c r="W67" s="192"/>
      <c r="X67" s="374"/>
      <c r="Y67" s="374"/>
    </row>
    <row r="68" spans="1:25" ht="15" customHeight="1" x14ac:dyDescent="0.25">
      <c r="A68" s="489"/>
      <c r="B68" s="535"/>
      <c r="C68" s="192"/>
      <c r="D68" s="192"/>
      <c r="E68" s="192"/>
      <c r="F68" s="192"/>
      <c r="G68" s="192"/>
      <c r="H68" s="192"/>
      <c r="J68" s="192"/>
      <c r="K68" s="192"/>
      <c r="M68" s="241"/>
      <c r="O68" s="211" t="s">
        <v>644</v>
      </c>
      <c r="P68" s="192"/>
      <c r="Q68" s="192"/>
      <c r="T68" s="491"/>
      <c r="U68" s="210"/>
      <c r="V68" s="192"/>
      <c r="W68" s="192"/>
      <c r="X68" s="374"/>
      <c r="Y68" s="374"/>
    </row>
    <row r="69" spans="1:25" ht="15" customHeight="1" x14ac:dyDescent="0.25">
      <c r="A69" s="489"/>
      <c r="B69" s="535"/>
      <c r="C69" s="192"/>
      <c r="D69" s="192"/>
      <c r="E69" s="192"/>
      <c r="F69" s="192"/>
      <c r="G69" s="192"/>
      <c r="H69" s="192"/>
      <c r="J69" s="192"/>
      <c r="K69" s="192"/>
      <c r="M69" s="241"/>
      <c r="O69" s="211" t="s">
        <v>261</v>
      </c>
      <c r="P69" s="192"/>
      <c r="Q69" s="192"/>
      <c r="T69" s="491"/>
      <c r="U69" s="210"/>
      <c r="V69" s="192"/>
      <c r="W69" s="192"/>
      <c r="X69" s="374"/>
      <c r="Y69" s="374"/>
    </row>
    <row r="70" spans="1:25" ht="15" customHeight="1" x14ac:dyDescent="0.25">
      <c r="A70" s="489"/>
      <c r="B70" s="535"/>
      <c r="C70" s="192"/>
      <c r="D70" s="192"/>
      <c r="E70" s="192"/>
      <c r="F70" s="192"/>
      <c r="G70" s="192"/>
      <c r="H70" s="192"/>
      <c r="J70" s="192"/>
      <c r="K70" s="192"/>
      <c r="M70" s="241"/>
      <c r="O70" s="211" t="s">
        <v>276</v>
      </c>
      <c r="P70" s="192"/>
      <c r="Q70" s="192"/>
      <c r="R70" s="192"/>
      <c r="T70" s="491"/>
      <c r="U70" s="210"/>
      <c r="V70" s="192"/>
      <c r="W70" s="192"/>
      <c r="X70" s="374"/>
      <c r="Y70" s="374"/>
    </row>
    <row r="71" spans="1:25" ht="15" customHeight="1" x14ac:dyDescent="0.25">
      <c r="A71" s="489"/>
      <c r="B71" s="535"/>
      <c r="C71" s="192"/>
      <c r="D71" s="192"/>
      <c r="E71" s="192"/>
      <c r="F71" s="192"/>
      <c r="G71" s="192"/>
      <c r="H71" s="192"/>
      <c r="J71" s="192"/>
      <c r="K71" s="192"/>
      <c r="M71" s="241"/>
      <c r="O71" s="209" t="s">
        <v>277</v>
      </c>
      <c r="P71" s="205"/>
      <c r="Q71" s="205"/>
      <c r="R71" s="205"/>
      <c r="S71" s="874"/>
      <c r="T71" s="491"/>
      <c r="U71" s="210"/>
      <c r="V71" s="192"/>
      <c r="W71" s="192"/>
      <c r="X71" s="374"/>
      <c r="Y71" s="374"/>
    </row>
    <row r="72" spans="1:25" ht="15" customHeight="1" x14ac:dyDescent="0.25">
      <c r="A72" s="489"/>
      <c r="B72" s="535"/>
      <c r="C72" s="192"/>
      <c r="D72" s="192"/>
      <c r="E72" s="192"/>
      <c r="F72" s="192"/>
      <c r="G72" s="192"/>
      <c r="H72" s="192"/>
      <c r="I72" s="192"/>
      <c r="J72" s="192"/>
      <c r="K72" s="192"/>
      <c r="M72" s="241"/>
      <c r="O72" s="192"/>
      <c r="P72" s="192"/>
      <c r="Q72" s="192"/>
      <c r="R72" s="192"/>
      <c r="T72" s="241"/>
      <c r="U72" s="210"/>
      <c r="V72" s="192"/>
      <c r="W72" s="192"/>
      <c r="X72" s="374"/>
      <c r="Y72" s="374"/>
    </row>
    <row r="73" spans="1:25" ht="15" customHeight="1" x14ac:dyDescent="0.25">
      <c r="A73" s="489"/>
      <c r="B73" s="1665" t="s">
        <v>646</v>
      </c>
      <c r="C73" s="1665"/>
      <c r="D73" s="1665"/>
      <c r="E73" s="1665"/>
      <c r="F73" s="1665"/>
      <c r="G73" s="1665"/>
      <c r="H73" s="1665"/>
      <c r="I73" s="1665"/>
      <c r="J73" s="192"/>
      <c r="K73" s="241"/>
      <c r="L73" s="192"/>
      <c r="M73" s="192"/>
      <c r="N73" s="192"/>
      <c r="O73" s="192"/>
      <c r="P73" s="192"/>
      <c r="Q73" s="192"/>
      <c r="R73" s="241"/>
      <c r="T73" s="192"/>
      <c r="U73" s="210"/>
      <c r="V73" s="192"/>
      <c r="W73" s="192"/>
      <c r="X73" s="374"/>
      <c r="Y73" s="374"/>
    </row>
    <row r="74" spans="1:25" ht="15" customHeight="1" x14ac:dyDescent="0.25">
      <c r="A74" s="489"/>
      <c r="B74" s="1666"/>
      <c r="C74" s="1666"/>
      <c r="D74" s="1666"/>
      <c r="E74" s="1666"/>
      <c r="F74" s="1666"/>
      <c r="G74" s="1666"/>
      <c r="H74" s="1666"/>
      <c r="I74" s="1666"/>
      <c r="J74" s="1666"/>
      <c r="K74" s="1666"/>
      <c r="L74" s="1666"/>
      <c r="M74" s="1666"/>
      <c r="N74" s="1666"/>
      <c r="O74" s="1666"/>
      <c r="P74" s="1666"/>
      <c r="Q74" s="1666"/>
      <c r="R74" s="1666"/>
      <c r="S74" s="1666"/>
      <c r="T74" s="1666"/>
      <c r="U74" s="210"/>
      <c r="V74" s="192"/>
      <c r="W74" s="192"/>
      <c r="X74" s="193"/>
      <c r="Y74" s="193"/>
    </row>
    <row r="75" spans="1:25" ht="15" customHeight="1" x14ac:dyDescent="0.25">
      <c r="A75" s="489"/>
      <c r="B75" s="1666"/>
      <c r="C75" s="1666"/>
      <c r="D75" s="1666"/>
      <c r="E75" s="1666"/>
      <c r="F75" s="1666"/>
      <c r="G75" s="1666"/>
      <c r="H75" s="1666"/>
      <c r="I75" s="1666"/>
      <c r="J75" s="1666"/>
      <c r="K75" s="1666"/>
      <c r="L75" s="1666"/>
      <c r="M75" s="1666"/>
      <c r="N75" s="1666"/>
      <c r="O75" s="1666"/>
      <c r="P75" s="1666"/>
      <c r="Q75" s="1666"/>
      <c r="R75" s="1666"/>
      <c r="S75" s="1666"/>
      <c r="T75" s="1666"/>
      <c r="U75" s="210"/>
      <c r="V75" s="192"/>
      <c r="W75" s="192"/>
      <c r="X75" s="193"/>
      <c r="Y75" s="193"/>
    </row>
    <row r="76" spans="1:25" ht="15" customHeight="1" x14ac:dyDescent="0.25">
      <c r="A76" s="489"/>
      <c r="B76" s="535"/>
      <c r="C76" s="192"/>
      <c r="D76" s="192"/>
      <c r="E76" s="192"/>
      <c r="F76" s="192"/>
      <c r="G76" s="192"/>
      <c r="H76" s="192"/>
      <c r="I76" s="192"/>
      <c r="J76" s="192"/>
      <c r="K76" s="192"/>
      <c r="L76" s="192"/>
      <c r="M76" s="192"/>
      <c r="P76" s="192"/>
      <c r="Q76" s="192"/>
      <c r="R76" s="192"/>
      <c r="S76" s="192"/>
      <c r="T76" s="192"/>
      <c r="U76" s="210"/>
      <c r="V76" s="192"/>
      <c r="W76" s="192"/>
      <c r="X76" s="193"/>
      <c r="Y76" s="193"/>
    </row>
    <row r="77" spans="1:25" ht="15" customHeight="1" x14ac:dyDescent="0.25">
      <c r="A77" s="490"/>
      <c r="B77" s="850" t="s">
        <v>647</v>
      </c>
      <c r="C77" s="535"/>
      <c r="D77" s="535"/>
      <c r="E77" s="535"/>
      <c r="F77" s="535"/>
      <c r="G77" s="535"/>
      <c r="H77" s="535"/>
      <c r="I77" s="535"/>
      <c r="J77" s="535"/>
      <c r="K77" s="535"/>
      <c r="L77" s="535"/>
      <c r="M77" s="535"/>
      <c r="N77" s="535"/>
      <c r="O77" s="535"/>
      <c r="P77" s="535"/>
      <c r="Q77" s="535"/>
      <c r="R77" s="535"/>
      <c r="S77" s="535"/>
      <c r="T77" s="535"/>
      <c r="U77" s="845"/>
    </row>
    <row r="78" spans="1:25" ht="15" customHeight="1" x14ac:dyDescent="0.25">
      <c r="A78" s="489"/>
      <c r="B78" s="1667" t="s">
        <v>648</v>
      </c>
      <c r="C78" s="1667"/>
      <c r="D78" s="1667"/>
      <c r="E78" s="1667"/>
      <c r="F78" s="1667"/>
      <c r="G78" s="1667"/>
      <c r="H78" s="1667"/>
      <c r="I78" s="1667"/>
      <c r="J78" s="1667"/>
      <c r="K78" s="1667"/>
      <c r="L78" s="1667"/>
      <c r="M78" s="1667"/>
      <c r="N78" s="1667"/>
      <c r="O78" s="1667"/>
      <c r="P78" s="1667"/>
      <c r="Q78" s="1667"/>
      <c r="R78" s="1667"/>
      <c r="S78" s="1667"/>
      <c r="T78" s="1667"/>
      <c r="U78" s="845"/>
    </row>
    <row r="79" spans="1:25" ht="15" customHeight="1" x14ac:dyDescent="0.25">
      <c r="A79" s="489"/>
      <c r="B79" s="1667"/>
      <c r="C79" s="1667"/>
      <c r="D79" s="1667"/>
      <c r="E79" s="1667"/>
      <c r="F79" s="1667"/>
      <c r="G79" s="1667"/>
      <c r="H79" s="1667"/>
      <c r="I79" s="1667"/>
      <c r="J79" s="1667"/>
      <c r="K79" s="1667"/>
      <c r="L79" s="1667"/>
      <c r="M79" s="1667"/>
      <c r="N79" s="1667"/>
      <c r="O79" s="1667"/>
      <c r="P79" s="1667"/>
      <c r="Q79" s="1667"/>
      <c r="R79" s="1667"/>
      <c r="S79" s="1667"/>
      <c r="T79" s="1667"/>
      <c r="U79" s="845"/>
    </row>
    <row r="80" spans="1:25" ht="15" customHeight="1" x14ac:dyDescent="0.25">
      <c r="A80" s="489"/>
      <c r="B80" s="1667"/>
      <c r="C80" s="1667"/>
      <c r="D80" s="1667"/>
      <c r="E80" s="1667"/>
      <c r="F80" s="1667"/>
      <c r="G80" s="1667"/>
      <c r="H80" s="1667"/>
      <c r="I80" s="1667"/>
      <c r="J80" s="1667"/>
      <c r="K80" s="1667"/>
      <c r="L80" s="1667"/>
      <c r="M80" s="1667"/>
      <c r="N80" s="1667"/>
      <c r="O80" s="1667"/>
      <c r="P80" s="1667"/>
      <c r="Q80" s="1667"/>
      <c r="R80" s="1667"/>
      <c r="S80" s="1667"/>
      <c r="T80" s="1667"/>
      <c r="U80" s="845"/>
    </row>
    <row r="81" spans="1:21" ht="15" customHeight="1" x14ac:dyDescent="0.25">
      <c r="A81" s="489"/>
      <c r="B81" s="1667"/>
      <c r="C81" s="1667"/>
      <c r="D81" s="1667"/>
      <c r="E81" s="1667"/>
      <c r="F81" s="1667"/>
      <c r="G81" s="1667"/>
      <c r="H81" s="1667"/>
      <c r="I81" s="1667"/>
      <c r="J81" s="1667"/>
      <c r="K81" s="1667"/>
      <c r="L81" s="1667"/>
      <c r="M81" s="1667"/>
      <c r="N81" s="1667"/>
      <c r="O81" s="1667"/>
      <c r="P81" s="1667"/>
      <c r="Q81" s="1667"/>
      <c r="R81" s="1667"/>
      <c r="S81" s="1667"/>
      <c r="T81" s="1667"/>
      <c r="U81" s="845"/>
    </row>
    <row r="82" spans="1:21" ht="15" customHeight="1" x14ac:dyDescent="0.25">
      <c r="A82" s="489"/>
      <c r="B82" s="1667"/>
      <c r="C82" s="1667"/>
      <c r="D82" s="1667"/>
      <c r="E82" s="1667"/>
      <c r="F82" s="1667"/>
      <c r="G82" s="1667"/>
      <c r="H82" s="1667"/>
      <c r="I82" s="1667"/>
      <c r="J82" s="1667"/>
      <c r="K82" s="1667"/>
      <c r="L82" s="1667"/>
      <c r="M82" s="1667"/>
      <c r="N82" s="1667"/>
      <c r="O82" s="1667"/>
      <c r="P82" s="1667"/>
      <c r="Q82" s="1667"/>
      <c r="R82" s="1667"/>
      <c r="S82" s="1667"/>
      <c r="T82" s="1667"/>
      <c r="U82" s="845"/>
    </row>
    <row r="83" spans="1:21" ht="15" customHeight="1" x14ac:dyDescent="0.25">
      <c r="A83" s="489"/>
      <c r="B83" s="1667"/>
      <c r="C83" s="1667"/>
      <c r="D83" s="1667"/>
      <c r="E83" s="1667"/>
      <c r="F83" s="1667"/>
      <c r="G83" s="1667"/>
      <c r="H83" s="1667"/>
      <c r="I83" s="1667"/>
      <c r="J83" s="1667"/>
      <c r="K83" s="1667"/>
      <c r="L83" s="1667"/>
      <c r="M83" s="1667"/>
      <c r="N83" s="1667"/>
      <c r="O83" s="1667"/>
      <c r="P83" s="1667"/>
      <c r="Q83" s="1667"/>
      <c r="R83" s="1667"/>
      <c r="S83" s="1667"/>
      <c r="T83" s="1667"/>
      <c r="U83" s="845"/>
    </row>
    <row r="84" spans="1:21" ht="15" customHeight="1" x14ac:dyDescent="0.25">
      <c r="A84" s="489"/>
      <c r="B84" s="1667"/>
      <c r="C84" s="1667"/>
      <c r="D84" s="1667"/>
      <c r="E84" s="1667"/>
      <c r="F84" s="1667"/>
      <c r="G84" s="1667"/>
      <c r="H84" s="1667"/>
      <c r="I84" s="1667"/>
      <c r="J84" s="1667"/>
      <c r="K84" s="1667"/>
      <c r="L84" s="1667"/>
      <c r="M84" s="1667"/>
      <c r="N84" s="1667"/>
      <c r="O84" s="1667"/>
      <c r="P84" s="1667"/>
      <c r="Q84" s="1667"/>
      <c r="R84" s="1667"/>
      <c r="S84" s="1667"/>
      <c r="T84" s="1667"/>
      <c r="U84" s="845"/>
    </row>
    <row r="85" spans="1:21" ht="15" customHeight="1" x14ac:dyDescent="0.25">
      <c r="A85" s="489"/>
      <c r="B85" s="1667"/>
      <c r="C85" s="1667"/>
      <c r="D85" s="1667"/>
      <c r="E85" s="1667"/>
      <c r="F85" s="1667"/>
      <c r="G85" s="1667"/>
      <c r="H85" s="1667"/>
      <c r="I85" s="1667"/>
      <c r="J85" s="1667"/>
      <c r="K85" s="1667"/>
      <c r="L85" s="1667"/>
      <c r="M85" s="1667"/>
      <c r="N85" s="1667"/>
      <c r="O85" s="1667"/>
      <c r="P85" s="1667"/>
      <c r="Q85" s="1667"/>
      <c r="R85" s="1667"/>
      <c r="S85" s="1667"/>
      <c r="T85" s="1667"/>
      <c r="U85" s="845"/>
    </row>
    <row r="86" spans="1:21" ht="15" customHeight="1" x14ac:dyDescent="0.25">
      <c r="A86" s="489"/>
      <c r="B86" s="535"/>
      <c r="C86" s="877"/>
      <c r="D86" s="877"/>
      <c r="E86" s="877"/>
      <c r="F86" s="877"/>
      <c r="G86" s="877"/>
      <c r="H86" s="877"/>
      <c r="I86" s="877"/>
      <c r="J86" s="877"/>
      <c r="K86" s="877"/>
      <c r="L86" s="877"/>
      <c r="M86" s="877"/>
      <c r="N86" s="877"/>
      <c r="O86" s="877"/>
      <c r="P86" s="877"/>
      <c r="Q86" s="877"/>
      <c r="R86" s="535"/>
      <c r="S86" s="535"/>
      <c r="T86" s="535"/>
      <c r="U86" s="845"/>
    </row>
    <row r="87" spans="1:21" ht="15" customHeight="1" x14ac:dyDescent="0.25">
      <c r="A87" s="489"/>
      <c r="B87" s="852" t="s">
        <v>649</v>
      </c>
      <c r="D87" s="535"/>
      <c r="E87" s="850"/>
      <c r="F87" s="850"/>
      <c r="G87" s="853"/>
      <c r="K87" s="877"/>
      <c r="L87" s="536"/>
      <c r="M87" s="535"/>
      <c r="N87" s="535"/>
      <c r="O87" s="535"/>
      <c r="P87" s="854"/>
      <c r="Q87" s="855"/>
      <c r="R87" s="535"/>
      <c r="S87" s="535"/>
      <c r="T87" s="535"/>
      <c r="U87" s="845"/>
    </row>
    <row r="88" spans="1:21" ht="15" customHeight="1" x14ac:dyDescent="0.25">
      <c r="A88" s="489"/>
      <c r="B88" s="535"/>
      <c r="C88" s="852"/>
      <c r="D88" s="535"/>
      <c r="E88" s="850"/>
      <c r="F88" s="850"/>
      <c r="G88" s="853"/>
      <c r="H88" s="853"/>
      <c r="I88" s="877"/>
      <c r="J88" s="877"/>
      <c r="K88" s="877"/>
      <c r="L88" s="877"/>
      <c r="M88" s="535"/>
      <c r="N88" s="878"/>
      <c r="O88" s="850"/>
      <c r="P88" s="850"/>
      <c r="Q88" s="877"/>
      <c r="R88" s="535"/>
      <c r="S88" s="535"/>
      <c r="T88" s="535"/>
      <c r="U88" s="845"/>
    </row>
    <row r="89" spans="1:21" ht="15" customHeight="1" x14ac:dyDescent="0.25">
      <c r="A89" s="489"/>
      <c r="B89" s="879" t="s">
        <v>1622</v>
      </c>
      <c r="C89" s="879"/>
      <c r="D89" s="879"/>
      <c r="E89" s="879"/>
      <c r="F89" s="879"/>
      <c r="G89" s="879"/>
      <c r="H89" s="879"/>
      <c r="I89" s="879"/>
      <c r="J89" s="879"/>
      <c r="L89" s="535"/>
      <c r="M89" s="535"/>
      <c r="N89" s="535"/>
      <c r="O89" s="535"/>
      <c r="P89" s="854"/>
      <c r="Q89" s="535"/>
      <c r="R89" s="535"/>
      <c r="S89" s="535"/>
      <c r="T89" s="535"/>
      <c r="U89" s="845"/>
    </row>
    <row r="90" spans="1:21" ht="15" customHeight="1" x14ac:dyDescent="0.25">
      <c r="A90" s="489"/>
      <c r="B90" s="879" t="s">
        <v>1623</v>
      </c>
      <c r="C90" s="852"/>
      <c r="D90" s="535"/>
      <c r="E90" s="535"/>
      <c r="F90" s="535"/>
      <c r="G90" s="535"/>
      <c r="H90" s="535"/>
      <c r="I90" s="535"/>
      <c r="J90" s="535"/>
      <c r="K90" s="535"/>
      <c r="L90" s="878"/>
      <c r="M90" s="850"/>
      <c r="N90" s="850"/>
      <c r="O90" s="850"/>
      <c r="P90" s="850"/>
      <c r="Q90" s="877"/>
      <c r="R90" s="535"/>
      <c r="S90" s="535"/>
      <c r="T90" s="535"/>
      <c r="U90" s="845"/>
    </row>
    <row r="91" spans="1:21" ht="15" customHeight="1" x14ac:dyDescent="0.25">
      <c r="A91" s="489"/>
      <c r="B91" s="880" t="s">
        <v>650</v>
      </c>
      <c r="D91" s="881"/>
      <c r="E91" s="882"/>
      <c r="F91" s="882"/>
      <c r="G91" s="881"/>
      <c r="H91" s="881"/>
      <c r="I91" s="881"/>
      <c r="J91" s="881"/>
      <c r="K91" s="881"/>
      <c r="L91" s="881"/>
      <c r="M91" s="881"/>
      <c r="N91" s="881"/>
      <c r="O91" s="881"/>
      <c r="P91" s="881"/>
      <c r="Q91" s="881"/>
      <c r="R91" s="882"/>
      <c r="S91" s="882"/>
      <c r="T91" s="882"/>
      <c r="U91" s="883"/>
    </row>
    <row r="92" spans="1:21" ht="15" customHeight="1" x14ac:dyDescent="0.25">
      <c r="A92" s="489"/>
      <c r="B92" s="880" t="s">
        <v>651</v>
      </c>
      <c r="D92" s="881"/>
      <c r="E92" s="882"/>
      <c r="F92" s="882"/>
      <c r="G92" s="881"/>
      <c r="H92" s="881"/>
      <c r="I92" s="881"/>
      <c r="N92" s="882"/>
      <c r="O92" s="882"/>
      <c r="P92" s="854"/>
      <c r="Q92" s="855"/>
      <c r="R92" s="626"/>
      <c r="S92" s="535" t="s">
        <v>652</v>
      </c>
      <c r="T92" s="626"/>
      <c r="U92" s="845" t="s">
        <v>653</v>
      </c>
    </row>
    <row r="93" spans="1:21" ht="15" customHeight="1" x14ac:dyDescent="0.25">
      <c r="A93" s="489"/>
      <c r="B93" s="880"/>
      <c r="D93" s="881"/>
      <c r="E93" s="882"/>
      <c r="F93" s="882"/>
      <c r="G93" s="881"/>
      <c r="H93" s="881"/>
      <c r="I93" s="881"/>
      <c r="N93" s="882"/>
      <c r="O93" s="882"/>
      <c r="P93" s="854"/>
      <c r="Q93" s="855"/>
      <c r="R93" s="884"/>
      <c r="S93" s="535"/>
      <c r="T93" s="884"/>
      <c r="U93" s="845"/>
    </row>
    <row r="94" spans="1:21" ht="15" customHeight="1" x14ac:dyDescent="0.25">
      <c r="A94" s="489"/>
      <c r="B94" s="880" t="s">
        <v>654</v>
      </c>
      <c r="D94" s="881"/>
      <c r="E94" s="882"/>
      <c r="F94" s="882"/>
      <c r="G94" s="881"/>
      <c r="H94" s="881"/>
      <c r="I94" s="881"/>
      <c r="N94" s="882"/>
      <c r="O94" s="882"/>
      <c r="P94" s="854"/>
      <c r="Q94" s="855"/>
      <c r="R94" s="884"/>
      <c r="S94" s="535"/>
      <c r="T94" s="884"/>
      <c r="U94" s="845"/>
    </row>
    <row r="95" spans="1:21" ht="15" customHeight="1" x14ac:dyDescent="0.25">
      <c r="A95" s="489"/>
      <c r="B95" s="880" t="s">
        <v>655</v>
      </c>
      <c r="D95" s="881"/>
      <c r="E95" s="882"/>
      <c r="F95" s="882"/>
      <c r="G95" s="881"/>
      <c r="H95" s="881"/>
      <c r="I95" s="881"/>
      <c r="N95" s="882"/>
      <c r="O95" s="882"/>
      <c r="P95" s="854"/>
      <c r="Q95" s="855"/>
      <c r="R95" s="884"/>
      <c r="S95" s="535"/>
      <c r="T95" s="884"/>
      <c r="U95" s="845"/>
    </row>
    <row r="96" spans="1:21" ht="15" customHeight="1" x14ac:dyDescent="0.25">
      <c r="A96" s="489"/>
      <c r="B96" s="880"/>
      <c r="D96" s="881"/>
      <c r="E96" s="882"/>
      <c r="F96" s="882"/>
      <c r="G96" s="881"/>
      <c r="H96" s="881"/>
      <c r="I96" s="881"/>
      <c r="N96" s="882"/>
      <c r="O96" s="882"/>
      <c r="P96" s="854"/>
      <c r="Q96" s="855"/>
      <c r="R96" s="884"/>
      <c r="S96" s="535"/>
      <c r="T96" s="884"/>
      <c r="U96" s="845"/>
    </row>
    <row r="97" spans="1:21" ht="15" customHeight="1" x14ac:dyDescent="0.25">
      <c r="A97" s="489"/>
      <c r="B97" s="852" t="s">
        <v>378</v>
      </c>
      <c r="D97" s="535"/>
      <c r="E97" s="535"/>
      <c r="F97" s="535"/>
      <c r="G97" s="535"/>
      <c r="H97" s="535"/>
      <c r="I97" s="1619" t="s">
        <v>656</v>
      </c>
      <c r="J97" s="1619"/>
      <c r="K97" s="535"/>
      <c r="L97" s="1663" t="s">
        <v>657</v>
      </c>
      <c r="M97" s="1663"/>
      <c r="N97" s="1663"/>
      <c r="O97" s="1663"/>
      <c r="P97" s="1663"/>
      <c r="Q97" s="1663"/>
      <c r="R97" s="878"/>
      <c r="S97" s="1631" t="s">
        <v>658</v>
      </c>
      <c r="T97" s="1631"/>
      <c r="U97" s="845"/>
    </row>
    <row r="98" spans="1:21" ht="15" customHeight="1" x14ac:dyDescent="0.25">
      <c r="A98" s="489"/>
      <c r="B98" s="535"/>
      <c r="C98" s="852"/>
      <c r="D98" s="535"/>
      <c r="E98" s="535"/>
      <c r="F98" s="535"/>
      <c r="G98" s="535"/>
      <c r="H98" s="535"/>
      <c r="I98" s="535"/>
      <c r="J98" s="535"/>
      <c r="K98" s="535"/>
      <c r="L98" s="535"/>
      <c r="M98" s="535"/>
      <c r="O98" s="878"/>
      <c r="P98" s="850"/>
      <c r="Q98" s="850"/>
      <c r="R98" s="850"/>
      <c r="S98" s="882"/>
      <c r="T98" s="882"/>
      <c r="U98" s="845"/>
    </row>
    <row r="99" spans="1:21" ht="15" customHeight="1" x14ac:dyDescent="0.25">
      <c r="A99" s="489"/>
      <c r="B99" s="1648"/>
      <c r="C99" s="1649"/>
      <c r="D99" s="1649"/>
      <c r="E99" s="1649"/>
      <c r="F99" s="1649"/>
      <c r="G99" s="1650"/>
      <c r="H99" s="537"/>
      <c r="I99" s="1635"/>
      <c r="J99" s="1637"/>
      <c r="L99" s="1671"/>
      <c r="M99" s="1672"/>
      <c r="N99" s="1672"/>
      <c r="O99" s="1672"/>
      <c r="P99" s="1672"/>
      <c r="Q99" s="1673"/>
      <c r="R99" s="845"/>
      <c r="S99" s="1660"/>
      <c r="T99" s="1661"/>
      <c r="U99" s="885"/>
    </row>
    <row r="100" spans="1:21" ht="15" customHeight="1" x14ac:dyDescent="0.25">
      <c r="A100" s="489"/>
      <c r="B100" s="1648"/>
      <c r="C100" s="1649"/>
      <c r="D100" s="1649"/>
      <c r="E100" s="1649"/>
      <c r="F100" s="1649"/>
      <c r="G100" s="1650"/>
      <c r="H100" s="537"/>
      <c r="I100" s="1635"/>
      <c r="J100" s="1637"/>
      <c r="L100" s="1657"/>
      <c r="M100" s="1658"/>
      <c r="N100" s="1658"/>
      <c r="O100" s="1658"/>
      <c r="P100" s="1658"/>
      <c r="Q100" s="1659"/>
      <c r="R100" s="845"/>
      <c r="S100" s="1660"/>
      <c r="T100" s="1661"/>
      <c r="U100" s="885"/>
    </row>
    <row r="101" spans="1:21" ht="15" customHeight="1" x14ac:dyDescent="0.25">
      <c r="A101" s="489"/>
      <c r="B101" s="1648"/>
      <c r="C101" s="1649"/>
      <c r="D101" s="1649"/>
      <c r="E101" s="1649"/>
      <c r="F101" s="1649"/>
      <c r="G101" s="1650"/>
      <c r="H101" s="537"/>
      <c r="I101" s="1635"/>
      <c r="J101" s="1637"/>
      <c r="L101" s="1657"/>
      <c r="M101" s="1658"/>
      <c r="N101" s="1658"/>
      <c r="O101" s="1658"/>
      <c r="P101" s="1658"/>
      <c r="Q101" s="1659"/>
      <c r="R101" s="845"/>
      <c r="S101" s="1660"/>
      <c r="T101" s="1661"/>
      <c r="U101" s="885"/>
    </row>
    <row r="102" spans="1:21" ht="15" customHeight="1" x14ac:dyDescent="0.25">
      <c r="A102" s="489"/>
      <c r="B102" s="1648"/>
      <c r="C102" s="1649"/>
      <c r="D102" s="1649"/>
      <c r="E102" s="1649"/>
      <c r="F102" s="1649"/>
      <c r="G102" s="1650"/>
      <c r="H102" s="537"/>
      <c r="I102" s="1635"/>
      <c r="J102" s="1637"/>
      <c r="L102" s="1657"/>
      <c r="M102" s="1658"/>
      <c r="N102" s="1658"/>
      <c r="O102" s="1658"/>
      <c r="P102" s="1658"/>
      <c r="Q102" s="1659"/>
      <c r="R102" s="845"/>
      <c r="S102" s="1660"/>
      <c r="T102" s="1661"/>
      <c r="U102" s="885"/>
    </row>
    <row r="103" spans="1:21" ht="15" customHeight="1" x14ac:dyDescent="0.25">
      <c r="A103" s="489"/>
      <c r="B103" s="1648"/>
      <c r="C103" s="1649"/>
      <c r="D103" s="1649"/>
      <c r="E103" s="1649"/>
      <c r="F103" s="1649"/>
      <c r="G103" s="1650"/>
      <c r="H103" s="537"/>
      <c r="I103" s="1635"/>
      <c r="J103" s="1637"/>
      <c r="L103" s="1657"/>
      <c r="M103" s="1658"/>
      <c r="N103" s="1658"/>
      <c r="O103" s="1658"/>
      <c r="P103" s="1658"/>
      <c r="Q103" s="1659"/>
      <c r="R103" s="845"/>
      <c r="S103" s="1660"/>
      <c r="T103" s="1661"/>
      <c r="U103" s="885"/>
    </row>
    <row r="104" spans="1:21" ht="15" customHeight="1" x14ac:dyDescent="0.25">
      <c r="A104" s="489"/>
      <c r="B104" s="1648"/>
      <c r="C104" s="1649"/>
      <c r="D104" s="1649"/>
      <c r="E104" s="1649"/>
      <c r="F104" s="1649"/>
      <c r="G104" s="1650"/>
      <c r="H104" s="537"/>
      <c r="I104" s="1635"/>
      <c r="J104" s="1637"/>
      <c r="L104" s="1657"/>
      <c r="M104" s="1658"/>
      <c r="N104" s="1658"/>
      <c r="O104" s="1658"/>
      <c r="P104" s="1658"/>
      <c r="Q104" s="1659"/>
      <c r="R104" s="845"/>
      <c r="S104" s="1660"/>
      <c r="T104" s="1661"/>
      <c r="U104" s="885"/>
    </row>
    <row r="105" spans="1:21" ht="15" customHeight="1" x14ac:dyDescent="0.25">
      <c r="A105" s="489"/>
      <c r="B105" s="1648"/>
      <c r="C105" s="1649"/>
      <c r="D105" s="1649"/>
      <c r="E105" s="1649"/>
      <c r="F105" s="1649"/>
      <c r="G105" s="1650"/>
      <c r="H105" s="537"/>
      <c r="I105" s="1635"/>
      <c r="J105" s="1637"/>
      <c r="L105" s="1657"/>
      <c r="M105" s="1658"/>
      <c r="N105" s="1658"/>
      <c r="O105" s="1658"/>
      <c r="P105" s="1658"/>
      <c r="Q105" s="1659"/>
      <c r="R105" s="845"/>
      <c r="S105" s="1660"/>
      <c r="T105" s="1661"/>
      <c r="U105" s="885"/>
    </row>
    <row r="106" spans="1:21" ht="15" customHeight="1" x14ac:dyDescent="0.25">
      <c r="A106" s="489"/>
      <c r="B106" s="1648"/>
      <c r="C106" s="1649"/>
      <c r="D106" s="1649"/>
      <c r="E106" s="1649"/>
      <c r="F106" s="1649"/>
      <c r="G106" s="1650"/>
      <c r="H106" s="537"/>
      <c r="I106" s="1635"/>
      <c r="J106" s="1637"/>
      <c r="L106" s="1657"/>
      <c r="M106" s="1658"/>
      <c r="N106" s="1658"/>
      <c r="O106" s="1658"/>
      <c r="P106" s="1658"/>
      <c r="Q106" s="1659"/>
      <c r="R106" s="845"/>
      <c r="S106" s="1660"/>
      <c r="T106" s="1661"/>
      <c r="U106" s="885"/>
    </row>
    <row r="107" spans="1:21" ht="15" customHeight="1" x14ac:dyDescent="0.25">
      <c r="A107" s="489"/>
      <c r="B107" s="1648"/>
      <c r="C107" s="1649"/>
      <c r="D107" s="1649"/>
      <c r="E107" s="1649"/>
      <c r="F107" s="1649"/>
      <c r="G107" s="1650"/>
      <c r="H107" s="537"/>
      <c r="I107" s="1635"/>
      <c r="J107" s="1637"/>
      <c r="L107" s="1657"/>
      <c r="M107" s="1658"/>
      <c r="N107" s="1658"/>
      <c r="O107" s="1658"/>
      <c r="P107" s="1658"/>
      <c r="Q107" s="1659"/>
      <c r="R107" s="845"/>
      <c r="S107" s="1660"/>
      <c r="T107" s="1661"/>
      <c r="U107" s="885"/>
    </row>
    <row r="108" spans="1:21" ht="15" customHeight="1" x14ac:dyDescent="0.25">
      <c r="A108" s="489"/>
      <c r="B108" s="1648"/>
      <c r="C108" s="1649"/>
      <c r="D108" s="1649"/>
      <c r="E108" s="1649"/>
      <c r="F108" s="1649"/>
      <c r="G108" s="1650"/>
      <c r="H108" s="537"/>
      <c r="I108" s="1635"/>
      <c r="J108" s="1637"/>
      <c r="L108" s="1657"/>
      <c r="M108" s="1658"/>
      <c r="N108" s="1658"/>
      <c r="O108" s="1658"/>
      <c r="P108" s="1658"/>
      <c r="Q108" s="1659"/>
      <c r="R108" s="845"/>
      <c r="S108" s="1660"/>
      <c r="T108" s="1661"/>
      <c r="U108" s="885"/>
    </row>
    <row r="109" spans="1:21" ht="15" customHeight="1" x14ac:dyDescent="0.25">
      <c r="A109" s="489"/>
      <c r="B109" s="535"/>
      <c r="C109" s="877"/>
      <c r="D109" s="877"/>
      <c r="E109" s="535"/>
      <c r="F109" s="535"/>
      <c r="G109" s="877"/>
      <c r="H109" s="877"/>
      <c r="I109" s="877"/>
      <c r="J109" s="877"/>
      <c r="K109" s="877"/>
      <c r="L109" s="877"/>
      <c r="M109" s="877"/>
      <c r="N109" s="877"/>
      <c r="O109" s="877"/>
      <c r="P109" s="877"/>
      <c r="Q109" s="877"/>
      <c r="R109" s="535"/>
      <c r="S109" s="535"/>
      <c r="T109" s="535"/>
      <c r="U109" s="845"/>
    </row>
    <row r="110" spans="1:21" ht="15" customHeight="1" x14ac:dyDescent="0.25">
      <c r="A110" s="489"/>
      <c r="B110" s="1619" t="s">
        <v>659</v>
      </c>
      <c r="C110" s="1619"/>
      <c r="D110" s="1619"/>
      <c r="E110" s="1619"/>
      <c r="F110" s="1619"/>
      <c r="G110" s="1619"/>
      <c r="H110" s="1619"/>
      <c r="I110" s="1619"/>
      <c r="J110" s="1619"/>
      <c r="K110" s="1619"/>
      <c r="L110" s="1619"/>
      <c r="M110" s="1619"/>
      <c r="N110" s="1619"/>
      <c r="O110" s="1619"/>
      <c r="P110" s="1619"/>
      <c r="R110" s="626"/>
      <c r="S110" s="535" t="s">
        <v>652</v>
      </c>
      <c r="T110" s="626"/>
      <c r="U110" s="845" t="s">
        <v>653</v>
      </c>
    </row>
    <row r="111" spans="1:21" ht="15" customHeight="1" x14ac:dyDescent="0.25">
      <c r="A111" s="489"/>
      <c r="B111" s="535"/>
      <c r="C111" s="886"/>
      <c r="D111" s="882"/>
      <c r="E111" s="887"/>
      <c r="F111" s="887"/>
      <c r="G111" s="888"/>
      <c r="H111" s="888"/>
      <c r="I111" s="881"/>
      <c r="J111" s="882"/>
      <c r="K111" s="882"/>
      <c r="L111" s="882"/>
      <c r="M111" s="882"/>
      <c r="N111" s="882"/>
      <c r="O111" s="882"/>
      <c r="P111" s="887"/>
      <c r="Q111" s="881"/>
      <c r="R111" s="882"/>
      <c r="S111" s="882"/>
      <c r="T111" s="882"/>
      <c r="U111" s="883"/>
    </row>
    <row r="112" spans="1:21" ht="15" customHeight="1" x14ac:dyDescent="0.25">
      <c r="A112" s="489"/>
      <c r="B112" s="1610" t="s">
        <v>660</v>
      </c>
      <c r="C112" s="1610"/>
      <c r="D112" s="1610"/>
      <c r="E112" s="1610"/>
      <c r="F112" s="1610"/>
      <c r="G112" s="1610"/>
      <c r="H112" s="1610"/>
      <c r="I112" s="1610"/>
      <c r="J112" s="1610"/>
      <c r="K112" s="1610"/>
      <c r="L112" s="1610"/>
      <c r="M112" s="1610"/>
      <c r="N112" s="1610"/>
      <c r="O112" s="1610"/>
      <c r="P112" s="1610"/>
      <c r="Q112" s="1610"/>
      <c r="R112" s="1610"/>
      <c r="S112" s="1610"/>
      <c r="T112" s="1610"/>
      <c r="U112" s="883"/>
    </row>
    <row r="113" spans="1:21" ht="15" customHeight="1" x14ac:dyDescent="0.25">
      <c r="A113" s="489"/>
      <c r="B113" s="1610"/>
      <c r="C113" s="1610"/>
      <c r="D113" s="1610"/>
      <c r="E113" s="1610"/>
      <c r="F113" s="1610"/>
      <c r="G113" s="1610"/>
      <c r="H113" s="1610"/>
      <c r="I113" s="1610"/>
      <c r="J113" s="1610"/>
      <c r="K113" s="1610"/>
      <c r="L113" s="1610"/>
      <c r="M113" s="1610"/>
      <c r="N113" s="1610"/>
      <c r="O113" s="1610"/>
      <c r="P113" s="1610"/>
      <c r="Q113" s="1610"/>
      <c r="R113" s="1610"/>
      <c r="S113" s="1610"/>
      <c r="T113" s="1610"/>
      <c r="U113" s="883"/>
    </row>
    <row r="114" spans="1:21" ht="15" customHeight="1" x14ac:dyDescent="0.25">
      <c r="A114" s="489"/>
      <c r="B114" s="1610"/>
      <c r="C114" s="1610"/>
      <c r="D114" s="1610"/>
      <c r="E114" s="1610"/>
      <c r="F114" s="1610"/>
      <c r="G114" s="1610"/>
      <c r="H114" s="1610"/>
      <c r="I114" s="1610"/>
      <c r="J114" s="1610"/>
      <c r="K114" s="1610"/>
      <c r="L114" s="1610"/>
      <c r="M114" s="1610"/>
      <c r="N114" s="1610"/>
      <c r="O114" s="1610"/>
      <c r="P114" s="1610"/>
      <c r="Q114" s="1610"/>
      <c r="R114" s="1610"/>
      <c r="S114" s="1610"/>
      <c r="T114" s="1610"/>
      <c r="U114" s="883"/>
    </row>
    <row r="115" spans="1:21" ht="15" customHeight="1" x14ac:dyDescent="0.25">
      <c r="A115" s="489"/>
      <c r="B115" s="1610"/>
      <c r="C115" s="1610"/>
      <c r="D115" s="1610"/>
      <c r="E115" s="1610"/>
      <c r="F115" s="1610"/>
      <c r="G115" s="1610"/>
      <c r="H115" s="1610"/>
      <c r="I115" s="1610"/>
      <c r="J115" s="1610"/>
      <c r="K115" s="1610"/>
      <c r="L115" s="1610"/>
      <c r="M115" s="1610"/>
      <c r="N115" s="1610"/>
      <c r="O115" s="1610"/>
      <c r="P115" s="1610"/>
      <c r="Q115" s="1610"/>
      <c r="R115" s="1610"/>
      <c r="S115" s="1610"/>
      <c r="T115" s="1610"/>
      <c r="U115" s="883"/>
    </row>
    <row r="116" spans="1:21" ht="15" customHeight="1" x14ac:dyDescent="0.25">
      <c r="A116" s="489"/>
      <c r="B116" s="846"/>
      <c r="C116" s="846"/>
      <c r="D116" s="846"/>
      <c r="E116" s="846"/>
      <c r="F116" s="846"/>
      <c r="G116" s="846"/>
      <c r="H116" s="846"/>
      <c r="I116" s="846"/>
      <c r="J116" s="846"/>
      <c r="K116" s="846"/>
      <c r="L116" s="846"/>
      <c r="M116" s="846"/>
      <c r="N116" s="846"/>
      <c r="O116" s="846"/>
      <c r="P116" s="846"/>
      <c r="Q116" s="846"/>
      <c r="R116" s="846"/>
      <c r="S116" s="846"/>
      <c r="T116" s="846"/>
      <c r="U116" s="883"/>
    </row>
    <row r="117" spans="1:21" ht="15" customHeight="1" x14ac:dyDescent="0.25">
      <c r="A117" s="489"/>
      <c r="B117" s="852" t="s">
        <v>661</v>
      </c>
      <c r="D117" s="535"/>
      <c r="E117" s="850"/>
      <c r="F117" s="850"/>
      <c r="G117" s="853"/>
      <c r="L117" s="536"/>
      <c r="M117" s="882"/>
      <c r="N117" s="882"/>
      <c r="O117" s="882"/>
      <c r="P117" s="854"/>
      <c r="Q117" s="855"/>
      <c r="R117" s="882"/>
      <c r="S117" s="882"/>
      <c r="T117" s="882"/>
      <c r="U117" s="883"/>
    </row>
    <row r="118" spans="1:21" ht="15" customHeight="1" x14ac:dyDescent="0.25">
      <c r="A118" s="489"/>
      <c r="B118" s="535"/>
      <c r="C118" s="886"/>
      <c r="D118" s="882"/>
      <c r="E118" s="887"/>
      <c r="F118" s="887"/>
      <c r="G118" s="888"/>
      <c r="H118" s="888"/>
      <c r="I118" s="881"/>
      <c r="J118" s="882"/>
      <c r="K118" s="882"/>
      <c r="L118" s="882"/>
      <c r="M118" s="882"/>
      <c r="N118" s="882"/>
      <c r="O118" s="882"/>
      <c r="P118" s="887"/>
      <c r="Q118" s="881"/>
      <c r="R118" s="882"/>
      <c r="S118" s="882"/>
      <c r="T118" s="882"/>
      <c r="U118" s="883"/>
    </row>
    <row r="119" spans="1:21" ht="15" customHeight="1" x14ac:dyDescent="0.25">
      <c r="A119" s="489"/>
      <c r="B119" s="1645" t="s">
        <v>662</v>
      </c>
      <c r="C119" s="1645"/>
      <c r="D119" s="1645"/>
      <c r="E119" s="1645"/>
      <c r="F119" s="1645"/>
      <c r="G119" s="1645"/>
      <c r="H119" s="1645"/>
      <c r="I119" s="1645"/>
      <c r="J119" s="1645"/>
      <c r="K119" s="1645"/>
      <c r="M119" s="882"/>
      <c r="N119" s="882"/>
      <c r="O119" s="882"/>
      <c r="P119" s="854"/>
      <c r="Q119" s="882"/>
      <c r="R119" s="882"/>
      <c r="S119" s="882"/>
      <c r="T119" s="882"/>
      <c r="U119" s="883"/>
    </row>
    <row r="120" spans="1:21" ht="15" customHeight="1" x14ac:dyDescent="0.25">
      <c r="A120" s="489"/>
      <c r="B120" s="535"/>
      <c r="C120" s="886"/>
      <c r="D120" s="882"/>
      <c r="E120" s="887"/>
      <c r="F120" s="887"/>
      <c r="G120" s="888"/>
      <c r="H120" s="888"/>
      <c r="I120" s="881"/>
      <c r="J120" s="882"/>
      <c r="K120" s="882"/>
      <c r="L120" s="882"/>
      <c r="M120" s="882"/>
      <c r="N120" s="882"/>
      <c r="O120" s="882"/>
      <c r="P120" s="887"/>
      <c r="Q120" s="881"/>
      <c r="R120" s="882"/>
      <c r="S120" s="882"/>
      <c r="T120" s="882"/>
      <c r="U120" s="883"/>
    </row>
    <row r="121" spans="1:21" ht="15" customHeight="1" x14ac:dyDescent="0.25">
      <c r="A121" s="489"/>
      <c r="B121" s="852" t="s">
        <v>663</v>
      </c>
      <c r="D121" s="882"/>
      <c r="E121" s="887"/>
      <c r="F121" s="887"/>
      <c r="G121" s="888"/>
      <c r="H121" s="888"/>
      <c r="I121" s="881"/>
      <c r="J121" s="882"/>
      <c r="K121" s="882"/>
      <c r="L121" s="882"/>
      <c r="M121" s="882"/>
      <c r="N121" s="882"/>
      <c r="O121" s="882"/>
      <c r="P121" s="887"/>
      <c r="Q121" s="881"/>
      <c r="R121" s="882"/>
      <c r="S121" s="882"/>
      <c r="T121" s="882"/>
      <c r="U121" s="883"/>
    </row>
    <row r="122" spans="1:21" ht="15" customHeight="1" x14ac:dyDescent="0.25">
      <c r="A122" s="489"/>
      <c r="B122" s="889" t="s">
        <v>655</v>
      </c>
      <c r="D122" s="882"/>
      <c r="E122" s="887"/>
      <c r="F122" s="887"/>
      <c r="G122" s="888"/>
      <c r="H122" s="888"/>
      <c r="I122" s="881"/>
      <c r="J122" s="882"/>
      <c r="K122" s="882"/>
      <c r="L122" s="882"/>
      <c r="M122" s="882"/>
      <c r="N122" s="882"/>
      <c r="O122" s="882"/>
      <c r="P122" s="887"/>
      <c r="Q122" s="881"/>
      <c r="R122" s="882"/>
      <c r="S122" s="882"/>
      <c r="T122" s="882"/>
      <c r="U122" s="883"/>
    </row>
    <row r="123" spans="1:21" ht="15" customHeight="1" x14ac:dyDescent="0.25">
      <c r="A123" s="489"/>
      <c r="B123" s="535"/>
      <c r="C123" s="890"/>
      <c r="D123" s="882"/>
      <c r="E123" s="887"/>
      <c r="F123" s="887"/>
      <c r="G123" s="888"/>
      <c r="H123" s="888"/>
      <c r="I123" s="881"/>
      <c r="J123" s="882"/>
      <c r="K123" s="882"/>
      <c r="L123" s="882"/>
      <c r="M123" s="882"/>
      <c r="N123" s="882"/>
      <c r="O123" s="882"/>
      <c r="P123" s="887"/>
      <c r="Q123" s="881"/>
      <c r="R123" s="882"/>
      <c r="S123" s="882"/>
      <c r="T123" s="882"/>
      <c r="U123" s="883"/>
    </row>
    <row r="124" spans="1:21" ht="15" customHeight="1" x14ac:dyDescent="0.25">
      <c r="A124" s="489"/>
      <c r="B124" s="852" t="s">
        <v>378</v>
      </c>
      <c r="D124" s="882"/>
      <c r="E124" s="882"/>
      <c r="F124" s="882"/>
      <c r="G124" s="882"/>
      <c r="H124" s="882"/>
      <c r="I124" s="882"/>
      <c r="J124" s="882"/>
      <c r="K124" s="1638" t="s">
        <v>656</v>
      </c>
      <c r="L124" s="1638"/>
      <c r="N124" s="1630" t="s">
        <v>664</v>
      </c>
      <c r="O124" s="1630"/>
      <c r="P124" s="1630"/>
      <c r="Q124" s="1630"/>
      <c r="S124" s="1631" t="s">
        <v>658</v>
      </c>
      <c r="T124" s="1631"/>
      <c r="U124" s="891"/>
    </row>
    <row r="125" spans="1:21" ht="15" customHeight="1" x14ac:dyDescent="0.25">
      <c r="A125" s="489"/>
      <c r="B125" s="535"/>
      <c r="C125" s="890"/>
      <c r="D125" s="882"/>
      <c r="E125" s="882"/>
      <c r="F125" s="882"/>
      <c r="G125" s="882"/>
      <c r="H125" s="882"/>
      <c r="I125" s="882"/>
      <c r="J125" s="882"/>
      <c r="K125" s="882"/>
      <c r="L125" s="892"/>
      <c r="N125" s="1662" t="s">
        <v>665</v>
      </c>
      <c r="O125" s="1662"/>
      <c r="P125" s="1662"/>
      <c r="Q125" s="1662"/>
      <c r="S125" s="882"/>
      <c r="T125" s="882"/>
      <c r="U125" s="883"/>
    </row>
    <row r="126" spans="1:21" ht="15" customHeight="1" x14ac:dyDescent="0.25">
      <c r="A126" s="489"/>
      <c r="B126" s="1648"/>
      <c r="C126" s="1649"/>
      <c r="D126" s="1649"/>
      <c r="E126" s="1649"/>
      <c r="F126" s="1649"/>
      <c r="G126" s="1649"/>
      <c r="H126" s="1649"/>
      <c r="I126" s="1650"/>
      <c r="J126" s="887"/>
      <c r="K126" s="1642"/>
      <c r="L126" s="1642"/>
      <c r="N126" s="1651"/>
      <c r="O126" s="1652"/>
      <c r="P126" s="1652"/>
      <c r="Q126" s="1653"/>
      <c r="S126" s="1654"/>
      <c r="T126" s="1655"/>
      <c r="U126" s="883"/>
    </row>
    <row r="127" spans="1:21" ht="15" customHeight="1" x14ac:dyDescent="0.25">
      <c r="A127" s="489"/>
      <c r="B127" s="1648"/>
      <c r="C127" s="1649"/>
      <c r="D127" s="1649"/>
      <c r="E127" s="1649"/>
      <c r="F127" s="1649"/>
      <c r="G127" s="1649"/>
      <c r="H127" s="1649"/>
      <c r="I127" s="1650"/>
      <c r="J127" s="887"/>
      <c r="K127" s="1635"/>
      <c r="L127" s="1637"/>
      <c r="N127" s="1651"/>
      <c r="O127" s="1652"/>
      <c r="P127" s="1652"/>
      <c r="Q127" s="1653"/>
      <c r="S127" s="1654"/>
      <c r="T127" s="1655"/>
      <c r="U127" s="883"/>
    </row>
    <row r="128" spans="1:21" ht="15" customHeight="1" x14ac:dyDescent="0.25">
      <c r="A128" s="489"/>
      <c r="B128" s="1648"/>
      <c r="C128" s="1649"/>
      <c r="D128" s="1649"/>
      <c r="E128" s="1649"/>
      <c r="F128" s="1649"/>
      <c r="G128" s="1649"/>
      <c r="H128" s="1649"/>
      <c r="I128" s="1650"/>
      <c r="J128" s="887"/>
      <c r="K128" s="1635"/>
      <c r="L128" s="1637"/>
      <c r="N128" s="1651"/>
      <c r="O128" s="1652"/>
      <c r="P128" s="1652"/>
      <c r="Q128" s="1653"/>
      <c r="S128" s="1654"/>
      <c r="T128" s="1655"/>
      <c r="U128" s="883"/>
    </row>
    <row r="129" spans="1:21" ht="15" customHeight="1" x14ac:dyDescent="0.25">
      <c r="A129" s="489"/>
      <c r="B129" s="535"/>
      <c r="C129" s="886"/>
      <c r="D129" s="882"/>
      <c r="E129" s="882"/>
      <c r="F129" s="882"/>
      <c r="G129" s="882"/>
      <c r="H129" s="882"/>
      <c r="I129" s="882"/>
      <c r="J129" s="882"/>
      <c r="K129" s="882"/>
      <c r="L129" s="882"/>
      <c r="M129" s="882"/>
      <c r="N129" s="882"/>
      <c r="O129" s="882"/>
      <c r="P129" s="882"/>
      <c r="Q129" s="881"/>
      <c r="R129" s="882"/>
      <c r="S129" s="882"/>
      <c r="T129" s="882"/>
      <c r="U129" s="883"/>
    </row>
    <row r="130" spans="1:21" ht="15" customHeight="1" x14ac:dyDescent="0.25">
      <c r="A130" s="489"/>
      <c r="B130" s="1656" t="s">
        <v>666</v>
      </c>
      <c r="C130" s="1656"/>
      <c r="D130" s="1656"/>
      <c r="E130" s="1656"/>
      <c r="F130" s="1656"/>
      <c r="G130" s="1656"/>
      <c r="H130" s="1656"/>
      <c r="I130" s="1656"/>
      <c r="J130" s="1656"/>
      <c r="K130" s="1656"/>
      <c r="L130" s="1656"/>
      <c r="M130" s="1656"/>
      <c r="N130" s="1656"/>
      <c r="O130" s="1656"/>
      <c r="P130" s="1656"/>
      <c r="Q130" s="1656"/>
      <c r="U130" s="893"/>
    </row>
    <row r="131" spans="1:21" ht="15" customHeight="1" x14ac:dyDescent="0.25">
      <c r="A131" s="489"/>
      <c r="B131" s="1656"/>
      <c r="C131" s="1656"/>
      <c r="D131" s="1656"/>
      <c r="E131" s="1656"/>
      <c r="F131" s="1656"/>
      <c r="G131" s="1656"/>
      <c r="H131" s="1656"/>
      <c r="I131" s="1656"/>
      <c r="J131" s="1656"/>
      <c r="K131" s="1656"/>
      <c r="L131" s="1656"/>
      <c r="M131" s="1656"/>
      <c r="N131" s="1656"/>
      <c r="O131" s="1656"/>
      <c r="P131" s="1656"/>
      <c r="Q131" s="1656"/>
      <c r="T131" s="882"/>
      <c r="U131" s="893"/>
    </row>
    <row r="132" spans="1:21" ht="15" customHeight="1" x14ac:dyDescent="0.25">
      <c r="A132" s="489"/>
      <c r="B132" s="1656"/>
      <c r="C132" s="1656"/>
      <c r="D132" s="1656"/>
      <c r="E132" s="1656"/>
      <c r="F132" s="1656"/>
      <c r="G132" s="1656"/>
      <c r="H132" s="1656"/>
      <c r="I132" s="1656"/>
      <c r="J132" s="1656"/>
      <c r="K132" s="1656"/>
      <c r="L132" s="1656"/>
      <c r="M132" s="1656"/>
      <c r="N132" s="1656"/>
      <c r="O132" s="1656"/>
      <c r="P132" s="1656"/>
      <c r="Q132" s="1656"/>
      <c r="T132" s="882"/>
      <c r="U132" s="893"/>
    </row>
    <row r="133" spans="1:21" ht="15" customHeight="1" x14ac:dyDescent="0.25">
      <c r="A133" s="489"/>
      <c r="B133" s="1656"/>
      <c r="C133" s="1656"/>
      <c r="D133" s="1656"/>
      <c r="E133" s="1656"/>
      <c r="F133" s="1656"/>
      <c r="G133" s="1656"/>
      <c r="H133" s="1656"/>
      <c r="I133" s="1656"/>
      <c r="J133" s="1656"/>
      <c r="K133" s="1656"/>
      <c r="L133" s="1656"/>
      <c r="M133" s="1656"/>
      <c r="N133" s="1656"/>
      <c r="O133" s="1656"/>
      <c r="P133" s="1656"/>
      <c r="Q133" s="1656"/>
      <c r="U133" s="893"/>
    </row>
    <row r="134" spans="1:21" ht="15" customHeight="1" x14ac:dyDescent="0.25">
      <c r="A134" s="489"/>
      <c r="B134" s="1643" t="s">
        <v>667</v>
      </c>
      <c r="C134" s="1643"/>
      <c r="D134" s="1643"/>
      <c r="E134" s="1643"/>
      <c r="F134" s="1643"/>
      <c r="G134" s="1643"/>
      <c r="H134" s="1643"/>
      <c r="I134" s="1643"/>
      <c r="J134" s="1643"/>
      <c r="K134" s="1643"/>
      <c r="L134" s="1643"/>
      <c r="M134" s="1643"/>
      <c r="N134" s="1643"/>
      <c r="O134" s="1643"/>
      <c r="P134" s="1643"/>
      <c r="Q134" s="1643"/>
      <c r="U134" s="492"/>
    </row>
    <row r="135" spans="1:21" ht="15" customHeight="1" x14ac:dyDescent="0.25">
      <c r="A135" s="489"/>
      <c r="B135" s="1643"/>
      <c r="C135" s="1643"/>
      <c r="D135" s="1643"/>
      <c r="E135" s="1643"/>
      <c r="F135" s="1643"/>
      <c r="G135" s="1643"/>
      <c r="H135" s="1643"/>
      <c r="I135" s="1643"/>
      <c r="J135" s="1643"/>
      <c r="K135" s="1643"/>
      <c r="L135" s="1643"/>
      <c r="M135" s="1643"/>
      <c r="N135" s="1643"/>
      <c r="O135" s="1643"/>
      <c r="P135" s="1643"/>
      <c r="Q135" s="1643"/>
      <c r="R135" s="626"/>
      <c r="S135" s="535" t="s">
        <v>652</v>
      </c>
      <c r="T135" s="626"/>
      <c r="U135" s="845" t="s">
        <v>653</v>
      </c>
    </row>
    <row r="136" spans="1:21" ht="15" customHeight="1" x14ac:dyDescent="0.25">
      <c r="A136" s="489"/>
      <c r="B136" s="894"/>
      <c r="C136" s="895"/>
      <c r="D136" s="895"/>
      <c r="E136" s="895"/>
      <c r="F136" s="895"/>
      <c r="G136" s="895"/>
      <c r="H136" s="895"/>
      <c r="I136" s="895"/>
      <c r="J136" s="895"/>
      <c r="K136" s="895"/>
      <c r="L136" s="895"/>
      <c r="M136" s="895"/>
      <c r="N136" s="895"/>
      <c r="O136" s="895"/>
      <c r="P136" s="895"/>
      <c r="R136" s="884"/>
      <c r="S136" s="535"/>
      <c r="T136" s="884"/>
      <c r="U136" s="845"/>
    </row>
    <row r="137" spans="1:21" ht="15" customHeight="1" x14ac:dyDescent="0.25">
      <c r="A137" s="489"/>
      <c r="B137" s="1644" t="s">
        <v>668</v>
      </c>
      <c r="C137" s="1644"/>
      <c r="D137" s="1644"/>
      <c r="E137" s="1644"/>
      <c r="F137" s="1644"/>
      <c r="G137" s="1644"/>
      <c r="H137" s="1644"/>
      <c r="I137" s="1644"/>
      <c r="J137" s="1644"/>
      <c r="K137" s="1644"/>
      <c r="L137" s="1644"/>
      <c r="M137" s="1644"/>
      <c r="N137" s="1644"/>
      <c r="O137" s="1644"/>
      <c r="P137" s="1644"/>
      <c r="Q137" s="1644"/>
      <c r="R137" s="884"/>
      <c r="S137" s="535"/>
      <c r="T137" s="882"/>
      <c r="U137" s="893"/>
    </row>
    <row r="138" spans="1:21" ht="15" customHeight="1" x14ac:dyDescent="0.25">
      <c r="A138" s="489"/>
      <c r="B138" s="1644"/>
      <c r="C138" s="1644"/>
      <c r="D138" s="1644"/>
      <c r="E138" s="1644"/>
      <c r="F138" s="1644"/>
      <c r="G138" s="1644"/>
      <c r="H138" s="1644"/>
      <c r="I138" s="1644"/>
      <c r="J138" s="1644"/>
      <c r="K138" s="1644"/>
      <c r="L138" s="1644"/>
      <c r="M138" s="1644"/>
      <c r="N138" s="1644"/>
      <c r="O138" s="1644"/>
      <c r="P138" s="1644"/>
      <c r="Q138" s="1644"/>
      <c r="R138" s="884"/>
      <c r="S138" s="535"/>
      <c r="T138" s="882"/>
      <c r="U138" s="893"/>
    </row>
    <row r="139" spans="1:21" ht="15" customHeight="1" x14ac:dyDescent="0.25">
      <c r="A139" s="489"/>
      <c r="B139" s="535"/>
      <c r="C139" s="896"/>
      <c r="D139" s="881"/>
      <c r="E139" s="882"/>
      <c r="F139" s="882"/>
      <c r="G139" s="881"/>
      <c r="H139" s="881"/>
      <c r="I139" s="881"/>
      <c r="J139" s="881"/>
      <c r="K139" s="881"/>
      <c r="L139" s="881"/>
      <c r="M139" s="881"/>
      <c r="N139" s="881"/>
      <c r="O139" s="882"/>
      <c r="P139" s="884"/>
      <c r="Q139" s="535"/>
      <c r="R139" s="626"/>
      <c r="S139" s="535" t="s">
        <v>652</v>
      </c>
      <c r="T139" s="626"/>
      <c r="U139" s="845" t="s">
        <v>653</v>
      </c>
    </row>
    <row r="140" spans="1:21" ht="15" customHeight="1" x14ac:dyDescent="0.25">
      <c r="A140" s="490"/>
      <c r="B140" s="850" t="s">
        <v>669</v>
      </c>
      <c r="C140" s="535"/>
      <c r="D140" s="535"/>
      <c r="E140" s="535"/>
      <c r="F140" s="535"/>
      <c r="G140" s="535"/>
      <c r="H140" s="535"/>
      <c r="I140" s="535"/>
      <c r="J140" s="535"/>
      <c r="K140" s="535"/>
      <c r="L140" s="535"/>
      <c r="M140" s="535"/>
      <c r="N140" s="535"/>
      <c r="O140" s="535"/>
      <c r="P140" s="535"/>
      <c r="Q140" s="535"/>
      <c r="R140" s="535"/>
      <c r="S140" s="535"/>
      <c r="T140" s="535"/>
      <c r="U140" s="845"/>
    </row>
    <row r="141" spans="1:21" ht="15" customHeight="1" x14ac:dyDescent="0.25">
      <c r="A141" s="489"/>
      <c r="B141" s="535"/>
      <c r="C141" s="535"/>
      <c r="D141" s="535"/>
      <c r="E141" s="535"/>
      <c r="F141" s="535"/>
      <c r="G141" s="535"/>
      <c r="H141" s="535"/>
      <c r="I141" s="535"/>
      <c r="J141" s="535"/>
      <c r="K141" s="535"/>
      <c r="L141" s="535"/>
      <c r="M141" s="535"/>
      <c r="N141" s="535"/>
      <c r="O141" s="535"/>
      <c r="P141" s="535"/>
      <c r="Q141" s="535"/>
      <c r="R141" s="535"/>
      <c r="S141" s="535"/>
      <c r="T141" s="535"/>
      <c r="U141" s="845"/>
    </row>
    <row r="142" spans="1:21" ht="15" customHeight="1" x14ac:dyDescent="0.25">
      <c r="A142" s="489"/>
      <c r="B142" s="1632" t="s">
        <v>670</v>
      </c>
      <c r="C142" s="1632"/>
      <c r="D142" s="1632"/>
      <c r="E142" s="1632"/>
      <c r="F142" s="1632"/>
      <c r="G142" s="1632"/>
      <c r="H142" s="1632"/>
      <c r="I142" s="1632"/>
      <c r="J142" s="1632"/>
      <c r="K142" s="1632"/>
      <c r="L142" s="1632"/>
      <c r="M142" s="1632"/>
      <c r="N142" s="1632"/>
      <c r="O142" s="1632"/>
      <c r="P142" s="1632"/>
      <c r="Q142" s="1632"/>
      <c r="S142" s="535"/>
      <c r="T142" s="535"/>
      <c r="U142" s="845"/>
    </row>
    <row r="143" spans="1:21" ht="15" customHeight="1" x14ac:dyDescent="0.25">
      <c r="A143" s="489"/>
      <c r="B143" s="1632"/>
      <c r="C143" s="1632"/>
      <c r="D143" s="1632"/>
      <c r="E143" s="1632"/>
      <c r="F143" s="1632"/>
      <c r="G143" s="1632"/>
      <c r="H143" s="1632"/>
      <c r="I143" s="1632"/>
      <c r="J143" s="1632"/>
      <c r="K143" s="1632"/>
      <c r="L143" s="1632"/>
      <c r="M143" s="1632"/>
      <c r="N143" s="1632"/>
      <c r="O143" s="1632"/>
      <c r="P143" s="1632"/>
      <c r="Q143" s="1632"/>
      <c r="S143" s="535"/>
      <c r="T143" s="535"/>
      <c r="U143" s="845"/>
    </row>
    <row r="144" spans="1:21" ht="15" customHeight="1" x14ac:dyDescent="0.25">
      <c r="A144" s="489"/>
      <c r="B144" s="1632"/>
      <c r="C144" s="1632"/>
      <c r="D144" s="1632"/>
      <c r="E144" s="1632"/>
      <c r="F144" s="1632"/>
      <c r="G144" s="1632"/>
      <c r="H144" s="1632"/>
      <c r="I144" s="1632"/>
      <c r="J144" s="1632"/>
      <c r="K144" s="1632"/>
      <c r="L144" s="1632"/>
      <c r="M144" s="1632"/>
      <c r="N144" s="1632"/>
      <c r="O144" s="1632"/>
      <c r="P144" s="1632"/>
      <c r="Q144" s="1632"/>
      <c r="S144" s="535"/>
      <c r="T144" s="535"/>
      <c r="U144" s="845"/>
    </row>
    <row r="145" spans="1:21" ht="15" customHeight="1" x14ac:dyDescent="0.25">
      <c r="A145" s="489"/>
      <c r="B145" s="535"/>
      <c r="C145" s="535"/>
      <c r="D145" s="535"/>
      <c r="E145" s="535"/>
      <c r="F145" s="535"/>
      <c r="G145" s="535"/>
      <c r="H145" s="535"/>
      <c r="I145" s="535"/>
      <c r="J145" s="535"/>
      <c r="K145" s="535"/>
      <c r="L145" s="535"/>
      <c r="M145" s="535"/>
      <c r="N145" s="535"/>
      <c r="O145" s="535"/>
      <c r="P145" s="535"/>
      <c r="Q145" s="535"/>
      <c r="R145" s="535"/>
      <c r="S145" s="535"/>
      <c r="T145" s="535"/>
      <c r="U145" s="845"/>
    </row>
    <row r="146" spans="1:21" ht="15" customHeight="1" x14ac:dyDescent="0.25">
      <c r="A146" s="489"/>
      <c r="B146" s="852" t="s">
        <v>661</v>
      </c>
      <c r="D146" s="535"/>
      <c r="E146" s="850"/>
      <c r="F146" s="850"/>
      <c r="G146" s="853"/>
      <c r="I146" s="535"/>
      <c r="K146" s="851"/>
      <c r="L146" s="536"/>
      <c r="M146" s="851"/>
      <c r="N146" s="851"/>
      <c r="O146" s="535"/>
      <c r="P146" s="535"/>
      <c r="Q146" s="854"/>
      <c r="R146" s="855"/>
      <c r="S146" s="535"/>
      <c r="T146" s="535"/>
      <c r="U146" s="845"/>
    </row>
    <row r="147" spans="1:21" ht="15" customHeight="1" x14ac:dyDescent="0.25">
      <c r="A147" s="489"/>
      <c r="B147" s="535"/>
      <c r="C147" s="852"/>
      <c r="D147" s="535"/>
      <c r="E147" s="850"/>
      <c r="F147" s="850"/>
      <c r="G147" s="853"/>
      <c r="H147" s="853"/>
      <c r="I147" s="877"/>
      <c r="J147" s="851"/>
      <c r="K147" s="851"/>
      <c r="L147" s="851"/>
      <c r="M147" s="851"/>
      <c r="N147" s="851"/>
      <c r="O147" s="535"/>
      <c r="P147" s="850"/>
      <c r="Q147" s="851"/>
      <c r="R147" s="535"/>
      <c r="S147" s="535"/>
      <c r="T147" s="535"/>
      <c r="U147" s="845"/>
    </row>
    <row r="148" spans="1:21" ht="15" customHeight="1" x14ac:dyDescent="0.25">
      <c r="A148" s="489"/>
      <c r="B148" s="1645" t="s">
        <v>671</v>
      </c>
      <c r="C148" s="1645"/>
      <c r="D148" s="1645"/>
      <c r="E148" s="1645"/>
      <c r="F148" s="1645"/>
      <c r="G148" s="1645"/>
      <c r="H148" s="1645"/>
      <c r="I148" s="1645"/>
      <c r="J148" s="1645"/>
      <c r="K148" s="1645"/>
      <c r="L148" s="1645"/>
      <c r="M148" s="1645"/>
      <c r="N148" s="1645"/>
      <c r="P148" s="535"/>
      <c r="Q148" s="854"/>
      <c r="R148" s="535"/>
      <c r="S148" s="535"/>
      <c r="T148" s="535"/>
      <c r="U148" s="845"/>
    </row>
    <row r="149" spans="1:21" ht="15" customHeight="1" x14ac:dyDescent="0.25">
      <c r="A149" s="489"/>
      <c r="B149" s="535"/>
      <c r="C149" s="851"/>
      <c r="D149" s="851"/>
      <c r="E149" s="535"/>
      <c r="F149" s="535"/>
      <c r="G149" s="851"/>
      <c r="H149" s="851"/>
      <c r="I149" s="851"/>
      <c r="J149" s="851"/>
      <c r="K149" s="851"/>
      <c r="L149" s="851"/>
      <c r="M149" s="851"/>
      <c r="N149" s="851"/>
      <c r="O149" s="851"/>
      <c r="P149" s="851"/>
      <c r="Q149" s="851"/>
      <c r="R149" s="535"/>
      <c r="S149" s="535"/>
      <c r="T149" s="535"/>
      <c r="U149" s="845"/>
    </row>
    <row r="150" spans="1:21" ht="15" customHeight="1" x14ac:dyDescent="0.25">
      <c r="A150" s="489"/>
      <c r="B150" s="1632" t="s">
        <v>672</v>
      </c>
      <c r="C150" s="1632"/>
      <c r="D150" s="1632"/>
      <c r="E150" s="1632"/>
      <c r="F150" s="1632"/>
      <c r="G150" s="1632"/>
      <c r="H150" s="1632"/>
      <c r="I150" s="1632"/>
      <c r="J150" s="1632"/>
      <c r="K150" s="1632"/>
      <c r="L150" s="1632"/>
      <c r="M150" s="1632"/>
      <c r="N150" s="1632"/>
      <c r="O150" s="1632"/>
      <c r="P150" s="1632"/>
      <c r="R150" s="535"/>
      <c r="S150" s="535"/>
      <c r="T150" s="535"/>
      <c r="U150" s="845"/>
    </row>
    <row r="151" spans="1:21" ht="15" customHeight="1" x14ac:dyDescent="0.25">
      <c r="A151" s="489"/>
      <c r="B151" s="1632"/>
      <c r="C151" s="1632"/>
      <c r="D151" s="1632"/>
      <c r="E151" s="1632"/>
      <c r="F151" s="1632"/>
      <c r="G151" s="1632"/>
      <c r="H151" s="1632"/>
      <c r="I151" s="1632"/>
      <c r="J151" s="1632"/>
      <c r="K151" s="1632"/>
      <c r="L151" s="1632"/>
      <c r="M151" s="1632"/>
      <c r="N151" s="1632"/>
      <c r="O151" s="1632"/>
      <c r="P151" s="1632"/>
      <c r="R151" s="535"/>
      <c r="S151" s="535"/>
      <c r="T151" s="535"/>
      <c r="U151" s="845"/>
    </row>
    <row r="152" spans="1:21" ht="15" customHeight="1" x14ac:dyDescent="0.25">
      <c r="A152" s="489"/>
      <c r="B152" s="1632"/>
      <c r="C152" s="1632"/>
      <c r="D152" s="1632"/>
      <c r="E152" s="1632"/>
      <c r="F152" s="1632"/>
      <c r="G152" s="1632"/>
      <c r="H152" s="1632"/>
      <c r="I152" s="1632"/>
      <c r="J152" s="1632"/>
      <c r="K152" s="1632"/>
      <c r="L152" s="1632"/>
      <c r="M152" s="1632"/>
      <c r="N152" s="1632"/>
      <c r="O152" s="1632"/>
      <c r="P152" s="1632"/>
      <c r="R152" s="535"/>
      <c r="S152" s="535"/>
      <c r="T152" s="535"/>
      <c r="U152" s="845"/>
    </row>
    <row r="153" spans="1:21" ht="15" customHeight="1" x14ac:dyDescent="0.25">
      <c r="A153" s="489"/>
      <c r="B153" s="535"/>
      <c r="C153" s="877"/>
      <c r="D153" s="877"/>
      <c r="E153" s="877"/>
      <c r="F153" s="877"/>
      <c r="G153" s="877"/>
      <c r="H153" s="877"/>
      <c r="I153" s="877"/>
      <c r="J153" s="877"/>
      <c r="K153" s="877"/>
      <c r="L153" s="877"/>
      <c r="M153" s="877"/>
      <c r="N153" s="877"/>
      <c r="O153" s="535"/>
      <c r="P153" s="535"/>
      <c r="Q153" s="535"/>
      <c r="R153" s="535"/>
      <c r="S153" s="535"/>
      <c r="T153" s="535"/>
      <c r="U153" s="845"/>
    </row>
    <row r="154" spans="1:21" ht="15" customHeight="1" x14ac:dyDescent="0.25">
      <c r="A154" s="489"/>
      <c r="B154" s="897" t="s">
        <v>673</v>
      </c>
      <c r="C154" s="897"/>
      <c r="D154" s="897"/>
      <c r="E154" s="897"/>
      <c r="F154" s="897"/>
      <c r="G154" s="897"/>
      <c r="H154" s="897"/>
      <c r="I154" s="897"/>
      <c r="L154" s="536"/>
      <c r="M154" s="877"/>
      <c r="N154" s="535"/>
      <c r="O154" s="535"/>
      <c r="P154" s="535"/>
      <c r="Q154" s="854"/>
      <c r="R154" s="855"/>
      <c r="S154" s="535"/>
      <c r="T154" s="535"/>
      <c r="U154" s="845"/>
    </row>
    <row r="155" spans="1:21" ht="15" customHeight="1" x14ac:dyDescent="0.25">
      <c r="A155" s="489"/>
      <c r="B155" s="535"/>
      <c r="C155" s="535"/>
      <c r="D155" s="535"/>
      <c r="E155" s="535"/>
      <c r="F155" s="535"/>
      <c r="G155" s="535"/>
      <c r="H155" s="535"/>
      <c r="I155" s="535"/>
      <c r="J155" s="535"/>
      <c r="K155" s="535"/>
      <c r="L155" s="535"/>
      <c r="M155" s="535"/>
      <c r="N155" s="535"/>
      <c r="O155" s="535"/>
      <c r="P155" s="535"/>
      <c r="Q155" s="535"/>
      <c r="R155" s="535"/>
      <c r="S155" s="535"/>
      <c r="T155" s="535"/>
      <c r="U155" s="845"/>
    </row>
    <row r="156" spans="1:21" ht="15" customHeight="1" x14ac:dyDescent="0.25">
      <c r="A156" s="489"/>
      <c r="B156" s="1632" t="s">
        <v>674</v>
      </c>
      <c r="C156" s="1632"/>
      <c r="D156" s="1632"/>
      <c r="E156" s="1632"/>
      <c r="F156" s="1632"/>
      <c r="G156" s="1632"/>
      <c r="H156" s="1632"/>
      <c r="I156" s="1632"/>
      <c r="J156" s="1632"/>
      <c r="K156" s="1632"/>
      <c r="L156" s="1632"/>
      <c r="M156" s="1632"/>
      <c r="N156" s="1632"/>
      <c r="O156" s="1632"/>
      <c r="P156" s="1632"/>
      <c r="Q156" s="1632"/>
      <c r="R156" s="1632"/>
      <c r="S156" s="1632"/>
      <c r="T156" s="1632"/>
      <c r="U156" s="845"/>
    </row>
    <row r="157" spans="1:21" ht="15" customHeight="1" x14ac:dyDescent="0.25">
      <c r="A157" s="489"/>
      <c r="B157" s="1632"/>
      <c r="C157" s="1632"/>
      <c r="D157" s="1632"/>
      <c r="E157" s="1632"/>
      <c r="F157" s="1632"/>
      <c r="G157" s="1632"/>
      <c r="H157" s="1632"/>
      <c r="I157" s="1632"/>
      <c r="J157" s="1632"/>
      <c r="K157" s="1632"/>
      <c r="L157" s="1632"/>
      <c r="M157" s="1632"/>
      <c r="N157" s="1632"/>
      <c r="O157" s="1632"/>
      <c r="P157" s="1632"/>
      <c r="Q157" s="1632"/>
      <c r="R157" s="1632"/>
      <c r="S157" s="1632"/>
      <c r="T157" s="1632"/>
      <c r="U157" s="845"/>
    </row>
    <row r="158" spans="1:21" ht="15" customHeight="1" x14ac:dyDescent="0.25">
      <c r="A158" s="489"/>
      <c r="B158" s="1632"/>
      <c r="C158" s="1632"/>
      <c r="D158" s="1632"/>
      <c r="E158" s="1632"/>
      <c r="F158" s="1632"/>
      <c r="G158" s="1632"/>
      <c r="H158" s="1632"/>
      <c r="I158" s="1632"/>
      <c r="J158" s="1632"/>
      <c r="K158" s="1632"/>
      <c r="L158" s="1632"/>
      <c r="M158" s="1632"/>
      <c r="N158" s="1632"/>
      <c r="O158" s="1632"/>
      <c r="P158" s="1632"/>
      <c r="Q158" s="1632"/>
      <c r="R158" s="1632"/>
      <c r="S158" s="1632"/>
      <c r="T158" s="1632"/>
      <c r="U158" s="845"/>
    </row>
    <row r="159" spans="1:21" ht="15" customHeight="1" x14ac:dyDescent="0.25">
      <c r="A159" s="489"/>
      <c r="B159" s="1632"/>
      <c r="C159" s="1632"/>
      <c r="D159" s="1632"/>
      <c r="E159" s="1632"/>
      <c r="F159" s="1632"/>
      <c r="G159" s="1632"/>
      <c r="H159" s="1632"/>
      <c r="I159" s="1632"/>
      <c r="J159" s="1632"/>
      <c r="K159" s="1632"/>
      <c r="L159" s="1632"/>
      <c r="M159" s="1632"/>
      <c r="N159" s="1632"/>
      <c r="O159" s="1632"/>
      <c r="P159" s="1632"/>
      <c r="Q159" s="1632"/>
      <c r="R159" s="1632"/>
      <c r="S159" s="1632"/>
      <c r="T159" s="1632"/>
      <c r="U159" s="845"/>
    </row>
    <row r="160" spans="1:21" ht="15" customHeight="1" x14ac:dyDescent="0.25">
      <c r="A160" s="489"/>
      <c r="B160" s="1632"/>
      <c r="C160" s="1632"/>
      <c r="D160" s="1632"/>
      <c r="E160" s="1632"/>
      <c r="F160" s="1632"/>
      <c r="G160" s="1632"/>
      <c r="H160" s="1632"/>
      <c r="I160" s="1632"/>
      <c r="J160" s="1632"/>
      <c r="K160" s="1632"/>
      <c r="L160" s="1632"/>
      <c r="M160" s="1632"/>
      <c r="N160" s="1632"/>
      <c r="O160" s="1632"/>
      <c r="P160" s="1632"/>
      <c r="Q160" s="1632"/>
      <c r="R160" s="1632"/>
      <c r="S160" s="1632"/>
      <c r="T160" s="1632"/>
      <c r="U160" s="845"/>
    </row>
    <row r="161" spans="1:21" ht="15" customHeight="1" x14ac:dyDescent="0.25">
      <c r="A161" s="489"/>
      <c r="B161" s="1632"/>
      <c r="C161" s="1632"/>
      <c r="D161" s="1632"/>
      <c r="E161" s="1632"/>
      <c r="F161" s="1632"/>
      <c r="G161" s="1632"/>
      <c r="H161" s="1632"/>
      <c r="I161" s="1632"/>
      <c r="J161" s="1632"/>
      <c r="K161" s="1632"/>
      <c r="L161" s="1632"/>
      <c r="M161" s="1632"/>
      <c r="N161" s="1632"/>
      <c r="O161" s="1632"/>
      <c r="P161" s="1632"/>
      <c r="Q161" s="1632"/>
      <c r="R161" s="1632"/>
      <c r="S161" s="1632"/>
      <c r="T161" s="1632"/>
      <c r="U161" s="845"/>
    </row>
    <row r="162" spans="1:21" ht="15" customHeight="1" x14ac:dyDescent="0.25">
      <c r="A162" s="489"/>
      <c r="B162" s="535"/>
      <c r="C162" s="877"/>
      <c r="D162" s="877"/>
      <c r="E162" s="877"/>
      <c r="F162" s="877"/>
      <c r="G162" s="877"/>
      <c r="H162" s="877"/>
      <c r="I162" s="877"/>
      <c r="J162" s="877"/>
      <c r="K162" s="877"/>
      <c r="L162" s="877"/>
      <c r="M162" s="877"/>
      <c r="N162" s="877"/>
      <c r="O162" s="877"/>
      <c r="P162" s="877"/>
      <c r="Q162" s="877"/>
      <c r="R162" s="535"/>
      <c r="S162" s="535"/>
      <c r="T162" s="535"/>
      <c r="U162" s="845"/>
    </row>
    <row r="163" spans="1:21" ht="15" customHeight="1" x14ac:dyDescent="0.25">
      <c r="A163" s="489"/>
      <c r="B163" s="852" t="s">
        <v>661</v>
      </c>
      <c r="D163" s="535"/>
      <c r="E163" s="850"/>
      <c r="F163" s="850"/>
      <c r="G163" s="853"/>
      <c r="I163" s="535"/>
      <c r="J163" s="851"/>
      <c r="K163" s="851"/>
      <c r="L163" s="536"/>
      <c r="M163" s="851"/>
      <c r="N163" s="535"/>
      <c r="O163" s="535"/>
      <c r="P163" s="535"/>
      <c r="Q163" s="854"/>
      <c r="R163" s="855"/>
      <c r="S163" s="535"/>
      <c r="T163" s="535"/>
      <c r="U163" s="845"/>
    </row>
    <row r="164" spans="1:21" ht="15" customHeight="1" x14ac:dyDescent="0.25">
      <c r="A164" s="489"/>
      <c r="B164" s="535"/>
      <c r="C164" s="852"/>
      <c r="D164" s="535"/>
      <c r="E164" s="850"/>
      <c r="F164" s="850"/>
      <c r="G164" s="853"/>
      <c r="H164" s="853"/>
      <c r="I164" s="877"/>
      <c r="J164" s="851"/>
      <c r="K164" s="851"/>
      <c r="L164" s="851"/>
      <c r="M164" s="851"/>
      <c r="N164" s="851"/>
      <c r="O164" s="535"/>
      <c r="P164" s="850"/>
      <c r="Q164" s="851"/>
      <c r="R164" s="535"/>
      <c r="S164" s="535"/>
      <c r="T164" s="535"/>
      <c r="U164" s="845"/>
    </row>
    <row r="165" spans="1:21" ht="15" customHeight="1" x14ac:dyDescent="0.25">
      <c r="A165" s="489"/>
      <c r="B165" s="889" t="s">
        <v>675</v>
      </c>
      <c r="D165" s="535"/>
      <c r="E165" s="850"/>
      <c r="F165" s="850"/>
      <c r="G165" s="853"/>
      <c r="H165" s="853"/>
      <c r="I165" s="877"/>
      <c r="J165" s="851"/>
      <c r="K165" s="851"/>
      <c r="L165" s="851"/>
      <c r="M165" s="851"/>
      <c r="N165" s="535"/>
      <c r="O165" s="535"/>
      <c r="P165" s="535"/>
      <c r="Q165" s="854"/>
      <c r="R165" s="535"/>
      <c r="S165" s="535"/>
      <c r="T165" s="535"/>
      <c r="U165" s="845"/>
    </row>
    <row r="166" spans="1:21" ht="15" customHeight="1" x14ac:dyDescent="0.25">
      <c r="A166" s="489"/>
      <c r="B166" s="535"/>
      <c r="C166" s="852"/>
      <c r="D166" s="535"/>
      <c r="E166" s="850"/>
      <c r="F166" s="850"/>
      <c r="G166" s="853"/>
      <c r="H166" s="853"/>
      <c r="I166" s="877"/>
      <c r="J166" s="851"/>
      <c r="K166" s="851"/>
      <c r="L166" s="851"/>
      <c r="M166" s="851"/>
      <c r="N166" s="535"/>
      <c r="O166" s="851"/>
      <c r="P166" s="535"/>
      <c r="Q166" s="850"/>
      <c r="R166" s="535"/>
      <c r="S166" s="535"/>
      <c r="T166" s="535"/>
      <c r="U166" s="845"/>
    </row>
    <row r="167" spans="1:21" ht="15" customHeight="1" x14ac:dyDescent="0.25">
      <c r="A167" s="489"/>
      <c r="B167" s="879" t="s">
        <v>676</v>
      </c>
      <c r="D167" s="535"/>
      <c r="E167" s="850"/>
      <c r="F167" s="850"/>
      <c r="G167" s="853"/>
      <c r="H167" s="853"/>
      <c r="I167" s="877"/>
      <c r="J167" s="851"/>
      <c r="K167" s="851"/>
      <c r="L167" s="851"/>
      <c r="M167" s="851"/>
      <c r="N167" s="535"/>
      <c r="O167" s="535"/>
      <c r="P167" s="535"/>
      <c r="Q167" s="854"/>
      <c r="R167" s="535"/>
      <c r="S167" s="535"/>
      <c r="T167" s="535"/>
      <c r="U167" s="845"/>
    </row>
    <row r="168" spans="1:21" ht="15" customHeight="1" x14ac:dyDescent="0.25">
      <c r="A168" s="489"/>
      <c r="B168" s="1634" t="s">
        <v>677</v>
      </c>
      <c r="C168" s="1634"/>
      <c r="D168" s="1634"/>
      <c r="E168" s="1634"/>
      <c r="F168" s="1634"/>
      <c r="G168" s="1634"/>
      <c r="H168" s="1634"/>
      <c r="I168" s="1634"/>
      <c r="J168" s="1634"/>
      <c r="K168" s="1634"/>
      <c r="L168" s="1634"/>
      <c r="M168" s="1634"/>
      <c r="N168" s="1634"/>
      <c r="O168" s="1634"/>
      <c r="P168" s="1634"/>
      <c r="Q168" s="535"/>
      <c r="R168" s="535"/>
      <c r="S168" s="535"/>
      <c r="T168" s="535"/>
      <c r="U168" s="845"/>
    </row>
    <row r="169" spans="1:21" ht="15" customHeight="1" x14ac:dyDescent="0.25">
      <c r="A169" s="489"/>
      <c r="B169" s="1634"/>
      <c r="C169" s="1634"/>
      <c r="D169" s="1634"/>
      <c r="E169" s="1634"/>
      <c r="F169" s="1634"/>
      <c r="G169" s="1634"/>
      <c r="H169" s="1634"/>
      <c r="I169" s="1634"/>
      <c r="J169" s="1634"/>
      <c r="K169" s="1634"/>
      <c r="L169" s="1634"/>
      <c r="M169" s="1634"/>
      <c r="N169" s="1634"/>
      <c r="O169" s="1634"/>
      <c r="P169" s="1634"/>
      <c r="Q169" s="1646"/>
      <c r="R169" s="1647"/>
      <c r="S169" s="535"/>
      <c r="T169" s="851"/>
      <c r="U169" s="845"/>
    </row>
    <row r="170" spans="1:21" ht="15" customHeight="1" x14ac:dyDescent="0.25">
      <c r="A170" s="489"/>
      <c r="B170" s="535"/>
      <c r="C170" s="879"/>
      <c r="D170" s="535"/>
      <c r="E170" s="850"/>
      <c r="F170" s="850"/>
      <c r="G170" s="853"/>
      <c r="H170" s="853"/>
      <c r="I170" s="877"/>
      <c r="J170" s="851"/>
      <c r="K170" s="537"/>
      <c r="L170" s="537"/>
      <c r="M170" s="851"/>
      <c r="N170" s="535"/>
      <c r="O170" s="535"/>
      <c r="P170" s="535"/>
      <c r="Q170" s="535"/>
      <c r="R170" s="535"/>
      <c r="S170" s="535"/>
      <c r="T170" s="851"/>
      <c r="U170" s="845"/>
    </row>
    <row r="171" spans="1:21" ht="15" customHeight="1" x14ac:dyDescent="0.25">
      <c r="A171" s="489"/>
      <c r="B171" s="850" t="s">
        <v>678</v>
      </c>
      <c r="D171" s="535"/>
      <c r="E171" s="850"/>
      <c r="F171" s="850"/>
      <c r="G171" s="853"/>
      <c r="H171" s="853"/>
      <c r="I171" s="853"/>
      <c r="J171" s="853"/>
      <c r="K171" s="535"/>
      <c r="L171" s="535"/>
      <c r="M171" s="535"/>
      <c r="N171" s="535"/>
      <c r="O171" s="535"/>
      <c r="P171" s="535"/>
      <c r="Q171" s="535"/>
      <c r="R171" s="535"/>
      <c r="S171" s="535"/>
      <c r="T171" s="851"/>
      <c r="U171" s="845"/>
    </row>
    <row r="172" spans="1:21" ht="15" customHeight="1" x14ac:dyDescent="0.25">
      <c r="A172" s="489"/>
      <c r="B172" s="535"/>
      <c r="C172" s="850"/>
      <c r="D172" s="535"/>
      <c r="E172" s="850"/>
      <c r="F172" s="850"/>
      <c r="G172" s="853"/>
      <c r="H172" s="853"/>
      <c r="I172" s="853"/>
      <c r="J172" s="853"/>
      <c r="K172" s="535"/>
      <c r="L172" s="535"/>
      <c r="M172" s="535"/>
      <c r="N172" s="535"/>
      <c r="O172" s="535"/>
      <c r="P172" s="535"/>
      <c r="Q172" s="535"/>
      <c r="R172" s="535"/>
      <c r="S172" s="535"/>
      <c r="T172" s="851"/>
      <c r="U172" s="845"/>
    </row>
    <row r="173" spans="1:21" ht="15" customHeight="1" x14ac:dyDescent="0.25">
      <c r="A173" s="489"/>
      <c r="B173" s="1634" t="s">
        <v>467</v>
      </c>
      <c r="C173" s="1634"/>
      <c r="D173" s="1634"/>
      <c r="F173" s="1635"/>
      <c r="G173" s="1636"/>
      <c r="H173" s="1637"/>
      <c r="J173" s="535"/>
      <c r="K173" s="535"/>
      <c r="L173" s="535"/>
      <c r="M173" s="1638" t="s">
        <v>679</v>
      </c>
      <c r="N173" s="1638"/>
      <c r="O173" s="1638"/>
      <c r="P173" s="1638"/>
      <c r="Q173" s="1635"/>
      <c r="R173" s="1637"/>
      <c r="S173" s="535"/>
      <c r="T173" s="851"/>
      <c r="U173" s="845"/>
    </row>
    <row r="174" spans="1:21" ht="15" customHeight="1" x14ac:dyDescent="0.25">
      <c r="A174" s="489"/>
      <c r="B174" s="535"/>
      <c r="C174" s="879"/>
      <c r="D174" s="535"/>
      <c r="E174" s="850"/>
      <c r="F174" s="850"/>
      <c r="G174" s="853"/>
      <c r="H174" s="853"/>
      <c r="I174" s="877"/>
      <c r="J174" s="851"/>
      <c r="K174" s="537"/>
      <c r="L174" s="537"/>
      <c r="M174" s="851"/>
      <c r="N174" s="535"/>
      <c r="O174" s="535"/>
      <c r="P174" s="535"/>
      <c r="Q174" s="535"/>
      <c r="R174" s="535"/>
      <c r="S174" s="535"/>
      <c r="T174" s="851"/>
      <c r="U174" s="845"/>
    </row>
    <row r="175" spans="1:21" ht="15" customHeight="1" x14ac:dyDescent="0.25">
      <c r="A175" s="489"/>
      <c r="B175" s="1628" t="s">
        <v>680</v>
      </c>
      <c r="C175" s="1407"/>
      <c r="D175" s="1407"/>
      <c r="E175" s="1407"/>
      <c r="F175" s="1407"/>
      <c r="G175" s="1407"/>
      <c r="H175" s="1407"/>
      <c r="I175" s="1407"/>
      <c r="J175" s="1407"/>
      <c r="K175" s="1407"/>
      <c r="L175" s="1407"/>
      <c r="M175" s="535"/>
      <c r="N175" s="535"/>
      <c r="O175" s="535"/>
      <c r="P175" s="535"/>
      <c r="Q175" s="535"/>
      <c r="R175" s="535"/>
      <c r="S175" s="535"/>
      <c r="T175" s="851"/>
      <c r="U175" s="845"/>
    </row>
    <row r="176" spans="1:21" ht="15" customHeight="1" x14ac:dyDescent="0.25">
      <c r="A176" s="489"/>
      <c r="B176" s="1633"/>
      <c r="C176" s="1633"/>
      <c r="D176" s="1633"/>
      <c r="E176" s="1633"/>
      <c r="F176" s="1633"/>
      <c r="G176" s="1633"/>
      <c r="H176" s="1633"/>
      <c r="I176" s="853"/>
      <c r="J176" s="853"/>
      <c r="K176" s="535"/>
      <c r="L176" s="535"/>
      <c r="M176" s="535"/>
      <c r="N176" s="535"/>
      <c r="O176" s="535"/>
      <c r="P176" s="535"/>
      <c r="Q176" s="535"/>
      <c r="R176" s="535"/>
      <c r="S176" s="535"/>
      <c r="T176" s="851"/>
      <c r="U176" s="845"/>
    </row>
    <row r="177" spans="1:21" ht="15" customHeight="1" x14ac:dyDescent="0.25">
      <c r="A177" s="489"/>
      <c r="B177" s="535"/>
      <c r="C177" s="850"/>
      <c r="D177" s="535"/>
      <c r="E177" s="850"/>
      <c r="F177" s="850"/>
      <c r="G177" s="853"/>
      <c r="H177" s="853"/>
      <c r="I177" s="853"/>
      <c r="J177" s="853"/>
      <c r="K177" s="535"/>
      <c r="L177" s="535"/>
      <c r="M177" s="535"/>
      <c r="N177" s="535"/>
      <c r="O177" s="535"/>
      <c r="P177" s="535"/>
      <c r="Q177" s="535"/>
      <c r="R177" s="535"/>
      <c r="S177" s="535"/>
      <c r="T177" s="851"/>
      <c r="U177" s="845"/>
    </row>
    <row r="178" spans="1:21" ht="15" customHeight="1" x14ac:dyDescent="0.25">
      <c r="A178" s="489"/>
      <c r="B178" s="1634" t="s">
        <v>467</v>
      </c>
      <c r="C178" s="1634"/>
      <c r="D178" s="1634"/>
      <c r="F178" s="1635"/>
      <c r="G178" s="1636"/>
      <c r="H178" s="1637"/>
      <c r="J178" s="535"/>
      <c r="K178" s="535"/>
      <c r="L178" s="535"/>
      <c r="M178" s="1638" t="s">
        <v>679</v>
      </c>
      <c r="N178" s="1638"/>
      <c r="O178" s="1638"/>
      <c r="P178" s="1638"/>
      <c r="Q178" s="1635"/>
      <c r="R178" s="1637"/>
      <c r="S178" s="535"/>
      <c r="T178" s="851"/>
      <c r="U178" s="845"/>
    </row>
    <row r="179" spans="1:21" ht="15" customHeight="1" x14ac:dyDescent="0.25">
      <c r="A179" s="489"/>
      <c r="B179" s="535"/>
      <c r="C179" s="850"/>
      <c r="D179" s="535"/>
      <c r="E179" s="850"/>
      <c r="F179" s="850"/>
      <c r="G179" s="853"/>
      <c r="H179" s="853"/>
      <c r="I179" s="877"/>
      <c r="J179" s="851"/>
      <c r="K179" s="537"/>
      <c r="L179" s="537"/>
      <c r="M179" s="851"/>
      <c r="N179" s="535"/>
      <c r="O179" s="535"/>
      <c r="P179" s="535"/>
      <c r="Q179" s="535"/>
      <c r="R179" s="535"/>
      <c r="S179" s="535"/>
      <c r="T179" s="851"/>
      <c r="U179" s="845"/>
    </row>
    <row r="180" spans="1:21" ht="15" customHeight="1" x14ac:dyDescent="0.25">
      <c r="A180" s="489"/>
      <c r="B180" s="850" t="s">
        <v>681</v>
      </c>
      <c r="D180" s="535"/>
      <c r="E180" s="850"/>
      <c r="F180" s="850"/>
      <c r="G180" s="853"/>
      <c r="H180" s="853"/>
      <c r="I180" s="877"/>
      <c r="J180" s="851"/>
      <c r="K180" s="537"/>
      <c r="L180" s="537"/>
      <c r="M180" s="853"/>
      <c r="N180" s="853"/>
      <c r="O180" s="853"/>
      <c r="P180" s="853"/>
      <c r="Q180" s="853"/>
      <c r="R180" s="853"/>
      <c r="S180" s="853"/>
      <c r="T180" s="853"/>
      <c r="U180" s="845"/>
    </row>
    <row r="181" spans="1:21" ht="15" customHeight="1" x14ac:dyDescent="0.25">
      <c r="A181" s="489"/>
      <c r="B181" s="535"/>
      <c r="C181" s="850"/>
      <c r="D181" s="535"/>
      <c r="E181" s="850"/>
      <c r="F181" s="850"/>
      <c r="G181" s="853"/>
      <c r="H181" s="1639" t="s">
        <v>682</v>
      </c>
      <c r="I181" s="1639"/>
      <c r="J181" s="1639"/>
      <c r="K181" s="1639"/>
      <c r="L181" s="1639"/>
      <c r="M181" s="1639"/>
      <c r="N181" s="1639"/>
      <c r="O181" s="898"/>
      <c r="P181" s="898"/>
      <c r="Q181" s="898"/>
      <c r="R181" s="898"/>
      <c r="S181" s="898"/>
      <c r="T181" s="898"/>
      <c r="U181" s="845"/>
    </row>
    <row r="182" spans="1:21" ht="15" customHeight="1" x14ac:dyDescent="0.25">
      <c r="A182" s="489"/>
      <c r="B182" s="535"/>
      <c r="C182" s="850"/>
      <c r="D182" s="535"/>
      <c r="E182" s="850"/>
      <c r="F182" s="850"/>
      <c r="G182" s="853"/>
      <c r="H182" s="898"/>
      <c r="I182" s="898"/>
      <c r="J182" s="898"/>
      <c r="K182" s="898"/>
      <c r="L182" s="898"/>
      <c r="M182" s="898"/>
      <c r="N182" s="898"/>
      <c r="O182" s="898"/>
      <c r="P182" s="898"/>
      <c r="Q182" s="898"/>
      <c r="R182" s="898"/>
      <c r="S182" s="898"/>
      <c r="T182" s="898"/>
      <c r="U182" s="845"/>
    </row>
    <row r="183" spans="1:21" ht="15" customHeight="1" x14ac:dyDescent="0.25">
      <c r="A183" s="489"/>
      <c r="B183" s="535"/>
      <c r="C183" s="850"/>
      <c r="D183" s="535"/>
      <c r="E183" s="850"/>
      <c r="F183" s="850"/>
      <c r="G183" s="853"/>
      <c r="H183" s="853"/>
      <c r="I183" s="877"/>
      <c r="J183" s="851"/>
      <c r="K183" s="1639" t="s">
        <v>683</v>
      </c>
      <c r="L183" s="1639"/>
      <c r="M183" s="1638" t="s">
        <v>684</v>
      </c>
      <c r="N183" s="1638"/>
      <c r="O183" s="1638" t="s">
        <v>685</v>
      </c>
      <c r="P183" s="1638"/>
      <c r="Q183" s="852" t="s">
        <v>686</v>
      </c>
      <c r="R183" s="852"/>
      <c r="S183" s="852"/>
      <c r="T183" s="850"/>
      <c r="U183" s="845"/>
    </row>
    <row r="184" spans="1:21" ht="15" customHeight="1" x14ac:dyDescent="0.25">
      <c r="A184" s="489"/>
      <c r="B184" s="535"/>
      <c r="C184" s="879"/>
      <c r="D184" s="1638" t="s">
        <v>687</v>
      </c>
      <c r="E184" s="1638"/>
      <c r="F184" s="1638"/>
      <c r="G184" s="1640"/>
      <c r="H184" s="1640"/>
      <c r="I184" s="537"/>
      <c r="J184" s="537"/>
      <c r="K184" s="1641"/>
      <c r="L184" s="1641"/>
      <c r="M184" s="1642"/>
      <c r="N184" s="1642"/>
      <c r="O184" s="1642"/>
      <c r="P184" s="1642"/>
      <c r="Q184" s="1642"/>
      <c r="R184" s="1642"/>
      <c r="S184" s="537"/>
      <c r="T184" s="537"/>
      <c r="U184" s="845"/>
    </row>
    <row r="185" spans="1:21" ht="15" customHeight="1" x14ac:dyDescent="0.25">
      <c r="A185" s="489"/>
      <c r="B185" s="535"/>
      <c r="C185" s="879"/>
      <c r="D185" s="1638" t="s">
        <v>687</v>
      </c>
      <c r="E185" s="1638"/>
      <c r="F185" s="1638"/>
      <c r="G185" s="1640"/>
      <c r="H185" s="1640"/>
      <c r="I185" s="537"/>
      <c r="J185" s="537"/>
      <c r="K185" s="1641"/>
      <c r="L185" s="1641"/>
      <c r="M185" s="1642"/>
      <c r="N185" s="1642"/>
      <c r="O185" s="1642"/>
      <c r="P185" s="1642"/>
      <c r="Q185" s="1642"/>
      <c r="R185" s="1642"/>
      <c r="S185" s="537"/>
      <c r="T185" s="537"/>
      <c r="U185" s="845"/>
    </row>
    <row r="186" spans="1:21" ht="15" customHeight="1" x14ac:dyDescent="0.25">
      <c r="A186" s="489"/>
      <c r="B186" s="535"/>
      <c r="C186" s="879"/>
      <c r="D186" s="1638" t="s">
        <v>687</v>
      </c>
      <c r="E186" s="1638"/>
      <c r="F186" s="1638"/>
      <c r="G186" s="1640"/>
      <c r="H186" s="1640"/>
      <c r="I186" s="537"/>
      <c r="J186" s="537"/>
      <c r="K186" s="1641"/>
      <c r="L186" s="1641"/>
      <c r="M186" s="1642"/>
      <c r="N186" s="1642"/>
      <c r="O186" s="1642"/>
      <c r="P186" s="1642"/>
      <c r="Q186" s="1642"/>
      <c r="R186" s="1642"/>
      <c r="S186" s="537"/>
      <c r="T186" s="537"/>
      <c r="U186" s="845"/>
    </row>
    <row r="187" spans="1:21" ht="15" customHeight="1" x14ac:dyDescent="0.25">
      <c r="A187" s="489"/>
      <c r="B187" s="535"/>
      <c r="C187" s="852"/>
      <c r="D187" s="1638" t="s">
        <v>687</v>
      </c>
      <c r="E187" s="1638"/>
      <c r="F187" s="1638"/>
      <c r="G187" s="1640"/>
      <c r="H187" s="1640"/>
      <c r="I187" s="851"/>
      <c r="J187" s="851"/>
      <c r="K187" s="1641"/>
      <c r="L187" s="1641"/>
      <c r="M187" s="1642"/>
      <c r="N187" s="1642"/>
      <c r="O187" s="1641"/>
      <c r="P187" s="1641"/>
      <c r="Q187" s="1642"/>
      <c r="R187" s="1642"/>
      <c r="S187" s="537"/>
      <c r="T187" s="537"/>
      <c r="U187" s="845"/>
    </row>
    <row r="188" spans="1:21" ht="15" customHeight="1" x14ac:dyDescent="0.25">
      <c r="A188" s="489"/>
      <c r="B188" s="535"/>
      <c r="C188" s="852"/>
      <c r="D188" s="535"/>
      <c r="E188" s="850"/>
      <c r="F188" s="857"/>
      <c r="G188" s="857"/>
      <c r="H188" s="857"/>
      <c r="I188" s="899"/>
      <c r="J188" s="899"/>
      <c r="K188" s="851"/>
      <c r="L188" s="851"/>
      <c r="M188" s="851"/>
      <c r="N188" s="851"/>
      <c r="O188" s="535"/>
      <c r="P188" s="850"/>
      <c r="Q188" s="851"/>
      <c r="R188" s="535"/>
      <c r="S188" s="535"/>
      <c r="T188" s="535"/>
      <c r="U188" s="845"/>
    </row>
    <row r="189" spans="1:21" ht="15" customHeight="1" x14ac:dyDescent="0.25">
      <c r="A189" s="489"/>
      <c r="B189" s="1702" t="s">
        <v>688</v>
      </c>
      <c r="C189" s="1702"/>
      <c r="D189" s="1702"/>
      <c r="E189" s="1702"/>
      <c r="F189" s="1702"/>
      <c r="G189" s="1702"/>
      <c r="H189" s="1702"/>
      <c r="I189" s="1702"/>
      <c r="J189" s="1702"/>
      <c r="K189" s="1702"/>
      <c r="L189" s="1702"/>
      <c r="M189" s="1702"/>
      <c r="N189" s="1702"/>
      <c r="O189" s="1702"/>
      <c r="P189" s="1702"/>
      <c r="Q189" s="1702"/>
      <c r="R189" s="1702"/>
      <c r="S189" s="1702"/>
      <c r="T189" s="1702"/>
      <c r="U189" s="845"/>
    </row>
    <row r="190" spans="1:21" ht="15" customHeight="1" x14ac:dyDescent="0.25">
      <c r="A190" s="489"/>
      <c r="B190" s="535"/>
      <c r="C190" s="851"/>
      <c r="D190" s="851"/>
      <c r="E190" s="851"/>
      <c r="F190" s="851"/>
      <c r="G190" s="851"/>
      <c r="H190" s="851"/>
      <c r="I190" s="851"/>
      <c r="J190" s="851"/>
      <c r="K190" s="851"/>
      <c r="L190" s="851"/>
      <c r="M190" s="851"/>
      <c r="N190" s="851"/>
      <c r="O190" s="851"/>
      <c r="P190" s="851"/>
      <c r="Q190" s="851"/>
      <c r="R190" s="535"/>
      <c r="S190" s="535"/>
      <c r="T190" s="535"/>
      <c r="U190" s="845"/>
    </row>
    <row r="191" spans="1:21" ht="15" customHeight="1" x14ac:dyDescent="0.25">
      <c r="A191" s="489"/>
      <c r="B191" s="535"/>
      <c r="C191" s="896" t="s">
        <v>689</v>
      </c>
      <c r="E191" s="896"/>
      <c r="F191" s="896"/>
      <c r="G191" s="896"/>
      <c r="H191" s="896"/>
      <c r="I191" s="896"/>
      <c r="J191" s="896"/>
      <c r="K191" s="896"/>
      <c r="L191" s="896"/>
      <c r="M191" s="896"/>
      <c r="N191" s="896"/>
      <c r="O191" s="896"/>
      <c r="P191" s="896"/>
      <c r="Q191" s="896"/>
      <c r="R191" s="535"/>
      <c r="S191" s="535"/>
      <c r="T191" s="535"/>
      <c r="U191" s="845"/>
    </row>
    <row r="192" spans="1:21" ht="15" customHeight="1" x14ac:dyDescent="0.25">
      <c r="A192" s="489"/>
      <c r="B192" s="535"/>
      <c r="C192" s="535"/>
      <c r="D192" s="896" t="s">
        <v>690</v>
      </c>
      <c r="F192" s="896"/>
      <c r="G192" s="896"/>
      <c r="H192" s="896"/>
      <c r="I192" s="896"/>
      <c r="J192" s="896"/>
      <c r="K192" s="896"/>
      <c r="L192" s="896"/>
      <c r="M192" s="896"/>
      <c r="N192" s="896"/>
      <c r="O192" s="896"/>
      <c r="P192" s="896"/>
      <c r="Q192" s="896"/>
      <c r="R192" s="535"/>
      <c r="S192" s="535"/>
      <c r="T192" s="535"/>
      <c r="U192" s="845"/>
    </row>
    <row r="193" spans="1:21" ht="15" customHeight="1" x14ac:dyDescent="0.25">
      <c r="A193" s="489"/>
      <c r="B193" s="535"/>
      <c r="C193" s="535"/>
      <c r="D193" s="896" t="s">
        <v>691</v>
      </c>
      <c r="F193" s="896"/>
      <c r="G193" s="896"/>
      <c r="H193" s="896"/>
      <c r="I193" s="896"/>
      <c r="J193" s="896"/>
      <c r="K193" s="896"/>
      <c r="L193" s="896"/>
      <c r="M193" s="896"/>
      <c r="N193" s="896"/>
      <c r="O193" s="896"/>
      <c r="P193" s="896"/>
      <c r="Q193" s="896"/>
      <c r="R193" s="535"/>
      <c r="S193" s="535"/>
      <c r="T193" s="535"/>
      <c r="U193" s="845"/>
    </row>
    <row r="194" spans="1:21" ht="15" customHeight="1" x14ac:dyDescent="0.25">
      <c r="A194" s="489"/>
      <c r="B194" s="535"/>
      <c r="C194" s="535"/>
      <c r="D194" s="535" t="s">
        <v>692</v>
      </c>
      <c r="F194" s="535"/>
      <c r="G194" s="535"/>
      <c r="H194" s="535"/>
      <c r="I194" s="535"/>
      <c r="J194" s="535"/>
      <c r="K194" s="535"/>
      <c r="L194" s="535"/>
      <c r="M194" s="535"/>
      <c r="N194" s="535"/>
      <c r="O194" s="535"/>
      <c r="P194" s="535"/>
      <c r="Q194" s="535"/>
      <c r="R194" s="535"/>
      <c r="S194" s="535"/>
      <c r="T194" s="535"/>
      <c r="U194" s="845"/>
    </row>
    <row r="195" spans="1:21" ht="15" customHeight="1" x14ac:dyDescent="0.25">
      <c r="A195" s="489"/>
      <c r="B195" s="535"/>
      <c r="C195" s="535"/>
      <c r="D195" s="535" t="s">
        <v>693</v>
      </c>
      <c r="F195" s="535"/>
      <c r="G195" s="535"/>
      <c r="H195" s="535"/>
      <c r="I195" s="535"/>
      <c r="J195" s="535"/>
      <c r="K195" s="535"/>
      <c r="L195" s="535"/>
      <c r="M195" s="535"/>
      <c r="N195" s="535"/>
      <c r="O195" s="535"/>
      <c r="P195" s="535"/>
      <c r="Q195" s="535"/>
      <c r="R195" s="535"/>
      <c r="S195" s="535"/>
      <c r="T195" s="535"/>
      <c r="U195" s="845"/>
    </row>
    <row r="196" spans="1:21" ht="15" customHeight="1" x14ac:dyDescent="0.25">
      <c r="A196" s="489"/>
      <c r="B196" s="535"/>
      <c r="C196" s="535"/>
      <c r="D196" s="535" t="s">
        <v>694</v>
      </c>
      <c r="F196" s="535"/>
      <c r="G196" s="535"/>
      <c r="H196" s="535"/>
      <c r="I196" s="535"/>
      <c r="J196" s="535"/>
      <c r="K196" s="535"/>
      <c r="L196" s="535"/>
      <c r="M196" s="535"/>
      <c r="N196" s="535"/>
      <c r="O196" s="535"/>
      <c r="P196" s="535"/>
      <c r="Q196" s="535"/>
      <c r="R196" s="535"/>
      <c r="S196" s="535"/>
      <c r="T196" s="535"/>
      <c r="U196" s="845"/>
    </row>
    <row r="197" spans="1:21" ht="15" customHeight="1" x14ac:dyDescent="0.25">
      <c r="A197" s="489"/>
      <c r="B197" s="535"/>
      <c r="C197" s="535"/>
      <c r="D197" s="535" t="s">
        <v>695</v>
      </c>
      <c r="F197" s="535"/>
      <c r="G197" s="535"/>
      <c r="H197" s="535"/>
      <c r="I197" s="535"/>
      <c r="J197" s="535"/>
      <c r="K197" s="535"/>
      <c r="L197" s="535"/>
      <c r="M197" s="535"/>
      <c r="N197" s="535"/>
      <c r="O197" s="535"/>
      <c r="P197" s="535"/>
      <c r="Q197" s="535"/>
      <c r="R197" s="535"/>
      <c r="S197" s="535"/>
      <c r="T197" s="535"/>
      <c r="U197" s="845"/>
    </row>
    <row r="198" spans="1:21" ht="15" customHeight="1" x14ac:dyDescent="0.25">
      <c r="A198" s="489"/>
      <c r="B198" s="535"/>
      <c r="C198" s="535"/>
      <c r="D198" s="535"/>
      <c r="E198" s="535"/>
      <c r="F198" s="535"/>
      <c r="G198" s="535"/>
      <c r="H198" s="535"/>
      <c r="I198" s="535"/>
      <c r="J198" s="535"/>
      <c r="K198" s="535"/>
      <c r="L198" s="535"/>
      <c r="M198" s="535"/>
      <c r="N198" s="535"/>
      <c r="O198" s="535"/>
      <c r="P198" s="535"/>
      <c r="Q198" s="535"/>
      <c r="R198" s="535"/>
      <c r="S198" s="535"/>
      <c r="T198" s="535"/>
      <c r="U198" s="845"/>
    </row>
    <row r="199" spans="1:21" ht="15" customHeight="1" x14ac:dyDescent="0.25">
      <c r="A199" s="489"/>
      <c r="B199" s="850" t="s">
        <v>696</v>
      </c>
      <c r="D199" s="535"/>
      <c r="E199" s="535"/>
      <c r="F199" s="535"/>
      <c r="G199" s="535"/>
      <c r="H199" s="535"/>
      <c r="I199" s="535"/>
      <c r="J199" s="535"/>
      <c r="L199" s="536"/>
      <c r="M199" s="535"/>
      <c r="N199" s="535"/>
      <c r="O199" s="535"/>
      <c r="P199" s="854"/>
      <c r="Q199" s="855"/>
      <c r="R199" s="535"/>
      <c r="S199" s="535"/>
      <c r="T199" s="535"/>
      <c r="U199" s="845"/>
    </row>
    <row r="200" spans="1:21" ht="15" customHeight="1" x14ac:dyDescent="0.25">
      <c r="A200" s="489"/>
      <c r="B200" s="535"/>
      <c r="C200" s="535"/>
      <c r="D200" s="535"/>
      <c r="E200" s="535"/>
      <c r="F200" s="535"/>
      <c r="G200" s="535"/>
      <c r="H200" s="535"/>
      <c r="I200" s="535"/>
      <c r="J200" s="535"/>
      <c r="K200" s="535"/>
      <c r="L200" s="535"/>
      <c r="M200" s="535"/>
      <c r="N200" s="535"/>
      <c r="O200" s="535"/>
      <c r="P200" s="535"/>
      <c r="Q200" s="535"/>
      <c r="R200" s="535"/>
      <c r="S200" s="535"/>
      <c r="T200" s="535"/>
      <c r="U200" s="845"/>
    </row>
    <row r="201" spans="1:21" ht="15" customHeight="1" x14ac:dyDescent="0.25">
      <c r="A201" s="489"/>
      <c r="B201" s="535"/>
      <c r="C201" s="1702" t="s">
        <v>697</v>
      </c>
      <c r="D201" s="1702"/>
      <c r="E201" s="1702"/>
      <c r="F201" s="1702"/>
      <c r="G201" s="1702"/>
      <c r="H201" s="1702"/>
      <c r="I201" s="1702"/>
      <c r="J201" s="1702"/>
      <c r="K201" s="1702"/>
      <c r="L201" s="1702"/>
      <c r="M201" s="1702"/>
      <c r="N201" s="1702"/>
      <c r="O201" s="1702"/>
      <c r="P201" s="1702"/>
      <c r="Q201" s="1702"/>
      <c r="R201" s="1702"/>
      <c r="S201" s="535"/>
      <c r="T201" s="535"/>
      <c r="U201" s="845"/>
    </row>
    <row r="202" spans="1:21" ht="15" customHeight="1" x14ac:dyDescent="0.25">
      <c r="A202" s="489"/>
      <c r="B202" s="535"/>
      <c r="C202" s="1702"/>
      <c r="D202" s="1702"/>
      <c r="E202" s="1702"/>
      <c r="F202" s="1702"/>
      <c r="G202" s="1702"/>
      <c r="H202" s="1702"/>
      <c r="I202" s="1702"/>
      <c r="J202" s="1702"/>
      <c r="K202" s="1702"/>
      <c r="L202" s="1702"/>
      <c r="M202" s="1702"/>
      <c r="N202" s="1702"/>
      <c r="O202" s="1702"/>
      <c r="P202" s="1702"/>
      <c r="Q202" s="1702"/>
      <c r="R202" s="1702"/>
      <c r="S202" s="535"/>
      <c r="T202" s="535"/>
      <c r="U202" s="845"/>
    </row>
    <row r="203" spans="1:21" ht="15" customHeight="1" x14ac:dyDescent="0.25">
      <c r="A203" s="489"/>
      <c r="B203" s="535"/>
      <c r="C203" s="535"/>
      <c r="D203" s="535" t="s">
        <v>698</v>
      </c>
      <c r="F203" s="535"/>
      <c r="G203" s="535"/>
      <c r="H203" s="535"/>
      <c r="I203" s="535"/>
      <c r="J203" s="535"/>
      <c r="K203" s="535"/>
      <c r="L203" s="535"/>
      <c r="M203" s="535"/>
      <c r="N203" s="535"/>
      <c r="O203" s="535"/>
      <c r="P203" s="535"/>
      <c r="Q203" s="535"/>
      <c r="R203" s="535"/>
      <c r="S203" s="535"/>
      <c r="T203" s="535"/>
      <c r="U203" s="845"/>
    </row>
    <row r="204" spans="1:21" ht="15" customHeight="1" x14ac:dyDescent="0.25">
      <c r="A204" s="489"/>
      <c r="B204" s="535"/>
      <c r="C204" s="535"/>
      <c r="D204" s="535" t="s">
        <v>699</v>
      </c>
      <c r="F204" s="535"/>
      <c r="G204" s="535"/>
      <c r="H204" s="535"/>
      <c r="I204" s="535"/>
      <c r="J204" s="535"/>
      <c r="K204" s="535"/>
      <c r="L204" s="535"/>
      <c r="M204" s="535"/>
      <c r="N204" s="535"/>
      <c r="O204" s="535"/>
      <c r="P204" s="535"/>
      <c r="Q204" s="535"/>
      <c r="R204" s="535"/>
      <c r="S204" s="535"/>
      <c r="T204" s="535"/>
      <c r="U204" s="845"/>
    </row>
    <row r="205" spans="1:21" ht="15" customHeight="1" x14ac:dyDescent="0.25">
      <c r="A205" s="489"/>
      <c r="B205" s="535"/>
      <c r="C205" s="535"/>
      <c r="D205" s="535" t="s">
        <v>700</v>
      </c>
      <c r="F205" s="535"/>
      <c r="G205" s="535"/>
      <c r="H205" s="535"/>
      <c r="I205" s="535"/>
      <c r="J205" s="535"/>
      <c r="K205" s="535"/>
      <c r="L205" s="535"/>
      <c r="M205" s="535"/>
      <c r="N205" s="535"/>
      <c r="O205" s="535"/>
      <c r="P205" s="535"/>
      <c r="Q205" s="535"/>
      <c r="R205" s="535"/>
      <c r="S205" s="535"/>
      <c r="T205" s="535"/>
      <c r="U205" s="845"/>
    </row>
    <row r="206" spans="1:21" ht="15" customHeight="1" x14ac:dyDescent="0.25">
      <c r="A206" s="489"/>
      <c r="B206" s="535"/>
      <c r="C206" s="535"/>
      <c r="D206" s="535" t="s">
        <v>701</v>
      </c>
      <c r="F206" s="535"/>
      <c r="G206" s="535"/>
      <c r="H206" s="535"/>
      <c r="I206" s="535"/>
      <c r="J206" s="535"/>
      <c r="K206" s="535"/>
      <c r="L206" s="535"/>
      <c r="M206" s="535"/>
      <c r="N206" s="535"/>
      <c r="O206" s="535"/>
      <c r="P206" s="535"/>
      <c r="Q206" s="535"/>
      <c r="R206" s="535"/>
      <c r="S206" s="535"/>
      <c r="T206" s="535"/>
      <c r="U206" s="845"/>
    </row>
    <row r="207" spans="1:21" ht="15" customHeight="1" x14ac:dyDescent="0.25">
      <c r="A207" s="489"/>
      <c r="B207" s="535"/>
      <c r="C207" s="535"/>
      <c r="D207" s="535" t="s">
        <v>702</v>
      </c>
      <c r="F207" s="535"/>
      <c r="G207" s="535"/>
      <c r="H207" s="535"/>
      <c r="I207" s="535"/>
      <c r="J207" s="535"/>
      <c r="K207" s="535"/>
      <c r="L207" s="535"/>
      <c r="M207" s="535"/>
      <c r="N207" s="535"/>
      <c r="O207" s="535"/>
      <c r="P207" s="535"/>
      <c r="Q207" s="535"/>
      <c r="R207" s="535"/>
      <c r="S207" s="535"/>
      <c r="T207" s="535"/>
      <c r="U207" s="845"/>
    </row>
    <row r="208" spans="1:21" ht="15" customHeight="1" x14ac:dyDescent="0.25">
      <c r="A208" s="489"/>
      <c r="B208" s="535"/>
      <c r="C208" s="535"/>
      <c r="D208" s="535" t="s">
        <v>703</v>
      </c>
      <c r="F208" s="535"/>
      <c r="G208" s="535"/>
      <c r="H208" s="535"/>
      <c r="I208" s="535"/>
      <c r="J208" s="535"/>
      <c r="K208" s="535"/>
      <c r="L208" s="535"/>
      <c r="M208" s="535"/>
      <c r="N208" s="535"/>
      <c r="O208" s="535"/>
      <c r="P208" s="535"/>
      <c r="Q208" s="535"/>
      <c r="R208" s="535"/>
      <c r="S208" s="535"/>
      <c r="T208" s="535"/>
      <c r="U208" s="845"/>
    </row>
    <row r="209" spans="1:21" ht="15" customHeight="1" x14ac:dyDescent="0.25">
      <c r="A209" s="489"/>
      <c r="B209" s="535"/>
      <c r="C209" s="535"/>
      <c r="D209" s="535" t="s">
        <v>704</v>
      </c>
      <c r="F209" s="535"/>
      <c r="G209" s="535"/>
      <c r="H209" s="535"/>
      <c r="I209" s="535"/>
      <c r="J209" s="535"/>
      <c r="K209" s="535"/>
      <c r="L209" s="535"/>
      <c r="M209" s="535"/>
      <c r="N209" s="535"/>
      <c r="O209" s="535"/>
      <c r="P209" s="535"/>
      <c r="Q209" s="535"/>
      <c r="R209" s="535"/>
      <c r="S209" s="535"/>
      <c r="T209" s="535"/>
      <c r="U209" s="845"/>
    </row>
    <row r="210" spans="1:21" ht="15" customHeight="1" x14ac:dyDescent="0.25">
      <c r="A210" s="489"/>
      <c r="B210" s="535"/>
      <c r="C210" s="535"/>
      <c r="D210" s="535" t="s">
        <v>705</v>
      </c>
      <c r="E210" s="900"/>
      <c r="F210" s="535"/>
      <c r="G210" s="535"/>
      <c r="H210" s="535"/>
      <c r="I210" s="535"/>
      <c r="J210" s="535"/>
      <c r="K210" s="535"/>
      <c r="L210" s="535"/>
      <c r="M210" s="535"/>
      <c r="N210" s="535"/>
      <c r="O210" s="535"/>
      <c r="P210" s="535"/>
      <c r="Q210" s="535"/>
      <c r="R210" s="535"/>
      <c r="S210" s="535"/>
      <c r="T210" s="535"/>
      <c r="U210" s="845"/>
    </row>
    <row r="211" spans="1:21" ht="15" customHeight="1" x14ac:dyDescent="0.25">
      <c r="A211" s="489"/>
      <c r="B211" s="535"/>
      <c r="C211" s="535"/>
      <c r="D211" s="535" t="s">
        <v>706</v>
      </c>
      <c r="E211" s="900"/>
      <c r="F211" s="535"/>
      <c r="G211" s="535"/>
      <c r="H211" s="535"/>
      <c r="I211" s="535"/>
      <c r="J211" s="535"/>
      <c r="K211" s="535"/>
      <c r="L211" s="535"/>
      <c r="M211" s="535"/>
      <c r="N211" s="535"/>
      <c r="O211" s="535"/>
      <c r="P211" s="535"/>
      <c r="Q211" s="535"/>
      <c r="R211" s="535"/>
      <c r="S211" s="535"/>
      <c r="T211" s="535"/>
      <c r="U211" s="845"/>
    </row>
    <row r="212" spans="1:21" ht="15" customHeight="1" x14ac:dyDescent="0.25">
      <c r="A212" s="489"/>
      <c r="B212" s="535"/>
      <c r="C212" s="535"/>
      <c r="D212" s="535" t="s">
        <v>707</v>
      </c>
      <c r="F212" s="535"/>
      <c r="G212" s="535"/>
      <c r="H212" s="535"/>
      <c r="I212" s="535"/>
      <c r="J212" s="535"/>
      <c r="K212" s="535"/>
      <c r="L212" s="535"/>
      <c r="M212" s="535"/>
      <c r="N212" s="535"/>
      <c r="O212" s="535"/>
      <c r="P212" s="535"/>
      <c r="Q212" s="535"/>
      <c r="R212" s="535"/>
      <c r="S212" s="535"/>
      <c r="T212" s="535"/>
      <c r="U212" s="845"/>
    </row>
    <row r="213" spans="1:21" ht="15" customHeight="1" x14ac:dyDescent="0.25">
      <c r="A213" s="489"/>
      <c r="B213" s="535"/>
      <c r="C213" s="535"/>
      <c r="D213" s="535"/>
      <c r="E213" s="535"/>
      <c r="F213" s="535"/>
      <c r="G213" s="535"/>
      <c r="H213" s="535"/>
      <c r="I213" s="535"/>
      <c r="J213" s="535"/>
      <c r="K213" s="535"/>
      <c r="L213" s="535"/>
      <c r="M213" s="535"/>
      <c r="N213" s="535"/>
      <c r="O213" s="535"/>
      <c r="P213" s="535"/>
      <c r="Q213" s="535"/>
      <c r="R213" s="535"/>
      <c r="S213" s="535"/>
      <c r="T213" s="535"/>
      <c r="U213" s="845"/>
    </row>
    <row r="214" spans="1:21" ht="15" customHeight="1" x14ac:dyDescent="0.25">
      <c r="A214" s="489"/>
      <c r="B214" s="850" t="s">
        <v>708</v>
      </c>
      <c r="D214" s="535"/>
      <c r="E214" s="535"/>
      <c r="F214" s="535"/>
      <c r="G214" s="535"/>
      <c r="J214" s="535"/>
      <c r="L214" s="536"/>
      <c r="M214" s="535"/>
      <c r="N214" s="535"/>
      <c r="O214" s="535"/>
      <c r="P214" s="854"/>
      <c r="Q214" s="855"/>
      <c r="R214" s="535"/>
      <c r="S214" s="535"/>
      <c r="T214" s="535"/>
      <c r="U214" s="845"/>
    </row>
    <row r="215" spans="1:21" ht="15" customHeight="1" x14ac:dyDescent="0.25">
      <c r="A215" s="489"/>
      <c r="B215" s="535"/>
      <c r="C215" s="535"/>
      <c r="D215" s="535"/>
      <c r="E215" s="535"/>
      <c r="F215" s="535"/>
      <c r="G215" s="535"/>
      <c r="H215" s="535"/>
      <c r="I215" s="535"/>
      <c r="J215" s="535"/>
      <c r="K215" s="535"/>
      <c r="L215" s="535"/>
      <c r="M215" s="535"/>
      <c r="N215" s="535"/>
      <c r="O215" s="535"/>
      <c r="P215" s="535"/>
      <c r="Q215" s="535"/>
      <c r="R215" s="535"/>
      <c r="S215" s="535"/>
      <c r="T215" s="535"/>
      <c r="U215" s="845"/>
    </row>
    <row r="216" spans="1:21" ht="15" customHeight="1" x14ac:dyDescent="0.25">
      <c r="A216" s="489"/>
      <c r="B216" s="1632" t="s">
        <v>709</v>
      </c>
      <c r="C216" s="1632"/>
      <c r="D216" s="1632"/>
      <c r="E216" s="1632"/>
      <c r="F216" s="1632"/>
      <c r="G216" s="1632"/>
      <c r="H216" s="1632"/>
      <c r="I216" s="1632"/>
      <c r="J216" s="1632"/>
      <c r="K216" s="1632"/>
      <c r="L216" s="1632"/>
      <c r="M216" s="1632"/>
      <c r="N216" s="1632"/>
      <c r="O216" s="1632"/>
      <c r="P216" s="1632"/>
      <c r="Q216" s="1632"/>
      <c r="R216" s="1632"/>
      <c r="S216" s="1632"/>
      <c r="T216" s="1632"/>
      <c r="U216" s="845"/>
    </row>
    <row r="217" spans="1:21" ht="15" customHeight="1" x14ac:dyDescent="0.25">
      <c r="A217" s="489"/>
      <c r="B217" s="1632"/>
      <c r="C217" s="1632"/>
      <c r="D217" s="1632"/>
      <c r="E217" s="1632"/>
      <c r="F217" s="1632"/>
      <c r="G217" s="1632"/>
      <c r="H217" s="1632"/>
      <c r="I217" s="1632"/>
      <c r="J217" s="1632"/>
      <c r="K217" s="1632"/>
      <c r="L217" s="1632"/>
      <c r="M217" s="1632"/>
      <c r="N217" s="1632"/>
      <c r="O217" s="1632"/>
      <c r="P217" s="1632"/>
      <c r="Q217" s="1632"/>
      <c r="R217" s="1632"/>
      <c r="S217" s="1632"/>
      <c r="T217" s="1632"/>
      <c r="U217" s="845"/>
    </row>
    <row r="218" spans="1:21" ht="15" customHeight="1" x14ac:dyDescent="0.25">
      <c r="A218" s="489"/>
      <c r="B218" s="1632"/>
      <c r="C218" s="1632"/>
      <c r="D218" s="1632"/>
      <c r="E218" s="1632"/>
      <c r="F218" s="1632"/>
      <c r="G218" s="1632"/>
      <c r="H218" s="1632"/>
      <c r="I218" s="1632"/>
      <c r="J218" s="1632"/>
      <c r="K218" s="1632"/>
      <c r="L218" s="1632"/>
      <c r="M218" s="1632"/>
      <c r="N218" s="1632"/>
      <c r="O218" s="1632"/>
      <c r="P218" s="1632"/>
      <c r="Q218" s="1632"/>
      <c r="R218" s="1632"/>
      <c r="S218" s="1632"/>
      <c r="T218" s="1632"/>
      <c r="U218" s="845"/>
    </row>
    <row r="219" spans="1:21" ht="15" customHeight="1" x14ac:dyDescent="0.25">
      <c r="A219" s="489"/>
      <c r="B219" s="1632"/>
      <c r="C219" s="1632"/>
      <c r="D219" s="1632"/>
      <c r="E219" s="1632"/>
      <c r="F219" s="1632"/>
      <c r="G219" s="1632"/>
      <c r="H219" s="1632"/>
      <c r="I219" s="1632"/>
      <c r="J219" s="1632"/>
      <c r="K219" s="1632"/>
      <c r="L219" s="1632"/>
      <c r="M219" s="1632"/>
      <c r="N219" s="1632"/>
      <c r="O219" s="1632"/>
      <c r="P219" s="1632"/>
      <c r="Q219" s="1632"/>
      <c r="R219" s="1632"/>
      <c r="S219" s="1632"/>
      <c r="T219" s="1632"/>
      <c r="U219" s="845"/>
    </row>
    <row r="220" spans="1:21" ht="15" customHeight="1" x14ac:dyDescent="0.25">
      <c r="A220" s="489"/>
      <c r="B220" s="901"/>
      <c r="C220" s="901"/>
      <c r="D220" s="901"/>
      <c r="E220" s="901"/>
      <c r="F220" s="901"/>
      <c r="G220" s="901"/>
      <c r="H220" s="901"/>
      <c r="I220" s="901"/>
      <c r="J220" s="901"/>
      <c r="K220" s="901"/>
      <c r="L220" s="901"/>
      <c r="M220" s="901"/>
      <c r="N220" s="901"/>
      <c r="O220" s="901"/>
      <c r="P220" s="901"/>
      <c r="Q220" s="901"/>
      <c r="S220" s="535"/>
      <c r="T220" s="535"/>
      <c r="U220" s="845"/>
    </row>
    <row r="221" spans="1:21" ht="15" customHeight="1" x14ac:dyDescent="0.25">
      <c r="A221" s="489"/>
      <c r="B221" s="535"/>
      <c r="C221" s="850" t="s">
        <v>710</v>
      </c>
      <c r="D221" s="535"/>
      <c r="E221" s="535"/>
      <c r="F221" s="535"/>
      <c r="G221" s="535"/>
      <c r="H221" s="535"/>
      <c r="I221" s="535"/>
      <c r="L221" s="536"/>
      <c r="N221" s="535"/>
      <c r="O221" s="535"/>
      <c r="P221" s="854"/>
      <c r="Q221" s="855"/>
      <c r="R221" s="535"/>
      <c r="S221" s="535"/>
      <c r="T221" s="535"/>
      <c r="U221" s="845"/>
    </row>
    <row r="222" spans="1:21" ht="15" customHeight="1" x14ac:dyDescent="0.25">
      <c r="A222" s="489"/>
      <c r="B222" s="535"/>
      <c r="C222" s="850"/>
      <c r="D222" s="535"/>
      <c r="E222" s="535"/>
      <c r="F222" s="535"/>
      <c r="G222" s="535"/>
      <c r="H222" s="535"/>
      <c r="I222" s="535"/>
      <c r="J222" s="535"/>
      <c r="K222" s="535"/>
      <c r="L222" s="535"/>
      <c r="M222" s="535"/>
      <c r="N222" s="535"/>
      <c r="O222" s="535"/>
      <c r="P222" s="850"/>
      <c r="Q222" s="535"/>
      <c r="R222" s="535"/>
      <c r="S222" s="535"/>
      <c r="T222" s="535"/>
      <c r="U222" s="845"/>
    </row>
    <row r="223" spans="1:21" ht="15" customHeight="1" x14ac:dyDescent="0.25">
      <c r="A223" s="489"/>
      <c r="B223" s="535"/>
      <c r="C223" s="1628" t="s">
        <v>711</v>
      </c>
      <c r="D223" s="1628"/>
      <c r="E223" s="1628"/>
      <c r="F223" s="1628"/>
      <c r="G223" s="1628"/>
      <c r="H223" s="1628"/>
      <c r="I223" s="1628"/>
      <c r="J223" s="535"/>
      <c r="M223" s="535"/>
      <c r="N223" s="535"/>
      <c r="O223" s="1607"/>
      <c r="P223" s="1609"/>
      <c r="Q223" s="535"/>
      <c r="R223" s="535"/>
      <c r="S223" s="535"/>
      <c r="T223" s="535"/>
      <c r="U223" s="845"/>
    </row>
    <row r="224" spans="1:21" ht="15" customHeight="1" x14ac:dyDescent="0.25">
      <c r="A224" s="489"/>
      <c r="B224" s="535"/>
      <c r="C224" s="850"/>
      <c r="D224" s="535"/>
      <c r="E224" s="535"/>
      <c r="F224" s="535"/>
      <c r="G224" s="535"/>
      <c r="H224" s="535"/>
      <c r="I224" s="535"/>
      <c r="J224" s="535"/>
      <c r="K224" s="535"/>
      <c r="L224" s="537"/>
      <c r="M224" s="537"/>
      <c r="N224" s="535"/>
      <c r="O224" s="535"/>
      <c r="P224" s="850"/>
      <c r="Q224" s="535"/>
      <c r="R224" s="535"/>
      <c r="S224" s="535"/>
      <c r="T224" s="535"/>
      <c r="U224" s="845"/>
    </row>
    <row r="225" spans="1:21" ht="15" customHeight="1" x14ac:dyDescent="0.25">
      <c r="A225" s="489"/>
      <c r="B225" s="535"/>
      <c r="C225" s="1628" t="s">
        <v>712</v>
      </c>
      <c r="D225" s="1628"/>
      <c r="E225" s="1628"/>
      <c r="F225" s="1628"/>
      <c r="G225" s="1628"/>
      <c r="H225" s="1628"/>
      <c r="I225" s="1628"/>
      <c r="J225" s="1628"/>
      <c r="K225" s="1628"/>
      <c r="N225" s="535"/>
      <c r="O225" s="1607"/>
      <c r="P225" s="1609"/>
      <c r="Q225" s="535"/>
      <c r="R225" s="535"/>
      <c r="S225" s="535"/>
      <c r="T225" s="535"/>
      <c r="U225" s="845"/>
    </row>
    <row r="226" spans="1:21" ht="15" customHeight="1" x14ac:dyDescent="0.25">
      <c r="A226" s="489"/>
      <c r="B226" s="535"/>
      <c r="C226" s="850"/>
      <c r="D226" s="535"/>
      <c r="E226" s="535"/>
      <c r="F226" s="535"/>
      <c r="G226" s="535"/>
      <c r="H226" s="535"/>
      <c r="I226" s="535"/>
      <c r="J226" s="535"/>
      <c r="K226" s="535"/>
      <c r="L226" s="537"/>
      <c r="M226" s="537"/>
      <c r="N226" s="535"/>
      <c r="O226" s="535"/>
      <c r="P226" s="850"/>
      <c r="Q226" s="535"/>
      <c r="R226" s="535"/>
      <c r="S226" s="535"/>
      <c r="T226" s="535"/>
      <c r="U226" s="845"/>
    </row>
    <row r="227" spans="1:21" ht="15" customHeight="1" x14ac:dyDescent="0.25">
      <c r="A227" s="489"/>
      <c r="B227" s="535"/>
      <c r="C227" s="1628" t="s">
        <v>713</v>
      </c>
      <c r="D227" s="1628"/>
      <c r="E227" s="1628"/>
      <c r="F227" s="1628"/>
      <c r="G227" s="1628"/>
      <c r="H227" s="1628"/>
      <c r="I227" s="1628"/>
      <c r="J227" s="1628"/>
      <c r="M227" s="535"/>
      <c r="N227" s="535"/>
      <c r="O227" s="1607"/>
      <c r="P227" s="1609"/>
      <c r="Q227" s="535"/>
      <c r="R227" s="535"/>
      <c r="S227" s="535"/>
      <c r="T227" s="535"/>
      <c r="U227" s="845"/>
    </row>
    <row r="228" spans="1:21" ht="15" customHeight="1" x14ac:dyDescent="0.25">
      <c r="A228" s="489"/>
      <c r="B228" s="535"/>
      <c r="C228" s="850"/>
      <c r="D228" s="850"/>
      <c r="E228" s="850"/>
      <c r="F228" s="850"/>
      <c r="G228" s="850"/>
      <c r="H228" s="850"/>
      <c r="I228" s="850"/>
      <c r="J228" s="535"/>
      <c r="K228" s="535"/>
      <c r="L228" s="535"/>
      <c r="M228" s="535"/>
      <c r="N228" s="535"/>
      <c r="O228" s="535"/>
      <c r="P228" s="535"/>
      <c r="Q228" s="535"/>
      <c r="R228" s="535"/>
      <c r="S228" s="535"/>
      <c r="T228" s="535"/>
      <c r="U228" s="845"/>
    </row>
    <row r="229" spans="1:21" ht="15" customHeight="1" x14ac:dyDescent="0.25">
      <c r="A229" s="489"/>
      <c r="B229" s="1632" t="s">
        <v>714</v>
      </c>
      <c r="C229" s="1632"/>
      <c r="D229" s="1632"/>
      <c r="E229" s="1632"/>
      <c r="F229" s="1632"/>
      <c r="G229" s="1632"/>
      <c r="H229" s="1632"/>
      <c r="I229" s="1632"/>
      <c r="J229" s="1632"/>
      <c r="K229" s="1632"/>
      <c r="L229" s="1632"/>
      <c r="M229" s="1632"/>
      <c r="N229" s="1632"/>
      <c r="O229" s="1632"/>
      <c r="P229" s="1632"/>
      <c r="Q229" s="1632"/>
      <c r="R229" s="1632"/>
      <c r="S229" s="1632"/>
      <c r="T229" s="1632"/>
      <c r="U229" s="845"/>
    </row>
    <row r="230" spans="1:21" ht="15" customHeight="1" x14ac:dyDescent="0.25">
      <c r="A230" s="489"/>
      <c r="B230" s="1632"/>
      <c r="C230" s="1632"/>
      <c r="D230" s="1632"/>
      <c r="E230" s="1632"/>
      <c r="F230" s="1632"/>
      <c r="G230" s="1632"/>
      <c r="H230" s="1632"/>
      <c r="I230" s="1632"/>
      <c r="J230" s="1632"/>
      <c r="K230" s="1632"/>
      <c r="L230" s="1632"/>
      <c r="M230" s="1632"/>
      <c r="N230" s="1632"/>
      <c r="O230" s="1632"/>
      <c r="P230" s="1632"/>
      <c r="Q230" s="1632"/>
      <c r="R230" s="1632"/>
      <c r="S230" s="1632"/>
      <c r="T230" s="1632"/>
      <c r="U230" s="845"/>
    </row>
    <row r="231" spans="1:21" ht="15" customHeight="1" x14ac:dyDescent="0.25">
      <c r="A231" s="489"/>
      <c r="B231" s="1632"/>
      <c r="C231" s="1632"/>
      <c r="D231" s="1632"/>
      <c r="E231" s="1632"/>
      <c r="F231" s="1632"/>
      <c r="G231" s="1632"/>
      <c r="H231" s="1632"/>
      <c r="I231" s="1632"/>
      <c r="J231" s="1632"/>
      <c r="K231" s="1632"/>
      <c r="L231" s="1632"/>
      <c r="M231" s="1632"/>
      <c r="N231" s="1632"/>
      <c r="O231" s="1632"/>
      <c r="P231" s="1632"/>
      <c r="Q231" s="1632"/>
      <c r="R231" s="1632"/>
      <c r="S231" s="1632"/>
      <c r="T231" s="1632"/>
      <c r="U231" s="845"/>
    </row>
    <row r="232" spans="1:21" ht="15" customHeight="1" x14ac:dyDescent="0.25">
      <c r="A232" s="489"/>
      <c r="B232" s="1632"/>
      <c r="C232" s="1632"/>
      <c r="D232" s="1632"/>
      <c r="E232" s="1632"/>
      <c r="F232" s="1632"/>
      <c r="G232" s="1632"/>
      <c r="H232" s="1632"/>
      <c r="I232" s="1632"/>
      <c r="J232" s="1632"/>
      <c r="K232" s="1632"/>
      <c r="L232" s="1632"/>
      <c r="M232" s="1632"/>
      <c r="N232" s="1632"/>
      <c r="O232" s="1632"/>
      <c r="P232" s="1632"/>
      <c r="Q232" s="1632"/>
      <c r="R232" s="1632"/>
      <c r="S232" s="1632"/>
      <c r="T232" s="1632"/>
      <c r="U232" s="845"/>
    </row>
    <row r="233" spans="1:21" ht="15" customHeight="1" x14ac:dyDescent="0.25">
      <c r="A233" s="489"/>
      <c r="B233" s="535"/>
      <c r="C233" s="535"/>
      <c r="D233" s="535"/>
      <c r="E233" s="535"/>
      <c r="F233" s="535"/>
      <c r="G233" s="535"/>
      <c r="H233" s="535"/>
      <c r="I233" s="535"/>
      <c r="J233" s="535"/>
      <c r="K233" s="535"/>
      <c r="L233" s="535"/>
      <c r="M233" s="535"/>
      <c r="N233" s="535"/>
      <c r="O233" s="535"/>
      <c r="P233" s="535"/>
      <c r="Q233" s="535"/>
      <c r="R233" s="535"/>
      <c r="S233" s="535"/>
      <c r="T233" s="535"/>
      <c r="U233" s="845"/>
    </row>
    <row r="234" spans="1:21" ht="15" customHeight="1" x14ac:dyDescent="0.25">
      <c r="A234" s="489"/>
      <c r="B234" s="535"/>
      <c r="C234" s="852" t="s">
        <v>715</v>
      </c>
      <c r="D234" s="852"/>
      <c r="E234" s="852"/>
      <c r="F234" s="852"/>
      <c r="G234" s="852"/>
      <c r="H234" s="852"/>
      <c r="I234" s="852"/>
      <c r="J234" s="852"/>
      <c r="K234" s="902"/>
      <c r="L234" s="902"/>
      <c r="M234" s="902"/>
      <c r="N234" s="535"/>
      <c r="O234" s="536"/>
      <c r="P234" s="535"/>
      <c r="Q234" s="535"/>
      <c r="R234" s="854"/>
      <c r="S234" s="855"/>
      <c r="T234" s="535"/>
      <c r="U234" s="845"/>
    </row>
    <row r="235" spans="1:21" ht="15" customHeight="1" x14ac:dyDescent="0.25">
      <c r="A235" s="489"/>
      <c r="B235" s="535"/>
      <c r="C235" s="850"/>
      <c r="D235" s="535"/>
      <c r="E235" s="535"/>
      <c r="F235" s="535"/>
      <c r="G235" s="535"/>
      <c r="H235" s="535"/>
      <c r="I235" s="535"/>
      <c r="J235" s="535"/>
      <c r="K235" s="535"/>
      <c r="M235" s="537"/>
      <c r="N235" s="537"/>
      <c r="O235" s="535"/>
      <c r="P235" s="535"/>
      <c r="Q235" s="535"/>
      <c r="R235" s="535"/>
      <c r="S235" s="535"/>
      <c r="T235" s="535"/>
      <c r="U235" s="845"/>
    </row>
    <row r="236" spans="1:21" ht="15" customHeight="1" x14ac:dyDescent="0.25">
      <c r="A236" s="489"/>
      <c r="B236" s="535"/>
      <c r="C236" s="1631" t="s">
        <v>716</v>
      </c>
      <c r="D236" s="1631"/>
      <c r="E236" s="1631"/>
      <c r="F236" s="1631"/>
      <c r="G236" s="1631"/>
      <c r="H236" s="1631"/>
      <c r="I236" s="1631"/>
      <c r="J236" s="1631"/>
      <c r="K236" s="1631"/>
      <c r="L236" s="1631"/>
      <c r="M236" s="1631"/>
      <c r="N236" s="535"/>
      <c r="O236" s="536"/>
      <c r="P236" s="535"/>
      <c r="Q236" s="535"/>
      <c r="R236" s="854"/>
      <c r="S236" s="855"/>
      <c r="T236" s="535"/>
      <c r="U236" s="845"/>
    </row>
    <row r="237" spans="1:21" ht="15" customHeight="1" x14ac:dyDescent="0.25">
      <c r="A237" s="489"/>
      <c r="B237" s="535"/>
      <c r="C237" s="850"/>
      <c r="D237" s="535"/>
      <c r="E237" s="535"/>
      <c r="F237" s="535"/>
      <c r="G237" s="535"/>
      <c r="H237" s="535"/>
      <c r="I237" s="535"/>
      <c r="J237" s="535"/>
      <c r="K237" s="535"/>
      <c r="M237" s="537"/>
      <c r="N237" s="537"/>
      <c r="O237" s="535"/>
      <c r="P237" s="535"/>
      <c r="Q237" s="535"/>
      <c r="R237" s="535"/>
      <c r="S237" s="535"/>
      <c r="T237" s="535"/>
      <c r="U237" s="845"/>
    </row>
    <row r="238" spans="1:21" ht="15" customHeight="1" x14ac:dyDescent="0.25">
      <c r="A238" s="489"/>
      <c r="B238" s="535"/>
      <c r="C238" s="1631" t="s">
        <v>717</v>
      </c>
      <c r="D238" s="1631"/>
      <c r="E238" s="1631"/>
      <c r="F238" s="1631"/>
      <c r="G238" s="1631"/>
      <c r="H238" s="1631"/>
      <c r="I238" s="1631"/>
      <c r="J238" s="1631"/>
      <c r="K238" s="1631"/>
      <c r="L238" s="1631"/>
      <c r="M238" s="1631"/>
      <c r="N238" s="535"/>
      <c r="O238" s="536"/>
      <c r="P238" s="535"/>
      <c r="Q238" s="535"/>
      <c r="R238" s="854"/>
      <c r="S238" s="855"/>
      <c r="T238" s="535"/>
      <c r="U238" s="845"/>
    </row>
    <row r="239" spans="1:21" ht="15" customHeight="1" x14ac:dyDescent="0.25">
      <c r="A239" s="489"/>
      <c r="B239" s="535"/>
      <c r="C239" s="850"/>
      <c r="D239" s="535"/>
      <c r="E239" s="535"/>
      <c r="F239" s="535"/>
      <c r="G239" s="535"/>
      <c r="H239" s="535"/>
      <c r="I239" s="535"/>
      <c r="J239" s="535"/>
      <c r="K239" s="535"/>
      <c r="M239" s="537"/>
      <c r="N239" s="537"/>
      <c r="O239" s="535"/>
      <c r="P239" s="535"/>
      <c r="Q239" s="535"/>
      <c r="R239" s="535"/>
      <c r="S239" s="535"/>
      <c r="T239" s="535"/>
      <c r="U239" s="845"/>
    </row>
    <row r="240" spans="1:21" ht="15" customHeight="1" x14ac:dyDescent="0.25">
      <c r="A240" s="489"/>
      <c r="B240" s="535"/>
      <c r="C240" s="1631" t="s">
        <v>718</v>
      </c>
      <c r="D240" s="1631"/>
      <c r="E240" s="1631"/>
      <c r="F240" s="1631"/>
      <c r="G240" s="1631"/>
      <c r="H240" s="1631"/>
      <c r="I240" s="1631"/>
      <c r="J240" s="1631"/>
      <c r="K240" s="1631"/>
      <c r="L240" s="1631"/>
      <c r="M240" s="1631"/>
      <c r="N240" s="535"/>
      <c r="O240" s="536"/>
      <c r="P240" s="535"/>
      <c r="Q240" s="535"/>
      <c r="R240" s="854"/>
      <c r="S240" s="855"/>
      <c r="T240" s="535"/>
      <c r="U240" s="845"/>
    </row>
    <row r="241" spans="1:21" ht="15" customHeight="1" x14ac:dyDescent="0.25">
      <c r="A241" s="489"/>
      <c r="B241" s="535"/>
      <c r="C241" s="850"/>
      <c r="D241" s="535"/>
      <c r="E241" s="535"/>
      <c r="F241" s="535"/>
      <c r="G241" s="535"/>
      <c r="H241" s="535"/>
      <c r="I241" s="535"/>
      <c r="J241" s="535"/>
      <c r="K241" s="535"/>
      <c r="L241" s="535"/>
      <c r="M241" s="537"/>
      <c r="N241" s="537"/>
      <c r="O241" s="535"/>
      <c r="P241" s="535"/>
      <c r="Q241" s="535"/>
      <c r="R241" s="850"/>
      <c r="S241" s="535"/>
      <c r="T241" s="535"/>
      <c r="U241" s="845"/>
    </row>
    <row r="242" spans="1:21" ht="15" customHeight="1" x14ac:dyDescent="0.25">
      <c r="A242" s="489"/>
      <c r="B242" s="535"/>
      <c r="C242" s="1628" t="s">
        <v>719</v>
      </c>
      <c r="D242" s="1628"/>
      <c r="E242" s="1628"/>
      <c r="F242" s="1628"/>
      <c r="G242" s="1628"/>
      <c r="H242" s="1628"/>
      <c r="I242" s="1628"/>
      <c r="J242" s="1628"/>
      <c r="O242" s="1607"/>
      <c r="P242" s="1609"/>
      <c r="Q242" s="535"/>
      <c r="R242" s="850"/>
      <c r="S242" s="535"/>
      <c r="T242" s="535"/>
      <c r="U242" s="845"/>
    </row>
    <row r="243" spans="1:21" ht="15" customHeight="1" x14ac:dyDescent="0.25">
      <c r="A243" s="489"/>
      <c r="B243" s="535"/>
      <c r="C243" s="903" t="s">
        <v>720</v>
      </c>
      <c r="D243" s="535"/>
      <c r="E243" s="535"/>
      <c r="F243" s="535"/>
      <c r="G243" s="535"/>
      <c r="H243" s="535"/>
      <c r="I243" s="535"/>
      <c r="J243" s="535"/>
      <c r="K243" s="537"/>
      <c r="L243" s="537"/>
      <c r="M243" s="537"/>
      <c r="N243" s="535"/>
      <c r="O243" s="535"/>
      <c r="P243" s="850"/>
      <c r="Q243" s="850"/>
      <c r="R243" s="535"/>
      <c r="S243" s="535"/>
      <c r="T243" s="535"/>
      <c r="U243" s="845"/>
    </row>
    <row r="244" spans="1:21" ht="15" customHeight="1" x14ac:dyDescent="0.25">
      <c r="A244" s="489"/>
      <c r="B244" s="535"/>
      <c r="C244" s="850"/>
      <c r="D244" s="535"/>
      <c r="E244" s="535"/>
      <c r="F244" s="535"/>
      <c r="G244" s="535"/>
      <c r="H244" s="535"/>
      <c r="I244" s="535"/>
      <c r="J244" s="535"/>
      <c r="K244" s="537"/>
      <c r="L244" s="537"/>
      <c r="M244" s="537"/>
      <c r="N244" s="535"/>
      <c r="O244" s="535"/>
      <c r="P244" s="850"/>
      <c r="Q244" s="850"/>
      <c r="R244" s="535"/>
      <c r="S244" s="535"/>
      <c r="T244" s="535"/>
      <c r="U244" s="845"/>
    </row>
    <row r="245" spans="1:21" ht="15" customHeight="1" x14ac:dyDescent="0.25">
      <c r="A245" s="489"/>
      <c r="B245" s="535"/>
      <c r="C245" s="1628" t="s">
        <v>721</v>
      </c>
      <c r="D245" s="1628"/>
      <c r="E245" s="1628"/>
      <c r="F245" s="1628"/>
      <c r="G245" s="1628"/>
      <c r="H245" s="1628"/>
      <c r="I245" s="1628"/>
      <c r="J245" s="1628"/>
      <c r="O245" s="1607"/>
      <c r="P245" s="1608"/>
      <c r="Q245" s="1608"/>
      <c r="R245" s="1609"/>
      <c r="S245" s="535"/>
      <c r="T245" s="535"/>
      <c r="U245" s="845"/>
    </row>
    <row r="246" spans="1:21" ht="15" customHeight="1" x14ac:dyDescent="0.25">
      <c r="A246" s="489"/>
      <c r="B246" s="535"/>
      <c r="C246" s="850"/>
      <c r="D246" s="850"/>
      <c r="E246" s="850"/>
      <c r="F246" s="850"/>
      <c r="G246" s="850"/>
      <c r="H246" s="850"/>
      <c r="I246" s="850"/>
      <c r="J246" s="850"/>
      <c r="K246" s="535"/>
      <c r="L246" s="535"/>
      <c r="M246" s="535"/>
      <c r="N246" s="535"/>
      <c r="O246" s="535"/>
      <c r="P246" s="535"/>
      <c r="Q246" s="850"/>
      <c r="R246" s="535"/>
      <c r="S246" s="535"/>
      <c r="T246" s="535"/>
      <c r="U246" s="845"/>
    </row>
    <row r="247" spans="1:21" ht="15" customHeight="1" x14ac:dyDescent="0.25">
      <c r="A247" s="490"/>
      <c r="B247" s="850" t="s">
        <v>722</v>
      </c>
      <c r="C247" s="535"/>
      <c r="D247" s="535"/>
      <c r="E247" s="535"/>
      <c r="F247" s="535"/>
      <c r="G247" s="535"/>
      <c r="H247" s="535"/>
      <c r="I247" s="535"/>
      <c r="J247" s="535"/>
      <c r="K247" s="535"/>
      <c r="L247" s="535"/>
      <c r="M247" s="535"/>
      <c r="N247" s="535"/>
      <c r="O247" s="535"/>
      <c r="P247" s="535"/>
      <c r="Q247" s="535"/>
      <c r="R247" s="535"/>
      <c r="S247" s="535"/>
      <c r="T247" s="535"/>
      <c r="U247" s="845"/>
    </row>
    <row r="248" spans="1:21" ht="15" customHeight="1" x14ac:dyDescent="0.25">
      <c r="A248" s="489"/>
      <c r="B248" s="850"/>
      <c r="C248" s="535"/>
      <c r="D248" s="535"/>
      <c r="E248" s="535"/>
      <c r="F248" s="535"/>
      <c r="G248" s="535"/>
      <c r="H248" s="535"/>
      <c r="I248" s="535"/>
      <c r="J248" s="535"/>
      <c r="K248" s="535"/>
      <c r="L248" s="535"/>
      <c r="M248" s="535"/>
      <c r="N248" s="535"/>
      <c r="O248" s="535"/>
      <c r="P248" s="535"/>
      <c r="Q248" s="535"/>
      <c r="R248" s="535"/>
      <c r="S248" s="535"/>
      <c r="T248" s="535"/>
      <c r="U248" s="845"/>
    </row>
    <row r="249" spans="1:21" ht="15" customHeight="1" x14ac:dyDescent="0.25">
      <c r="A249" s="489"/>
      <c r="B249" s="850"/>
      <c r="C249" s="1629" t="s">
        <v>723</v>
      </c>
      <c r="D249" s="1629"/>
      <c r="E249" s="1629"/>
      <c r="F249" s="1629"/>
      <c r="G249" s="1629"/>
      <c r="H249" s="1629"/>
      <c r="I249" s="1629"/>
      <c r="J249" s="1629"/>
      <c r="K249" s="1629"/>
      <c r="L249" s="1629"/>
      <c r="M249" s="1629"/>
      <c r="N249" s="1629"/>
      <c r="O249" s="1629"/>
      <c r="P249" s="1629"/>
      <c r="Q249" s="1629"/>
      <c r="R249" s="1629"/>
      <c r="S249" s="535"/>
      <c r="T249" s="535"/>
      <c r="U249" s="845"/>
    </row>
    <row r="250" spans="1:21" ht="15" customHeight="1" x14ac:dyDescent="0.25">
      <c r="A250" s="489"/>
      <c r="B250" s="850"/>
      <c r="C250" s="1629"/>
      <c r="D250" s="1629"/>
      <c r="E250" s="1629"/>
      <c r="F250" s="1629"/>
      <c r="G250" s="1629"/>
      <c r="H250" s="1629"/>
      <c r="I250" s="1629"/>
      <c r="J250" s="1629"/>
      <c r="K250" s="1629"/>
      <c r="L250" s="1629"/>
      <c r="M250" s="1629"/>
      <c r="N250" s="1629"/>
      <c r="O250" s="1629"/>
      <c r="P250" s="1629"/>
      <c r="Q250" s="1629"/>
      <c r="R250" s="1629"/>
      <c r="S250" s="535"/>
      <c r="T250" s="535"/>
      <c r="U250" s="845"/>
    </row>
    <row r="251" spans="1:21" ht="15" customHeight="1" x14ac:dyDescent="0.25">
      <c r="A251" s="489"/>
      <c r="B251" s="850"/>
      <c r="C251" s="535"/>
      <c r="D251" s="535"/>
      <c r="E251" s="535"/>
      <c r="F251" s="535"/>
      <c r="G251" s="535"/>
      <c r="H251" s="535"/>
      <c r="I251" s="535"/>
      <c r="J251" s="535"/>
      <c r="K251" s="535"/>
      <c r="L251" s="535"/>
      <c r="M251" s="535"/>
      <c r="N251" s="535"/>
      <c r="O251" s="535"/>
      <c r="P251" s="535"/>
      <c r="Q251" s="535"/>
      <c r="R251" s="535"/>
      <c r="S251" s="535"/>
      <c r="T251" s="535"/>
      <c r="U251" s="845"/>
    </row>
    <row r="252" spans="1:21" ht="15" customHeight="1" x14ac:dyDescent="0.25">
      <c r="A252" s="489"/>
      <c r="B252" s="850"/>
      <c r="C252" s="1630" t="s">
        <v>724</v>
      </c>
      <c r="D252" s="1630"/>
      <c r="E252" s="1630"/>
      <c r="F252" s="1630"/>
      <c r="G252" s="1630"/>
      <c r="H252" s="1630"/>
      <c r="I252" s="1630"/>
      <c r="J252" s="1630"/>
      <c r="L252" s="536"/>
      <c r="M252" s="535"/>
      <c r="N252" s="535"/>
      <c r="O252" s="535"/>
      <c r="P252" s="854"/>
      <c r="Q252" s="855"/>
      <c r="R252" s="535"/>
      <c r="S252" s="535"/>
      <c r="T252" s="535"/>
      <c r="U252" s="845"/>
    </row>
    <row r="253" spans="1:21" ht="15" customHeight="1" x14ac:dyDescent="0.25">
      <c r="A253" s="489"/>
      <c r="B253" s="850"/>
      <c r="C253" s="897"/>
      <c r="D253" s="535"/>
      <c r="E253" s="535"/>
      <c r="F253" s="535"/>
      <c r="G253" s="535"/>
      <c r="H253" s="535"/>
      <c r="I253" s="535"/>
      <c r="J253" s="535"/>
      <c r="K253" s="535"/>
      <c r="L253" s="535"/>
      <c r="M253" s="535"/>
      <c r="N253" s="535"/>
      <c r="O253" s="535"/>
      <c r="P253" s="850"/>
      <c r="Q253" s="535"/>
      <c r="R253" s="535"/>
      <c r="S253" s="535"/>
      <c r="T253" s="535"/>
      <c r="U253" s="845"/>
    </row>
    <row r="254" spans="1:21" ht="15" customHeight="1" x14ac:dyDescent="0.25">
      <c r="A254" s="489"/>
      <c r="B254" s="850"/>
      <c r="C254" s="1611" t="s">
        <v>725</v>
      </c>
      <c r="D254" s="1611"/>
      <c r="E254" s="1611"/>
      <c r="F254" s="1611"/>
      <c r="G254" s="1611"/>
      <c r="H254" s="1611"/>
      <c r="I254" s="1611"/>
      <c r="J254" s="1611"/>
      <c r="K254" s="1611"/>
      <c r="L254" s="1611"/>
      <c r="M254" s="1611"/>
      <c r="N254" s="1611"/>
      <c r="O254" s="1611"/>
      <c r="P254" s="626"/>
      <c r="Q254" s="535" t="s">
        <v>652</v>
      </c>
      <c r="R254" s="626"/>
      <c r="S254" s="535" t="s">
        <v>653</v>
      </c>
      <c r="T254" s="535"/>
      <c r="U254" s="893"/>
    </row>
    <row r="255" spans="1:21" ht="15" customHeight="1" x14ac:dyDescent="0.25">
      <c r="A255" s="489"/>
      <c r="B255" s="850"/>
      <c r="C255" s="535"/>
      <c r="D255" s="535"/>
      <c r="E255" s="535"/>
      <c r="F255" s="535"/>
      <c r="G255" s="535"/>
      <c r="H255" s="535"/>
      <c r="I255" s="535"/>
      <c r="J255" s="535"/>
      <c r="K255" s="535"/>
      <c r="L255" s="535"/>
      <c r="M255" s="535"/>
      <c r="N255" s="535"/>
      <c r="O255" s="535"/>
      <c r="P255" s="535"/>
      <c r="Q255" s="535"/>
      <c r="R255" s="535"/>
      <c r="S255" s="535"/>
      <c r="T255" s="535"/>
      <c r="U255" s="845"/>
    </row>
    <row r="256" spans="1:21" ht="15" customHeight="1" x14ac:dyDescent="0.25">
      <c r="A256" s="490"/>
      <c r="B256" s="850" t="s">
        <v>726</v>
      </c>
      <c r="C256" s="535"/>
      <c r="D256" s="535"/>
      <c r="E256" s="535"/>
      <c r="F256" s="535"/>
      <c r="G256" s="535"/>
      <c r="H256" s="535"/>
      <c r="I256" s="535"/>
      <c r="J256" s="535"/>
      <c r="K256" s="535"/>
      <c r="L256" s="535"/>
      <c r="M256" s="535"/>
      <c r="N256" s="535"/>
      <c r="O256" s="535"/>
      <c r="P256" s="535"/>
      <c r="Q256" s="535"/>
      <c r="R256" s="535"/>
      <c r="S256" s="535"/>
      <c r="T256" s="535"/>
      <c r="U256" s="845"/>
    </row>
    <row r="257" spans="1:21" ht="15" customHeight="1" x14ac:dyDescent="0.25">
      <c r="A257" s="489"/>
      <c r="B257" s="535"/>
      <c r="C257" s="535"/>
      <c r="D257" s="535"/>
      <c r="E257" s="535"/>
      <c r="F257" s="535"/>
      <c r="G257" s="535"/>
      <c r="H257" s="535"/>
      <c r="I257" s="535"/>
      <c r="J257" s="535"/>
      <c r="K257" s="535"/>
      <c r="L257" s="535"/>
      <c r="M257" s="535"/>
      <c r="N257" s="535"/>
      <c r="O257" s="535"/>
      <c r="P257" s="535"/>
      <c r="Q257" s="535"/>
      <c r="R257" s="535"/>
      <c r="S257" s="535"/>
      <c r="T257" s="535"/>
      <c r="U257" s="845"/>
    </row>
    <row r="258" spans="1:21" ht="15" customHeight="1" x14ac:dyDescent="0.25">
      <c r="A258" s="489"/>
      <c r="B258" s="535"/>
      <c r="C258" s="1610" t="s">
        <v>727</v>
      </c>
      <c r="D258" s="1610"/>
      <c r="E258" s="1610"/>
      <c r="F258" s="1610"/>
      <c r="G258" s="1610"/>
      <c r="H258" s="1610"/>
      <c r="I258" s="1610"/>
      <c r="J258" s="1610"/>
      <c r="K258" s="1610"/>
      <c r="L258" s="1610"/>
      <c r="M258" s="1610"/>
      <c r="N258" s="1610"/>
      <c r="O258" s="1610"/>
      <c r="P258" s="1610"/>
      <c r="Q258" s="1610"/>
      <c r="R258" s="1610"/>
      <c r="S258" s="535"/>
      <c r="T258" s="535"/>
      <c r="U258" s="845"/>
    </row>
    <row r="259" spans="1:21" ht="15" customHeight="1" x14ac:dyDescent="0.25">
      <c r="A259" s="489"/>
      <c r="B259" s="535"/>
      <c r="C259" s="1610"/>
      <c r="D259" s="1610"/>
      <c r="E259" s="1610"/>
      <c r="F259" s="1610"/>
      <c r="G259" s="1610"/>
      <c r="H259" s="1610"/>
      <c r="I259" s="1610"/>
      <c r="J259" s="1610"/>
      <c r="K259" s="1610"/>
      <c r="L259" s="1610"/>
      <c r="M259" s="1610"/>
      <c r="N259" s="1610"/>
      <c r="O259" s="1610"/>
      <c r="P259" s="1610"/>
      <c r="Q259" s="1610"/>
      <c r="R259" s="1610"/>
      <c r="S259" s="535"/>
      <c r="T259" s="535"/>
      <c r="U259" s="845"/>
    </row>
    <row r="260" spans="1:21" ht="15" customHeight="1" x14ac:dyDescent="0.25">
      <c r="A260" s="489"/>
      <c r="B260" s="535"/>
      <c r="C260" s="1610"/>
      <c r="D260" s="1610"/>
      <c r="E260" s="1610"/>
      <c r="F260" s="1610"/>
      <c r="G260" s="1610"/>
      <c r="H260" s="1610"/>
      <c r="I260" s="1610"/>
      <c r="J260" s="1610"/>
      <c r="K260" s="1610"/>
      <c r="L260" s="1610"/>
      <c r="M260" s="1610"/>
      <c r="N260" s="1610"/>
      <c r="O260" s="1610"/>
      <c r="P260" s="1610"/>
      <c r="Q260" s="1610"/>
      <c r="R260" s="1610"/>
      <c r="S260" s="535"/>
      <c r="T260" s="535"/>
      <c r="U260" s="845"/>
    </row>
    <row r="261" spans="1:21" ht="15" customHeight="1" x14ac:dyDescent="0.25">
      <c r="A261" s="489"/>
      <c r="B261" s="535"/>
      <c r="C261" s="1610"/>
      <c r="D261" s="1610"/>
      <c r="E261" s="1610"/>
      <c r="F261" s="1610"/>
      <c r="G261" s="1610"/>
      <c r="H261" s="1610"/>
      <c r="I261" s="1610"/>
      <c r="J261" s="1610"/>
      <c r="K261" s="1610"/>
      <c r="L261" s="1610"/>
      <c r="M261" s="1610"/>
      <c r="N261" s="1610"/>
      <c r="O261" s="1610"/>
      <c r="P261" s="1610"/>
      <c r="Q261" s="1610"/>
      <c r="R261" s="1610"/>
      <c r="S261" s="535"/>
      <c r="T261" s="535"/>
      <c r="U261" s="845"/>
    </row>
    <row r="262" spans="1:21" ht="15" customHeight="1" x14ac:dyDescent="0.25">
      <c r="A262" s="489"/>
      <c r="B262" s="535"/>
      <c r="C262" s="1610"/>
      <c r="D262" s="1610"/>
      <c r="E262" s="1610"/>
      <c r="F262" s="1610"/>
      <c r="G262" s="1610"/>
      <c r="H262" s="1610"/>
      <c r="I262" s="1610"/>
      <c r="J262" s="1610"/>
      <c r="K262" s="1610"/>
      <c r="L262" s="1610"/>
      <c r="M262" s="1610"/>
      <c r="N262" s="1610"/>
      <c r="O262" s="1610"/>
      <c r="P262" s="1610"/>
      <c r="Q262" s="1610"/>
      <c r="R262" s="1610"/>
      <c r="S262" s="535"/>
      <c r="T262" s="535"/>
      <c r="U262" s="845"/>
    </row>
    <row r="263" spans="1:21" ht="15" customHeight="1" x14ac:dyDescent="0.25">
      <c r="A263" s="489"/>
      <c r="B263" s="535"/>
      <c r="C263" s="897" t="s">
        <v>724</v>
      </c>
      <c r="D263" s="535"/>
      <c r="E263" s="535"/>
      <c r="F263" s="535"/>
      <c r="G263" s="535"/>
      <c r="H263" s="535"/>
      <c r="I263" s="535"/>
      <c r="L263" s="536"/>
      <c r="M263" s="535"/>
      <c r="N263" s="535"/>
      <c r="O263" s="535"/>
      <c r="P263" s="854"/>
      <c r="Q263" s="855"/>
      <c r="R263" s="535"/>
      <c r="S263" s="535"/>
      <c r="T263" s="535"/>
      <c r="U263" s="845"/>
    </row>
    <row r="264" spans="1:21" ht="15" customHeight="1" x14ac:dyDescent="0.25">
      <c r="A264" s="489"/>
      <c r="B264" s="535"/>
      <c r="C264" s="897"/>
      <c r="D264" s="535"/>
      <c r="E264" s="535"/>
      <c r="F264" s="535"/>
      <c r="G264" s="535"/>
      <c r="H264" s="535"/>
      <c r="I264" s="535"/>
      <c r="J264" s="535"/>
      <c r="K264" s="535"/>
      <c r="L264" s="535"/>
      <c r="M264" s="535"/>
      <c r="N264" s="535"/>
      <c r="O264" s="535"/>
      <c r="P264" s="850"/>
      <c r="Q264" s="535"/>
      <c r="R264" s="535"/>
      <c r="S264" s="535"/>
      <c r="T264" s="535"/>
      <c r="U264" s="845"/>
    </row>
    <row r="265" spans="1:21" ht="15" customHeight="1" x14ac:dyDescent="0.25">
      <c r="A265" s="489"/>
      <c r="B265" s="535"/>
      <c r="C265" s="1611" t="s">
        <v>728</v>
      </c>
      <c r="D265" s="1611"/>
      <c r="E265" s="1611"/>
      <c r="F265" s="1611"/>
      <c r="G265" s="1611"/>
      <c r="H265" s="1611"/>
      <c r="I265" s="1611"/>
      <c r="J265" s="1611"/>
      <c r="O265" s="535"/>
      <c r="P265" s="626"/>
      <c r="Q265" s="535" t="s">
        <v>652</v>
      </c>
      <c r="R265" s="626"/>
      <c r="S265" s="535" t="s">
        <v>653</v>
      </c>
      <c r="T265" s="535"/>
      <c r="U265" s="845"/>
    </row>
    <row r="266" spans="1:21" ht="15" customHeight="1" x14ac:dyDescent="0.25">
      <c r="A266" s="904"/>
      <c r="B266" s="865"/>
      <c r="C266" s="865"/>
      <c r="D266" s="865"/>
      <c r="E266" s="905"/>
      <c r="F266" s="865"/>
      <c r="G266" s="865"/>
      <c r="H266" s="865"/>
      <c r="I266" s="865"/>
      <c r="J266" s="865"/>
      <c r="K266" s="865"/>
      <c r="L266" s="865"/>
      <c r="M266" s="865"/>
      <c r="N266" s="865"/>
      <c r="O266" s="865"/>
      <c r="P266" s="865"/>
      <c r="Q266" s="865"/>
      <c r="R266" s="865"/>
      <c r="S266" s="865"/>
      <c r="T266" s="865"/>
      <c r="U266" s="866"/>
    </row>
    <row r="267" spans="1:21" ht="15" customHeight="1" x14ac:dyDescent="0.25">
      <c r="A267" s="1612" t="s">
        <v>729</v>
      </c>
      <c r="B267" s="1613"/>
      <c r="C267" s="1613"/>
      <c r="D267" s="1613"/>
      <c r="E267" s="1613"/>
      <c r="F267" s="1613"/>
      <c r="G267" s="1613"/>
      <c r="H267" s="1613"/>
      <c r="I267" s="1613"/>
      <c r="J267" s="1613"/>
      <c r="K267" s="1613"/>
      <c r="L267" s="1613"/>
      <c r="M267" s="1613"/>
      <c r="N267" s="1613"/>
      <c r="O267" s="1613"/>
      <c r="P267" s="1613"/>
      <c r="Q267" s="1613"/>
      <c r="R267" s="1613"/>
      <c r="S267" s="1613"/>
      <c r="T267" s="1613"/>
      <c r="U267" s="1614"/>
    </row>
    <row r="268" spans="1:21" ht="15" customHeight="1" x14ac:dyDescent="0.25">
      <c r="A268" s="1615"/>
      <c r="B268" s="1616"/>
      <c r="C268" s="1616"/>
      <c r="D268" s="1616"/>
      <c r="E268" s="1616"/>
      <c r="F268" s="1616"/>
      <c r="G268" s="1616"/>
      <c r="H268" s="1616"/>
      <c r="I268" s="1616"/>
      <c r="J268" s="1616"/>
      <c r="K268" s="1616"/>
      <c r="L268" s="1616"/>
      <c r="M268" s="1616"/>
      <c r="N268" s="1616"/>
      <c r="O268" s="1616"/>
      <c r="P268" s="1616"/>
      <c r="Q268" s="1616"/>
      <c r="R268" s="1616"/>
      <c r="S268" s="1616"/>
      <c r="T268" s="1616"/>
      <c r="U268" s="1617"/>
    </row>
    <row r="269" spans="1:21" ht="15" customHeight="1" x14ac:dyDescent="0.25">
      <c r="A269" s="490"/>
      <c r="B269" s="906"/>
      <c r="C269" s="906"/>
      <c r="D269" s="906"/>
      <c r="E269" s="906"/>
      <c r="F269" s="906"/>
      <c r="G269" s="906"/>
      <c r="H269" s="906"/>
      <c r="I269" s="906"/>
      <c r="J269" s="906"/>
      <c r="K269" s="906"/>
      <c r="L269" s="906"/>
      <c r="M269" s="906"/>
      <c r="N269" s="906"/>
      <c r="O269" s="906"/>
      <c r="P269" s="906"/>
      <c r="Q269" s="906"/>
      <c r="R269" s="906"/>
      <c r="S269" s="906"/>
      <c r="T269" s="906"/>
      <c r="U269" s="907"/>
    </row>
    <row r="270" spans="1:21" ht="15" customHeight="1" x14ac:dyDescent="0.25">
      <c r="A270" s="1618" t="s">
        <v>730</v>
      </c>
      <c r="B270" s="1619"/>
      <c r="C270" s="1619"/>
      <c r="D270" s="1619"/>
      <c r="E270" s="1619"/>
      <c r="F270" s="1619"/>
      <c r="G270" s="1619"/>
      <c r="H270" s="1619"/>
      <c r="I270" s="1619"/>
      <c r="J270" s="1619"/>
      <c r="K270" s="1619"/>
      <c r="L270" s="1619"/>
      <c r="M270" s="1619"/>
      <c r="N270" s="1619"/>
      <c r="O270" s="1619"/>
      <c r="P270" s="1619"/>
      <c r="Q270" s="1619"/>
      <c r="R270" s="1619"/>
      <c r="S270" s="1619"/>
      <c r="T270" s="1619"/>
      <c r="U270" s="1620"/>
    </row>
    <row r="271" spans="1:21" ht="15" customHeight="1" x14ac:dyDescent="0.25">
      <c r="A271" s="1618"/>
      <c r="B271" s="1619"/>
      <c r="C271" s="1619"/>
      <c r="D271" s="1619"/>
      <c r="E271" s="1619"/>
      <c r="F271" s="1619"/>
      <c r="G271" s="1619"/>
      <c r="H271" s="1619"/>
      <c r="I271" s="1619"/>
      <c r="J271" s="1619"/>
      <c r="K271" s="1619"/>
      <c r="L271" s="1619"/>
      <c r="M271" s="1619"/>
      <c r="N271" s="1619"/>
      <c r="O271" s="1619"/>
      <c r="P271" s="1619"/>
      <c r="Q271" s="1619"/>
      <c r="R271" s="1619"/>
      <c r="S271" s="1619"/>
      <c r="T271" s="1619"/>
      <c r="U271" s="1620"/>
    </row>
    <row r="272" spans="1:21" ht="15" customHeight="1" x14ac:dyDescent="0.25">
      <c r="A272" s="1618"/>
      <c r="B272" s="1619"/>
      <c r="C272" s="1619"/>
      <c r="D272" s="1619"/>
      <c r="E272" s="1619"/>
      <c r="F272" s="1619"/>
      <c r="G272" s="1619"/>
      <c r="H272" s="1619"/>
      <c r="I272" s="1619"/>
      <c r="J272" s="1619"/>
      <c r="K272" s="1619"/>
      <c r="L272" s="1619"/>
      <c r="M272" s="1619"/>
      <c r="N272" s="1619"/>
      <c r="O272" s="1619"/>
      <c r="P272" s="1619"/>
      <c r="Q272" s="1619"/>
      <c r="R272" s="1619"/>
      <c r="S272" s="1619"/>
      <c r="T272" s="1619"/>
      <c r="U272" s="1620"/>
    </row>
    <row r="273" spans="1:21" ht="15" customHeight="1" x14ac:dyDescent="0.25">
      <c r="A273" s="1618"/>
      <c r="B273" s="1619"/>
      <c r="C273" s="1619"/>
      <c r="D273" s="1619"/>
      <c r="E273" s="1619"/>
      <c r="F273" s="1619"/>
      <c r="G273" s="1619"/>
      <c r="H273" s="1619"/>
      <c r="I273" s="1619"/>
      <c r="J273" s="1619"/>
      <c r="K273" s="1619"/>
      <c r="L273" s="1619"/>
      <c r="M273" s="1619"/>
      <c r="N273" s="1619"/>
      <c r="O273" s="1619"/>
      <c r="P273" s="1619"/>
      <c r="Q273" s="1619"/>
      <c r="R273" s="1619"/>
      <c r="S273" s="1619"/>
      <c r="T273" s="1619"/>
      <c r="U273" s="1620"/>
    </row>
    <row r="274" spans="1:21" ht="15" customHeight="1" x14ac:dyDescent="0.25">
      <c r="A274" s="1618"/>
      <c r="B274" s="1619"/>
      <c r="C274" s="1619"/>
      <c r="D274" s="1619"/>
      <c r="E274" s="1619"/>
      <c r="F274" s="1619"/>
      <c r="G274" s="1619"/>
      <c r="H274" s="1619"/>
      <c r="I274" s="1619"/>
      <c r="J274" s="1619"/>
      <c r="K274" s="1619"/>
      <c r="L274" s="1619"/>
      <c r="M274" s="1619"/>
      <c r="N274" s="1619"/>
      <c r="O274" s="1619"/>
      <c r="P274" s="1619"/>
      <c r="Q274" s="1619"/>
      <c r="R274" s="1619"/>
      <c r="S274" s="1619"/>
      <c r="T274" s="1619"/>
      <c r="U274" s="1620"/>
    </row>
    <row r="275" spans="1:21" ht="15" customHeight="1" x14ac:dyDescent="0.25">
      <c r="A275" s="1618"/>
      <c r="B275" s="1619"/>
      <c r="C275" s="1619"/>
      <c r="D275" s="1619"/>
      <c r="E275" s="1619"/>
      <c r="F275" s="1619"/>
      <c r="G275" s="1619"/>
      <c r="H275" s="1619"/>
      <c r="I275" s="1619"/>
      <c r="J275" s="1619"/>
      <c r="K275" s="1619"/>
      <c r="L275" s="1619"/>
      <c r="M275" s="1619"/>
      <c r="N275" s="1619"/>
      <c r="O275" s="1619"/>
      <c r="P275" s="1619"/>
      <c r="Q275" s="1619"/>
      <c r="R275" s="1619"/>
      <c r="S275" s="1619"/>
      <c r="T275" s="1619"/>
      <c r="U275" s="1620"/>
    </row>
    <row r="276" spans="1:21" ht="15" customHeight="1" x14ac:dyDescent="0.25">
      <c r="A276" s="847"/>
      <c r="B276" s="848"/>
      <c r="C276" s="848"/>
      <c r="D276" s="848"/>
      <c r="E276" s="848"/>
      <c r="F276" s="848"/>
      <c r="G276" s="848"/>
      <c r="H276" s="848"/>
      <c r="I276" s="848"/>
      <c r="J276" s="848"/>
      <c r="K276" s="848"/>
      <c r="L276" s="848"/>
      <c r="M276" s="848"/>
      <c r="N276" s="848"/>
      <c r="O276" s="848"/>
      <c r="P276" s="848"/>
      <c r="Q276" s="848"/>
      <c r="R276" s="848"/>
      <c r="S276" s="848"/>
      <c r="T276" s="848"/>
      <c r="U276" s="849"/>
    </row>
    <row r="277" spans="1:21" ht="15" customHeight="1" x14ac:dyDescent="0.25">
      <c r="A277" s="489"/>
      <c r="B277" s="535" t="s">
        <v>731</v>
      </c>
      <c r="C277" s="535"/>
      <c r="D277" s="535"/>
      <c r="E277" s="535"/>
      <c r="F277" s="535"/>
      <c r="G277" s="535"/>
      <c r="H277" s="535"/>
      <c r="I277" s="535"/>
      <c r="J277" s="535"/>
      <c r="K277" s="535"/>
      <c r="L277" s="535"/>
      <c r="M277" s="535"/>
      <c r="N277" s="535"/>
      <c r="O277" s="535"/>
      <c r="P277" s="535"/>
      <c r="Q277" s="535"/>
      <c r="R277" s="535"/>
      <c r="S277" s="535"/>
      <c r="T277" s="535"/>
      <c r="U277" s="845"/>
    </row>
    <row r="278" spans="1:21" ht="15" customHeight="1" x14ac:dyDescent="0.25">
      <c r="A278" s="489"/>
      <c r="B278" s="535" t="s">
        <v>732</v>
      </c>
      <c r="C278" s="535"/>
      <c r="D278" s="535"/>
      <c r="E278" s="535"/>
      <c r="F278" s="535"/>
      <c r="G278" s="535"/>
      <c r="H278" s="535"/>
      <c r="I278" s="535"/>
      <c r="J278" s="535"/>
      <c r="K278" s="535"/>
      <c r="L278" s="535"/>
      <c r="M278" s="535"/>
      <c r="N278" s="535"/>
      <c r="O278" s="535"/>
      <c r="P278" s="535"/>
      <c r="Q278" s="535"/>
      <c r="R278" s="535"/>
      <c r="S278" s="535"/>
      <c r="T278" s="535"/>
      <c r="U278" s="845"/>
    </row>
    <row r="279" spans="1:21" ht="15" customHeight="1" thickBot="1" x14ac:dyDescent="0.3">
      <c r="A279" s="489"/>
      <c r="B279" s="535" t="s">
        <v>733</v>
      </c>
      <c r="C279" s="535"/>
      <c r="D279" s="535"/>
      <c r="E279" s="535"/>
      <c r="F279" s="535"/>
      <c r="G279" s="535"/>
      <c r="H279" s="535"/>
      <c r="I279" s="535"/>
      <c r="J279" s="535"/>
      <c r="K279" s="535"/>
      <c r="L279" s="535"/>
      <c r="M279" s="535"/>
      <c r="N279" s="535"/>
      <c r="O279" s="535"/>
      <c r="P279" s="908"/>
      <c r="Q279" s="908"/>
      <c r="R279" s="850" t="s">
        <v>734</v>
      </c>
      <c r="S279" s="909"/>
      <c r="T279" s="535"/>
      <c r="U279" s="845"/>
    </row>
    <row r="280" spans="1:21" ht="15" customHeight="1" x14ac:dyDescent="0.25">
      <c r="A280" s="489"/>
      <c r="B280" s="535"/>
      <c r="C280" s="535"/>
      <c r="D280" s="535"/>
      <c r="E280" s="535"/>
      <c r="F280" s="535"/>
      <c r="G280" s="535"/>
      <c r="H280" s="535"/>
      <c r="I280" s="535"/>
      <c r="J280" s="535"/>
      <c r="K280" s="535"/>
      <c r="L280" s="535"/>
      <c r="M280" s="535"/>
      <c r="N280" s="535"/>
      <c r="O280" s="535"/>
      <c r="P280" s="909"/>
      <c r="Q280" s="909"/>
      <c r="R280" s="909"/>
      <c r="S280" s="909"/>
      <c r="T280" s="535"/>
      <c r="U280" s="845"/>
    </row>
    <row r="281" spans="1:21" ht="15" customHeight="1" x14ac:dyDescent="0.25">
      <c r="A281" s="489"/>
      <c r="B281" s="535" t="s">
        <v>735</v>
      </c>
      <c r="C281" s="535"/>
      <c r="D281" s="535"/>
      <c r="E281" s="535"/>
      <c r="F281" s="535"/>
      <c r="G281" s="535"/>
      <c r="H281" s="535"/>
      <c r="I281" s="535"/>
      <c r="J281" s="535"/>
      <c r="K281" s="535"/>
      <c r="L281" s="535"/>
      <c r="M281" s="535"/>
      <c r="N281" s="535"/>
      <c r="O281" s="535"/>
      <c r="P281" s="909"/>
      <c r="Q281" s="909"/>
      <c r="R281" s="909"/>
      <c r="S281" s="909"/>
      <c r="T281" s="535"/>
      <c r="U281" s="845"/>
    </row>
    <row r="282" spans="1:21" ht="15" customHeight="1" thickBot="1" x14ac:dyDescent="0.3">
      <c r="A282" s="489"/>
      <c r="B282" s="535" t="s">
        <v>736</v>
      </c>
      <c r="C282" s="535"/>
      <c r="D282" s="535"/>
      <c r="E282" s="535"/>
      <c r="F282" s="535"/>
      <c r="G282" s="535"/>
      <c r="H282" s="535"/>
      <c r="I282" s="535"/>
      <c r="J282" s="535"/>
      <c r="K282" s="535"/>
      <c r="L282" s="535"/>
      <c r="M282" s="535"/>
      <c r="N282" s="535"/>
      <c r="O282" s="535"/>
      <c r="P282" s="908"/>
      <c r="Q282" s="908"/>
      <c r="R282" s="850" t="s">
        <v>734</v>
      </c>
      <c r="S282" s="910"/>
      <c r="T282" s="911"/>
      <c r="U282" s="845"/>
    </row>
    <row r="283" spans="1:21" ht="15" customHeight="1" x14ac:dyDescent="0.25">
      <c r="A283" s="489"/>
      <c r="B283" s="535"/>
      <c r="C283" s="535"/>
      <c r="D283" s="535"/>
      <c r="E283" s="535"/>
      <c r="F283" s="535"/>
      <c r="G283" s="535"/>
      <c r="H283" s="535"/>
      <c r="I283" s="535"/>
      <c r="J283" s="535"/>
      <c r="K283" s="535"/>
      <c r="L283" s="535"/>
      <c r="M283" s="535"/>
      <c r="N283" s="535"/>
      <c r="O283" s="535"/>
      <c r="P283" s="909"/>
      <c r="Q283" s="909"/>
      <c r="R283" s="909"/>
      <c r="S283" s="909"/>
      <c r="T283" s="535"/>
      <c r="U283" s="845"/>
    </row>
    <row r="284" spans="1:21" ht="15" customHeight="1" x14ac:dyDescent="0.25">
      <c r="A284" s="489"/>
      <c r="B284" s="535" t="s">
        <v>737</v>
      </c>
      <c r="C284" s="535"/>
      <c r="D284" s="535"/>
      <c r="E284" s="535"/>
      <c r="F284" s="535"/>
      <c r="G284" s="535"/>
      <c r="H284" s="535"/>
      <c r="I284" s="535"/>
      <c r="J284" s="535"/>
      <c r="K284" s="535"/>
      <c r="L284" s="535"/>
      <c r="M284" s="535"/>
      <c r="N284" s="535"/>
      <c r="O284" s="535"/>
      <c r="P284" s="909"/>
      <c r="Q284" s="909"/>
      <c r="R284" s="909"/>
      <c r="S284" s="909"/>
      <c r="T284" s="535"/>
      <c r="U284" s="845"/>
    </row>
    <row r="285" spans="1:21" ht="15" customHeight="1" thickBot="1" x14ac:dyDescent="0.3">
      <c r="A285" s="489"/>
      <c r="B285" s="535" t="s">
        <v>738</v>
      </c>
      <c r="C285" s="535"/>
      <c r="D285" s="535"/>
      <c r="E285" s="535"/>
      <c r="F285" s="535"/>
      <c r="G285" s="535"/>
      <c r="H285" s="535"/>
      <c r="I285" s="535"/>
      <c r="J285" s="535"/>
      <c r="K285" s="535"/>
      <c r="L285" s="535"/>
      <c r="M285" s="535"/>
      <c r="N285" s="535"/>
      <c r="O285" s="535"/>
      <c r="P285" s="908"/>
      <c r="Q285" s="908"/>
      <c r="R285" s="850" t="s">
        <v>734</v>
      </c>
      <c r="S285" s="910"/>
      <c r="T285" s="911"/>
      <c r="U285" s="845"/>
    </row>
    <row r="286" spans="1:21" ht="15" customHeight="1" x14ac:dyDescent="0.25">
      <c r="A286" s="489"/>
      <c r="B286" s="535"/>
      <c r="C286" s="535"/>
      <c r="D286" s="535"/>
      <c r="E286" s="535"/>
      <c r="F286" s="535"/>
      <c r="G286" s="535"/>
      <c r="H286" s="535"/>
      <c r="I286" s="535"/>
      <c r="J286" s="535"/>
      <c r="K286" s="535"/>
      <c r="L286" s="535"/>
      <c r="M286" s="535"/>
      <c r="N286" s="535"/>
      <c r="O286" s="535"/>
      <c r="P286" s="909"/>
      <c r="Q286" s="909"/>
      <c r="R286" s="909"/>
      <c r="S286" s="909"/>
      <c r="T286" s="535"/>
      <c r="U286" s="845"/>
    </row>
    <row r="287" spans="1:21" ht="15" customHeight="1" thickBot="1" x14ac:dyDescent="0.3">
      <c r="A287" s="489"/>
      <c r="B287" s="535" t="s">
        <v>739</v>
      </c>
      <c r="C287" s="535"/>
      <c r="D287" s="535"/>
      <c r="E287" s="535"/>
      <c r="F287" s="535"/>
      <c r="G287" s="535"/>
      <c r="H287" s="535"/>
      <c r="I287" s="535"/>
      <c r="J287" s="535"/>
      <c r="K287" s="535"/>
      <c r="L287" s="535"/>
      <c r="M287" s="535"/>
      <c r="N287" s="535"/>
      <c r="O287" s="535"/>
      <c r="P287" s="908"/>
      <c r="Q287" s="908"/>
      <c r="R287" s="850" t="s">
        <v>734</v>
      </c>
      <c r="S287" s="910"/>
      <c r="T287" s="911"/>
      <c r="U287" s="845"/>
    </row>
    <row r="288" spans="1:21" ht="15" customHeight="1" x14ac:dyDescent="0.25">
      <c r="A288" s="904"/>
      <c r="B288" s="865"/>
      <c r="C288" s="865"/>
      <c r="D288" s="865"/>
      <c r="E288" s="865"/>
      <c r="F288" s="865"/>
      <c r="G288" s="865"/>
      <c r="H288" s="865"/>
      <c r="I288" s="865"/>
      <c r="J288" s="865"/>
      <c r="K288" s="865"/>
      <c r="L288" s="865"/>
      <c r="M288" s="865"/>
      <c r="N288" s="865"/>
      <c r="O288" s="865"/>
      <c r="P288" s="912"/>
      <c r="Q288" s="912"/>
      <c r="R288" s="913"/>
      <c r="S288" s="914"/>
      <c r="T288" s="915"/>
      <c r="U288" s="866"/>
    </row>
    <row r="289" spans="1:21" ht="15" customHeight="1" x14ac:dyDescent="0.25">
      <c r="A289" s="489"/>
      <c r="B289" s="535"/>
      <c r="C289" s="535"/>
      <c r="D289" s="535"/>
      <c r="E289" s="535"/>
      <c r="F289" s="535"/>
      <c r="G289" s="535"/>
      <c r="H289" s="535"/>
      <c r="I289" s="535"/>
      <c r="J289" s="535"/>
      <c r="K289" s="535"/>
      <c r="L289" s="535"/>
      <c r="M289" s="535"/>
      <c r="N289" s="535"/>
      <c r="O289" s="535"/>
      <c r="P289" s="535"/>
      <c r="Q289" s="535"/>
      <c r="R289" s="535"/>
      <c r="S289" s="535"/>
      <c r="T289" s="535"/>
      <c r="U289" s="845"/>
    </row>
    <row r="290" spans="1:21" ht="15" customHeight="1" x14ac:dyDescent="0.25">
      <c r="A290" s="1618" t="s">
        <v>740</v>
      </c>
      <c r="B290" s="1619"/>
      <c r="C290" s="1619"/>
      <c r="D290" s="1619"/>
      <c r="E290" s="1619"/>
      <c r="F290" s="1619"/>
      <c r="G290" s="1619"/>
      <c r="H290" s="1619"/>
      <c r="I290" s="1619"/>
      <c r="J290" s="1619"/>
      <c r="K290" s="1619"/>
      <c r="L290" s="1619"/>
      <c r="M290" s="1619"/>
      <c r="N290" s="1619"/>
      <c r="O290" s="1619"/>
      <c r="P290" s="1619"/>
      <c r="Q290" s="1619"/>
      <c r="R290" s="1619"/>
      <c r="S290" s="1619"/>
      <c r="T290" s="1619"/>
      <c r="U290" s="1620"/>
    </row>
    <row r="291" spans="1:21" ht="15" customHeight="1" x14ac:dyDescent="0.25">
      <c r="A291" s="1618"/>
      <c r="B291" s="1619"/>
      <c r="C291" s="1619"/>
      <c r="D291" s="1619"/>
      <c r="E291" s="1619"/>
      <c r="F291" s="1619"/>
      <c r="G291" s="1619"/>
      <c r="H291" s="1619"/>
      <c r="I291" s="1619"/>
      <c r="J291" s="1619"/>
      <c r="K291" s="1619"/>
      <c r="L291" s="1619"/>
      <c r="M291" s="1619"/>
      <c r="N291" s="1619"/>
      <c r="O291" s="1619"/>
      <c r="P291" s="1619"/>
      <c r="Q291" s="1619"/>
      <c r="R291" s="1619"/>
      <c r="S291" s="1619"/>
      <c r="T291" s="1619"/>
      <c r="U291" s="1620"/>
    </row>
    <row r="292" spans="1:21" ht="15" customHeight="1" x14ac:dyDescent="0.25">
      <c r="A292" s="1618"/>
      <c r="B292" s="1619"/>
      <c r="C292" s="1619"/>
      <c r="D292" s="1619"/>
      <c r="E292" s="1619"/>
      <c r="F292" s="1619"/>
      <c r="G292" s="1619"/>
      <c r="H292" s="1619"/>
      <c r="I292" s="1619"/>
      <c r="J292" s="1619"/>
      <c r="K292" s="1619"/>
      <c r="L292" s="1619"/>
      <c r="M292" s="1619"/>
      <c r="N292" s="1619"/>
      <c r="O292" s="1619"/>
      <c r="P292" s="1619"/>
      <c r="Q292" s="1619"/>
      <c r="R292" s="1619"/>
      <c r="S292" s="1619"/>
      <c r="T292" s="1619"/>
      <c r="U292" s="1620"/>
    </row>
    <row r="293" spans="1:21" ht="15" customHeight="1" x14ac:dyDescent="0.25">
      <c r="A293" s="1618"/>
      <c r="B293" s="1619"/>
      <c r="C293" s="1619"/>
      <c r="D293" s="1619"/>
      <c r="E293" s="1619"/>
      <c r="F293" s="1619"/>
      <c r="G293" s="1619"/>
      <c r="H293" s="1619"/>
      <c r="I293" s="1619"/>
      <c r="J293" s="1619"/>
      <c r="K293" s="1619"/>
      <c r="L293" s="1619"/>
      <c r="M293" s="1619"/>
      <c r="N293" s="1619"/>
      <c r="O293" s="1619"/>
      <c r="P293" s="1619"/>
      <c r="Q293" s="1619"/>
      <c r="R293" s="1619"/>
      <c r="S293" s="1619"/>
      <c r="T293" s="1619"/>
      <c r="U293" s="1620"/>
    </row>
    <row r="294" spans="1:21" ht="15" customHeight="1" x14ac:dyDescent="0.25">
      <c r="A294" s="1618"/>
      <c r="B294" s="1619"/>
      <c r="C294" s="1619"/>
      <c r="D294" s="1619"/>
      <c r="E294" s="1619"/>
      <c r="F294" s="1619"/>
      <c r="G294" s="1619"/>
      <c r="H294" s="1619"/>
      <c r="I294" s="1619"/>
      <c r="J294" s="1619"/>
      <c r="K294" s="1619"/>
      <c r="L294" s="1619"/>
      <c r="M294" s="1619"/>
      <c r="N294" s="1619"/>
      <c r="O294" s="1619"/>
      <c r="P294" s="1619"/>
      <c r="Q294" s="1619"/>
      <c r="R294" s="1619"/>
      <c r="S294" s="1619"/>
      <c r="T294" s="1619"/>
      <c r="U294" s="1620"/>
    </row>
    <row r="295" spans="1:21" ht="15" customHeight="1" x14ac:dyDescent="0.25">
      <c r="A295" s="1618"/>
      <c r="B295" s="1619"/>
      <c r="C295" s="1619"/>
      <c r="D295" s="1619"/>
      <c r="E295" s="1619"/>
      <c r="F295" s="1619"/>
      <c r="G295" s="1619"/>
      <c r="H295" s="1619"/>
      <c r="I295" s="1619"/>
      <c r="J295" s="1619"/>
      <c r="K295" s="1619"/>
      <c r="L295" s="1619"/>
      <c r="M295" s="1619"/>
      <c r="N295" s="1619"/>
      <c r="O295" s="1619"/>
      <c r="P295" s="1619"/>
      <c r="Q295" s="1619"/>
      <c r="R295" s="1619"/>
      <c r="S295" s="1619"/>
      <c r="T295" s="1619"/>
      <c r="U295" s="1620"/>
    </row>
    <row r="296" spans="1:21" ht="15" customHeight="1" x14ac:dyDescent="0.25">
      <c r="A296" s="1618"/>
      <c r="B296" s="1619"/>
      <c r="C296" s="1619"/>
      <c r="D296" s="1619"/>
      <c r="E296" s="1619"/>
      <c r="F296" s="1619"/>
      <c r="G296" s="1619"/>
      <c r="H296" s="1619"/>
      <c r="I296" s="1619"/>
      <c r="J296" s="1619"/>
      <c r="K296" s="1619"/>
      <c r="L296" s="1619"/>
      <c r="M296" s="1619"/>
      <c r="N296" s="1619"/>
      <c r="O296" s="1619"/>
      <c r="P296" s="1619"/>
      <c r="Q296" s="1619"/>
      <c r="R296" s="1619"/>
      <c r="S296" s="1619"/>
      <c r="T296" s="1619"/>
      <c r="U296" s="1620"/>
    </row>
    <row r="297" spans="1:21" ht="15" customHeight="1" x14ac:dyDescent="0.25">
      <c r="A297" s="1618"/>
      <c r="B297" s="1619"/>
      <c r="C297" s="1619"/>
      <c r="D297" s="1619"/>
      <c r="E297" s="1619"/>
      <c r="F297" s="1619"/>
      <c r="G297" s="1619"/>
      <c r="H297" s="1619"/>
      <c r="I297" s="1619"/>
      <c r="J297" s="1619"/>
      <c r="K297" s="1619"/>
      <c r="L297" s="1619"/>
      <c r="M297" s="1619"/>
      <c r="N297" s="1619"/>
      <c r="O297" s="1619"/>
      <c r="P297" s="1619"/>
      <c r="Q297" s="1619"/>
      <c r="R297" s="1619"/>
      <c r="S297" s="1619"/>
      <c r="T297" s="1619"/>
      <c r="U297" s="1620"/>
    </row>
    <row r="298" spans="1:21" ht="15" customHeight="1" x14ac:dyDescent="0.25">
      <c r="A298" s="1618"/>
      <c r="B298" s="1619"/>
      <c r="C298" s="1619"/>
      <c r="D298" s="1619"/>
      <c r="E298" s="1619"/>
      <c r="F298" s="1619"/>
      <c r="G298" s="1619"/>
      <c r="H298" s="1619"/>
      <c r="I298" s="1619"/>
      <c r="J298" s="1619"/>
      <c r="K298" s="1619"/>
      <c r="L298" s="1619"/>
      <c r="M298" s="1619"/>
      <c r="N298" s="1619"/>
      <c r="O298" s="1619"/>
      <c r="P298" s="1619"/>
      <c r="Q298" s="1619"/>
      <c r="R298" s="1619"/>
      <c r="S298" s="1619"/>
      <c r="T298" s="1619"/>
      <c r="U298" s="1620"/>
    </row>
    <row r="299" spans="1:21" ht="15" customHeight="1" x14ac:dyDescent="0.25">
      <c r="A299" s="1618"/>
      <c r="B299" s="1619"/>
      <c r="C299" s="1619"/>
      <c r="D299" s="1619"/>
      <c r="E299" s="1619"/>
      <c r="F299" s="1619"/>
      <c r="G299" s="1619"/>
      <c r="H299" s="1619"/>
      <c r="I299" s="1619"/>
      <c r="J299" s="1619"/>
      <c r="K299" s="1619"/>
      <c r="L299" s="1619"/>
      <c r="M299" s="1619"/>
      <c r="N299" s="1619"/>
      <c r="O299" s="1619"/>
      <c r="P299" s="1619"/>
      <c r="Q299" s="1619"/>
      <c r="R299" s="1619"/>
      <c r="S299" s="1619"/>
      <c r="T299" s="1619"/>
      <c r="U299" s="1620"/>
    </row>
    <row r="300" spans="1:21" ht="15" customHeight="1" x14ac:dyDescent="0.25">
      <c r="A300" s="489"/>
      <c r="B300" s="877"/>
      <c r="C300" s="877"/>
      <c r="D300" s="877"/>
      <c r="E300" s="877"/>
      <c r="F300" s="877"/>
      <c r="G300" s="877"/>
      <c r="H300" s="877"/>
      <c r="I300" s="877"/>
      <c r="J300" s="877"/>
      <c r="K300" s="877"/>
      <c r="L300" s="877"/>
      <c r="M300" s="877"/>
      <c r="N300" s="877"/>
      <c r="O300" s="877"/>
      <c r="P300" s="877"/>
      <c r="Q300" s="877"/>
      <c r="R300" s="877"/>
      <c r="S300" s="535"/>
      <c r="T300" s="535"/>
      <c r="U300" s="845"/>
    </row>
    <row r="301" spans="1:21" ht="15" customHeight="1" x14ac:dyDescent="0.25">
      <c r="A301" s="489"/>
      <c r="B301" s="535" t="s">
        <v>613</v>
      </c>
      <c r="C301" s="535"/>
      <c r="D301" s="535"/>
      <c r="E301" s="1607"/>
      <c r="F301" s="1608"/>
      <c r="G301" s="1608"/>
      <c r="H301" s="1608"/>
      <c r="I301" s="1608"/>
      <c r="J301" s="1608"/>
      <c r="K301" s="1608"/>
      <c r="L301" s="1608"/>
      <c r="M301" s="1608"/>
      <c r="N301" s="1608"/>
      <c r="O301" s="1608"/>
      <c r="P301" s="1609"/>
      <c r="Q301" s="535"/>
      <c r="R301" s="535"/>
      <c r="S301" s="535"/>
      <c r="T301" s="535"/>
      <c r="U301" s="845"/>
    </row>
    <row r="302" spans="1:21" ht="15" customHeight="1" x14ac:dyDescent="0.25">
      <c r="A302" s="489"/>
      <c r="B302" s="535"/>
      <c r="C302" s="535"/>
      <c r="D302" s="535"/>
      <c r="E302" s="535"/>
      <c r="F302" s="535"/>
      <c r="G302" s="535"/>
      <c r="H302" s="535"/>
      <c r="I302" s="535"/>
      <c r="J302" s="535"/>
      <c r="K302" s="535"/>
      <c r="L302" s="535"/>
      <c r="M302" s="535"/>
      <c r="N302" s="535"/>
      <c r="O302" s="535"/>
      <c r="P302" s="535"/>
      <c r="Q302" s="535"/>
      <c r="R302" s="535"/>
      <c r="S302" s="535"/>
      <c r="T302" s="535"/>
      <c r="U302" s="845"/>
    </row>
    <row r="303" spans="1:21" ht="15" customHeight="1" x14ac:dyDescent="0.25">
      <c r="A303" s="489"/>
      <c r="B303" s="535"/>
      <c r="C303" s="535"/>
      <c r="D303" s="535"/>
      <c r="E303" s="535"/>
      <c r="F303" s="535"/>
      <c r="G303" s="535"/>
      <c r="H303" s="535"/>
      <c r="I303" s="535"/>
      <c r="J303" s="535"/>
      <c r="K303" s="535"/>
      <c r="L303" s="535"/>
      <c r="M303" s="535"/>
      <c r="N303" s="535"/>
      <c r="O303" s="535"/>
      <c r="P303" s="535"/>
      <c r="Q303" s="535"/>
      <c r="R303" s="535"/>
      <c r="S303" s="535"/>
      <c r="T303" s="535"/>
      <c r="U303" s="845"/>
    </row>
    <row r="304" spans="1:21" ht="15" customHeight="1" x14ac:dyDescent="0.25">
      <c r="A304" s="489"/>
      <c r="B304" s="535" t="s">
        <v>741</v>
      </c>
      <c r="C304" s="535"/>
      <c r="D304" s="535"/>
      <c r="E304" s="1621"/>
      <c r="F304" s="1621"/>
      <c r="G304" s="1621"/>
      <c r="H304" s="1621"/>
      <c r="I304" s="1621"/>
      <c r="J304" s="1621"/>
      <c r="K304" s="1621"/>
      <c r="L304" s="1621"/>
      <c r="M304" s="1621"/>
      <c r="N304" s="1621"/>
      <c r="O304" s="1621"/>
      <c r="P304" s="1621"/>
      <c r="Q304" s="535"/>
      <c r="R304" s="535"/>
      <c r="S304" s="535"/>
      <c r="T304" s="535"/>
      <c r="U304" s="845"/>
    </row>
    <row r="305" spans="1:21" ht="15" customHeight="1" x14ac:dyDescent="0.25">
      <c r="A305" s="489"/>
      <c r="B305" s="535"/>
      <c r="C305" s="535"/>
      <c r="D305" s="535"/>
      <c r="E305" s="535"/>
      <c r="F305" s="535"/>
      <c r="G305" s="535"/>
      <c r="H305" s="535"/>
      <c r="I305" s="535"/>
      <c r="J305" s="535"/>
      <c r="K305" s="535"/>
      <c r="L305" s="535"/>
      <c r="M305" s="535"/>
      <c r="N305" s="535"/>
      <c r="O305" s="535"/>
      <c r="P305" s="535"/>
      <c r="Q305" s="535"/>
      <c r="R305" s="535"/>
      <c r="S305" s="535"/>
      <c r="T305" s="535"/>
      <c r="U305" s="845"/>
    </row>
    <row r="306" spans="1:21" ht="15" customHeight="1" x14ac:dyDescent="0.25">
      <c r="A306" s="489"/>
      <c r="B306" s="535"/>
      <c r="C306" s="535"/>
      <c r="D306" s="535"/>
      <c r="E306" s="535"/>
      <c r="F306" s="535"/>
      <c r="G306" s="535"/>
      <c r="H306" s="535"/>
      <c r="I306" s="535"/>
      <c r="J306" s="535"/>
      <c r="K306" s="535"/>
      <c r="L306" s="535"/>
      <c r="M306" s="535"/>
      <c r="N306" s="535"/>
      <c r="O306" s="535"/>
      <c r="P306" s="535"/>
      <c r="Q306" s="535"/>
      <c r="R306" s="535"/>
      <c r="S306" s="535"/>
      <c r="T306" s="535"/>
      <c r="U306" s="845"/>
    </row>
    <row r="307" spans="1:21" ht="15" customHeight="1" x14ac:dyDescent="0.25">
      <c r="A307" s="489"/>
      <c r="B307" s="535" t="s">
        <v>423</v>
      </c>
      <c r="C307" s="535"/>
      <c r="D307" s="535"/>
      <c r="E307" s="1604"/>
      <c r="F307" s="1605"/>
      <c r="G307" s="1605"/>
      <c r="H307" s="1606"/>
      <c r="I307" s="535"/>
      <c r="J307" s="535"/>
      <c r="K307" s="535"/>
      <c r="L307" s="535"/>
      <c r="M307" s="535"/>
      <c r="N307" s="535"/>
      <c r="O307" s="535"/>
      <c r="P307" s="535"/>
      <c r="Q307" s="535"/>
      <c r="R307" s="535"/>
      <c r="S307" s="535"/>
      <c r="T307" s="535"/>
      <c r="U307" s="845"/>
    </row>
    <row r="308" spans="1:21" ht="15" customHeight="1" x14ac:dyDescent="0.25">
      <c r="A308" s="489"/>
      <c r="B308" s="535"/>
      <c r="C308" s="535"/>
      <c r="D308" s="535"/>
      <c r="E308" s="535"/>
      <c r="F308" s="535"/>
      <c r="G308" s="535"/>
      <c r="H308" s="535"/>
      <c r="I308" s="535"/>
      <c r="J308" s="535"/>
      <c r="K308" s="535"/>
      <c r="L308" s="535"/>
      <c r="M308" s="535"/>
      <c r="N308" s="535"/>
      <c r="O308" s="535"/>
      <c r="P308" s="535"/>
      <c r="Q308" s="535"/>
      <c r="R308" s="535"/>
      <c r="S308" s="535"/>
      <c r="T308" s="535"/>
      <c r="U308" s="845"/>
    </row>
    <row r="309" spans="1:21" ht="15" customHeight="1" x14ac:dyDescent="0.25">
      <c r="A309" s="489"/>
      <c r="B309" s="535"/>
      <c r="C309" s="535"/>
      <c r="D309" s="535"/>
      <c r="E309" s="535"/>
      <c r="F309" s="535"/>
      <c r="G309" s="535"/>
      <c r="H309" s="535"/>
      <c r="I309" s="535"/>
      <c r="J309" s="535"/>
      <c r="K309" s="535"/>
      <c r="L309" s="535"/>
      <c r="M309" s="535"/>
      <c r="N309" s="535"/>
      <c r="O309" s="535"/>
      <c r="P309" s="535"/>
      <c r="Q309" s="535"/>
      <c r="R309" s="535"/>
      <c r="S309" s="535"/>
      <c r="T309" s="535"/>
      <c r="U309" s="845"/>
    </row>
    <row r="310" spans="1:21" ht="15" customHeight="1" x14ac:dyDescent="0.25">
      <c r="A310" s="1622" t="s">
        <v>742</v>
      </c>
      <c r="B310" s="1623"/>
      <c r="C310" s="1623"/>
      <c r="D310" s="1623"/>
      <c r="E310" s="1623"/>
      <c r="F310" s="1623"/>
      <c r="G310" s="1623"/>
      <c r="H310" s="1623"/>
      <c r="I310" s="1623"/>
      <c r="J310" s="1623"/>
      <c r="K310" s="1623"/>
      <c r="L310" s="1623"/>
      <c r="M310" s="1623"/>
      <c r="N310" s="1623"/>
      <c r="O310" s="1623"/>
      <c r="P310" s="1623"/>
      <c r="Q310" s="1623"/>
      <c r="R310" s="1623"/>
      <c r="S310" s="1623"/>
      <c r="T310" s="1623"/>
      <c r="U310" s="1624"/>
    </row>
    <row r="311" spans="1:21" ht="15" customHeight="1" x14ac:dyDescent="0.25">
      <c r="A311" s="1625"/>
      <c r="B311" s="1626"/>
      <c r="C311" s="1626"/>
      <c r="D311" s="1626"/>
      <c r="E311" s="1626"/>
      <c r="F311" s="1626"/>
      <c r="G311" s="1626"/>
      <c r="H311" s="1626"/>
      <c r="I311" s="1626"/>
      <c r="J311" s="1626"/>
      <c r="K311" s="1626"/>
      <c r="L311" s="1626"/>
      <c r="M311" s="1626"/>
      <c r="N311" s="1626"/>
      <c r="O311" s="1626"/>
      <c r="P311" s="1626"/>
      <c r="Q311" s="1626"/>
      <c r="R311" s="1626"/>
      <c r="S311" s="1626"/>
      <c r="T311" s="1626"/>
      <c r="U311" s="1627"/>
    </row>
    <row r="312" spans="1:21" ht="15" customHeight="1" x14ac:dyDescent="0.25">
      <c r="A312" s="916"/>
      <c r="B312" s="917"/>
      <c r="C312" s="917"/>
      <c r="D312" s="917"/>
      <c r="E312" s="917"/>
      <c r="F312" s="917"/>
      <c r="G312" s="917"/>
      <c r="H312" s="917"/>
      <c r="I312" s="917"/>
      <c r="J312" s="917"/>
      <c r="K312" s="917"/>
      <c r="L312" s="917"/>
      <c r="M312" s="917"/>
      <c r="N312" s="917"/>
      <c r="O312" s="917"/>
      <c r="P312" s="917"/>
      <c r="Q312" s="917"/>
      <c r="R312" s="917"/>
      <c r="S312" s="917"/>
      <c r="T312" s="917"/>
      <c r="U312" s="918"/>
    </row>
    <row r="313" spans="1:21" ht="15" customHeight="1" x14ac:dyDescent="0.25">
      <c r="A313" s="1618" t="s">
        <v>1787</v>
      </c>
      <c r="B313" s="1619"/>
      <c r="C313" s="1619"/>
      <c r="D313" s="1619"/>
      <c r="E313" s="1619"/>
      <c r="F313" s="1619"/>
      <c r="G313" s="1619"/>
      <c r="H313" s="1619"/>
      <c r="I313" s="1619"/>
      <c r="J313" s="1619"/>
      <c r="K313" s="1619"/>
      <c r="L313" s="1619"/>
      <c r="M313" s="1619"/>
      <c r="N313" s="1619"/>
      <c r="O313" s="1619"/>
      <c r="P313" s="1619"/>
      <c r="Q313" s="1619"/>
      <c r="R313" s="1619"/>
      <c r="S313" s="1619"/>
      <c r="T313" s="1619"/>
      <c r="U313" s="1620"/>
    </row>
    <row r="314" spans="1:21" s="919" customFormat="1" ht="15" customHeight="1" x14ac:dyDescent="0.2">
      <c r="A314" s="1618"/>
      <c r="B314" s="1619"/>
      <c r="C314" s="1619"/>
      <c r="D314" s="1619"/>
      <c r="E314" s="1619"/>
      <c r="F314" s="1619"/>
      <c r="G314" s="1619"/>
      <c r="H314" s="1619"/>
      <c r="I314" s="1619"/>
      <c r="J314" s="1619"/>
      <c r="K314" s="1619"/>
      <c r="L314" s="1619"/>
      <c r="M314" s="1619"/>
      <c r="N314" s="1619"/>
      <c r="O314" s="1619"/>
      <c r="P314" s="1619"/>
      <c r="Q314" s="1619"/>
      <c r="R314" s="1619"/>
      <c r="S314" s="1619"/>
      <c r="T314" s="1619"/>
      <c r="U314" s="1620"/>
    </row>
    <row r="315" spans="1:21" s="919" customFormat="1" ht="15" customHeight="1" x14ac:dyDescent="0.2">
      <c r="A315" s="1618"/>
      <c r="B315" s="1619"/>
      <c r="C315" s="1619"/>
      <c r="D315" s="1619"/>
      <c r="E315" s="1619"/>
      <c r="F315" s="1619"/>
      <c r="G315" s="1619"/>
      <c r="H315" s="1619"/>
      <c r="I315" s="1619"/>
      <c r="J315" s="1619"/>
      <c r="K315" s="1619"/>
      <c r="L315" s="1619"/>
      <c r="M315" s="1619"/>
      <c r="N315" s="1619"/>
      <c r="O315" s="1619"/>
      <c r="P315" s="1619"/>
      <c r="Q315" s="1619"/>
      <c r="R315" s="1619"/>
      <c r="S315" s="1619"/>
      <c r="T315" s="1619"/>
      <c r="U315" s="1620"/>
    </row>
    <row r="316" spans="1:21" s="919" customFormat="1" ht="15" customHeight="1" x14ac:dyDescent="0.2">
      <c r="A316" s="1618"/>
      <c r="B316" s="1619"/>
      <c r="C316" s="1619"/>
      <c r="D316" s="1619"/>
      <c r="E316" s="1619"/>
      <c r="F316" s="1619"/>
      <c r="G316" s="1619"/>
      <c r="H316" s="1619"/>
      <c r="I316" s="1619"/>
      <c r="J316" s="1619"/>
      <c r="K316" s="1619"/>
      <c r="L316" s="1619"/>
      <c r="M316" s="1619"/>
      <c r="N316" s="1619"/>
      <c r="O316" s="1619"/>
      <c r="P316" s="1619"/>
      <c r="Q316" s="1619"/>
      <c r="R316" s="1619"/>
      <c r="S316" s="1619"/>
      <c r="T316" s="1619"/>
      <c r="U316" s="1620"/>
    </row>
    <row r="317" spans="1:21" s="919" customFormat="1" ht="15" customHeight="1" x14ac:dyDescent="0.2">
      <c r="A317" s="1618"/>
      <c r="B317" s="1619"/>
      <c r="C317" s="1619"/>
      <c r="D317" s="1619"/>
      <c r="E317" s="1619"/>
      <c r="F317" s="1619"/>
      <c r="G317" s="1619"/>
      <c r="H317" s="1619"/>
      <c r="I317" s="1619"/>
      <c r="J317" s="1619"/>
      <c r="K317" s="1619"/>
      <c r="L317" s="1619"/>
      <c r="M317" s="1619"/>
      <c r="N317" s="1619"/>
      <c r="O317" s="1619"/>
      <c r="P317" s="1619"/>
      <c r="Q317" s="1619"/>
      <c r="R317" s="1619"/>
      <c r="S317" s="1619"/>
      <c r="T317" s="1619"/>
      <c r="U317" s="1620"/>
    </row>
    <row r="318" spans="1:21" s="919" customFormat="1" ht="15" customHeight="1" x14ac:dyDescent="0.2">
      <c r="A318" s="1618"/>
      <c r="B318" s="1619"/>
      <c r="C318" s="1619"/>
      <c r="D318" s="1619"/>
      <c r="E318" s="1619"/>
      <c r="F318" s="1619"/>
      <c r="G318" s="1619"/>
      <c r="H318" s="1619"/>
      <c r="I318" s="1619"/>
      <c r="J318" s="1619"/>
      <c r="K318" s="1619"/>
      <c r="L318" s="1619"/>
      <c r="M318" s="1619"/>
      <c r="N318" s="1619"/>
      <c r="O318" s="1619"/>
      <c r="P318" s="1619"/>
      <c r="Q318" s="1619"/>
      <c r="R318" s="1619"/>
      <c r="S318" s="1619"/>
      <c r="T318" s="1619"/>
      <c r="U318" s="1620"/>
    </row>
    <row r="319" spans="1:21" s="919" customFormat="1" ht="15" customHeight="1" x14ac:dyDescent="0.2">
      <c r="A319" s="1618"/>
      <c r="B319" s="1619"/>
      <c r="C319" s="1619"/>
      <c r="D319" s="1619"/>
      <c r="E319" s="1619"/>
      <c r="F319" s="1619"/>
      <c r="G319" s="1619"/>
      <c r="H319" s="1619"/>
      <c r="I319" s="1619"/>
      <c r="J319" s="1619"/>
      <c r="K319" s="1619"/>
      <c r="L319" s="1619"/>
      <c r="M319" s="1619"/>
      <c r="N319" s="1619"/>
      <c r="O319" s="1619"/>
      <c r="P319" s="1619"/>
      <c r="Q319" s="1619"/>
      <c r="R319" s="1619"/>
      <c r="S319" s="1619"/>
      <c r="T319" s="1619"/>
      <c r="U319" s="1620"/>
    </row>
    <row r="320" spans="1:21" ht="15" customHeight="1" x14ac:dyDescent="0.25">
      <c r="A320" s="489"/>
      <c r="B320" s="535"/>
      <c r="C320" s="535"/>
      <c r="D320" s="535"/>
      <c r="E320" s="535"/>
      <c r="F320" s="535"/>
      <c r="G320" s="535"/>
      <c r="H320" s="535"/>
      <c r="I320" s="535"/>
      <c r="J320" s="535"/>
      <c r="K320" s="535"/>
      <c r="L320" s="535"/>
      <c r="M320" s="535"/>
      <c r="N320" s="535"/>
      <c r="O320" s="535"/>
      <c r="P320" s="535"/>
      <c r="Q320" s="535"/>
      <c r="R320" s="535"/>
      <c r="S320" s="535"/>
      <c r="T320" s="535"/>
      <c r="U320" s="845"/>
    </row>
    <row r="321" spans="1:21" ht="15" customHeight="1" x14ac:dyDescent="0.25">
      <c r="A321" s="489"/>
      <c r="B321" s="856" t="s">
        <v>424</v>
      </c>
      <c r="C321" s="535"/>
      <c r="D321" s="535"/>
      <c r="E321" s="535"/>
      <c r="G321" s="1607"/>
      <c r="H321" s="1608"/>
      <c r="I321" s="1608"/>
      <c r="J321" s="1608"/>
      <c r="K321" s="1608"/>
      <c r="L321" s="1608"/>
      <c r="M321" s="1608"/>
      <c r="N321" s="1608"/>
      <c r="O321" s="1608"/>
      <c r="P321" s="1608"/>
      <c r="Q321" s="1609"/>
      <c r="R321" s="535"/>
      <c r="S321" s="535"/>
      <c r="T321" s="535"/>
      <c r="U321" s="845"/>
    </row>
    <row r="322" spans="1:21" ht="15" customHeight="1" x14ac:dyDescent="0.25">
      <c r="A322" s="489"/>
      <c r="B322" s="535"/>
      <c r="C322" s="535"/>
      <c r="D322" s="535"/>
      <c r="E322" s="535"/>
      <c r="F322" s="535"/>
      <c r="G322" s="535"/>
      <c r="H322" s="535"/>
      <c r="I322" s="535"/>
      <c r="J322" s="535"/>
      <c r="K322" s="535"/>
      <c r="L322" s="535"/>
      <c r="M322" s="535"/>
      <c r="N322" s="535"/>
      <c r="O322" s="535"/>
      <c r="P322" s="535"/>
      <c r="Q322" s="535"/>
      <c r="R322" s="535"/>
      <c r="S322" s="535"/>
      <c r="T322" s="535"/>
      <c r="U322" s="845"/>
    </row>
    <row r="323" spans="1:21" ht="15" customHeight="1" x14ac:dyDescent="0.25">
      <c r="A323" s="489"/>
      <c r="B323" s="535"/>
      <c r="C323" s="535"/>
      <c r="D323" s="535"/>
      <c r="E323" s="535"/>
      <c r="F323" s="535"/>
      <c r="G323" s="535"/>
      <c r="H323" s="535"/>
      <c r="I323" s="535"/>
      <c r="J323" s="535"/>
      <c r="K323" s="535"/>
      <c r="L323" s="535"/>
      <c r="M323" s="535"/>
      <c r="N323" s="535"/>
      <c r="O323" s="535"/>
      <c r="P323" s="535"/>
      <c r="Q323" s="535"/>
      <c r="R323" s="535"/>
      <c r="S323" s="535"/>
      <c r="T323" s="535"/>
      <c r="U323" s="845"/>
    </row>
    <row r="324" spans="1:21" ht="15" customHeight="1" x14ac:dyDescent="0.25">
      <c r="A324" s="489"/>
      <c r="B324" s="535" t="s">
        <v>741</v>
      </c>
      <c r="C324" s="535"/>
      <c r="D324" s="535"/>
      <c r="E324" s="1621"/>
      <c r="F324" s="1621"/>
      <c r="G324" s="1621"/>
      <c r="H324" s="1621"/>
      <c r="I324" s="1621"/>
      <c r="J324" s="1621"/>
      <c r="K324" s="1621"/>
      <c r="L324" s="1621"/>
      <c r="M324" s="1621"/>
      <c r="N324" s="1621"/>
      <c r="O324" s="1621"/>
      <c r="P324" s="1621"/>
      <c r="Q324" s="535"/>
      <c r="R324" s="535"/>
      <c r="S324" s="535"/>
      <c r="T324" s="535"/>
      <c r="U324" s="845"/>
    </row>
    <row r="325" spans="1:21" ht="15" customHeight="1" x14ac:dyDescent="0.25">
      <c r="A325" s="489"/>
      <c r="B325" s="535"/>
      <c r="C325" s="535"/>
      <c r="D325" s="535"/>
      <c r="E325" s="535"/>
      <c r="F325" s="535"/>
      <c r="G325" s="535"/>
      <c r="H325" s="535"/>
      <c r="I325" s="535"/>
      <c r="J325" s="535"/>
      <c r="K325" s="535"/>
      <c r="L325" s="535"/>
      <c r="M325" s="535"/>
      <c r="N325" s="535"/>
      <c r="O325" s="535"/>
      <c r="P325" s="535"/>
      <c r="Q325" s="535"/>
      <c r="R325" s="535"/>
      <c r="S325" s="535"/>
      <c r="T325" s="535"/>
      <c r="U325" s="845"/>
    </row>
    <row r="326" spans="1:21" ht="15" customHeight="1" x14ac:dyDescent="0.25">
      <c r="A326" s="489"/>
      <c r="B326" s="535"/>
      <c r="C326" s="535"/>
      <c r="D326" s="535"/>
      <c r="E326" s="535"/>
      <c r="F326" s="535"/>
      <c r="G326" s="535"/>
      <c r="H326" s="535"/>
      <c r="I326" s="535"/>
      <c r="J326" s="535"/>
      <c r="K326" s="535"/>
      <c r="L326" s="535"/>
      <c r="M326" s="535"/>
      <c r="N326" s="535"/>
      <c r="O326" s="535"/>
      <c r="P326" s="535"/>
      <c r="Q326" s="535"/>
      <c r="R326" s="535"/>
      <c r="S326" s="535"/>
      <c r="T326" s="535"/>
      <c r="U326" s="845"/>
    </row>
    <row r="327" spans="1:21" ht="15" customHeight="1" x14ac:dyDescent="0.25">
      <c r="A327" s="489"/>
      <c r="B327" s="535" t="s">
        <v>423</v>
      </c>
      <c r="C327" s="535"/>
      <c r="D327" s="535"/>
      <c r="E327" s="1604"/>
      <c r="F327" s="1605"/>
      <c r="G327" s="1605"/>
      <c r="H327" s="1606"/>
      <c r="I327" s="535"/>
      <c r="J327" s="535"/>
      <c r="K327" s="535"/>
      <c r="L327" s="535"/>
      <c r="M327" s="535"/>
      <c r="N327" s="535"/>
      <c r="O327" s="535"/>
      <c r="P327" s="535"/>
      <c r="Q327" s="535"/>
      <c r="R327" s="535"/>
      <c r="S327" s="535"/>
      <c r="T327" s="535"/>
      <c r="U327" s="845"/>
    </row>
    <row r="328" spans="1:21" ht="15" customHeight="1" x14ac:dyDescent="0.25">
      <c r="A328" s="904"/>
      <c r="B328" s="865"/>
      <c r="C328" s="865"/>
      <c r="D328" s="865"/>
      <c r="E328" s="865"/>
      <c r="F328" s="865"/>
      <c r="G328" s="865"/>
      <c r="H328" s="865"/>
      <c r="I328" s="865"/>
      <c r="J328" s="865"/>
      <c r="K328" s="865"/>
      <c r="L328" s="865"/>
      <c r="M328" s="865"/>
      <c r="N328" s="865"/>
      <c r="O328" s="865"/>
      <c r="P328" s="865"/>
      <c r="Q328" s="865"/>
      <c r="R328" s="865"/>
      <c r="S328" s="865"/>
      <c r="T328" s="865"/>
      <c r="U328" s="866"/>
    </row>
  </sheetData>
  <sheetProtection algorithmName="SHA-512" hashValue="iNpRRTVyDCZYxGaSMqx8vfgXqB1GilirFzEzpe5ojxnTwkZ+QSDb8ck1vtzMsIzDPXw9hXEvObjCaowaoir00g==" saltValue="6yiORmq/SauwwATNPyrlKA==" spinCount="100000" sheet="1" objects="1" scenarios="1"/>
  <mergeCells count="188">
    <mergeCell ref="D185:F185"/>
    <mergeCell ref="G185:H185"/>
    <mergeCell ref="K185:L185"/>
    <mergeCell ref="M185:N185"/>
    <mergeCell ref="O185:P185"/>
    <mergeCell ref="B189:T189"/>
    <mergeCell ref="C201:R202"/>
    <mergeCell ref="B216:T219"/>
    <mergeCell ref="C223:I223"/>
    <mergeCell ref="Q185:R185"/>
    <mergeCell ref="D186:F186"/>
    <mergeCell ref="G186:H186"/>
    <mergeCell ref="K186:L186"/>
    <mergeCell ref="M186:N186"/>
    <mergeCell ref="O186:P186"/>
    <mergeCell ref="Q186:R186"/>
    <mergeCell ref="D187:F187"/>
    <mergeCell ref="G187:H187"/>
    <mergeCell ref="K187:L187"/>
    <mergeCell ref="M187:N187"/>
    <mergeCell ref="O187:P187"/>
    <mergeCell ref="Q187:R187"/>
    <mergeCell ref="B21:U22"/>
    <mergeCell ref="I9:Q9"/>
    <mergeCell ref="I10:Q10"/>
    <mergeCell ref="B52:K52"/>
    <mergeCell ref="B46:D46"/>
    <mergeCell ref="B47:D47"/>
    <mergeCell ref="B48:D48"/>
    <mergeCell ref="A12:U18"/>
    <mergeCell ref="I40:O40"/>
    <mergeCell ref="P44:T44"/>
    <mergeCell ref="L44:N44"/>
    <mergeCell ref="B28:T29"/>
    <mergeCell ref="B44:D44"/>
    <mergeCell ref="B45:D45"/>
    <mergeCell ref="C50:F50"/>
    <mergeCell ref="G50:H50"/>
    <mergeCell ref="A1:A2"/>
    <mergeCell ref="B1:U2"/>
    <mergeCell ref="L100:Q100"/>
    <mergeCell ref="P45:T45"/>
    <mergeCell ref="S97:T97"/>
    <mergeCell ref="L48:N48"/>
    <mergeCell ref="I36:J36"/>
    <mergeCell ref="I37:J37"/>
    <mergeCell ref="I38:O38"/>
    <mergeCell ref="E4:L4"/>
    <mergeCell ref="E5:L5"/>
    <mergeCell ref="I41:O41"/>
    <mergeCell ref="P48:T48"/>
    <mergeCell ref="P46:T46"/>
    <mergeCell ref="I8:Q8"/>
    <mergeCell ref="G47:H47"/>
    <mergeCell ref="L45:N45"/>
    <mergeCell ref="I33:O33"/>
    <mergeCell ref="I34:O34"/>
    <mergeCell ref="L46:N46"/>
    <mergeCell ref="L47:N47"/>
    <mergeCell ref="G45:H45"/>
    <mergeCell ref="G46:H46"/>
    <mergeCell ref="P47:T47"/>
    <mergeCell ref="B104:G104"/>
    <mergeCell ref="S99:T99"/>
    <mergeCell ref="S100:T100"/>
    <mergeCell ref="S101:T101"/>
    <mergeCell ref="S102:T102"/>
    <mergeCell ref="S103:T103"/>
    <mergeCell ref="S104:T104"/>
    <mergeCell ref="K124:L124"/>
    <mergeCell ref="I100:J100"/>
    <mergeCell ref="I101:J101"/>
    <mergeCell ref="I102:J102"/>
    <mergeCell ref="B101:G101"/>
    <mergeCell ref="S124:T124"/>
    <mergeCell ref="N124:Q124"/>
    <mergeCell ref="L103:Q103"/>
    <mergeCell ref="B100:G100"/>
    <mergeCell ref="B99:G99"/>
    <mergeCell ref="L99:Q99"/>
    <mergeCell ref="L101:Q101"/>
    <mergeCell ref="L102:Q102"/>
    <mergeCell ref="B102:G102"/>
    <mergeCell ref="I104:J104"/>
    <mergeCell ref="L104:Q104"/>
    <mergeCell ref="I103:J103"/>
    <mergeCell ref="L97:Q97"/>
    <mergeCell ref="I97:J97"/>
    <mergeCell ref="I35:J35"/>
    <mergeCell ref="B73:I73"/>
    <mergeCell ref="B74:T74"/>
    <mergeCell ref="B75:T75"/>
    <mergeCell ref="B78:T85"/>
    <mergeCell ref="I99:J99"/>
    <mergeCell ref="B103:G103"/>
    <mergeCell ref="G48:H48"/>
    <mergeCell ref="I39:J39"/>
    <mergeCell ref="G44:H44"/>
    <mergeCell ref="S105:T105"/>
    <mergeCell ref="B106:G106"/>
    <mergeCell ref="I106:J106"/>
    <mergeCell ref="L106:Q106"/>
    <mergeCell ref="S106:T106"/>
    <mergeCell ref="B107:G107"/>
    <mergeCell ref="I107:J107"/>
    <mergeCell ref="L107:Q107"/>
    <mergeCell ref="S107:T107"/>
    <mergeCell ref="B105:G105"/>
    <mergeCell ref="I105:J105"/>
    <mergeCell ref="L105:Q105"/>
    <mergeCell ref="I108:J108"/>
    <mergeCell ref="L108:Q108"/>
    <mergeCell ref="S108:T108"/>
    <mergeCell ref="B110:P110"/>
    <mergeCell ref="B112:T115"/>
    <mergeCell ref="B119:K119"/>
    <mergeCell ref="N125:Q125"/>
    <mergeCell ref="B126:I126"/>
    <mergeCell ref="K126:L126"/>
    <mergeCell ref="N126:Q126"/>
    <mergeCell ref="S126:T126"/>
    <mergeCell ref="B108:G108"/>
    <mergeCell ref="B127:I127"/>
    <mergeCell ref="K127:L127"/>
    <mergeCell ref="N127:Q127"/>
    <mergeCell ref="S127:T127"/>
    <mergeCell ref="B128:I128"/>
    <mergeCell ref="K128:L128"/>
    <mergeCell ref="N128:Q128"/>
    <mergeCell ref="S128:T128"/>
    <mergeCell ref="B130:Q133"/>
    <mergeCell ref="B134:Q135"/>
    <mergeCell ref="B137:Q138"/>
    <mergeCell ref="B142:Q144"/>
    <mergeCell ref="B148:N148"/>
    <mergeCell ref="B150:P152"/>
    <mergeCell ref="B156:T161"/>
    <mergeCell ref="B168:P169"/>
    <mergeCell ref="B173:D173"/>
    <mergeCell ref="F173:H173"/>
    <mergeCell ref="M173:P173"/>
    <mergeCell ref="Q173:R173"/>
    <mergeCell ref="Q169:R169"/>
    <mergeCell ref="B175:L175"/>
    <mergeCell ref="B176:H176"/>
    <mergeCell ref="B178:D178"/>
    <mergeCell ref="F178:H178"/>
    <mergeCell ref="M178:P178"/>
    <mergeCell ref="Q178:R178"/>
    <mergeCell ref="H181:N181"/>
    <mergeCell ref="D184:F184"/>
    <mergeCell ref="G184:H184"/>
    <mergeCell ref="K184:L184"/>
    <mergeCell ref="M184:N184"/>
    <mergeCell ref="O184:P184"/>
    <mergeCell ref="Q184:R184"/>
    <mergeCell ref="K183:L183"/>
    <mergeCell ref="M183:N183"/>
    <mergeCell ref="O183:P183"/>
    <mergeCell ref="C238:M238"/>
    <mergeCell ref="C236:M236"/>
    <mergeCell ref="O223:P223"/>
    <mergeCell ref="C225:K225"/>
    <mergeCell ref="O225:P225"/>
    <mergeCell ref="C227:J227"/>
    <mergeCell ref="O227:P227"/>
    <mergeCell ref="B229:T232"/>
    <mergeCell ref="C240:M240"/>
    <mergeCell ref="C242:J242"/>
    <mergeCell ref="O242:P242"/>
    <mergeCell ref="C245:J245"/>
    <mergeCell ref="O245:R245"/>
    <mergeCell ref="C249:R250"/>
    <mergeCell ref="C252:J252"/>
    <mergeCell ref="C254:O254"/>
    <mergeCell ref="A313:U319"/>
    <mergeCell ref="E324:P324"/>
    <mergeCell ref="E327:H327"/>
    <mergeCell ref="G321:Q321"/>
    <mergeCell ref="C258:R262"/>
    <mergeCell ref="C265:J265"/>
    <mergeCell ref="A267:U268"/>
    <mergeCell ref="A270:U275"/>
    <mergeCell ref="A290:U299"/>
    <mergeCell ref="E301:P301"/>
    <mergeCell ref="E304:P304"/>
    <mergeCell ref="E307:H307"/>
    <mergeCell ref="A310:U311"/>
  </mergeCells>
  <printOptions horizontalCentered="1" verticalCentered="1"/>
  <pageMargins left="0" right="0" top="0" bottom="0" header="0.5" footer="0.5"/>
  <pageSetup scale="69" fitToHeight="0" orientation="portrait" r:id="rId1"/>
  <headerFooter>
    <oddHeader>&amp;C
&amp;G</oddHeader>
  </headerFooter>
  <rowBreaks count="3" manualBreakCount="3">
    <brk id="147" max="16383" man="1"/>
    <brk id="215" max="16383" man="1"/>
    <brk id="26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0009A-A261-4ED0-8F58-7AE8D88B6054}">
  <sheetPr>
    <tabColor theme="8" tint="0.59999389629810485"/>
    <pageSetUpPr fitToPage="1"/>
  </sheetPr>
  <dimension ref="A1:Q50"/>
  <sheetViews>
    <sheetView showGridLines="0" showRowColHeaders="0" zoomScale="90" zoomScaleNormal="90" workbookViewId="0">
      <selection activeCell="A3" sqref="A3"/>
    </sheetView>
  </sheetViews>
  <sheetFormatPr defaultColWidth="10.7109375" defaultRowHeight="15" customHeight="1" x14ac:dyDescent="0.25"/>
  <cols>
    <col min="1" max="4" width="10.7109375" style="488"/>
    <col min="5" max="5" width="8.42578125" style="488" customWidth="1"/>
    <col min="6" max="6" width="10.7109375" style="488"/>
    <col min="7" max="7" width="8.28515625" style="488" customWidth="1"/>
    <col min="8" max="8" width="10.42578125" style="488" customWidth="1"/>
    <col min="9" max="9" width="9.85546875" style="488" customWidth="1"/>
    <col min="10" max="11" width="10.7109375" style="488"/>
    <col min="12" max="12" width="9.140625" style="488" customWidth="1"/>
    <col min="13" max="13" width="10.7109375" style="488"/>
    <col min="14" max="14" width="17.85546875" style="488" customWidth="1"/>
    <col min="15" max="15" width="25" style="488" customWidth="1"/>
    <col min="16" max="16" width="10.7109375" style="488"/>
    <col min="17" max="17" width="3.42578125" style="488" customWidth="1"/>
    <col min="18" max="16384" width="10.7109375" style="488"/>
  </cols>
  <sheetData>
    <row r="1" spans="1:17" ht="15" customHeight="1" x14ac:dyDescent="0.25">
      <c r="A1" s="1703" t="s">
        <v>1699</v>
      </c>
      <c r="B1" s="1676"/>
      <c r="C1" s="1676"/>
      <c r="D1" s="1676"/>
      <c r="E1" s="1676"/>
      <c r="F1" s="1676"/>
      <c r="G1" s="1676"/>
      <c r="H1" s="1676"/>
      <c r="I1" s="1676"/>
      <c r="J1" s="1676"/>
      <c r="K1" s="1676"/>
      <c r="L1" s="1676"/>
      <c r="M1" s="1676"/>
      <c r="N1" s="1676"/>
      <c r="O1" s="1676"/>
      <c r="P1" s="1676"/>
      <c r="Q1" s="1704"/>
    </row>
    <row r="2" spans="1:17" ht="15" customHeight="1" thickBot="1" x14ac:dyDescent="0.3">
      <c r="A2" s="1705"/>
      <c r="B2" s="1706"/>
      <c r="C2" s="1706"/>
      <c r="D2" s="1706"/>
      <c r="E2" s="1706"/>
      <c r="F2" s="1706"/>
      <c r="G2" s="1706"/>
      <c r="H2" s="1706"/>
      <c r="I2" s="1706"/>
      <c r="J2" s="1706"/>
      <c r="K2" s="1706"/>
      <c r="L2" s="1706"/>
      <c r="M2" s="1706"/>
      <c r="N2" s="1706"/>
      <c r="O2" s="1706"/>
      <c r="P2" s="1706"/>
      <c r="Q2" s="1707"/>
    </row>
    <row r="3" spans="1:17" ht="15" customHeight="1" thickTop="1" x14ac:dyDescent="0.25">
      <c r="A3" s="542"/>
      <c r="B3" s="541"/>
      <c r="C3" s="541"/>
      <c r="D3" s="541"/>
      <c r="E3" s="541"/>
      <c r="F3" s="541"/>
      <c r="G3" s="541"/>
      <c r="H3" s="541"/>
      <c r="I3" s="541"/>
      <c r="J3" s="541"/>
      <c r="K3" s="541"/>
      <c r="L3" s="541"/>
      <c r="M3" s="541"/>
      <c r="N3" s="541"/>
      <c r="O3" s="541"/>
      <c r="P3" s="541"/>
      <c r="Q3" s="540"/>
    </row>
    <row r="4" spans="1:17" ht="15" customHeight="1" x14ac:dyDescent="0.25">
      <c r="A4" s="489" t="s">
        <v>14</v>
      </c>
      <c r="B4" s="535"/>
      <c r="C4" s="1715"/>
      <c r="D4" s="1383"/>
      <c r="E4" s="1383"/>
      <c r="F4" s="1383"/>
      <c r="G4" s="1383"/>
      <c r="H4" s="1383"/>
      <c r="I4" s="535"/>
      <c r="J4" s="535"/>
      <c r="K4" s="541"/>
      <c r="L4" s="541"/>
      <c r="M4" s="541"/>
      <c r="N4" s="541"/>
      <c r="O4" s="541"/>
      <c r="P4" s="541"/>
      <c r="Q4" s="540"/>
    </row>
    <row r="5" spans="1:17" ht="15" customHeight="1" x14ac:dyDescent="0.25">
      <c r="A5" s="489" t="s">
        <v>622</v>
      </c>
      <c r="B5" s="535"/>
      <c r="C5" s="1715"/>
      <c r="D5" s="1383"/>
      <c r="E5" s="1383"/>
      <c r="F5" s="1383"/>
      <c r="G5" s="1383"/>
      <c r="H5" s="1383"/>
      <c r="I5" s="535"/>
      <c r="J5" s="535"/>
      <c r="K5" s="541"/>
      <c r="L5" s="541"/>
      <c r="M5" s="541"/>
      <c r="N5" s="541"/>
      <c r="O5" s="541"/>
      <c r="P5" s="541"/>
      <c r="Q5" s="540"/>
    </row>
    <row r="6" spans="1:17" ht="15" customHeight="1" x14ac:dyDescent="0.25">
      <c r="A6" s="489" t="s">
        <v>623</v>
      </c>
      <c r="B6" s="535"/>
      <c r="C6" s="1715"/>
      <c r="D6" s="1383"/>
      <c r="E6" s="1383"/>
      <c r="F6" s="1383"/>
      <c r="G6" s="1383"/>
      <c r="H6" s="1383"/>
      <c r="I6" s="535"/>
      <c r="J6" s="535"/>
      <c r="K6" s="541"/>
      <c r="L6" s="541"/>
      <c r="M6" s="541"/>
      <c r="N6" s="541"/>
      <c r="O6" s="541"/>
      <c r="P6" s="541"/>
      <c r="Q6" s="540"/>
    </row>
    <row r="7" spans="1:17" ht="15" customHeight="1" x14ac:dyDescent="0.25">
      <c r="A7" s="489"/>
      <c r="B7" s="535"/>
      <c r="C7" s="535"/>
      <c r="D7" s="535"/>
      <c r="E7" s="537"/>
      <c r="F7" s="537"/>
      <c r="G7" s="537"/>
      <c r="H7" s="537"/>
      <c r="I7" s="537"/>
      <c r="J7" s="537"/>
      <c r="K7" s="541"/>
      <c r="L7" s="541"/>
      <c r="M7" s="541"/>
      <c r="N7" s="541"/>
      <c r="O7" s="541"/>
      <c r="P7" s="541"/>
      <c r="Q7" s="540"/>
    </row>
    <row r="8" spans="1:17" ht="15" customHeight="1" x14ac:dyDescent="0.25">
      <c r="A8" s="1712" t="s">
        <v>743</v>
      </c>
      <c r="B8" s="1713"/>
      <c r="C8" s="1713"/>
      <c r="D8" s="1713"/>
      <c r="E8" s="1713"/>
      <c r="F8" s="1713"/>
      <c r="G8" s="1713"/>
      <c r="H8" s="1713"/>
      <c r="I8" s="1713"/>
      <c r="J8" s="1713"/>
      <c r="K8" s="1713"/>
      <c r="L8" s="1713"/>
      <c r="M8" s="1713"/>
      <c r="N8" s="1713"/>
      <c r="O8" s="1713"/>
      <c r="P8" s="1713"/>
      <c r="Q8" s="1714"/>
    </row>
    <row r="9" spans="1:17" ht="15" customHeight="1" x14ac:dyDescent="0.25">
      <c r="A9" s="490"/>
      <c r="Q9" s="492"/>
    </row>
    <row r="10" spans="1:17" ht="15" customHeight="1" x14ac:dyDescent="0.25">
      <c r="A10" s="1708" t="s">
        <v>744</v>
      </c>
      <c r="B10" s="1709"/>
      <c r="C10" s="1708" t="s">
        <v>745</v>
      </c>
      <c r="D10" s="1717"/>
      <c r="E10" s="1709"/>
      <c r="F10" s="1708" t="s">
        <v>746</v>
      </c>
      <c r="G10" s="1709"/>
      <c r="H10" s="1708" t="s">
        <v>747</v>
      </c>
      <c r="I10" s="1708" t="s">
        <v>748</v>
      </c>
      <c r="J10" s="1708" t="s">
        <v>1513</v>
      </c>
      <c r="K10" s="1708" t="s">
        <v>1514</v>
      </c>
      <c r="L10" s="1709"/>
      <c r="M10" s="1716" t="s">
        <v>749</v>
      </c>
      <c r="N10" s="1716"/>
      <c r="O10" s="1716" t="s">
        <v>750</v>
      </c>
      <c r="P10" s="1708" t="s">
        <v>751</v>
      </c>
      <c r="Q10" s="1709"/>
    </row>
    <row r="11" spans="1:17" ht="42.75" customHeight="1" x14ac:dyDescent="0.25">
      <c r="A11" s="1710"/>
      <c r="B11" s="1711"/>
      <c r="C11" s="1710"/>
      <c r="D11" s="1718"/>
      <c r="E11" s="1711"/>
      <c r="F11" s="1710"/>
      <c r="G11" s="1711"/>
      <c r="H11" s="1710"/>
      <c r="I11" s="1710"/>
      <c r="J11" s="1710"/>
      <c r="K11" s="1710"/>
      <c r="L11" s="1711"/>
      <c r="M11" s="1716"/>
      <c r="N11" s="1716"/>
      <c r="O11" s="1716"/>
      <c r="P11" s="1710"/>
      <c r="Q11" s="1711"/>
    </row>
    <row r="12" spans="1:17" ht="15" customHeight="1" x14ac:dyDescent="0.25">
      <c r="A12" s="1642"/>
      <c r="B12" s="1642"/>
      <c r="C12" s="1635"/>
      <c r="D12" s="1636"/>
      <c r="E12" s="1637"/>
      <c r="F12" s="1635"/>
      <c r="G12" s="1637"/>
      <c r="H12" s="625"/>
      <c r="I12" s="625"/>
      <c r="J12" s="625"/>
      <c r="K12" s="1635"/>
      <c r="L12" s="1637"/>
      <c r="M12" s="1635"/>
      <c r="N12" s="1636"/>
      <c r="O12" s="539"/>
      <c r="P12" s="1635"/>
      <c r="Q12" s="1637"/>
    </row>
    <row r="13" spans="1:17" ht="15" customHeight="1" x14ac:dyDescent="0.25">
      <c r="A13" s="1642"/>
      <c r="B13" s="1642"/>
      <c r="C13" s="1635"/>
      <c r="D13" s="1636"/>
      <c r="E13" s="1637"/>
      <c r="F13" s="1635"/>
      <c r="G13" s="1637"/>
      <c r="H13" s="625"/>
      <c r="I13" s="625"/>
      <c r="J13" s="625"/>
      <c r="K13" s="1635"/>
      <c r="L13" s="1637"/>
      <c r="M13" s="1635"/>
      <c r="N13" s="1636"/>
      <c r="O13" s="539"/>
      <c r="P13" s="1635"/>
      <c r="Q13" s="1637"/>
    </row>
    <row r="14" spans="1:17" ht="15" customHeight="1" x14ac:dyDescent="0.25">
      <c r="A14" s="1642"/>
      <c r="B14" s="1642"/>
      <c r="C14" s="1635"/>
      <c r="D14" s="1636"/>
      <c r="E14" s="1637"/>
      <c r="F14" s="1635"/>
      <c r="G14" s="1637"/>
      <c r="H14" s="625"/>
      <c r="I14" s="625"/>
      <c r="J14" s="625"/>
      <c r="K14" s="1635"/>
      <c r="L14" s="1637"/>
      <c r="M14" s="1635"/>
      <c r="N14" s="1636"/>
      <c r="O14" s="539"/>
      <c r="P14" s="1635"/>
      <c r="Q14" s="1637"/>
    </row>
    <row r="15" spans="1:17" ht="15" customHeight="1" x14ac:dyDescent="0.25">
      <c r="A15" s="1642"/>
      <c r="B15" s="1642"/>
      <c r="C15" s="1635"/>
      <c r="D15" s="1636"/>
      <c r="E15" s="1637"/>
      <c r="F15" s="1635"/>
      <c r="G15" s="1637"/>
      <c r="H15" s="625"/>
      <c r="I15" s="625"/>
      <c r="J15" s="625"/>
      <c r="K15" s="1635"/>
      <c r="L15" s="1637"/>
      <c r="M15" s="1635"/>
      <c r="N15" s="1636"/>
      <c r="O15" s="539"/>
      <c r="P15" s="1635"/>
      <c r="Q15" s="1637"/>
    </row>
    <row r="16" spans="1:17" ht="15" customHeight="1" x14ac:dyDescent="0.25">
      <c r="A16" s="1642"/>
      <c r="B16" s="1642"/>
      <c r="C16" s="1635"/>
      <c r="D16" s="1636"/>
      <c r="E16" s="1637"/>
      <c r="F16" s="1635"/>
      <c r="G16" s="1637"/>
      <c r="H16" s="625"/>
      <c r="I16" s="625"/>
      <c r="J16" s="625"/>
      <c r="K16" s="1635"/>
      <c r="L16" s="1637"/>
      <c r="M16" s="1635"/>
      <c r="N16" s="1636"/>
      <c r="O16" s="539"/>
      <c r="P16" s="1635"/>
      <c r="Q16" s="1637"/>
    </row>
    <row r="17" spans="1:17" ht="15" customHeight="1" x14ac:dyDescent="0.25">
      <c r="A17" s="1642"/>
      <c r="B17" s="1642"/>
      <c r="C17" s="1635"/>
      <c r="D17" s="1636"/>
      <c r="E17" s="1637"/>
      <c r="F17" s="1635"/>
      <c r="G17" s="1637"/>
      <c r="H17" s="625"/>
      <c r="I17" s="625"/>
      <c r="J17" s="625"/>
      <c r="K17" s="1635"/>
      <c r="L17" s="1637"/>
      <c r="M17" s="1635"/>
      <c r="N17" s="1636"/>
      <c r="O17" s="539"/>
      <c r="P17" s="1635"/>
      <c r="Q17" s="1637"/>
    </row>
    <row r="18" spans="1:17" ht="15" customHeight="1" x14ac:dyDescent="0.25">
      <c r="A18" s="1642"/>
      <c r="B18" s="1642"/>
      <c r="C18" s="1635"/>
      <c r="D18" s="1636"/>
      <c r="E18" s="1637"/>
      <c r="F18" s="1635"/>
      <c r="G18" s="1637"/>
      <c r="H18" s="625"/>
      <c r="I18" s="625"/>
      <c r="J18" s="625"/>
      <c r="K18" s="1635"/>
      <c r="L18" s="1637"/>
      <c r="M18" s="1635"/>
      <c r="N18" s="1636"/>
      <c r="O18" s="539"/>
      <c r="P18" s="1635"/>
      <c r="Q18" s="1637"/>
    </row>
    <row r="19" spans="1:17" ht="15" customHeight="1" x14ac:dyDescent="0.25">
      <c r="A19" s="1642"/>
      <c r="B19" s="1642"/>
      <c r="C19" s="1635"/>
      <c r="D19" s="1636"/>
      <c r="E19" s="1637"/>
      <c r="F19" s="1635"/>
      <c r="G19" s="1637"/>
      <c r="H19" s="625"/>
      <c r="I19" s="625"/>
      <c r="J19" s="625"/>
      <c r="K19" s="1635"/>
      <c r="L19" s="1637"/>
      <c r="M19" s="1635"/>
      <c r="N19" s="1636"/>
      <c r="O19" s="539"/>
      <c r="P19" s="1635"/>
      <c r="Q19" s="1637"/>
    </row>
    <row r="20" spans="1:17" ht="15" customHeight="1" x14ac:dyDescent="0.25">
      <c r="A20" s="1642"/>
      <c r="B20" s="1642"/>
      <c r="C20" s="1635"/>
      <c r="D20" s="1636"/>
      <c r="E20" s="1637"/>
      <c r="F20" s="1635"/>
      <c r="G20" s="1637"/>
      <c r="H20" s="625"/>
      <c r="I20" s="625"/>
      <c r="J20" s="625"/>
      <c r="K20" s="1635"/>
      <c r="L20" s="1637"/>
      <c r="M20" s="1635"/>
      <c r="N20" s="1636"/>
      <c r="O20" s="539"/>
      <c r="P20" s="1635"/>
      <c r="Q20" s="1637"/>
    </row>
    <row r="21" spans="1:17" ht="15" customHeight="1" x14ac:dyDescent="0.25">
      <c r="A21" s="1642"/>
      <c r="B21" s="1642"/>
      <c r="C21" s="1635"/>
      <c r="D21" s="1636"/>
      <c r="E21" s="1637"/>
      <c r="F21" s="1635"/>
      <c r="G21" s="1637"/>
      <c r="H21" s="625"/>
      <c r="I21" s="625"/>
      <c r="J21" s="625"/>
      <c r="K21" s="1635"/>
      <c r="L21" s="1637"/>
      <c r="M21" s="1635"/>
      <c r="N21" s="1636"/>
      <c r="O21" s="539"/>
      <c r="P21" s="1635"/>
      <c r="Q21" s="1637"/>
    </row>
    <row r="22" spans="1:17" ht="15" customHeight="1" x14ac:dyDescent="0.25">
      <c r="A22" s="1642"/>
      <c r="B22" s="1642"/>
      <c r="C22" s="1635"/>
      <c r="D22" s="1636"/>
      <c r="E22" s="1637"/>
      <c r="F22" s="1635"/>
      <c r="G22" s="1637"/>
      <c r="H22" s="625"/>
      <c r="I22" s="625"/>
      <c r="J22" s="625"/>
      <c r="K22" s="1635"/>
      <c r="L22" s="1637"/>
      <c r="M22" s="1635"/>
      <c r="N22" s="1636"/>
      <c r="O22" s="539"/>
      <c r="P22" s="1635"/>
      <c r="Q22" s="1637"/>
    </row>
    <row r="23" spans="1:17" ht="15" customHeight="1" x14ac:dyDescent="0.25">
      <c r="A23" s="1642"/>
      <c r="B23" s="1642"/>
      <c r="C23" s="1635"/>
      <c r="D23" s="1636"/>
      <c r="E23" s="1637"/>
      <c r="F23" s="1635"/>
      <c r="G23" s="1637"/>
      <c r="H23" s="625"/>
      <c r="I23" s="625"/>
      <c r="J23" s="625"/>
      <c r="K23" s="1635"/>
      <c r="L23" s="1637"/>
      <c r="M23" s="1635"/>
      <c r="N23" s="1636"/>
      <c r="O23" s="539"/>
      <c r="P23" s="1635"/>
      <c r="Q23" s="1637"/>
    </row>
    <row r="24" spans="1:17" ht="15" customHeight="1" x14ac:dyDescent="0.25">
      <c r="A24" s="1642"/>
      <c r="B24" s="1642"/>
      <c r="C24" s="1635"/>
      <c r="D24" s="1636"/>
      <c r="E24" s="1637"/>
      <c r="F24" s="1635"/>
      <c r="G24" s="1637"/>
      <c r="H24" s="625"/>
      <c r="I24" s="625"/>
      <c r="J24" s="625"/>
      <c r="K24" s="1635"/>
      <c r="L24" s="1637"/>
      <c r="M24" s="1635"/>
      <c r="N24" s="1636"/>
      <c r="O24" s="539"/>
      <c r="P24" s="1635"/>
      <c r="Q24" s="1637"/>
    </row>
    <row r="25" spans="1:17" ht="15" customHeight="1" x14ac:dyDescent="0.25">
      <c r="A25" s="1642"/>
      <c r="B25" s="1642"/>
      <c r="C25" s="1635"/>
      <c r="D25" s="1636"/>
      <c r="E25" s="1637"/>
      <c r="F25" s="1635"/>
      <c r="G25" s="1637"/>
      <c r="H25" s="625"/>
      <c r="I25" s="625"/>
      <c r="J25" s="625"/>
      <c r="K25" s="1635"/>
      <c r="L25" s="1637"/>
      <c r="M25" s="1635"/>
      <c r="N25" s="1636"/>
      <c r="O25" s="539"/>
      <c r="P25" s="1635"/>
      <c r="Q25" s="1637"/>
    </row>
    <row r="26" spans="1:17" ht="15" customHeight="1" x14ac:dyDescent="0.25">
      <c r="A26" s="1642"/>
      <c r="B26" s="1642"/>
      <c r="C26" s="1635"/>
      <c r="D26" s="1636"/>
      <c r="E26" s="1637"/>
      <c r="F26" s="1635"/>
      <c r="G26" s="1637"/>
      <c r="H26" s="625"/>
      <c r="I26" s="625"/>
      <c r="J26" s="625"/>
      <c r="K26" s="1635"/>
      <c r="L26" s="1637"/>
      <c r="M26" s="1635"/>
      <c r="N26" s="1636"/>
      <c r="O26" s="539"/>
      <c r="P26" s="1635"/>
      <c r="Q26" s="1637"/>
    </row>
    <row r="27" spans="1:17" ht="15" customHeight="1" x14ac:dyDescent="0.25">
      <c r="A27" s="1642"/>
      <c r="B27" s="1642"/>
      <c r="C27" s="1635"/>
      <c r="D27" s="1636"/>
      <c r="E27" s="1637"/>
      <c r="F27" s="1635"/>
      <c r="G27" s="1637"/>
      <c r="H27" s="625"/>
      <c r="I27" s="625"/>
      <c r="J27" s="625"/>
      <c r="K27" s="1635"/>
      <c r="L27" s="1637"/>
      <c r="M27" s="1635"/>
      <c r="N27" s="1636"/>
      <c r="O27" s="539"/>
      <c r="P27" s="1635"/>
      <c r="Q27" s="1637"/>
    </row>
    <row r="28" spans="1:17" ht="15" customHeight="1" x14ac:dyDescent="0.25">
      <c r="A28" s="1642"/>
      <c r="B28" s="1642"/>
      <c r="C28" s="1635"/>
      <c r="D28" s="1636"/>
      <c r="E28" s="1637"/>
      <c r="F28" s="1635"/>
      <c r="G28" s="1637"/>
      <c r="H28" s="625"/>
      <c r="I28" s="625"/>
      <c r="J28" s="625"/>
      <c r="K28" s="1635"/>
      <c r="L28" s="1637"/>
      <c r="M28" s="1635"/>
      <c r="N28" s="1636"/>
      <c r="O28" s="539"/>
      <c r="P28" s="1635"/>
      <c r="Q28" s="1637"/>
    </row>
    <row r="29" spans="1:17" ht="15" customHeight="1" x14ac:dyDescent="0.25">
      <c r="A29" s="1642"/>
      <c r="B29" s="1642"/>
      <c r="C29" s="1635"/>
      <c r="D29" s="1636"/>
      <c r="E29" s="1637"/>
      <c r="F29" s="1635"/>
      <c r="G29" s="1637"/>
      <c r="H29" s="625"/>
      <c r="I29" s="625"/>
      <c r="J29" s="625"/>
      <c r="K29" s="1635"/>
      <c r="L29" s="1637"/>
      <c r="M29" s="1635"/>
      <c r="N29" s="1636"/>
      <c r="O29" s="539"/>
      <c r="P29" s="1635"/>
      <c r="Q29" s="1637"/>
    </row>
    <row r="30" spans="1:17" ht="15" customHeight="1" x14ac:dyDescent="0.25">
      <c r="A30" s="1642"/>
      <c r="B30" s="1642"/>
      <c r="C30" s="1635"/>
      <c r="D30" s="1636"/>
      <c r="E30" s="1637"/>
      <c r="F30" s="1635"/>
      <c r="G30" s="1637"/>
      <c r="H30" s="625"/>
      <c r="I30" s="625"/>
      <c r="J30" s="625"/>
      <c r="K30" s="1635"/>
      <c r="L30" s="1637"/>
      <c r="M30" s="1635"/>
      <c r="N30" s="1636"/>
      <c r="O30" s="539"/>
      <c r="P30" s="1635"/>
      <c r="Q30" s="1637"/>
    </row>
    <row r="31" spans="1:17" ht="15" customHeight="1" x14ac:dyDescent="0.25">
      <c r="A31" s="1642"/>
      <c r="B31" s="1642"/>
      <c r="C31" s="1635"/>
      <c r="D31" s="1636"/>
      <c r="E31" s="1637"/>
      <c r="F31" s="1635"/>
      <c r="G31" s="1637"/>
      <c r="H31" s="625"/>
      <c r="I31" s="625"/>
      <c r="J31" s="625"/>
      <c r="K31" s="1635"/>
      <c r="L31" s="1637"/>
      <c r="M31" s="1635"/>
      <c r="N31" s="1636"/>
      <c r="O31" s="539"/>
      <c r="P31" s="1635"/>
      <c r="Q31" s="1637"/>
    </row>
    <row r="32" spans="1:17" ht="15" customHeight="1" x14ac:dyDescent="0.25">
      <c r="A32" s="1642"/>
      <c r="B32" s="1642"/>
      <c r="C32" s="1635"/>
      <c r="D32" s="1636"/>
      <c r="E32" s="1637"/>
      <c r="F32" s="1635"/>
      <c r="G32" s="1637"/>
      <c r="H32" s="625"/>
      <c r="I32" s="625"/>
      <c r="J32" s="625"/>
      <c r="K32" s="1635"/>
      <c r="L32" s="1637"/>
      <c r="M32" s="1635"/>
      <c r="N32" s="1636"/>
      <c r="O32" s="539"/>
      <c r="P32" s="1635"/>
      <c r="Q32" s="1637"/>
    </row>
    <row r="33" spans="1:17" ht="15" customHeight="1" x14ac:dyDescent="0.25">
      <c r="A33" s="1642"/>
      <c r="B33" s="1642"/>
      <c r="C33" s="1635"/>
      <c r="D33" s="1636"/>
      <c r="E33" s="1637"/>
      <c r="F33" s="1635"/>
      <c r="G33" s="1637"/>
      <c r="H33" s="625"/>
      <c r="I33" s="625"/>
      <c r="J33" s="625"/>
      <c r="K33" s="1635"/>
      <c r="L33" s="1637"/>
      <c r="M33" s="1635"/>
      <c r="N33" s="1636"/>
      <c r="O33" s="539"/>
      <c r="P33" s="1635"/>
      <c r="Q33" s="1637"/>
    </row>
    <row r="34" spans="1:17" ht="15" customHeight="1" x14ac:dyDescent="0.25">
      <c r="A34" s="1642"/>
      <c r="B34" s="1642"/>
      <c r="C34" s="1635"/>
      <c r="D34" s="1636"/>
      <c r="E34" s="1637"/>
      <c r="F34" s="1635"/>
      <c r="G34" s="1637"/>
      <c r="H34" s="625"/>
      <c r="I34" s="625"/>
      <c r="J34" s="625"/>
      <c r="K34" s="1635"/>
      <c r="L34" s="1637"/>
      <c r="M34" s="1635"/>
      <c r="N34" s="1636"/>
      <c r="O34" s="539"/>
      <c r="P34" s="1635"/>
      <c r="Q34" s="1637"/>
    </row>
    <row r="35" spans="1:17" ht="15" customHeight="1" x14ac:dyDescent="0.25">
      <c r="A35" s="1642"/>
      <c r="B35" s="1642"/>
      <c r="C35" s="1635"/>
      <c r="D35" s="1636"/>
      <c r="E35" s="1637"/>
      <c r="F35" s="1635"/>
      <c r="G35" s="1637"/>
      <c r="H35" s="625"/>
      <c r="I35" s="625"/>
      <c r="J35" s="625"/>
      <c r="K35" s="1635"/>
      <c r="L35" s="1637"/>
      <c r="M35" s="1635"/>
      <c r="N35" s="1636"/>
      <c r="O35" s="539"/>
      <c r="P35" s="1635"/>
      <c r="Q35" s="1637"/>
    </row>
    <row r="36" spans="1:17" ht="15" customHeight="1" x14ac:dyDescent="0.25">
      <c r="A36" s="1642"/>
      <c r="B36" s="1642"/>
      <c r="C36" s="1635"/>
      <c r="D36" s="1636"/>
      <c r="E36" s="1637"/>
      <c r="F36" s="1635"/>
      <c r="G36" s="1637"/>
      <c r="H36" s="625"/>
      <c r="I36" s="625"/>
      <c r="J36" s="625"/>
      <c r="K36" s="1635"/>
      <c r="L36" s="1637"/>
      <c r="M36" s="1635"/>
      <c r="N36" s="1636"/>
      <c r="O36" s="539"/>
      <c r="P36" s="1635"/>
      <c r="Q36" s="1637"/>
    </row>
    <row r="37" spans="1:17" ht="15" customHeight="1" x14ac:dyDescent="0.25">
      <c r="A37" s="1642"/>
      <c r="B37" s="1642"/>
      <c r="C37" s="1635"/>
      <c r="D37" s="1636"/>
      <c r="E37" s="1637"/>
      <c r="F37" s="1635"/>
      <c r="G37" s="1637"/>
      <c r="H37" s="625"/>
      <c r="I37" s="625"/>
      <c r="J37" s="625"/>
      <c r="K37" s="1635"/>
      <c r="L37" s="1637"/>
      <c r="M37" s="1635"/>
      <c r="N37" s="1636"/>
      <c r="O37" s="539"/>
      <c r="P37" s="1635"/>
      <c r="Q37" s="1637"/>
    </row>
    <row r="38" spans="1:17" ht="15" customHeight="1" x14ac:dyDescent="0.25">
      <c r="A38" s="1642"/>
      <c r="B38" s="1642"/>
      <c r="C38" s="1635"/>
      <c r="D38" s="1636"/>
      <c r="E38" s="1637"/>
      <c r="F38" s="1635"/>
      <c r="G38" s="1637"/>
      <c r="H38" s="625"/>
      <c r="I38" s="625"/>
      <c r="J38" s="625"/>
      <c r="K38" s="1635"/>
      <c r="L38" s="1637"/>
      <c r="M38" s="1635"/>
      <c r="N38" s="1636"/>
      <c r="O38" s="539"/>
      <c r="P38" s="1635"/>
      <c r="Q38" s="1637"/>
    </row>
    <row r="39" spans="1:17" ht="15" customHeight="1" x14ac:dyDescent="0.25">
      <c r="A39" s="1642"/>
      <c r="B39" s="1642"/>
      <c r="C39" s="1635"/>
      <c r="D39" s="1636"/>
      <c r="E39" s="1637"/>
      <c r="F39" s="1635"/>
      <c r="G39" s="1637"/>
      <c r="H39" s="625"/>
      <c r="I39" s="625"/>
      <c r="J39" s="625"/>
      <c r="K39" s="1635"/>
      <c r="L39" s="1637"/>
      <c r="M39" s="1635"/>
      <c r="N39" s="1636"/>
      <c r="O39" s="539"/>
      <c r="P39" s="1635"/>
      <c r="Q39" s="1637"/>
    </row>
    <row r="40" spans="1:17" ht="15" customHeight="1" x14ac:dyDescent="0.25">
      <c r="A40" s="1642"/>
      <c r="B40" s="1642"/>
      <c r="C40" s="1635"/>
      <c r="D40" s="1636"/>
      <c r="E40" s="1637"/>
      <c r="F40" s="1635"/>
      <c r="G40" s="1637"/>
      <c r="H40" s="625"/>
      <c r="I40" s="625"/>
      <c r="J40" s="625"/>
      <c r="K40" s="1635"/>
      <c r="L40" s="1637"/>
      <c r="M40" s="1635"/>
      <c r="N40" s="1636"/>
      <c r="O40" s="539"/>
      <c r="P40" s="1635"/>
      <c r="Q40" s="1637"/>
    </row>
    <row r="41" spans="1:17" ht="15" customHeight="1" x14ac:dyDescent="0.25">
      <c r="A41" s="1642"/>
      <c r="B41" s="1642"/>
      <c r="C41" s="1635"/>
      <c r="D41" s="1636"/>
      <c r="E41" s="1637"/>
      <c r="F41" s="1635"/>
      <c r="G41" s="1637"/>
      <c r="H41" s="625"/>
      <c r="I41" s="625"/>
      <c r="J41" s="625"/>
      <c r="K41" s="1635"/>
      <c r="L41" s="1637"/>
      <c r="M41" s="1635"/>
      <c r="N41" s="1636"/>
      <c r="O41" s="539"/>
      <c r="P41" s="1635"/>
      <c r="Q41" s="1637"/>
    </row>
    <row r="42" spans="1:17" ht="15" customHeight="1" x14ac:dyDescent="0.25">
      <c r="A42" s="1642"/>
      <c r="B42" s="1642"/>
      <c r="C42" s="1635"/>
      <c r="D42" s="1636"/>
      <c r="E42" s="1637"/>
      <c r="F42" s="1635"/>
      <c r="G42" s="1637"/>
      <c r="H42" s="625"/>
      <c r="I42" s="625"/>
      <c r="J42" s="625"/>
      <c r="K42" s="1635"/>
      <c r="L42" s="1637"/>
      <c r="M42" s="1635"/>
      <c r="N42" s="1636"/>
      <c r="O42" s="539"/>
      <c r="P42" s="1635"/>
      <c r="Q42" s="1637"/>
    </row>
    <row r="43" spans="1:17" ht="15" customHeight="1" x14ac:dyDescent="0.25">
      <c r="A43" s="1642"/>
      <c r="B43" s="1642"/>
      <c r="C43" s="1635"/>
      <c r="D43" s="1636"/>
      <c r="E43" s="1637"/>
      <c r="F43" s="1635"/>
      <c r="G43" s="1637"/>
      <c r="H43" s="625"/>
      <c r="I43" s="625"/>
      <c r="J43" s="625"/>
      <c r="K43" s="1635"/>
      <c r="L43" s="1637"/>
      <c r="M43" s="1635"/>
      <c r="N43" s="1636"/>
      <c r="O43" s="539"/>
      <c r="P43" s="1635"/>
      <c r="Q43" s="1637"/>
    </row>
    <row r="44" spans="1:17" ht="15" customHeight="1" x14ac:dyDescent="0.25">
      <c r="A44" s="1642"/>
      <c r="B44" s="1642"/>
      <c r="C44" s="1635"/>
      <c r="D44" s="1636"/>
      <c r="E44" s="1637"/>
      <c r="F44" s="1635"/>
      <c r="G44" s="1637"/>
      <c r="H44" s="625"/>
      <c r="I44" s="625"/>
      <c r="J44" s="625"/>
      <c r="K44" s="1635"/>
      <c r="L44" s="1637"/>
      <c r="M44" s="1635"/>
      <c r="N44" s="1636"/>
      <c r="O44" s="539"/>
      <c r="P44" s="1635"/>
      <c r="Q44" s="1637"/>
    </row>
    <row r="45" spans="1:17" ht="15" customHeight="1" x14ac:dyDescent="0.25">
      <c r="A45" s="1642"/>
      <c r="B45" s="1642"/>
      <c r="C45" s="1635"/>
      <c r="D45" s="1636"/>
      <c r="E45" s="1637"/>
      <c r="F45" s="1635"/>
      <c r="G45" s="1637"/>
      <c r="H45" s="625"/>
      <c r="I45" s="625"/>
      <c r="J45" s="625"/>
      <c r="K45" s="1635"/>
      <c r="L45" s="1637"/>
      <c r="M45" s="1635"/>
      <c r="N45" s="1636"/>
      <c r="O45" s="539"/>
      <c r="P45" s="1635"/>
      <c r="Q45" s="1637"/>
    </row>
    <row r="46" spans="1:17" ht="15" customHeight="1" x14ac:dyDescent="0.25">
      <c r="A46" s="1642"/>
      <c r="B46" s="1642"/>
      <c r="C46" s="1635"/>
      <c r="D46" s="1636"/>
      <c r="E46" s="1637"/>
      <c r="F46" s="1635"/>
      <c r="G46" s="1637"/>
      <c r="H46" s="625"/>
      <c r="I46" s="625"/>
      <c r="J46" s="625"/>
      <c r="K46" s="1635"/>
      <c r="L46" s="1637"/>
      <c r="M46" s="1635"/>
      <c r="N46" s="1636"/>
      <c r="O46" s="539"/>
      <c r="P46" s="1635"/>
      <c r="Q46" s="1637"/>
    </row>
    <row r="47" spans="1:17" ht="15" customHeight="1" x14ac:dyDescent="0.25">
      <c r="A47" s="1642"/>
      <c r="B47" s="1642"/>
      <c r="C47" s="1635"/>
      <c r="D47" s="1636"/>
      <c r="E47" s="1637"/>
      <c r="F47" s="1635"/>
      <c r="G47" s="1637"/>
      <c r="H47" s="625"/>
      <c r="I47" s="625"/>
      <c r="J47" s="625"/>
      <c r="K47" s="1635"/>
      <c r="L47" s="1637"/>
      <c r="M47" s="1635"/>
      <c r="N47" s="1636"/>
      <c r="O47" s="539"/>
      <c r="P47" s="1635"/>
      <c r="Q47" s="1637"/>
    </row>
    <row r="48" spans="1:17" ht="15" customHeight="1" x14ac:dyDescent="0.25">
      <c r="A48" s="1642"/>
      <c r="B48" s="1642"/>
      <c r="C48" s="1635"/>
      <c r="D48" s="1636"/>
      <c r="E48" s="1637"/>
      <c r="F48" s="1635"/>
      <c r="G48" s="1637"/>
      <c r="H48" s="625"/>
      <c r="I48" s="625"/>
      <c r="J48" s="625"/>
      <c r="K48" s="1635"/>
      <c r="L48" s="1637"/>
      <c r="M48" s="1635"/>
      <c r="N48" s="1636"/>
      <c r="O48" s="539"/>
      <c r="P48" s="1635"/>
      <c r="Q48" s="1637"/>
    </row>
    <row r="49" spans="1:17" ht="15" customHeight="1" x14ac:dyDescent="0.25">
      <c r="A49" s="1642"/>
      <c r="B49" s="1642"/>
      <c r="C49" s="1635"/>
      <c r="D49" s="1636"/>
      <c r="E49" s="1637"/>
      <c r="F49" s="1635"/>
      <c r="G49" s="1637"/>
      <c r="H49" s="625"/>
      <c r="I49" s="625"/>
      <c r="J49" s="625"/>
      <c r="K49" s="1635"/>
      <c r="L49" s="1637"/>
      <c r="M49" s="1635"/>
      <c r="N49" s="1636"/>
      <c r="O49" s="539"/>
      <c r="P49" s="1635"/>
      <c r="Q49" s="1637"/>
    </row>
    <row r="50" spans="1:17" ht="15" customHeight="1" x14ac:dyDescent="0.25">
      <c r="A50" s="1642"/>
      <c r="B50" s="1642"/>
      <c r="C50" s="1635"/>
      <c r="D50" s="1636"/>
      <c r="E50" s="1637"/>
      <c r="F50" s="1635"/>
      <c r="G50" s="1637"/>
      <c r="H50" s="625"/>
      <c r="I50" s="625"/>
      <c r="J50" s="625"/>
      <c r="K50" s="1635"/>
      <c r="L50" s="1637"/>
      <c r="M50" s="1635"/>
      <c r="N50" s="1636"/>
      <c r="O50" s="539"/>
      <c r="P50" s="1635"/>
      <c r="Q50" s="1637"/>
    </row>
  </sheetData>
  <sheetProtection algorithmName="SHA-512" hashValue="cU6r4ArfaWn5ddO2+jV4YDtaQB7xxKLjbLLiApBfix1YefcR3Ym5OBa1LvMZ5spJTXIJDk8EGh8/CaVeVifwAQ==" saltValue="t00fbMlqdyagS5YqAicajA==" spinCount="100000" sheet="1" objects="1" scenarios="1"/>
  <mergeCells count="249">
    <mergeCell ref="A26:B26"/>
    <mergeCell ref="A27:B27"/>
    <mergeCell ref="A28:B28"/>
    <mergeCell ref="A29:B29"/>
    <mergeCell ref="A30:B30"/>
    <mergeCell ref="A31:B31"/>
    <mergeCell ref="C14:E14"/>
    <mergeCell ref="C15:E15"/>
    <mergeCell ref="A21:B21"/>
    <mergeCell ref="C21:E21"/>
    <mergeCell ref="A14:B14"/>
    <mergeCell ref="A15:B15"/>
    <mergeCell ref="A16:B16"/>
    <mergeCell ref="C16:E16"/>
    <mergeCell ref="C17:E17"/>
    <mergeCell ref="A17:B17"/>
    <mergeCell ref="A18:B18"/>
    <mergeCell ref="A25:B25"/>
    <mergeCell ref="C25:E25"/>
    <mergeCell ref="C27:E27"/>
    <mergeCell ref="J10:J11"/>
    <mergeCell ref="F14:G14"/>
    <mergeCell ref="C5:H5"/>
    <mergeCell ref="A22:B22"/>
    <mergeCell ref="A23:B23"/>
    <mergeCell ref="A24:B24"/>
    <mergeCell ref="C23:E23"/>
    <mergeCell ref="C24:E24"/>
    <mergeCell ref="C22:E22"/>
    <mergeCell ref="A19:B19"/>
    <mergeCell ref="F20:G20"/>
    <mergeCell ref="C18:E18"/>
    <mergeCell ref="C19:E19"/>
    <mergeCell ref="A20:B20"/>
    <mergeCell ref="C20:E20"/>
    <mergeCell ref="F23:G23"/>
    <mergeCell ref="F24:G24"/>
    <mergeCell ref="F21:G21"/>
    <mergeCell ref="F22:G22"/>
    <mergeCell ref="A1:Q2"/>
    <mergeCell ref="P10:Q11"/>
    <mergeCell ref="K10:L11"/>
    <mergeCell ref="A12:B12"/>
    <mergeCell ref="A13:B13"/>
    <mergeCell ref="C12:E12"/>
    <mergeCell ref="C13:E13"/>
    <mergeCell ref="F12:G12"/>
    <mergeCell ref="F13:G13"/>
    <mergeCell ref="A8:Q8"/>
    <mergeCell ref="M13:N13"/>
    <mergeCell ref="P12:Q12"/>
    <mergeCell ref="M12:N12"/>
    <mergeCell ref="K12:L12"/>
    <mergeCell ref="P13:Q13"/>
    <mergeCell ref="C4:H4"/>
    <mergeCell ref="C6:H6"/>
    <mergeCell ref="M10:N11"/>
    <mergeCell ref="O10:O11"/>
    <mergeCell ref="A10:B11"/>
    <mergeCell ref="C10:E11"/>
    <mergeCell ref="F10:G11"/>
    <mergeCell ref="H10:H11"/>
    <mergeCell ref="I10:I11"/>
    <mergeCell ref="M16:N16"/>
    <mergeCell ref="M17:N17"/>
    <mergeCell ref="M18:N18"/>
    <mergeCell ref="M19:N19"/>
    <mergeCell ref="M20:N20"/>
    <mergeCell ref="K13:L13"/>
    <mergeCell ref="K14:L14"/>
    <mergeCell ref="K15:L15"/>
    <mergeCell ref="F17:G17"/>
    <mergeCell ref="F18:G18"/>
    <mergeCell ref="F19:G19"/>
    <mergeCell ref="K18:L18"/>
    <mergeCell ref="F15:G15"/>
    <mergeCell ref="F16:G16"/>
    <mergeCell ref="K16:L16"/>
    <mergeCell ref="K17:L17"/>
    <mergeCell ref="K19:L19"/>
    <mergeCell ref="K20:L20"/>
    <mergeCell ref="M14:N14"/>
    <mergeCell ref="M15:N15"/>
    <mergeCell ref="A43:B43"/>
    <mergeCell ref="C29:E29"/>
    <mergeCell ref="C30:E30"/>
    <mergeCell ref="C32:E32"/>
    <mergeCell ref="C33:E33"/>
    <mergeCell ref="C34:E34"/>
    <mergeCell ref="A38:B38"/>
    <mergeCell ref="A33:B33"/>
    <mergeCell ref="A34:B34"/>
    <mergeCell ref="C36:E36"/>
    <mergeCell ref="C37:E37"/>
    <mergeCell ref="C31:E31"/>
    <mergeCell ref="A35:B35"/>
    <mergeCell ref="C35:E35"/>
    <mergeCell ref="A36:B36"/>
    <mergeCell ref="A37:B37"/>
    <mergeCell ref="A32:B32"/>
    <mergeCell ref="F32:G32"/>
    <mergeCell ref="A50:B50"/>
    <mergeCell ref="C48:E48"/>
    <mergeCell ref="C49:E49"/>
    <mergeCell ref="C50:E50"/>
    <mergeCell ref="C46:E46"/>
    <mergeCell ref="C47:E47"/>
    <mergeCell ref="A48:B48"/>
    <mergeCell ref="A49:B49"/>
    <mergeCell ref="C38:E38"/>
    <mergeCell ref="C40:E40"/>
    <mergeCell ref="C41:E41"/>
    <mergeCell ref="A41:B41"/>
    <mergeCell ref="A39:B39"/>
    <mergeCell ref="A46:B46"/>
    <mergeCell ref="A47:B47"/>
    <mergeCell ref="A42:B42"/>
    <mergeCell ref="C44:E44"/>
    <mergeCell ref="C45:E45"/>
    <mergeCell ref="A44:B44"/>
    <mergeCell ref="A45:B45"/>
    <mergeCell ref="C42:E42"/>
    <mergeCell ref="C43:E43"/>
    <mergeCell ref="A40:B40"/>
    <mergeCell ref="F26:G26"/>
    <mergeCell ref="F27:G27"/>
    <mergeCell ref="F25:G25"/>
    <mergeCell ref="F37:G37"/>
    <mergeCell ref="F38:G38"/>
    <mergeCell ref="C26:E26"/>
    <mergeCell ref="F40:G40"/>
    <mergeCell ref="F49:G49"/>
    <mergeCell ref="M47:N47"/>
    <mergeCell ref="M48:N48"/>
    <mergeCell ref="M46:N46"/>
    <mergeCell ref="M44:N44"/>
    <mergeCell ref="M45:N45"/>
    <mergeCell ref="F43:G43"/>
    <mergeCell ref="M41:N41"/>
    <mergeCell ref="F44:G44"/>
    <mergeCell ref="F42:G42"/>
    <mergeCell ref="F31:G31"/>
    <mergeCell ref="C39:E39"/>
    <mergeCell ref="C28:E28"/>
    <mergeCell ref="F41:G41"/>
    <mergeCell ref="F28:G28"/>
    <mergeCell ref="F29:G29"/>
    <mergeCell ref="F30:G30"/>
    <mergeCell ref="F50:G50"/>
    <mergeCell ref="F45:G45"/>
    <mergeCell ref="F46:G46"/>
    <mergeCell ref="F47:G47"/>
    <mergeCell ref="F48:G48"/>
    <mergeCell ref="K22:L22"/>
    <mergeCell ref="K23:L23"/>
    <mergeCell ref="K24:L24"/>
    <mergeCell ref="K25:L25"/>
    <mergeCell ref="K28:L28"/>
    <mergeCell ref="K26:L26"/>
    <mergeCell ref="K27:L27"/>
    <mergeCell ref="K40:L40"/>
    <mergeCell ref="K50:L50"/>
    <mergeCell ref="K45:L45"/>
    <mergeCell ref="K46:L46"/>
    <mergeCell ref="K47:L47"/>
    <mergeCell ref="K48:L48"/>
    <mergeCell ref="K44:L44"/>
    <mergeCell ref="F39:G39"/>
    <mergeCell ref="F33:G33"/>
    <mergeCell ref="F34:G34"/>
    <mergeCell ref="F35:G35"/>
    <mergeCell ref="F36:G36"/>
    <mergeCell ref="M50:N50"/>
    <mergeCell ref="K30:L30"/>
    <mergeCell ref="K31:L31"/>
    <mergeCell ref="K32:L32"/>
    <mergeCell ref="K33:L33"/>
    <mergeCell ref="K37:L37"/>
    <mergeCell ref="K38:L38"/>
    <mergeCell ref="K39:L39"/>
    <mergeCell ref="K41:L41"/>
    <mergeCell ref="K42:L42"/>
    <mergeCell ref="M42:N42"/>
    <mergeCell ref="M43:N43"/>
    <mergeCell ref="K34:L34"/>
    <mergeCell ref="K35:L35"/>
    <mergeCell ref="K36:L36"/>
    <mergeCell ref="M30:N30"/>
    <mergeCell ref="M31:N31"/>
    <mergeCell ref="M32:N32"/>
    <mergeCell ref="M39:N39"/>
    <mergeCell ref="M40:N40"/>
    <mergeCell ref="K21:L21"/>
    <mergeCell ref="K49:L49"/>
    <mergeCell ref="K43:L43"/>
    <mergeCell ref="M49:N49"/>
    <mergeCell ref="M29:N29"/>
    <mergeCell ref="P26:Q26"/>
    <mergeCell ref="P27:Q27"/>
    <mergeCell ref="P28:Q28"/>
    <mergeCell ref="M21:N21"/>
    <mergeCell ref="M33:N33"/>
    <mergeCell ref="M34:N34"/>
    <mergeCell ref="M35:N35"/>
    <mergeCell ref="M36:N36"/>
    <mergeCell ref="M37:N37"/>
    <mergeCell ref="M38:N38"/>
    <mergeCell ref="M22:N22"/>
    <mergeCell ref="M23:N23"/>
    <mergeCell ref="M24:N24"/>
    <mergeCell ref="M25:N25"/>
    <mergeCell ref="M26:N26"/>
    <mergeCell ref="M27:N27"/>
    <mergeCell ref="M28:N28"/>
    <mergeCell ref="K29:L29"/>
    <mergeCell ref="P50:Q50"/>
    <mergeCell ref="P41:Q41"/>
    <mergeCell ref="P42:Q42"/>
    <mergeCell ref="P43:Q43"/>
    <mergeCell ref="P44:Q44"/>
    <mergeCell ref="P45:Q45"/>
    <mergeCell ref="P30:Q30"/>
    <mergeCell ref="P31:Q31"/>
    <mergeCell ref="P32:Q32"/>
    <mergeCell ref="P33:Q33"/>
    <mergeCell ref="P34:Q34"/>
    <mergeCell ref="P46:Q46"/>
    <mergeCell ref="P35:Q35"/>
    <mergeCell ref="P14:Q14"/>
    <mergeCell ref="P15:Q15"/>
    <mergeCell ref="P16:Q16"/>
    <mergeCell ref="P17:Q17"/>
    <mergeCell ref="P18:Q18"/>
    <mergeCell ref="P49:Q49"/>
    <mergeCell ref="P48:Q48"/>
    <mergeCell ref="P36:Q36"/>
    <mergeCell ref="P37:Q37"/>
    <mergeCell ref="P38:Q38"/>
    <mergeCell ref="P47:Q47"/>
    <mergeCell ref="P39:Q39"/>
    <mergeCell ref="P40:Q40"/>
    <mergeCell ref="P25:Q25"/>
    <mergeCell ref="P19:Q19"/>
    <mergeCell ref="P20:Q20"/>
    <mergeCell ref="P21:Q21"/>
    <mergeCell ref="P22:Q22"/>
    <mergeCell ref="P23:Q23"/>
    <mergeCell ref="P24:Q24"/>
    <mergeCell ref="P29:Q29"/>
  </mergeCells>
  <printOptions horizontalCentered="1"/>
  <pageMargins left="0.7" right="0.7" top="0.75" bottom="0.75" header="0.3" footer="0.3"/>
  <pageSetup scale="62" orientation="landscape" r:id="rId1"/>
  <headerFooter>
    <oddHeader>&amp;C
&amp;G</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5BE4-36EE-4C60-AC78-8459A47632C4}">
  <sheetPr>
    <tabColor theme="8" tint="0.59999389629810485"/>
    <pageSetUpPr autoPageBreaks="0" fitToPage="1"/>
  </sheetPr>
  <dimension ref="A1:J64"/>
  <sheetViews>
    <sheetView showGridLines="0" showRowColHeaders="0" showZeros="0" zoomScaleNormal="100" workbookViewId="0">
      <selection activeCell="M49" sqref="M49"/>
    </sheetView>
  </sheetViews>
  <sheetFormatPr defaultColWidth="9.140625" defaultRowHeight="12.75" x14ac:dyDescent="0.2"/>
  <cols>
    <col min="1" max="1" width="5.7109375" style="132" customWidth="1"/>
    <col min="2" max="2" width="9.140625" style="132"/>
    <col min="3" max="3" width="17.140625" style="132" customWidth="1"/>
    <col min="4" max="5" width="9.140625" style="132"/>
    <col min="6" max="6" width="20.85546875" style="132" customWidth="1"/>
    <col min="7" max="7" width="24.28515625" style="132" customWidth="1"/>
    <col min="8" max="8" width="9.140625" style="132"/>
    <col min="9" max="9" width="5.140625" style="132" customWidth="1"/>
    <col min="10" max="10" width="2.7109375" style="132" customWidth="1"/>
    <col min="11" max="16384" width="9.140625" style="132"/>
  </cols>
  <sheetData>
    <row r="1" spans="1:10" ht="5.25" customHeight="1" thickBot="1" x14ac:dyDescent="0.25">
      <c r="F1" s="1763"/>
      <c r="G1" s="1763"/>
      <c r="H1" s="1764"/>
      <c r="I1" s="1764"/>
      <c r="J1" s="1764"/>
    </row>
    <row r="2" spans="1:10" ht="24.75" customHeight="1" x14ac:dyDescent="0.2">
      <c r="A2" s="1789" t="s">
        <v>112</v>
      </c>
      <c r="B2" s="1777" t="s">
        <v>1700</v>
      </c>
      <c r="C2" s="1778"/>
      <c r="D2" s="1778"/>
      <c r="E2" s="1778"/>
      <c r="F2" s="544" t="s">
        <v>752</v>
      </c>
      <c r="G2" s="1780"/>
      <c r="H2" s="1781"/>
      <c r="I2" s="1781"/>
      <c r="J2" s="1782"/>
    </row>
    <row r="3" spans="1:10" ht="23.25" customHeight="1" thickBot="1" x14ac:dyDescent="0.25">
      <c r="A3" s="1790"/>
      <c r="B3" s="1779"/>
      <c r="C3" s="1779"/>
      <c r="D3" s="1779"/>
      <c r="E3" s="1779"/>
      <c r="F3" s="543" t="s">
        <v>753</v>
      </c>
      <c r="G3" s="1783"/>
      <c r="H3" s="1784"/>
      <c r="I3" s="1784"/>
      <c r="J3" s="1785"/>
    </row>
    <row r="4" spans="1:10" ht="28.5" customHeight="1" thickBot="1" x14ac:dyDescent="0.25">
      <c r="A4" s="1791" t="s">
        <v>754</v>
      </c>
      <c r="B4" s="1792"/>
      <c r="C4" s="1792"/>
      <c r="D4" s="1792"/>
      <c r="E4" s="1792"/>
      <c r="F4" s="1792"/>
      <c r="G4" s="1792"/>
      <c r="H4" s="1792"/>
      <c r="I4" s="1792"/>
      <c r="J4" s="1793"/>
    </row>
    <row r="5" spans="1:10" ht="26.25" customHeight="1" x14ac:dyDescent="0.2">
      <c r="A5" s="397"/>
      <c r="B5" s="396"/>
      <c r="C5" s="396"/>
      <c r="D5" s="1765" t="s">
        <v>755</v>
      </c>
      <c r="E5" s="1766"/>
      <c r="F5" s="1767"/>
      <c r="G5" s="395" t="s">
        <v>756</v>
      </c>
      <c r="H5" s="1765" t="s">
        <v>757</v>
      </c>
      <c r="I5" s="1766"/>
      <c r="J5" s="1767"/>
    </row>
    <row r="6" spans="1:10" ht="26.25" customHeight="1" x14ac:dyDescent="0.2">
      <c r="A6" s="1794" t="s">
        <v>758</v>
      </c>
      <c r="B6" s="1795"/>
      <c r="C6" s="1796"/>
      <c r="D6" s="1797"/>
      <c r="E6" s="1798"/>
      <c r="F6" s="1799"/>
      <c r="G6" s="394"/>
      <c r="H6" s="1800"/>
      <c r="I6" s="1801"/>
      <c r="J6" s="1802"/>
    </row>
    <row r="7" spans="1:10" ht="30" customHeight="1" x14ac:dyDescent="0.2">
      <c r="A7" s="1754" t="s">
        <v>759</v>
      </c>
      <c r="B7" s="1755"/>
      <c r="C7" s="1756"/>
      <c r="D7" s="1757"/>
      <c r="E7" s="1758"/>
      <c r="F7" s="1759"/>
      <c r="G7" s="393"/>
      <c r="H7" s="1751"/>
      <c r="I7" s="1752"/>
      <c r="J7" s="1753"/>
    </row>
    <row r="8" spans="1:10" ht="30" customHeight="1" x14ac:dyDescent="0.2">
      <c r="A8" s="1786" t="s">
        <v>760</v>
      </c>
      <c r="B8" s="1787"/>
      <c r="C8" s="1788"/>
      <c r="D8" s="1722"/>
      <c r="E8" s="1723"/>
      <c r="F8" s="1724"/>
      <c r="G8" s="393"/>
      <c r="H8" s="1719"/>
      <c r="I8" s="1720"/>
      <c r="J8" s="1721"/>
    </row>
    <row r="9" spans="1:10" ht="29.45" customHeight="1" x14ac:dyDescent="0.2">
      <c r="A9" s="1727" t="s">
        <v>761</v>
      </c>
      <c r="B9" s="1730"/>
      <c r="C9" s="1731"/>
      <c r="D9" s="1722"/>
      <c r="E9" s="1723"/>
      <c r="F9" s="1724"/>
      <c r="G9" s="628"/>
      <c r="H9" s="1719"/>
      <c r="I9" s="1720"/>
      <c r="J9" s="1721"/>
    </row>
    <row r="10" spans="1:10" ht="29.45" customHeight="1" x14ac:dyDescent="0.2">
      <c r="A10" s="1727" t="s">
        <v>762</v>
      </c>
      <c r="B10" s="1730"/>
      <c r="C10" s="1731"/>
      <c r="D10" s="1722"/>
      <c r="E10" s="1723"/>
      <c r="F10" s="1724"/>
      <c r="G10" s="628"/>
      <c r="H10" s="1719"/>
      <c r="I10" s="1720"/>
      <c r="J10" s="1721"/>
    </row>
    <row r="11" spans="1:10" ht="29.45" customHeight="1" x14ac:dyDescent="0.2">
      <c r="A11" s="1727" t="s">
        <v>763</v>
      </c>
      <c r="B11" s="1730"/>
      <c r="C11" s="1731"/>
      <c r="D11" s="1722"/>
      <c r="E11" s="1723"/>
      <c r="F11" s="1724"/>
      <c r="G11" s="628"/>
      <c r="H11" s="1719"/>
      <c r="I11" s="1720"/>
      <c r="J11" s="1721"/>
    </row>
    <row r="12" spans="1:10" ht="29.45" customHeight="1" x14ac:dyDescent="0.2">
      <c r="A12" s="1727" t="s">
        <v>764</v>
      </c>
      <c r="B12" s="1730"/>
      <c r="C12" s="1731"/>
      <c r="D12" s="1722"/>
      <c r="E12" s="1723"/>
      <c r="F12" s="1724"/>
      <c r="G12" s="628"/>
      <c r="H12" s="1719"/>
      <c r="I12" s="1720"/>
      <c r="J12" s="1721"/>
    </row>
    <row r="13" spans="1:10" ht="29.45" customHeight="1" x14ac:dyDescent="0.2">
      <c r="A13" s="1727" t="s">
        <v>765</v>
      </c>
      <c r="B13" s="1730"/>
      <c r="C13" s="1731"/>
      <c r="D13" s="1722"/>
      <c r="E13" s="1723"/>
      <c r="F13" s="1724"/>
      <c r="G13" s="628"/>
      <c r="H13" s="1719"/>
      <c r="I13" s="1720"/>
      <c r="J13" s="1721"/>
    </row>
    <row r="14" spans="1:10" ht="29.45" customHeight="1" x14ac:dyDescent="0.2">
      <c r="A14" s="1727" t="s">
        <v>766</v>
      </c>
      <c r="B14" s="1730"/>
      <c r="C14" s="1731"/>
      <c r="D14" s="1722"/>
      <c r="E14" s="1723"/>
      <c r="F14" s="1724"/>
      <c r="G14" s="628"/>
      <c r="H14" s="1719"/>
      <c r="I14" s="1720"/>
      <c r="J14" s="1721"/>
    </row>
    <row r="15" spans="1:10" ht="29.45" customHeight="1" x14ac:dyDescent="0.2">
      <c r="A15" s="1738" t="s">
        <v>767</v>
      </c>
      <c r="B15" s="1739"/>
      <c r="C15" s="1740"/>
      <c r="D15" s="1722"/>
      <c r="E15" s="1723"/>
      <c r="F15" s="1724"/>
      <c r="G15" s="628"/>
      <c r="H15" s="1719"/>
      <c r="I15" s="1720"/>
      <c r="J15" s="1721"/>
    </row>
    <row r="16" spans="1:10" ht="29.45" customHeight="1" x14ac:dyDescent="0.2">
      <c r="A16" s="1738" t="s">
        <v>768</v>
      </c>
      <c r="B16" s="1739"/>
      <c r="C16" s="1740"/>
      <c r="D16" s="1722"/>
      <c r="E16" s="1723"/>
      <c r="F16" s="1724"/>
      <c r="G16" s="628"/>
      <c r="H16" s="1719"/>
      <c r="I16" s="1720"/>
      <c r="J16" s="1721"/>
    </row>
    <row r="17" spans="1:10" ht="29.45" customHeight="1" x14ac:dyDescent="0.2">
      <c r="A17" s="1738" t="s">
        <v>769</v>
      </c>
      <c r="B17" s="1739"/>
      <c r="C17" s="1740"/>
      <c r="D17" s="1722"/>
      <c r="E17" s="1723"/>
      <c r="F17" s="1724"/>
      <c r="G17" s="628"/>
      <c r="H17" s="1719"/>
      <c r="I17" s="1720"/>
      <c r="J17" s="1721"/>
    </row>
    <row r="18" spans="1:10" ht="29.45" customHeight="1" x14ac:dyDescent="0.2">
      <c r="A18" s="1738" t="s">
        <v>262</v>
      </c>
      <c r="B18" s="1739"/>
      <c r="C18" s="1740"/>
      <c r="D18" s="1722"/>
      <c r="E18" s="1723"/>
      <c r="F18" s="1724"/>
      <c r="G18" s="628"/>
      <c r="H18" s="1719"/>
      <c r="I18" s="1720"/>
      <c r="J18" s="1721"/>
    </row>
    <row r="19" spans="1:10" ht="29.45" customHeight="1" x14ac:dyDescent="0.2">
      <c r="A19" s="1738" t="s">
        <v>770</v>
      </c>
      <c r="B19" s="1739"/>
      <c r="C19" s="1740"/>
      <c r="D19" s="1722"/>
      <c r="E19" s="1723"/>
      <c r="F19" s="1724"/>
      <c r="G19" s="628"/>
      <c r="H19" s="1719"/>
      <c r="I19" s="1720"/>
      <c r="J19" s="1721"/>
    </row>
    <row r="20" spans="1:10" ht="29.45" customHeight="1" x14ac:dyDescent="0.2">
      <c r="A20" s="1738" t="s">
        <v>771</v>
      </c>
      <c r="B20" s="1739"/>
      <c r="C20" s="1740"/>
      <c r="D20" s="1722"/>
      <c r="E20" s="1723"/>
      <c r="F20" s="1724"/>
      <c r="G20" s="628"/>
      <c r="H20" s="1719"/>
      <c r="I20" s="1720"/>
      <c r="J20" s="1721"/>
    </row>
    <row r="21" spans="1:10" ht="47.25" customHeight="1" x14ac:dyDescent="0.2">
      <c r="A21" s="1738" t="s">
        <v>772</v>
      </c>
      <c r="B21" s="1739"/>
      <c r="C21" s="1740"/>
      <c r="D21" s="1722"/>
      <c r="E21" s="1723"/>
      <c r="F21" s="1724"/>
      <c r="G21" s="392"/>
      <c r="H21" s="1719"/>
      <c r="I21" s="1720"/>
      <c r="J21" s="1721"/>
    </row>
    <row r="22" spans="1:10" ht="29.45" customHeight="1" thickBot="1" x14ac:dyDescent="0.25">
      <c r="A22" s="391" t="s">
        <v>447</v>
      </c>
      <c r="B22" s="1744"/>
      <c r="C22" s="1745"/>
      <c r="D22" s="1732"/>
      <c r="E22" s="1733"/>
      <c r="F22" s="1734"/>
      <c r="G22" s="629"/>
      <c r="H22" s="1735"/>
      <c r="I22" s="1736"/>
      <c r="J22" s="1737"/>
    </row>
    <row r="23" spans="1:10" ht="29.45" customHeight="1" x14ac:dyDescent="0.2">
      <c r="A23" s="1803" t="s">
        <v>773</v>
      </c>
      <c r="B23" s="1804"/>
      <c r="C23" s="1805"/>
      <c r="D23" s="1774"/>
      <c r="E23" s="1775"/>
      <c r="F23" s="1776"/>
      <c r="G23" s="1014"/>
      <c r="H23" s="1748"/>
      <c r="I23" s="1749"/>
      <c r="J23" s="1750"/>
    </row>
    <row r="24" spans="1:10" ht="29.45" customHeight="1" x14ac:dyDescent="0.2">
      <c r="A24" s="390" t="s">
        <v>774</v>
      </c>
      <c r="B24" s="134"/>
      <c r="C24" s="133"/>
      <c r="D24" s="1722"/>
      <c r="E24" s="1723"/>
      <c r="F24" s="1724"/>
      <c r="G24" s="628"/>
      <c r="H24" s="1719"/>
      <c r="I24" s="1720"/>
      <c r="J24" s="1721"/>
    </row>
    <row r="25" spans="1:10" ht="29.45" customHeight="1" x14ac:dyDescent="0.2">
      <c r="A25" s="390" t="s">
        <v>775</v>
      </c>
      <c r="B25" s="134"/>
      <c r="C25" s="133"/>
      <c r="D25" s="1722"/>
      <c r="E25" s="1723"/>
      <c r="F25" s="1724"/>
      <c r="G25" s="628"/>
      <c r="H25" s="1719"/>
      <c r="I25" s="1720"/>
      <c r="J25" s="1721"/>
    </row>
    <row r="26" spans="1:10" ht="29.45" customHeight="1" x14ac:dyDescent="0.2">
      <c r="A26" s="390" t="s">
        <v>776</v>
      </c>
      <c r="B26" s="134"/>
      <c r="C26" s="133"/>
      <c r="D26" s="1722"/>
      <c r="E26" s="1723"/>
      <c r="F26" s="1724"/>
      <c r="G26" s="628"/>
      <c r="H26" s="1719"/>
      <c r="I26" s="1720"/>
      <c r="J26" s="1721"/>
    </row>
    <row r="27" spans="1:10" ht="29.45" customHeight="1" x14ac:dyDescent="0.2">
      <c r="A27" s="1727" t="s">
        <v>777</v>
      </c>
      <c r="B27" s="1730"/>
      <c r="C27" s="1731"/>
      <c r="D27" s="1722"/>
      <c r="E27" s="1723"/>
      <c r="F27" s="1724"/>
      <c r="G27" s="628"/>
      <c r="H27" s="1719"/>
      <c r="I27" s="1720"/>
      <c r="J27" s="1721"/>
    </row>
    <row r="28" spans="1:10" ht="29.45" customHeight="1" x14ac:dyDescent="0.2">
      <c r="A28" s="1760" t="s">
        <v>778</v>
      </c>
      <c r="B28" s="1761"/>
      <c r="C28" s="1762"/>
      <c r="D28" s="1722"/>
      <c r="E28" s="1723"/>
      <c r="F28" s="1724"/>
      <c r="G28" s="628"/>
      <c r="H28" s="1719"/>
      <c r="I28" s="1720"/>
      <c r="J28" s="1721"/>
    </row>
    <row r="29" spans="1:10" ht="29.45" customHeight="1" x14ac:dyDescent="0.2">
      <c r="A29" s="1727" t="s">
        <v>779</v>
      </c>
      <c r="B29" s="1730"/>
      <c r="C29" s="1731"/>
      <c r="D29" s="1722"/>
      <c r="E29" s="1723"/>
      <c r="F29" s="1724"/>
      <c r="G29" s="628"/>
      <c r="H29" s="1719"/>
      <c r="I29" s="1720"/>
      <c r="J29" s="1721"/>
    </row>
    <row r="30" spans="1:10" ht="29.45" customHeight="1" x14ac:dyDescent="0.2">
      <c r="A30" s="1727" t="s">
        <v>780</v>
      </c>
      <c r="B30" s="1730"/>
      <c r="C30" s="1731"/>
      <c r="D30" s="1722"/>
      <c r="E30" s="1723"/>
      <c r="F30" s="1724"/>
      <c r="G30" s="628"/>
      <c r="H30" s="1719"/>
      <c r="I30" s="1720"/>
      <c r="J30" s="1721"/>
    </row>
    <row r="31" spans="1:10" ht="29.45" customHeight="1" x14ac:dyDescent="0.2">
      <c r="A31" s="1727" t="s">
        <v>781</v>
      </c>
      <c r="B31" s="1730"/>
      <c r="C31" s="1731"/>
      <c r="D31" s="1722"/>
      <c r="E31" s="1723"/>
      <c r="F31" s="1724"/>
      <c r="G31" s="628"/>
      <c r="H31" s="1719"/>
      <c r="I31" s="1720"/>
      <c r="J31" s="1721"/>
    </row>
    <row r="32" spans="1:10" ht="29.45" customHeight="1" x14ac:dyDescent="0.2">
      <c r="A32" s="630" t="s">
        <v>782</v>
      </c>
      <c r="B32" s="631"/>
      <c r="C32" s="632"/>
      <c r="D32" s="1722"/>
      <c r="E32" s="1723"/>
      <c r="F32" s="1724"/>
      <c r="G32" s="628"/>
      <c r="H32" s="1719"/>
      <c r="I32" s="1720"/>
      <c r="J32" s="1721"/>
    </row>
    <row r="33" spans="1:10" ht="29.45" customHeight="1" x14ac:dyDescent="0.2">
      <c r="A33" s="1786" t="s">
        <v>783</v>
      </c>
      <c r="B33" s="1787"/>
      <c r="C33" s="1788"/>
      <c r="D33" s="1722"/>
      <c r="E33" s="1723"/>
      <c r="F33" s="1724"/>
      <c r="G33" s="628"/>
      <c r="H33" s="1719"/>
      <c r="I33" s="1720"/>
      <c r="J33" s="1721"/>
    </row>
    <row r="34" spans="1:10" ht="29.45" customHeight="1" x14ac:dyDescent="0.2">
      <c r="A34" s="1727" t="s">
        <v>784</v>
      </c>
      <c r="B34" s="1730"/>
      <c r="C34" s="1731"/>
      <c r="D34" s="1722"/>
      <c r="E34" s="1723"/>
      <c r="F34" s="1724"/>
      <c r="G34" s="628"/>
      <c r="H34" s="1719"/>
      <c r="I34" s="1720"/>
      <c r="J34" s="1721"/>
    </row>
    <row r="35" spans="1:10" ht="29.45" customHeight="1" x14ac:dyDescent="0.2">
      <c r="A35" s="390" t="s">
        <v>785</v>
      </c>
      <c r="B35" s="134"/>
      <c r="C35" s="133"/>
      <c r="D35" s="1722"/>
      <c r="E35" s="1723"/>
      <c r="F35" s="1724"/>
      <c r="G35" s="628"/>
      <c r="H35" s="1719"/>
      <c r="I35" s="1720"/>
      <c r="J35" s="1721"/>
    </row>
    <row r="36" spans="1:10" ht="29.45" customHeight="1" thickBot="1" x14ac:dyDescent="0.25">
      <c r="A36" s="391" t="s">
        <v>447</v>
      </c>
      <c r="B36" s="1744"/>
      <c r="C36" s="1745"/>
      <c r="D36" s="1732"/>
      <c r="E36" s="1733"/>
      <c r="F36" s="1734"/>
      <c r="G36" s="629"/>
      <c r="H36" s="1735"/>
      <c r="I36" s="1736"/>
      <c r="J36" s="1737"/>
    </row>
    <row r="37" spans="1:10" ht="29.45" customHeight="1" x14ac:dyDescent="0.2">
      <c r="A37" s="1741" t="s">
        <v>786</v>
      </c>
      <c r="B37" s="1742"/>
      <c r="C37" s="1743"/>
      <c r="D37" s="1774"/>
      <c r="E37" s="1775"/>
      <c r="F37" s="1776"/>
      <c r="G37" s="1014"/>
      <c r="H37" s="1748"/>
      <c r="I37" s="1749"/>
      <c r="J37" s="1750"/>
    </row>
    <row r="38" spans="1:10" ht="29.25" customHeight="1" x14ac:dyDescent="0.2">
      <c r="A38" s="390" t="s">
        <v>787</v>
      </c>
      <c r="B38" s="134"/>
      <c r="C38" s="133"/>
      <c r="D38" s="1722"/>
      <c r="E38" s="1723"/>
      <c r="F38" s="1724"/>
      <c r="G38" s="628"/>
      <c r="H38" s="1719"/>
      <c r="I38" s="1720"/>
      <c r="J38" s="1721"/>
    </row>
    <row r="39" spans="1:10" ht="29.45" customHeight="1" x14ac:dyDescent="0.2">
      <c r="A39" s="1727" t="s">
        <v>788</v>
      </c>
      <c r="B39" s="1746"/>
      <c r="C39" s="1747"/>
      <c r="D39" s="1722"/>
      <c r="E39" s="1723"/>
      <c r="F39" s="1724"/>
      <c r="G39" s="628"/>
      <c r="H39" s="1719"/>
      <c r="I39" s="1720"/>
      <c r="J39" s="1721"/>
    </row>
    <row r="40" spans="1:10" ht="29.45" customHeight="1" x14ac:dyDescent="0.2">
      <c r="A40" s="1727" t="s">
        <v>789</v>
      </c>
      <c r="B40" s="1730"/>
      <c r="C40" s="1731"/>
      <c r="D40" s="1722"/>
      <c r="E40" s="1723"/>
      <c r="F40" s="1724"/>
      <c r="G40" s="628"/>
      <c r="H40" s="1719"/>
      <c r="I40" s="1720"/>
      <c r="J40" s="1721"/>
    </row>
    <row r="41" spans="1:10" ht="29.45" customHeight="1" x14ac:dyDescent="0.2">
      <c r="A41" s="1738" t="s">
        <v>790</v>
      </c>
      <c r="B41" s="1739"/>
      <c r="C41" s="1740"/>
      <c r="D41" s="1722"/>
      <c r="E41" s="1723"/>
      <c r="F41" s="1724"/>
      <c r="G41" s="628"/>
      <c r="H41" s="1719"/>
      <c r="I41" s="1720"/>
      <c r="J41" s="1721"/>
    </row>
    <row r="42" spans="1:10" ht="29.45" customHeight="1" x14ac:dyDescent="0.2">
      <c r="A42" s="1738" t="s">
        <v>791</v>
      </c>
      <c r="B42" s="1739"/>
      <c r="C42" s="1740"/>
      <c r="D42" s="1722"/>
      <c r="E42" s="1723"/>
      <c r="F42" s="1724"/>
      <c r="G42" s="628"/>
      <c r="H42" s="1719"/>
      <c r="I42" s="1720"/>
      <c r="J42" s="1721"/>
    </row>
    <row r="43" spans="1:10" ht="29.45" customHeight="1" x14ac:dyDescent="0.2">
      <c r="A43" s="630" t="s">
        <v>792</v>
      </c>
      <c r="B43" s="631"/>
      <c r="C43" s="632"/>
      <c r="D43" s="1722"/>
      <c r="E43" s="1723"/>
      <c r="F43" s="1724"/>
      <c r="G43" s="628"/>
      <c r="H43" s="1719"/>
      <c r="I43" s="1720"/>
      <c r="J43" s="1721"/>
    </row>
    <row r="44" spans="1:10" ht="29.45" customHeight="1" x14ac:dyDescent="0.2">
      <c r="A44" s="630" t="s">
        <v>793</v>
      </c>
      <c r="B44" s="631"/>
      <c r="C44" s="632"/>
      <c r="D44" s="1722"/>
      <c r="E44" s="1723"/>
      <c r="F44" s="1724"/>
      <c r="G44" s="628"/>
      <c r="H44" s="1719"/>
      <c r="I44" s="1720"/>
      <c r="J44" s="1721"/>
    </row>
    <row r="45" spans="1:10" ht="29.45" customHeight="1" x14ac:dyDescent="0.2">
      <c r="A45" s="630" t="s">
        <v>794</v>
      </c>
      <c r="B45" s="631"/>
      <c r="C45" s="632"/>
      <c r="D45" s="1722"/>
      <c r="E45" s="1723"/>
      <c r="F45" s="1724"/>
      <c r="G45" s="628"/>
      <c r="H45" s="1719"/>
      <c r="I45" s="1720"/>
      <c r="J45" s="1721"/>
    </row>
    <row r="46" spans="1:10" ht="29.45" customHeight="1" x14ac:dyDescent="0.2">
      <c r="A46" s="630" t="s">
        <v>795</v>
      </c>
      <c r="B46" s="631"/>
      <c r="C46" s="632"/>
      <c r="D46" s="1722"/>
      <c r="E46" s="1723"/>
      <c r="F46" s="1724"/>
      <c r="G46" s="628"/>
      <c r="H46" s="1719"/>
      <c r="I46" s="1720"/>
      <c r="J46" s="1721"/>
    </row>
    <row r="47" spans="1:10" ht="29.45" customHeight="1" x14ac:dyDescent="0.2">
      <c r="A47" s="630" t="s">
        <v>796</v>
      </c>
      <c r="B47" s="631"/>
      <c r="C47" s="632"/>
      <c r="D47" s="1722"/>
      <c r="E47" s="1723"/>
      <c r="F47" s="1724"/>
      <c r="G47" s="628"/>
      <c r="H47" s="1719"/>
      <c r="I47" s="1720"/>
      <c r="J47" s="1721"/>
    </row>
    <row r="48" spans="1:10" ht="29.45" customHeight="1" x14ac:dyDescent="0.2">
      <c r="A48" s="630" t="s">
        <v>797</v>
      </c>
      <c r="B48" s="631"/>
      <c r="C48" s="632"/>
      <c r="D48" s="1722"/>
      <c r="E48" s="1723"/>
      <c r="F48" s="1724"/>
      <c r="G48" s="628"/>
      <c r="H48" s="1719"/>
      <c r="I48" s="1720"/>
      <c r="J48" s="1721"/>
    </row>
    <row r="49" spans="1:10" ht="29.45" customHeight="1" thickBot="1" x14ac:dyDescent="0.25">
      <c r="A49" s="391" t="s">
        <v>447</v>
      </c>
      <c r="B49" s="1744"/>
      <c r="C49" s="1745"/>
      <c r="D49" s="1732"/>
      <c r="E49" s="1733"/>
      <c r="F49" s="1734"/>
      <c r="G49" s="629"/>
      <c r="H49" s="1735"/>
      <c r="I49" s="1736"/>
      <c r="J49" s="1737"/>
    </row>
    <row r="50" spans="1:10" ht="29.45" customHeight="1" x14ac:dyDescent="0.2">
      <c r="A50" s="1741" t="s">
        <v>798</v>
      </c>
      <c r="B50" s="1742"/>
      <c r="C50" s="1743"/>
      <c r="D50" s="1774"/>
      <c r="E50" s="1775"/>
      <c r="F50" s="1776"/>
      <c r="G50" s="1014"/>
      <c r="H50" s="1748"/>
      <c r="I50" s="1749"/>
      <c r="J50" s="1750"/>
    </row>
    <row r="51" spans="1:10" ht="29.25" customHeight="1" x14ac:dyDescent="0.2">
      <c r="A51" s="390" t="s">
        <v>787</v>
      </c>
      <c r="B51" s="134"/>
      <c r="C51" s="133"/>
      <c r="D51" s="1722"/>
      <c r="E51" s="1723"/>
      <c r="F51" s="1724"/>
      <c r="G51" s="628"/>
      <c r="H51" s="1719"/>
      <c r="I51" s="1720"/>
      <c r="J51" s="1721"/>
    </row>
    <row r="52" spans="1:10" ht="29.45" customHeight="1" x14ac:dyDescent="0.2">
      <c r="A52" s="1727" t="s">
        <v>788</v>
      </c>
      <c r="B52" s="1746"/>
      <c r="C52" s="1747"/>
      <c r="D52" s="1722"/>
      <c r="E52" s="1723"/>
      <c r="F52" s="1724"/>
      <c r="G52" s="628"/>
      <c r="H52" s="1719"/>
      <c r="I52" s="1720"/>
      <c r="J52" s="1721"/>
    </row>
    <row r="53" spans="1:10" ht="29.45" customHeight="1" x14ac:dyDescent="0.2">
      <c r="A53" s="1727" t="s">
        <v>789</v>
      </c>
      <c r="B53" s="1730"/>
      <c r="C53" s="1731"/>
      <c r="D53" s="1722"/>
      <c r="E53" s="1723"/>
      <c r="F53" s="1724"/>
      <c r="G53" s="628"/>
      <c r="H53" s="1719"/>
      <c r="I53" s="1720"/>
      <c r="J53" s="1721"/>
    </row>
    <row r="54" spans="1:10" ht="29.45" customHeight="1" x14ac:dyDescent="0.2">
      <c r="A54" s="1738" t="s">
        <v>790</v>
      </c>
      <c r="B54" s="1739"/>
      <c r="C54" s="1740"/>
      <c r="D54" s="1722"/>
      <c r="E54" s="1723"/>
      <c r="F54" s="1724"/>
      <c r="G54" s="628"/>
      <c r="H54" s="1719"/>
      <c r="I54" s="1720"/>
      <c r="J54" s="1721"/>
    </row>
    <row r="55" spans="1:10" ht="29.45" customHeight="1" x14ac:dyDescent="0.2">
      <c r="A55" s="1738" t="s">
        <v>791</v>
      </c>
      <c r="B55" s="1739"/>
      <c r="C55" s="1740"/>
      <c r="D55" s="1722"/>
      <c r="E55" s="1723"/>
      <c r="F55" s="1724"/>
      <c r="G55" s="628"/>
      <c r="H55" s="1719"/>
      <c r="I55" s="1720"/>
      <c r="J55" s="1721"/>
    </row>
    <row r="56" spans="1:10" ht="29.45" customHeight="1" x14ac:dyDescent="0.2">
      <c r="A56" s="630" t="s">
        <v>792</v>
      </c>
      <c r="B56" s="631"/>
      <c r="C56" s="632"/>
      <c r="D56" s="1722"/>
      <c r="E56" s="1723"/>
      <c r="F56" s="1724"/>
      <c r="G56" s="628" t="s">
        <v>365</v>
      </c>
      <c r="H56" s="1719"/>
      <c r="I56" s="1720"/>
      <c r="J56" s="1721"/>
    </row>
    <row r="57" spans="1:10" ht="29.45" customHeight="1" x14ac:dyDescent="0.2">
      <c r="A57" s="630" t="s">
        <v>793</v>
      </c>
      <c r="B57" s="631"/>
      <c r="C57" s="632"/>
      <c r="D57" s="1722"/>
      <c r="E57" s="1723"/>
      <c r="F57" s="1724"/>
      <c r="G57" s="628"/>
      <c r="H57" s="1719"/>
      <c r="I57" s="1720"/>
      <c r="J57" s="1721"/>
    </row>
    <row r="58" spans="1:10" ht="29.45" customHeight="1" x14ac:dyDescent="0.2">
      <c r="A58" s="630" t="s">
        <v>794</v>
      </c>
      <c r="B58" s="631"/>
      <c r="C58" s="632"/>
      <c r="D58" s="1722"/>
      <c r="E58" s="1723"/>
      <c r="F58" s="1724"/>
      <c r="G58" s="628"/>
      <c r="H58" s="1719"/>
      <c r="I58" s="1720"/>
      <c r="J58" s="1721"/>
    </row>
    <row r="59" spans="1:10" ht="29.45" customHeight="1" x14ac:dyDescent="0.2">
      <c r="A59" s="630" t="s">
        <v>795</v>
      </c>
      <c r="B59" s="631"/>
      <c r="C59" s="632"/>
      <c r="D59" s="1722"/>
      <c r="E59" s="1723"/>
      <c r="F59" s="1724"/>
      <c r="G59" s="628"/>
      <c r="H59" s="1719"/>
      <c r="I59" s="1720"/>
      <c r="J59" s="1721"/>
    </row>
    <row r="60" spans="1:10" ht="29.45" customHeight="1" x14ac:dyDescent="0.2">
      <c r="A60" s="630" t="s">
        <v>796</v>
      </c>
      <c r="B60" s="631"/>
      <c r="C60" s="632"/>
      <c r="D60" s="1722"/>
      <c r="E60" s="1723"/>
      <c r="F60" s="1724"/>
      <c r="G60" s="628"/>
      <c r="H60" s="1719"/>
      <c r="I60" s="1720"/>
      <c r="J60" s="1721"/>
    </row>
    <row r="61" spans="1:10" ht="29.45" customHeight="1" x14ac:dyDescent="0.25">
      <c r="A61" s="1727" t="s">
        <v>797</v>
      </c>
      <c r="B61" s="1728"/>
      <c r="C61" s="1729"/>
      <c r="D61" s="1722"/>
      <c r="E61" s="1723"/>
      <c r="F61" s="1724"/>
      <c r="G61" s="628"/>
      <c r="H61" s="1719"/>
      <c r="I61" s="1720"/>
      <c r="J61" s="1721"/>
    </row>
    <row r="62" spans="1:10" ht="29.45" customHeight="1" x14ac:dyDescent="0.2">
      <c r="A62" s="389" t="s">
        <v>447</v>
      </c>
      <c r="B62" s="1725"/>
      <c r="C62" s="1726"/>
      <c r="D62" s="1722"/>
      <c r="E62" s="1723"/>
      <c r="F62" s="1724"/>
      <c r="G62" s="628"/>
      <c r="H62" s="1719"/>
      <c r="I62" s="1720"/>
      <c r="J62" s="1721"/>
    </row>
    <row r="63" spans="1:10" x14ac:dyDescent="0.2">
      <c r="H63" s="1768">
        <f>SUM(H7:J62)</f>
        <v>0</v>
      </c>
      <c r="I63" s="1769"/>
      <c r="J63" s="1770"/>
    </row>
    <row r="64" spans="1:10" ht="16.5" thickBot="1" x14ac:dyDescent="0.3">
      <c r="F64" s="343" t="s">
        <v>799</v>
      </c>
      <c r="G64" s="148"/>
      <c r="H64" s="1771"/>
      <c r="I64" s="1772"/>
      <c r="J64" s="1773"/>
    </row>
  </sheetData>
  <sheetProtection algorithmName="SHA-512" hashValue="RJDKln5RLEJuMi9zIZ/qYOJ2iX3PCkh5NblgHj+ToNMLXxddaltmRh/e8tkWrX6DDDRly0NTtQqhg1sDo6kIgA==" saltValue="G7Uxdj+F69Sm1ZKrzk9ftg==" spinCount="100000" sheet="1" objects="1" scenarios="1"/>
  <mergeCells count="162">
    <mergeCell ref="A2:A3"/>
    <mergeCell ref="A4:J4"/>
    <mergeCell ref="D24:F24"/>
    <mergeCell ref="H16:J16"/>
    <mergeCell ref="A17:C17"/>
    <mergeCell ref="A19:C19"/>
    <mergeCell ref="A16:C16"/>
    <mergeCell ref="A15:C15"/>
    <mergeCell ref="A18:C18"/>
    <mergeCell ref="D22:F22"/>
    <mergeCell ref="H22:J22"/>
    <mergeCell ref="B22:C22"/>
    <mergeCell ref="H23:J23"/>
    <mergeCell ref="A6:C6"/>
    <mergeCell ref="D6:F6"/>
    <mergeCell ref="H6:J6"/>
    <mergeCell ref="A23:C23"/>
    <mergeCell ref="A14:C14"/>
    <mergeCell ref="A12:C12"/>
    <mergeCell ref="A13:C13"/>
    <mergeCell ref="D12:F12"/>
    <mergeCell ref="H10:J10"/>
    <mergeCell ref="A8:C8"/>
    <mergeCell ref="H11:J11"/>
    <mergeCell ref="D60:F60"/>
    <mergeCell ref="H60:J60"/>
    <mergeCell ref="B2:E3"/>
    <mergeCell ref="G2:J2"/>
    <mergeCell ref="G3:J3"/>
    <mergeCell ref="A9:C9"/>
    <mergeCell ref="H50:J50"/>
    <mergeCell ref="D13:F13"/>
    <mergeCell ref="D15:F15"/>
    <mergeCell ref="D16:F16"/>
    <mergeCell ref="A33:C33"/>
    <mergeCell ref="H19:J19"/>
    <mergeCell ref="D9:F9"/>
    <mergeCell ref="D10:F10"/>
    <mergeCell ref="D11:F11"/>
    <mergeCell ref="A30:C30"/>
    <mergeCell ref="A29:C29"/>
    <mergeCell ref="D20:F20"/>
    <mergeCell ref="D23:F23"/>
    <mergeCell ref="D19:F19"/>
    <mergeCell ref="H18:J18"/>
    <mergeCell ref="A21:C21"/>
    <mergeCell ref="H20:J20"/>
    <mergeCell ref="D21:F21"/>
    <mergeCell ref="D28:F28"/>
    <mergeCell ref="H63:J64"/>
    <mergeCell ref="D27:F27"/>
    <mergeCell ref="D35:F35"/>
    <mergeCell ref="D34:F34"/>
    <mergeCell ref="D32:F32"/>
    <mergeCell ref="D41:F41"/>
    <mergeCell ref="D56:F56"/>
    <mergeCell ref="H56:J56"/>
    <mergeCell ref="H35:J35"/>
    <mergeCell ref="H44:J44"/>
    <mergeCell ref="H62:J62"/>
    <mergeCell ref="D55:F55"/>
    <mergeCell ref="H55:J55"/>
    <mergeCell ref="H53:J53"/>
    <mergeCell ref="D47:F47"/>
    <mergeCell ref="H46:J46"/>
    <mergeCell ref="H47:J47"/>
    <mergeCell ref="D50:F50"/>
    <mergeCell ref="H48:J48"/>
    <mergeCell ref="D46:F46"/>
    <mergeCell ref="H30:J30"/>
    <mergeCell ref="D31:F31"/>
    <mergeCell ref="D37:F37"/>
    <mergeCell ref="A27:C27"/>
    <mergeCell ref="A28:C28"/>
    <mergeCell ref="H27:J27"/>
    <mergeCell ref="D36:F36"/>
    <mergeCell ref="F1:J1"/>
    <mergeCell ref="H40:J40"/>
    <mergeCell ref="H41:J41"/>
    <mergeCell ref="H21:J21"/>
    <mergeCell ref="D26:F26"/>
    <mergeCell ref="H24:J24"/>
    <mergeCell ref="D5:F5"/>
    <mergeCell ref="H5:J5"/>
    <mergeCell ref="D25:F25"/>
    <mergeCell ref="D30:F30"/>
    <mergeCell ref="H28:J28"/>
    <mergeCell ref="H25:J25"/>
    <mergeCell ref="H13:J13"/>
    <mergeCell ref="H26:J26"/>
    <mergeCell ref="H29:J29"/>
    <mergeCell ref="D14:F14"/>
    <mergeCell ref="D29:F29"/>
    <mergeCell ref="D18:F18"/>
    <mergeCell ref="H34:J34"/>
    <mergeCell ref="H32:J32"/>
    <mergeCell ref="H7:J7"/>
    <mergeCell ref="A7:C7"/>
    <mergeCell ref="A20:C20"/>
    <mergeCell ref="H15:J15"/>
    <mergeCell ref="H12:J12"/>
    <mergeCell ref="A11:C11"/>
    <mergeCell ref="A10:C10"/>
    <mergeCell ref="D7:F7"/>
    <mergeCell ref="H9:J9"/>
    <mergeCell ref="H14:J14"/>
    <mergeCell ref="D8:F8"/>
    <mergeCell ref="H8:J8"/>
    <mergeCell ref="D17:F17"/>
    <mergeCell ref="H17:J17"/>
    <mergeCell ref="A37:C37"/>
    <mergeCell ref="A34:C34"/>
    <mergeCell ref="A31:C31"/>
    <mergeCell ref="H31:J31"/>
    <mergeCell ref="A39:C39"/>
    <mergeCell ref="H37:J37"/>
    <mergeCell ref="H39:J39"/>
    <mergeCell ref="B36:C36"/>
    <mergeCell ref="H36:J36"/>
    <mergeCell ref="D33:F33"/>
    <mergeCell ref="H33:J33"/>
    <mergeCell ref="A40:C40"/>
    <mergeCell ref="H38:J38"/>
    <mergeCell ref="D39:F39"/>
    <mergeCell ref="D40:F40"/>
    <mergeCell ref="D38:F38"/>
    <mergeCell ref="A42:C42"/>
    <mergeCell ref="H52:J52"/>
    <mergeCell ref="D43:F43"/>
    <mergeCell ref="A50:C50"/>
    <mergeCell ref="B49:C49"/>
    <mergeCell ref="A52:C52"/>
    <mergeCell ref="D52:F52"/>
    <mergeCell ref="D51:F51"/>
    <mergeCell ref="H51:J51"/>
    <mergeCell ref="D42:F42"/>
    <mergeCell ref="A41:C41"/>
    <mergeCell ref="H43:J43"/>
    <mergeCell ref="H54:J54"/>
    <mergeCell ref="D59:F59"/>
    <mergeCell ref="H59:J59"/>
    <mergeCell ref="B62:C62"/>
    <mergeCell ref="D62:F62"/>
    <mergeCell ref="D45:F45"/>
    <mergeCell ref="H42:J42"/>
    <mergeCell ref="D48:F48"/>
    <mergeCell ref="D61:F61"/>
    <mergeCell ref="H61:J61"/>
    <mergeCell ref="D58:F58"/>
    <mergeCell ref="A61:C61"/>
    <mergeCell ref="D57:F57"/>
    <mergeCell ref="A53:C53"/>
    <mergeCell ref="H58:J58"/>
    <mergeCell ref="H45:J45"/>
    <mergeCell ref="D44:F44"/>
    <mergeCell ref="D49:F49"/>
    <mergeCell ref="H49:J49"/>
    <mergeCell ref="H57:J57"/>
    <mergeCell ref="A55:C55"/>
    <mergeCell ref="A54:C54"/>
    <mergeCell ref="D53:F53"/>
    <mergeCell ref="D54:F54"/>
  </mergeCells>
  <printOptions horizontalCentered="1"/>
  <pageMargins left="0" right="0" top="0" bottom="0" header="0.5" footer="0.5"/>
  <pageSetup scale="94" fitToHeight="0" orientation="portrait" r:id="rId1"/>
  <headerFooter>
    <oddHeader>&amp;C
&amp;G</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A1FEA-4B83-4686-B3D8-E573860E4AAD}">
  <sheetPr>
    <tabColor theme="8" tint="0.59999389629810485"/>
    <pageSetUpPr autoPageBreaks="0" fitToPage="1"/>
  </sheetPr>
  <dimension ref="A1:AP100"/>
  <sheetViews>
    <sheetView showGridLines="0" showRowColHeaders="0" showZeros="0" zoomScale="90" zoomScaleNormal="90" zoomScaleSheetLayoutView="100" workbookViewId="0">
      <selection activeCell="BF59" sqref="BF59"/>
    </sheetView>
  </sheetViews>
  <sheetFormatPr defaultColWidth="2.7109375" defaultRowHeight="12.75" x14ac:dyDescent="0.2"/>
  <cols>
    <col min="1" max="23" width="2.7109375" style="132" customWidth="1"/>
    <col min="24" max="24" width="4" style="132" customWidth="1"/>
    <col min="25" max="41" width="2.7109375" style="132" customWidth="1"/>
    <col min="42" max="42" width="3.7109375" style="132" customWidth="1"/>
    <col min="43" max="16384" width="2.7109375" style="132"/>
  </cols>
  <sheetData>
    <row r="1" spans="1:42" ht="3.75" customHeight="1" thickBot="1" x14ac:dyDescent="0.25"/>
    <row r="2" spans="1:42" ht="20.25" customHeight="1" thickTop="1" x14ac:dyDescent="0.2">
      <c r="A2" s="1815" t="s">
        <v>112</v>
      </c>
      <c r="B2" s="1816"/>
      <c r="C2" s="1816"/>
      <c r="D2" s="1821" t="s">
        <v>1701</v>
      </c>
      <c r="E2" s="1821"/>
      <c r="F2" s="1821"/>
      <c r="G2" s="1821"/>
      <c r="H2" s="1821"/>
      <c r="I2" s="1821"/>
      <c r="J2" s="1821"/>
      <c r="K2" s="1821"/>
      <c r="L2" s="1821"/>
      <c r="M2" s="1821"/>
      <c r="N2" s="1821"/>
      <c r="O2" s="1821"/>
      <c r="P2" s="1821"/>
      <c r="Q2" s="1821"/>
      <c r="R2" s="1821"/>
      <c r="S2" s="1821"/>
      <c r="T2" s="1821"/>
      <c r="U2" s="1822"/>
      <c r="V2" s="364" t="s">
        <v>800</v>
      </c>
      <c r="W2" s="363"/>
      <c r="X2" s="363"/>
      <c r="Y2" s="363"/>
      <c r="Z2" s="363"/>
      <c r="AA2" s="363"/>
      <c r="AB2" s="363"/>
      <c r="AC2" s="1827"/>
      <c r="AD2" s="1827"/>
      <c r="AE2" s="1827"/>
      <c r="AF2" s="1827"/>
      <c r="AG2" s="1827"/>
      <c r="AH2" s="1827"/>
      <c r="AI2" s="1827"/>
      <c r="AJ2" s="1827"/>
      <c r="AK2" s="1827"/>
      <c r="AL2" s="1827"/>
      <c r="AM2" s="1827"/>
      <c r="AN2" s="1827"/>
      <c r="AO2" s="1827"/>
      <c r="AP2" s="1828"/>
    </row>
    <row r="3" spans="1:42" ht="21.75" customHeight="1" x14ac:dyDescent="0.2">
      <c r="A3" s="1817"/>
      <c r="B3" s="1818"/>
      <c r="C3" s="1818"/>
      <c r="D3" s="1823"/>
      <c r="E3" s="1823"/>
      <c r="F3" s="1823"/>
      <c r="G3" s="1823"/>
      <c r="H3" s="1823"/>
      <c r="I3" s="1823"/>
      <c r="J3" s="1823"/>
      <c r="K3" s="1823"/>
      <c r="L3" s="1823"/>
      <c r="M3" s="1823"/>
      <c r="N3" s="1823"/>
      <c r="O3" s="1823"/>
      <c r="P3" s="1823"/>
      <c r="Q3" s="1823"/>
      <c r="R3" s="1823"/>
      <c r="S3" s="1823"/>
      <c r="T3" s="1823"/>
      <c r="U3" s="1824"/>
      <c r="W3" s="192" t="s">
        <v>4</v>
      </c>
      <c r="AC3" s="1829"/>
      <c r="AD3" s="1829"/>
      <c r="AE3" s="1829"/>
      <c r="AF3" s="1829"/>
      <c r="AG3" s="1829"/>
      <c r="AH3" s="1829"/>
      <c r="AI3" s="1829"/>
      <c r="AJ3" s="1829"/>
      <c r="AK3" s="1829"/>
      <c r="AL3" s="1829"/>
      <c r="AM3" s="1829"/>
      <c r="AN3" s="1829"/>
      <c r="AO3" s="1829"/>
      <c r="AP3" s="1830"/>
    </row>
    <row r="4" spans="1:42" ht="5.25" customHeight="1" thickBot="1" x14ac:dyDescent="0.25">
      <c r="A4" s="1819"/>
      <c r="B4" s="1820"/>
      <c r="C4" s="1820"/>
      <c r="D4" s="1825"/>
      <c r="E4" s="1825"/>
      <c r="F4" s="1825"/>
      <c r="G4" s="1825"/>
      <c r="H4" s="1825"/>
      <c r="I4" s="1825"/>
      <c r="J4" s="1825"/>
      <c r="K4" s="1825"/>
      <c r="L4" s="1825"/>
      <c r="M4" s="1825"/>
      <c r="N4" s="1825"/>
      <c r="O4" s="1825"/>
      <c r="P4" s="1825"/>
      <c r="Q4" s="1825"/>
      <c r="R4" s="1825"/>
      <c r="S4" s="1825"/>
      <c r="T4" s="1825"/>
      <c r="U4" s="1826"/>
      <c r="V4" s="405"/>
      <c r="W4" s="353"/>
      <c r="X4" s="353"/>
      <c r="Y4" s="353"/>
      <c r="Z4" s="353"/>
      <c r="AA4" s="353"/>
      <c r="AB4" s="353"/>
      <c r="AC4" s="353"/>
      <c r="AD4" s="404"/>
      <c r="AE4" s="404"/>
      <c r="AF4" s="404"/>
      <c r="AG4" s="404"/>
      <c r="AH4" s="404"/>
      <c r="AI4" s="404"/>
      <c r="AJ4" s="404"/>
      <c r="AK4" s="404"/>
      <c r="AL4" s="404"/>
      <c r="AM4" s="404"/>
      <c r="AN4" s="404"/>
      <c r="AO4" s="404"/>
      <c r="AP4" s="403"/>
    </row>
    <row r="5" spans="1:42" ht="15" customHeight="1" thickTop="1" x14ac:dyDescent="0.2">
      <c r="A5" s="1831" t="s">
        <v>801</v>
      </c>
      <c r="B5" s="1832"/>
      <c r="C5" s="1832"/>
      <c r="D5" s="1832"/>
      <c r="E5" s="1832"/>
      <c r="F5" s="1832"/>
      <c r="G5" s="1832"/>
      <c r="H5" s="1832"/>
      <c r="I5" s="1832"/>
      <c r="J5" s="1832"/>
      <c r="K5" s="1832"/>
      <c r="L5" s="1832"/>
      <c r="M5" s="1832"/>
      <c r="N5" s="1832"/>
      <c r="O5" s="1832"/>
      <c r="P5" s="1832"/>
      <c r="Q5" s="1832"/>
      <c r="R5" s="1832"/>
      <c r="S5" s="1832"/>
      <c r="T5" s="1832"/>
      <c r="U5" s="1832"/>
      <c r="V5" s="1832"/>
      <c r="W5" s="1832"/>
      <c r="X5" s="1832"/>
      <c r="Y5" s="1832"/>
      <c r="Z5" s="1832"/>
      <c r="AA5" s="1832"/>
      <c r="AB5" s="1832"/>
      <c r="AC5" s="1832"/>
      <c r="AD5" s="1832"/>
      <c r="AE5" s="1832"/>
      <c r="AF5" s="1832"/>
      <c r="AG5" s="1832"/>
      <c r="AH5" s="1832"/>
      <c r="AI5" s="1832"/>
      <c r="AJ5" s="1832"/>
      <c r="AK5" s="1832"/>
      <c r="AL5" s="1832"/>
      <c r="AM5" s="1832"/>
      <c r="AN5" s="1832"/>
      <c r="AO5" s="1832"/>
      <c r="AP5" s="1833"/>
    </row>
    <row r="6" spans="1:42" ht="18.75" customHeight="1" x14ac:dyDescent="0.2">
      <c r="A6" s="1834"/>
      <c r="B6" s="1835"/>
      <c r="C6" s="1835"/>
      <c r="D6" s="1835"/>
      <c r="E6" s="1835"/>
      <c r="F6" s="1835"/>
      <c r="G6" s="1835"/>
      <c r="H6" s="1835"/>
      <c r="I6" s="1835"/>
      <c r="J6" s="1835"/>
      <c r="K6" s="1835"/>
      <c r="L6" s="1835"/>
      <c r="M6" s="1835"/>
      <c r="N6" s="1835"/>
      <c r="O6" s="1835"/>
      <c r="P6" s="1835"/>
      <c r="Q6" s="1835"/>
      <c r="R6" s="1835"/>
      <c r="S6" s="1835"/>
      <c r="T6" s="1835"/>
      <c r="U6" s="1835"/>
      <c r="V6" s="1835"/>
      <c r="W6" s="1835"/>
      <c r="X6" s="1835"/>
      <c r="Y6" s="1835"/>
      <c r="Z6" s="1835"/>
      <c r="AA6" s="1835"/>
      <c r="AB6" s="1835"/>
      <c r="AC6" s="1835"/>
      <c r="AD6" s="1835"/>
      <c r="AE6" s="1835"/>
      <c r="AF6" s="1835"/>
      <c r="AG6" s="1835"/>
      <c r="AH6" s="1835"/>
      <c r="AI6" s="1835"/>
      <c r="AJ6" s="1835"/>
      <c r="AK6" s="1835"/>
      <c r="AL6" s="1835"/>
      <c r="AM6" s="1835"/>
      <c r="AN6" s="1835"/>
      <c r="AO6" s="1835"/>
      <c r="AP6" s="1836"/>
    </row>
    <row r="7" spans="1:42" ht="3" customHeight="1" x14ac:dyDescent="0.2">
      <c r="A7" s="142"/>
      <c r="AD7" s="546"/>
      <c r="AE7" s="546"/>
      <c r="AF7" s="546"/>
      <c r="AG7" s="546"/>
      <c r="AH7" s="546"/>
      <c r="AI7" s="546"/>
      <c r="AJ7" s="546"/>
      <c r="AK7" s="546"/>
      <c r="AL7" s="546"/>
      <c r="AM7" s="546"/>
      <c r="AN7" s="546"/>
      <c r="AO7" s="546"/>
      <c r="AP7" s="399"/>
    </row>
    <row r="8" spans="1:42" ht="13.5" customHeight="1" x14ac:dyDescent="0.2">
      <c r="A8" s="137"/>
      <c r="B8" s="138" t="s">
        <v>652</v>
      </c>
      <c r="E8" s="132" t="s">
        <v>653</v>
      </c>
      <c r="H8" s="132" t="s">
        <v>802</v>
      </c>
      <c r="O8" s="1807" t="s">
        <v>803</v>
      </c>
      <c r="P8" s="1807"/>
      <c r="Q8" s="1807"/>
      <c r="R8" s="1807"/>
      <c r="S8" s="1807"/>
      <c r="T8" s="1807"/>
      <c r="U8" s="1807"/>
      <c r="V8" s="1807"/>
      <c r="W8" s="1807"/>
      <c r="X8" s="1807"/>
      <c r="Y8" s="1807"/>
      <c r="Z8" s="1807"/>
      <c r="AA8" s="1807"/>
      <c r="AB8" s="1807"/>
      <c r="AC8" s="1807"/>
      <c r="AD8" s="1807"/>
      <c r="AE8" s="1807"/>
      <c r="AF8" s="1807"/>
      <c r="AG8" s="1807"/>
      <c r="AH8" s="1807"/>
      <c r="AI8" s="1807"/>
      <c r="AJ8" s="1807"/>
      <c r="AK8" s="546"/>
      <c r="AL8" s="546"/>
      <c r="AM8" s="546"/>
      <c r="AN8" s="546"/>
      <c r="AO8" s="546"/>
      <c r="AP8" s="399"/>
    </row>
    <row r="9" spans="1:42" ht="13.5" customHeight="1" x14ac:dyDescent="0.25">
      <c r="A9" s="137"/>
      <c r="B9" s="400"/>
      <c r="C9" s="370"/>
      <c r="D9" s="370"/>
      <c r="E9" s="400"/>
      <c r="F9" s="370"/>
      <c r="G9" s="370"/>
      <c r="H9" s="370"/>
      <c r="I9" s="370"/>
      <c r="J9" s="400"/>
      <c r="O9" s="1807" t="s">
        <v>804</v>
      </c>
      <c r="P9" s="1807"/>
      <c r="Q9" s="1807"/>
      <c r="R9" s="1807"/>
      <c r="S9" s="1807"/>
      <c r="T9" s="1807"/>
      <c r="U9" s="1807"/>
      <c r="V9" s="1807"/>
      <c r="W9" s="1807"/>
      <c r="X9" s="1807"/>
      <c r="Y9" s="1807"/>
      <c r="Z9" s="1814"/>
      <c r="AA9" s="1814"/>
      <c r="AG9" s="546"/>
      <c r="AH9" s="546"/>
      <c r="AI9" s="546"/>
      <c r="AJ9" s="546"/>
      <c r="AK9" s="546"/>
      <c r="AL9" s="546"/>
      <c r="AM9" s="546"/>
      <c r="AN9" s="546"/>
      <c r="AO9" s="546"/>
      <c r="AP9" s="399"/>
    </row>
    <row r="10" spans="1:42" ht="8.25" customHeight="1" x14ac:dyDescent="0.2">
      <c r="A10" s="137"/>
      <c r="AD10" s="546"/>
      <c r="AE10" s="546"/>
      <c r="AF10" s="546"/>
      <c r="AG10" s="546"/>
      <c r="AH10" s="546"/>
      <c r="AI10" s="546"/>
      <c r="AJ10" s="546"/>
      <c r="AK10" s="546"/>
      <c r="AL10" s="546"/>
      <c r="AM10" s="546"/>
      <c r="AN10" s="546"/>
      <c r="AO10" s="546"/>
      <c r="AP10" s="399"/>
    </row>
    <row r="11" spans="1:42" ht="13.5" customHeight="1" x14ac:dyDescent="0.2">
      <c r="A11" s="137"/>
      <c r="B11" s="1807" t="s">
        <v>805</v>
      </c>
      <c r="C11" s="1807"/>
      <c r="D11" s="1807"/>
      <c r="E11" s="1807"/>
      <c r="F11" s="1807"/>
      <c r="G11" s="1807"/>
      <c r="H11" s="1807"/>
      <c r="I11" s="1808"/>
      <c r="J11" s="1809"/>
      <c r="K11" s="1809"/>
      <c r="L11" s="1809"/>
      <c r="M11" s="1809"/>
      <c r="N11" s="1809"/>
      <c r="O11" s="1809"/>
      <c r="P11" s="1809"/>
      <c r="Q11" s="1809"/>
      <c r="R11" s="1809"/>
      <c r="S11" s="1809"/>
      <c r="T11" s="1809"/>
      <c r="U11" s="1809"/>
      <c r="V11" s="1809"/>
      <c r="W11" s="1809"/>
      <c r="X11" s="1809"/>
      <c r="Y11" s="1809"/>
      <c r="Z11" s="1809"/>
      <c r="AA11" s="1809"/>
      <c r="AB11" s="1809"/>
      <c r="AC11" s="1809"/>
      <c r="AD11" s="1809"/>
      <c r="AE11" s="1809"/>
      <c r="AF11" s="1809"/>
      <c r="AG11" s="1809"/>
      <c r="AH11" s="1809"/>
      <c r="AI11" s="1809"/>
      <c r="AJ11" s="1810"/>
      <c r="AK11" s="546"/>
      <c r="AL11" s="546"/>
      <c r="AM11" s="546"/>
      <c r="AN11" s="546"/>
      <c r="AO11" s="546"/>
      <c r="AP11" s="399"/>
    </row>
    <row r="12" spans="1:42" ht="13.5" customHeight="1" x14ac:dyDescent="0.2">
      <c r="A12" s="137"/>
      <c r="I12" s="1811"/>
      <c r="J12" s="1812"/>
      <c r="K12" s="1812"/>
      <c r="L12" s="1812"/>
      <c r="M12" s="1812"/>
      <c r="N12" s="1812"/>
      <c r="O12" s="1812"/>
      <c r="P12" s="1812"/>
      <c r="Q12" s="1812"/>
      <c r="R12" s="1812"/>
      <c r="S12" s="1812"/>
      <c r="T12" s="1812"/>
      <c r="U12" s="1812"/>
      <c r="V12" s="1812"/>
      <c r="W12" s="1812"/>
      <c r="X12" s="1812"/>
      <c r="Y12" s="1812"/>
      <c r="Z12" s="1812"/>
      <c r="AA12" s="1812"/>
      <c r="AB12" s="1812"/>
      <c r="AC12" s="1812"/>
      <c r="AD12" s="1812"/>
      <c r="AE12" s="1812"/>
      <c r="AF12" s="1812"/>
      <c r="AG12" s="1812"/>
      <c r="AH12" s="1812"/>
      <c r="AI12" s="1812"/>
      <c r="AJ12" s="1813"/>
      <c r="AK12" s="546"/>
      <c r="AL12" s="546"/>
      <c r="AM12" s="546"/>
      <c r="AN12" s="546"/>
      <c r="AO12" s="546"/>
      <c r="AP12" s="399"/>
    </row>
    <row r="13" spans="1:42" ht="3.75" customHeight="1" x14ac:dyDescent="0.2">
      <c r="A13" s="135"/>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402"/>
      <c r="AE13" s="402"/>
      <c r="AF13" s="402"/>
      <c r="AG13" s="402"/>
      <c r="AH13" s="402"/>
      <c r="AI13" s="402"/>
      <c r="AJ13" s="402"/>
      <c r="AK13" s="402"/>
      <c r="AL13" s="402"/>
      <c r="AM13" s="402"/>
      <c r="AN13" s="402"/>
      <c r="AO13" s="402"/>
      <c r="AP13" s="401"/>
    </row>
    <row r="14" spans="1:42" ht="8.25" customHeight="1" x14ac:dyDescent="0.2">
      <c r="A14" s="137"/>
      <c r="AD14" s="546"/>
      <c r="AE14" s="546"/>
      <c r="AF14" s="546"/>
      <c r="AG14" s="546"/>
      <c r="AH14" s="546"/>
      <c r="AI14" s="546"/>
      <c r="AJ14" s="546"/>
      <c r="AK14" s="546"/>
      <c r="AL14" s="546"/>
      <c r="AM14" s="546"/>
      <c r="AN14" s="546"/>
      <c r="AO14" s="546"/>
      <c r="AP14" s="399"/>
    </row>
    <row r="15" spans="1:42" ht="13.5" customHeight="1" x14ac:dyDescent="0.2">
      <c r="A15" s="137"/>
      <c r="B15" s="138" t="s">
        <v>652</v>
      </c>
      <c r="E15" s="132" t="s">
        <v>653</v>
      </c>
      <c r="H15" s="132" t="s">
        <v>802</v>
      </c>
      <c r="O15" s="1089" t="s">
        <v>806</v>
      </c>
      <c r="P15" s="1089"/>
      <c r="Q15" s="1089"/>
      <c r="R15" s="1089"/>
      <c r="S15" s="1089"/>
      <c r="T15" s="1089"/>
      <c r="U15" s="1089"/>
      <c r="V15" s="1089"/>
      <c r="W15" s="1089"/>
      <c r="X15" s="1089"/>
      <c r="Y15" s="1089"/>
      <c r="Z15" s="1089"/>
      <c r="AA15" s="1089"/>
      <c r="AB15" s="1089"/>
      <c r="AC15" s="1089"/>
      <c r="AD15" s="1089"/>
      <c r="AE15" s="1089"/>
      <c r="AF15" s="1089"/>
      <c r="AG15" s="1089"/>
      <c r="AH15" s="1089"/>
      <c r="AI15" s="1089"/>
      <c r="AJ15" s="1089"/>
      <c r="AK15" s="1089"/>
      <c r="AL15" s="1089"/>
      <c r="AM15" s="1089"/>
      <c r="AN15" s="546"/>
      <c r="AO15" s="546"/>
      <c r="AP15" s="399"/>
    </row>
    <row r="16" spans="1:42" ht="13.5" customHeight="1" x14ac:dyDescent="0.2">
      <c r="A16" s="137"/>
      <c r="B16" s="400"/>
      <c r="C16" s="370"/>
      <c r="D16" s="370"/>
      <c r="E16" s="400"/>
      <c r="F16" s="370"/>
      <c r="G16" s="370"/>
      <c r="H16" s="370"/>
      <c r="I16" s="370"/>
      <c r="J16" s="400"/>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546"/>
      <c r="AO16" s="546"/>
      <c r="AP16" s="399"/>
    </row>
    <row r="17" spans="1:42" ht="13.5" customHeight="1" x14ac:dyDescent="0.2">
      <c r="A17" s="137"/>
      <c r="O17" s="1121"/>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546"/>
      <c r="AO17" s="546"/>
      <c r="AP17" s="399"/>
    </row>
    <row r="18" spans="1:42" ht="13.5" customHeight="1" x14ac:dyDescent="0.2">
      <c r="A18" s="137"/>
      <c r="B18" s="1807" t="s">
        <v>805</v>
      </c>
      <c r="C18" s="1807"/>
      <c r="D18" s="1807"/>
      <c r="E18" s="1807"/>
      <c r="F18" s="1807"/>
      <c r="G18" s="1807"/>
      <c r="H18" s="1807"/>
      <c r="I18" s="1808"/>
      <c r="J18" s="1809"/>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10"/>
      <c r="AK18" s="546"/>
      <c r="AL18" s="546"/>
      <c r="AM18" s="546"/>
      <c r="AN18" s="546"/>
      <c r="AO18" s="546"/>
      <c r="AP18" s="399"/>
    </row>
    <row r="19" spans="1:42" ht="13.5" customHeight="1" x14ac:dyDescent="0.2">
      <c r="A19" s="137"/>
      <c r="I19" s="1811"/>
      <c r="J19" s="1812"/>
      <c r="K19" s="1812"/>
      <c r="L19" s="1812"/>
      <c r="M19" s="1812"/>
      <c r="N19" s="1812"/>
      <c r="O19" s="1812"/>
      <c r="P19" s="1812"/>
      <c r="Q19" s="1812"/>
      <c r="R19" s="1812"/>
      <c r="S19" s="1812"/>
      <c r="T19" s="1812"/>
      <c r="U19" s="1812"/>
      <c r="V19" s="1812"/>
      <c r="W19" s="1812"/>
      <c r="X19" s="1812"/>
      <c r="Y19" s="1812"/>
      <c r="Z19" s="1812"/>
      <c r="AA19" s="1812"/>
      <c r="AB19" s="1812"/>
      <c r="AC19" s="1812"/>
      <c r="AD19" s="1812"/>
      <c r="AE19" s="1812"/>
      <c r="AF19" s="1812"/>
      <c r="AG19" s="1812"/>
      <c r="AH19" s="1812"/>
      <c r="AI19" s="1812"/>
      <c r="AJ19" s="1813"/>
      <c r="AK19" s="546"/>
      <c r="AL19" s="546"/>
      <c r="AM19" s="546"/>
      <c r="AN19" s="546"/>
      <c r="AO19" s="546"/>
      <c r="AP19" s="399"/>
    </row>
    <row r="20" spans="1:42" ht="4.5" customHeight="1" x14ac:dyDescent="0.2">
      <c r="A20" s="135"/>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402"/>
      <c r="AE20" s="402"/>
      <c r="AF20" s="402"/>
      <c r="AG20" s="402"/>
      <c r="AH20" s="402"/>
      <c r="AI20" s="402"/>
      <c r="AJ20" s="402"/>
      <c r="AK20" s="402"/>
      <c r="AL20" s="402"/>
      <c r="AM20" s="402"/>
      <c r="AN20" s="402"/>
      <c r="AO20" s="402"/>
      <c r="AP20" s="401"/>
    </row>
    <row r="21" spans="1:42" ht="6.75" customHeight="1" x14ac:dyDescent="0.2">
      <c r="A21" s="137"/>
      <c r="AD21" s="546"/>
      <c r="AE21" s="546"/>
      <c r="AF21" s="546"/>
      <c r="AG21" s="546"/>
      <c r="AH21" s="546"/>
      <c r="AI21" s="546"/>
      <c r="AJ21" s="546"/>
      <c r="AK21" s="546"/>
      <c r="AL21" s="546"/>
      <c r="AM21" s="546"/>
      <c r="AN21" s="546"/>
      <c r="AO21" s="546"/>
      <c r="AP21" s="399"/>
    </row>
    <row r="22" spans="1:42" ht="13.5" customHeight="1" x14ac:dyDescent="0.2">
      <c r="A22" s="137"/>
      <c r="B22" s="138" t="s">
        <v>652</v>
      </c>
      <c r="E22" s="132" t="s">
        <v>653</v>
      </c>
      <c r="H22" s="132" t="s">
        <v>802</v>
      </c>
      <c r="O22" s="1807" t="s">
        <v>807</v>
      </c>
      <c r="P22" s="1807"/>
      <c r="Q22" s="1807"/>
      <c r="R22" s="1807"/>
      <c r="S22" s="1807"/>
      <c r="T22" s="1807"/>
      <c r="U22" s="1807"/>
      <c r="V22" s="1807"/>
      <c r="W22" s="1807"/>
      <c r="X22" s="1807"/>
      <c r="Y22" s="1807"/>
      <c r="Z22" s="1807"/>
      <c r="AA22" s="1807"/>
      <c r="AB22" s="1807"/>
      <c r="AC22" s="1807"/>
      <c r="AD22" s="1807"/>
      <c r="AE22" s="1807"/>
      <c r="AF22" s="1807"/>
      <c r="AG22" s="1807"/>
      <c r="AH22" s="546"/>
      <c r="AI22" s="546"/>
      <c r="AJ22" s="546"/>
      <c r="AK22" s="546"/>
      <c r="AL22" s="546"/>
      <c r="AM22" s="546"/>
      <c r="AN22" s="546"/>
      <c r="AO22" s="546"/>
      <c r="AP22" s="399"/>
    </row>
    <row r="23" spans="1:42" ht="13.5" customHeight="1" x14ac:dyDescent="0.2">
      <c r="A23" s="137"/>
      <c r="B23" s="400"/>
      <c r="C23" s="370"/>
      <c r="D23" s="370"/>
      <c r="E23" s="400"/>
      <c r="F23" s="370"/>
      <c r="G23" s="370"/>
      <c r="H23" s="370"/>
      <c r="I23" s="370"/>
      <c r="J23" s="400"/>
      <c r="AD23" s="546"/>
      <c r="AE23" s="546"/>
      <c r="AF23" s="546"/>
      <c r="AG23" s="546"/>
      <c r="AH23" s="546"/>
      <c r="AI23" s="546"/>
      <c r="AJ23" s="546"/>
      <c r="AK23" s="546"/>
      <c r="AL23" s="546"/>
      <c r="AM23" s="546"/>
      <c r="AN23" s="546"/>
      <c r="AO23" s="546"/>
      <c r="AP23" s="399"/>
    </row>
    <row r="24" spans="1:42" ht="8.25" customHeight="1" x14ac:dyDescent="0.2">
      <c r="A24" s="137"/>
      <c r="AD24" s="546"/>
      <c r="AE24" s="546"/>
      <c r="AF24" s="546"/>
      <c r="AG24" s="546"/>
      <c r="AH24" s="546"/>
      <c r="AI24" s="546"/>
      <c r="AJ24" s="546"/>
      <c r="AK24" s="546"/>
      <c r="AL24" s="546"/>
      <c r="AM24" s="546"/>
      <c r="AN24" s="546"/>
      <c r="AO24" s="546"/>
      <c r="AP24" s="399"/>
    </row>
    <row r="25" spans="1:42" ht="13.5" customHeight="1" x14ac:dyDescent="0.2">
      <c r="A25" s="137"/>
      <c r="B25" s="1807" t="s">
        <v>805</v>
      </c>
      <c r="C25" s="1807"/>
      <c r="D25" s="1807"/>
      <c r="E25" s="1807"/>
      <c r="F25" s="1807"/>
      <c r="G25" s="1807"/>
      <c r="H25" s="1807"/>
      <c r="I25" s="1808"/>
      <c r="J25" s="1809"/>
      <c r="K25" s="1809"/>
      <c r="L25" s="1809"/>
      <c r="M25" s="1809"/>
      <c r="N25" s="1809"/>
      <c r="O25" s="1809"/>
      <c r="P25" s="1809"/>
      <c r="Q25" s="1809"/>
      <c r="R25" s="1809"/>
      <c r="S25" s="1809"/>
      <c r="T25" s="1809"/>
      <c r="U25" s="1809"/>
      <c r="V25" s="1809"/>
      <c r="W25" s="1809"/>
      <c r="X25" s="1809"/>
      <c r="Y25" s="1809"/>
      <c r="Z25" s="1809"/>
      <c r="AA25" s="1809"/>
      <c r="AB25" s="1809"/>
      <c r="AC25" s="1809"/>
      <c r="AD25" s="1809"/>
      <c r="AE25" s="1809"/>
      <c r="AF25" s="1809"/>
      <c r="AG25" s="1809"/>
      <c r="AH25" s="1809"/>
      <c r="AI25" s="1809"/>
      <c r="AJ25" s="1810"/>
      <c r="AK25" s="546"/>
      <c r="AL25" s="546"/>
      <c r="AM25" s="546"/>
      <c r="AN25" s="546"/>
      <c r="AO25" s="546"/>
      <c r="AP25" s="399"/>
    </row>
    <row r="26" spans="1:42" ht="13.5" customHeight="1" x14ac:dyDescent="0.2">
      <c r="A26" s="137"/>
      <c r="I26" s="1811"/>
      <c r="J26" s="1812"/>
      <c r="K26" s="1812"/>
      <c r="L26" s="1812"/>
      <c r="M26" s="1812"/>
      <c r="N26" s="1812"/>
      <c r="O26" s="1812"/>
      <c r="P26" s="1812"/>
      <c r="Q26" s="1812"/>
      <c r="R26" s="1812"/>
      <c r="S26" s="1812"/>
      <c r="T26" s="1812"/>
      <c r="U26" s="1812"/>
      <c r="V26" s="1812"/>
      <c r="W26" s="1812"/>
      <c r="X26" s="1812"/>
      <c r="Y26" s="1812"/>
      <c r="Z26" s="1812"/>
      <c r="AA26" s="1812"/>
      <c r="AB26" s="1812"/>
      <c r="AC26" s="1812"/>
      <c r="AD26" s="1812"/>
      <c r="AE26" s="1812"/>
      <c r="AF26" s="1812"/>
      <c r="AG26" s="1812"/>
      <c r="AH26" s="1812"/>
      <c r="AI26" s="1812"/>
      <c r="AJ26" s="1813"/>
      <c r="AK26" s="546"/>
      <c r="AL26" s="546"/>
      <c r="AM26" s="546"/>
      <c r="AN26" s="546"/>
      <c r="AO26" s="546"/>
      <c r="AP26" s="399"/>
    </row>
    <row r="27" spans="1:42" ht="4.5" customHeight="1" x14ac:dyDescent="0.2">
      <c r="A27" s="135"/>
      <c r="B27" s="134"/>
      <c r="C27" s="134"/>
      <c r="D27" s="134"/>
      <c r="E27" s="134"/>
      <c r="F27" s="134"/>
      <c r="G27" s="134"/>
      <c r="H27" s="13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c r="AG27" s="494"/>
      <c r="AH27" s="494"/>
      <c r="AI27" s="494"/>
      <c r="AJ27" s="494"/>
      <c r="AK27" s="402"/>
      <c r="AL27" s="402"/>
      <c r="AM27" s="402"/>
      <c r="AN27" s="402"/>
      <c r="AO27" s="402"/>
      <c r="AP27" s="401"/>
    </row>
    <row r="28" spans="1:42" ht="8.25" customHeight="1" x14ac:dyDescent="0.2">
      <c r="A28" s="137"/>
      <c r="AD28" s="546"/>
      <c r="AE28" s="546"/>
      <c r="AF28" s="546"/>
      <c r="AG28" s="546"/>
      <c r="AH28" s="546"/>
      <c r="AI28" s="546"/>
      <c r="AJ28" s="546"/>
      <c r="AK28" s="546"/>
      <c r="AL28" s="546"/>
      <c r="AM28" s="546"/>
      <c r="AN28" s="546"/>
      <c r="AO28" s="546"/>
      <c r="AP28" s="399"/>
    </row>
    <row r="29" spans="1:42" ht="13.5" customHeight="1" x14ac:dyDescent="0.2">
      <c r="A29" s="137"/>
      <c r="B29" s="138" t="s">
        <v>652</v>
      </c>
      <c r="E29" s="132" t="s">
        <v>653</v>
      </c>
      <c r="H29" s="132" t="s">
        <v>802</v>
      </c>
      <c r="O29" s="1807" t="s">
        <v>808</v>
      </c>
      <c r="P29" s="1807"/>
      <c r="Q29" s="1807"/>
      <c r="R29" s="1807"/>
      <c r="S29" s="1807"/>
      <c r="T29" s="1807"/>
      <c r="U29" s="1807"/>
      <c r="V29" s="1807"/>
      <c r="W29" s="1807"/>
      <c r="X29" s="1807"/>
      <c r="Y29" s="1807"/>
      <c r="Z29" s="1807"/>
      <c r="AA29" s="1807"/>
      <c r="AB29" s="1807"/>
      <c r="AC29" s="1807"/>
      <c r="AD29" s="1807"/>
      <c r="AE29" s="1807"/>
      <c r="AF29" s="1807"/>
      <c r="AG29" s="1807"/>
      <c r="AH29" s="546"/>
      <c r="AI29" s="546"/>
      <c r="AJ29" s="546"/>
      <c r="AK29" s="546"/>
      <c r="AL29" s="546"/>
      <c r="AM29" s="546"/>
      <c r="AN29" s="546"/>
      <c r="AO29" s="546"/>
      <c r="AP29" s="399"/>
    </row>
    <row r="30" spans="1:42" ht="13.5" customHeight="1" x14ac:dyDescent="0.2">
      <c r="A30" s="137"/>
      <c r="B30" s="400"/>
      <c r="C30" s="370"/>
      <c r="D30" s="370"/>
      <c r="E30" s="400"/>
      <c r="F30" s="370"/>
      <c r="G30" s="370"/>
      <c r="H30" s="370"/>
      <c r="I30" s="370"/>
      <c r="J30" s="400"/>
      <c r="AD30" s="546"/>
      <c r="AE30" s="546"/>
      <c r="AF30" s="546"/>
      <c r="AG30" s="546"/>
      <c r="AH30" s="546"/>
      <c r="AI30" s="546"/>
      <c r="AJ30" s="546"/>
      <c r="AK30" s="546"/>
      <c r="AL30" s="546"/>
      <c r="AM30" s="546"/>
      <c r="AN30" s="546"/>
      <c r="AO30" s="546"/>
      <c r="AP30" s="399"/>
    </row>
    <row r="31" spans="1:42" ht="8.25" customHeight="1" x14ac:dyDescent="0.2">
      <c r="A31" s="137"/>
      <c r="AD31" s="546"/>
      <c r="AE31" s="546"/>
      <c r="AF31" s="546"/>
      <c r="AG31" s="546"/>
      <c r="AH31" s="546"/>
      <c r="AI31" s="546"/>
      <c r="AJ31" s="546"/>
      <c r="AK31" s="546"/>
      <c r="AL31" s="546"/>
      <c r="AM31" s="546"/>
      <c r="AN31" s="546"/>
      <c r="AO31" s="546"/>
      <c r="AP31" s="399"/>
    </row>
    <row r="32" spans="1:42" ht="13.5" customHeight="1" x14ac:dyDescent="0.2">
      <c r="A32" s="137"/>
      <c r="B32" s="1807" t="s">
        <v>805</v>
      </c>
      <c r="C32" s="1807"/>
      <c r="D32" s="1807"/>
      <c r="E32" s="1807"/>
      <c r="F32" s="1807"/>
      <c r="G32" s="1807"/>
      <c r="H32" s="1807"/>
      <c r="I32" s="1808"/>
      <c r="J32" s="1809"/>
      <c r="K32" s="1809"/>
      <c r="L32" s="1809"/>
      <c r="M32" s="1809"/>
      <c r="N32" s="1809"/>
      <c r="O32" s="1809"/>
      <c r="P32" s="1809"/>
      <c r="Q32" s="1809"/>
      <c r="R32" s="1809"/>
      <c r="S32" s="1809"/>
      <c r="T32" s="1809"/>
      <c r="U32" s="1809"/>
      <c r="V32" s="1809"/>
      <c r="W32" s="1809"/>
      <c r="X32" s="1809"/>
      <c r="Y32" s="1809"/>
      <c r="Z32" s="1809"/>
      <c r="AA32" s="1809"/>
      <c r="AB32" s="1809"/>
      <c r="AC32" s="1809"/>
      <c r="AD32" s="1809"/>
      <c r="AE32" s="1809"/>
      <c r="AF32" s="1809"/>
      <c r="AG32" s="1809"/>
      <c r="AH32" s="1809"/>
      <c r="AI32" s="1809"/>
      <c r="AJ32" s="1810"/>
      <c r="AK32" s="546"/>
      <c r="AL32" s="546"/>
      <c r="AM32" s="546"/>
      <c r="AN32" s="546"/>
      <c r="AO32" s="546"/>
      <c r="AP32" s="399"/>
    </row>
    <row r="33" spans="1:42" ht="13.5" customHeight="1" x14ac:dyDescent="0.2">
      <c r="A33" s="137"/>
      <c r="I33" s="1811"/>
      <c r="J33" s="1812"/>
      <c r="K33" s="1812"/>
      <c r="L33" s="1812"/>
      <c r="M33" s="1812"/>
      <c r="N33" s="1812"/>
      <c r="O33" s="1812"/>
      <c r="P33" s="1812"/>
      <c r="Q33" s="1812"/>
      <c r="R33" s="1812"/>
      <c r="S33" s="1812"/>
      <c r="T33" s="1812"/>
      <c r="U33" s="1812"/>
      <c r="V33" s="1812"/>
      <c r="W33" s="1812"/>
      <c r="X33" s="1812"/>
      <c r="Y33" s="1812"/>
      <c r="Z33" s="1812"/>
      <c r="AA33" s="1812"/>
      <c r="AB33" s="1812"/>
      <c r="AC33" s="1812"/>
      <c r="AD33" s="1812"/>
      <c r="AE33" s="1812"/>
      <c r="AF33" s="1812"/>
      <c r="AG33" s="1812"/>
      <c r="AH33" s="1812"/>
      <c r="AI33" s="1812"/>
      <c r="AJ33" s="1813"/>
      <c r="AK33" s="546"/>
      <c r="AL33" s="546"/>
      <c r="AM33" s="546"/>
      <c r="AN33" s="546"/>
      <c r="AO33" s="546"/>
      <c r="AP33" s="399"/>
    </row>
    <row r="34" spans="1:42" ht="6.75" customHeight="1" x14ac:dyDescent="0.2">
      <c r="A34" s="135"/>
      <c r="B34" s="134"/>
      <c r="C34" s="134"/>
      <c r="D34" s="134"/>
      <c r="E34" s="134"/>
      <c r="F34" s="134"/>
      <c r="G34" s="134"/>
      <c r="H34" s="134"/>
      <c r="I34" s="494"/>
      <c r="J34" s="494"/>
      <c r="K34" s="494"/>
      <c r="L34" s="494"/>
      <c r="M34" s="494"/>
      <c r="N34" s="494"/>
      <c r="O34" s="494"/>
      <c r="P34" s="494"/>
      <c r="Q34" s="494"/>
      <c r="R34" s="494"/>
      <c r="S34" s="494"/>
      <c r="T34" s="494"/>
      <c r="U34" s="494"/>
      <c r="V34" s="494"/>
      <c r="W34" s="494"/>
      <c r="X34" s="494"/>
      <c r="Y34" s="494"/>
      <c r="Z34" s="494"/>
      <c r="AA34" s="494"/>
      <c r="AB34" s="494"/>
      <c r="AC34" s="494"/>
      <c r="AD34" s="494"/>
      <c r="AE34" s="494"/>
      <c r="AF34" s="494"/>
      <c r="AG34" s="494"/>
      <c r="AH34" s="494"/>
      <c r="AI34" s="494"/>
      <c r="AJ34" s="494"/>
      <c r="AK34" s="402"/>
      <c r="AL34" s="402"/>
      <c r="AM34" s="402"/>
      <c r="AN34" s="402"/>
      <c r="AO34" s="402"/>
      <c r="AP34" s="401"/>
    </row>
    <row r="35" spans="1:42" ht="8.25" customHeight="1" x14ac:dyDescent="0.2">
      <c r="A35" s="137"/>
      <c r="I35" s="495"/>
      <c r="J35" s="495"/>
      <c r="K35" s="495"/>
      <c r="L35" s="495"/>
      <c r="M35" s="495"/>
      <c r="N35" s="495"/>
      <c r="O35" s="495"/>
      <c r="P35" s="495"/>
      <c r="Q35" s="495"/>
      <c r="R35" s="495"/>
      <c r="S35" s="495"/>
      <c r="T35" s="495"/>
      <c r="U35" s="495"/>
      <c r="V35" s="495"/>
      <c r="W35" s="495"/>
      <c r="X35" s="495"/>
      <c r="Y35" s="495"/>
      <c r="Z35" s="495"/>
      <c r="AA35" s="495"/>
      <c r="AB35" s="495"/>
      <c r="AC35" s="495"/>
      <c r="AD35" s="495"/>
      <c r="AE35" s="495"/>
      <c r="AF35" s="495"/>
      <c r="AG35" s="495"/>
      <c r="AH35" s="495"/>
      <c r="AI35" s="495"/>
      <c r="AJ35" s="495"/>
      <c r="AK35" s="546"/>
      <c r="AL35" s="546"/>
      <c r="AM35" s="546"/>
      <c r="AN35" s="546"/>
      <c r="AO35" s="546"/>
      <c r="AP35" s="399"/>
    </row>
    <row r="36" spans="1:42" ht="13.5" customHeight="1" x14ac:dyDescent="0.2">
      <c r="A36" s="137"/>
      <c r="B36" s="138" t="s">
        <v>652</v>
      </c>
      <c r="E36" s="138" t="s">
        <v>653</v>
      </c>
      <c r="H36" s="132" t="s">
        <v>802</v>
      </c>
      <c r="I36" s="495"/>
      <c r="J36" s="495"/>
      <c r="K36" s="495"/>
      <c r="L36" s="495"/>
      <c r="M36" s="495"/>
      <c r="N36" s="495"/>
      <c r="O36" s="1806" t="s">
        <v>809</v>
      </c>
      <c r="P36" s="1806"/>
      <c r="Q36" s="1806"/>
      <c r="R36" s="1806"/>
      <c r="S36" s="1806"/>
      <c r="T36" s="1806"/>
      <c r="U36" s="1806"/>
      <c r="V36" s="1806"/>
      <c r="W36" s="1806"/>
      <c r="X36" s="1806"/>
      <c r="Y36" s="1806"/>
      <c r="Z36" s="1806"/>
      <c r="AA36" s="495"/>
      <c r="AB36" s="495"/>
      <c r="AC36" s="495"/>
      <c r="AD36" s="495"/>
      <c r="AE36" s="495"/>
      <c r="AF36" s="495"/>
      <c r="AG36" s="495"/>
      <c r="AH36" s="495"/>
      <c r="AI36" s="495"/>
      <c r="AJ36" s="495"/>
      <c r="AK36" s="546"/>
      <c r="AL36" s="546"/>
      <c r="AM36" s="546"/>
      <c r="AN36" s="546"/>
      <c r="AO36" s="546"/>
      <c r="AP36" s="399"/>
    </row>
    <row r="37" spans="1:42" ht="13.5" customHeight="1" x14ac:dyDescent="0.2">
      <c r="A37" s="137"/>
      <c r="B37" s="400"/>
      <c r="C37" s="370"/>
      <c r="D37" s="370"/>
      <c r="E37" s="400"/>
      <c r="F37" s="370"/>
      <c r="G37" s="370"/>
      <c r="H37" s="370"/>
      <c r="I37" s="370"/>
      <c r="J37" s="400"/>
      <c r="K37" s="495"/>
      <c r="L37" s="495"/>
      <c r="M37" s="495"/>
      <c r="N37" s="495"/>
      <c r="O37" s="1806"/>
      <c r="P37" s="1806"/>
      <c r="Q37" s="1806"/>
      <c r="R37" s="1806"/>
      <c r="S37" s="1806"/>
      <c r="T37" s="1806"/>
      <c r="U37" s="1806"/>
      <c r="V37" s="1806"/>
      <c r="W37" s="1806"/>
      <c r="X37" s="1806"/>
      <c r="Y37" s="1806"/>
      <c r="Z37" s="1806"/>
      <c r="AA37" s="495"/>
      <c r="AB37" s="495"/>
      <c r="AC37" s="495"/>
      <c r="AD37" s="495"/>
      <c r="AE37" s="495"/>
      <c r="AF37" s="495"/>
      <c r="AG37" s="495"/>
      <c r="AH37" s="495"/>
      <c r="AI37" s="495"/>
      <c r="AJ37" s="495"/>
      <c r="AK37" s="546"/>
      <c r="AL37" s="546"/>
      <c r="AM37" s="546"/>
      <c r="AN37" s="546"/>
      <c r="AO37" s="546"/>
      <c r="AP37" s="399"/>
    </row>
    <row r="38" spans="1:42" ht="8.25" customHeight="1" x14ac:dyDescent="0.2">
      <c r="A38" s="137"/>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546"/>
      <c r="AL38" s="546"/>
      <c r="AM38" s="546"/>
      <c r="AN38" s="546"/>
      <c r="AO38" s="546"/>
      <c r="AP38" s="399"/>
    </row>
    <row r="39" spans="1:42" ht="13.5" customHeight="1" x14ac:dyDescent="0.2">
      <c r="A39" s="137"/>
      <c r="B39" s="1807" t="s">
        <v>805</v>
      </c>
      <c r="C39" s="1807"/>
      <c r="D39" s="1807"/>
      <c r="E39" s="1807"/>
      <c r="F39" s="1807"/>
      <c r="G39" s="1807"/>
      <c r="H39" s="1807"/>
      <c r="I39" s="1808"/>
      <c r="J39" s="1809"/>
      <c r="K39" s="1809"/>
      <c r="L39" s="1809"/>
      <c r="M39" s="1809"/>
      <c r="N39" s="1809"/>
      <c r="O39" s="1809"/>
      <c r="P39" s="1809"/>
      <c r="Q39" s="1809"/>
      <c r="R39" s="1809"/>
      <c r="S39" s="1809"/>
      <c r="T39" s="1809"/>
      <c r="U39" s="1809"/>
      <c r="V39" s="1809"/>
      <c r="W39" s="1809"/>
      <c r="X39" s="1809"/>
      <c r="Y39" s="1809"/>
      <c r="Z39" s="1809"/>
      <c r="AA39" s="1809"/>
      <c r="AB39" s="1809"/>
      <c r="AC39" s="1809"/>
      <c r="AD39" s="1809"/>
      <c r="AE39" s="1809"/>
      <c r="AF39" s="1809"/>
      <c r="AG39" s="1809"/>
      <c r="AH39" s="1809"/>
      <c r="AI39" s="1809"/>
      <c r="AJ39" s="1810"/>
      <c r="AK39" s="546"/>
      <c r="AL39" s="546"/>
      <c r="AM39" s="546"/>
      <c r="AN39" s="546"/>
      <c r="AO39" s="546"/>
      <c r="AP39" s="399"/>
    </row>
    <row r="40" spans="1:42" ht="13.5" customHeight="1" x14ac:dyDescent="0.2">
      <c r="A40" s="137"/>
      <c r="I40" s="1811"/>
      <c r="J40" s="1812"/>
      <c r="K40" s="1812"/>
      <c r="L40" s="1812"/>
      <c r="M40" s="1812"/>
      <c r="N40" s="1812"/>
      <c r="O40" s="1812"/>
      <c r="P40" s="1812"/>
      <c r="Q40" s="1812"/>
      <c r="R40" s="1812"/>
      <c r="S40" s="1812"/>
      <c r="T40" s="1812"/>
      <c r="U40" s="1812"/>
      <c r="V40" s="1812"/>
      <c r="W40" s="1812"/>
      <c r="X40" s="1812"/>
      <c r="Y40" s="1812"/>
      <c r="Z40" s="1812"/>
      <c r="AA40" s="1812"/>
      <c r="AB40" s="1812"/>
      <c r="AC40" s="1812"/>
      <c r="AD40" s="1812"/>
      <c r="AE40" s="1812"/>
      <c r="AF40" s="1812"/>
      <c r="AG40" s="1812"/>
      <c r="AH40" s="1812"/>
      <c r="AI40" s="1812"/>
      <c r="AJ40" s="1813"/>
      <c r="AK40" s="546"/>
      <c r="AL40" s="546"/>
      <c r="AM40" s="546"/>
      <c r="AN40" s="546"/>
      <c r="AO40" s="546"/>
      <c r="AP40" s="399"/>
    </row>
    <row r="41" spans="1:42" ht="6.75" customHeight="1" x14ac:dyDescent="0.2">
      <c r="A41" s="135"/>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402"/>
      <c r="AE41" s="402"/>
      <c r="AF41" s="402"/>
      <c r="AG41" s="402"/>
      <c r="AH41" s="402"/>
      <c r="AI41" s="402"/>
      <c r="AJ41" s="402"/>
      <c r="AK41" s="402"/>
      <c r="AL41" s="402"/>
      <c r="AM41" s="402"/>
      <c r="AN41" s="402"/>
      <c r="AO41" s="402"/>
      <c r="AP41" s="401"/>
    </row>
    <row r="42" spans="1:42" ht="8.25" customHeight="1" x14ac:dyDescent="0.2">
      <c r="A42" s="137"/>
      <c r="AD42" s="546"/>
      <c r="AE42" s="546"/>
      <c r="AF42" s="546"/>
      <c r="AG42" s="546"/>
      <c r="AH42" s="546"/>
      <c r="AI42" s="546"/>
      <c r="AJ42" s="546"/>
      <c r="AK42" s="546"/>
      <c r="AL42" s="546"/>
      <c r="AM42" s="546"/>
      <c r="AN42" s="546"/>
      <c r="AO42" s="546"/>
      <c r="AP42" s="399"/>
    </row>
    <row r="43" spans="1:42" ht="13.5" customHeight="1" x14ac:dyDescent="0.2">
      <c r="A43" s="137"/>
      <c r="B43" s="138" t="s">
        <v>652</v>
      </c>
      <c r="E43" s="132" t="s">
        <v>653</v>
      </c>
      <c r="H43" s="132" t="s">
        <v>802</v>
      </c>
      <c r="O43" s="1121" t="s">
        <v>810</v>
      </c>
      <c r="P43" s="1121"/>
      <c r="Q43" s="1121"/>
      <c r="R43" s="1121"/>
      <c r="S43" s="1121"/>
      <c r="T43" s="1121"/>
      <c r="U43" s="1121"/>
      <c r="V43" s="1121"/>
      <c r="W43" s="1121"/>
      <c r="X43" s="1121"/>
      <c r="Y43" s="1121"/>
      <c r="Z43" s="1121"/>
      <c r="AA43" s="1121"/>
      <c r="AB43" s="1121"/>
      <c r="AC43" s="1121"/>
      <c r="AD43" s="1121"/>
      <c r="AE43" s="1121"/>
      <c r="AF43" s="1121"/>
      <c r="AG43" s="1121"/>
      <c r="AH43" s="1141"/>
      <c r="AI43" s="1141"/>
      <c r="AJ43" s="1141"/>
      <c r="AK43" s="546"/>
      <c r="AL43" s="546"/>
      <c r="AM43" s="546"/>
      <c r="AN43" s="546"/>
      <c r="AO43" s="546"/>
      <c r="AP43" s="399"/>
    </row>
    <row r="44" spans="1:42" ht="13.5" customHeight="1" x14ac:dyDescent="0.2">
      <c r="A44" s="137"/>
      <c r="B44" s="400"/>
      <c r="C44" s="370"/>
      <c r="D44" s="370"/>
      <c r="E44" s="400"/>
      <c r="F44" s="370"/>
      <c r="G44" s="370"/>
      <c r="H44" s="370"/>
      <c r="I44" s="370"/>
      <c r="J44" s="400"/>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546"/>
      <c r="AL44" s="546"/>
      <c r="AM44" s="546"/>
      <c r="AN44" s="546"/>
      <c r="AO44" s="546"/>
      <c r="AP44" s="399"/>
    </row>
    <row r="45" spans="1:42" ht="9" customHeight="1" x14ac:dyDescent="0.2">
      <c r="A45" s="137"/>
      <c r="AD45" s="546"/>
      <c r="AE45" s="546"/>
      <c r="AF45" s="546"/>
      <c r="AG45" s="546"/>
      <c r="AH45" s="546"/>
      <c r="AI45" s="546"/>
      <c r="AJ45" s="546"/>
      <c r="AK45" s="546"/>
      <c r="AL45" s="546"/>
      <c r="AM45" s="546"/>
      <c r="AN45" s="546"/>
      <c r="AO45" s="546"/>
      <c r="AP45" s="399"/>
    </row>
    <row r="46" spans="1:42" ht="13.5" customHeight="1" x14ac:dyDescent="0.2">
      <c r="A46" s="137"/>
      <c r="B46" s="1807" t="s">
        <v>805</v>
      </c>
      <c r="C46" s="1807"/>
      <c r="D46" s="1807"/>
      <c r="E46" s="1807"/>
      <c r="F46" s="1807"/>
      <c r="G46" s="1807"/>
      <c r="H46" s="1807"/>
      <c r="I46" s="1808"/>
      <c r="J46" s="1809"/>
      <c r="K46" s="1809"/>
      <c r="L46" s="1809"/>
      <c r="M46" s="1809"/>
      <c r="N46" s="1809"/>
      <c r="O46" s="1809"/>
      <c r="P46" s="1809"/>
      <c r="Q46" s="1809"/>
      <c r="R46" s="1809"/>
      <c r="S46" s="1809"/>
      <c r="T46" s="1809"/>
      <c r="U46" s="1809"/>
      <c r="V46" s="1809"/>
      <c r="W46" s="1809"/>
      <c r="X46" s="1809"/>
      <c r="Y46" s="1809"/>
      <c r="Z46" s="1809"/>
      <c r="AA46" s="1809"/>
      <c r="AB46" s="1809"/>
      <c r="AC46" s="1809"/>
      <c r="AD46" s="1809"/>
      <c r="AE46" s="1809"/>
      <c r="AF46" s="1809"/>
      <c r="AG46" s="1809"/>
      <c r="AH46" s="1809"/>
      <c r="AI46" s="1809"/>
      <c r="AJ46" s="1810"/>
      <c r="AK46" s="546"/>
      <c r="AL46" s="546"/>
      <c r="AM46" s="546"/>
      <c r="AN46" s="546"/>
      <c r="AO46" s="546"/>
      <c r="AP46" s="399"/>
    </row>
    <row r="47" spans="1:42" ht="13.5" customHeight="1" x14ac:dyDescent="0.2">
      <c r="A47" s="137"/>
      <c r="I47" s="1811"/>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c r="AI47" s="1812"/>
      <c r="AJ47" s="1813"/>
      <c r="AK47" s="546"/>
      <c r="AL47" s="546"/>
      <c r="AM47" s="546"/>
      <c r="AN47" s="546"/>
      <c r="AO47" s="546"/>
      <c r="AP47" s="399"/>
    </row>
    <row r="48" spans="1:42" ht="6.75" customHeight="1" x14ac:dyDescent="0.2">
      <c r="A48" s="135"/>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402"/>
      <c r="AE48" s="402"/>
      <c r="AF48" s="402"/>
      <c r="AG48" s="402"/>
      <c r="AH48" s="402"/>
      <c r="AI48" s="402"/>
      <c r="AJ48" s="402"/>
      <c r="AK48" s="402"/>
      <c r="AL48" s="402"/>
      <c r="AM48" s="402"/>
      <c r="AN48" s="402"/>
      <c r="AO48" s="402"/>
      <c r="AP48" s="401"/>
    </row>
    <row r="49" spans="1:42" ht="6.75" customHeight="1" x14ac:dyDescent="0.2">
      <c r="A49" s="137"/>
      <c r="AD49" s="546"/>
      <c r="AE49" s="546"/>
      <c r="AF49" s="546"/>
      <c r="AG49" s="546"/>
      <c r="AH49" s="546"/>
      <c r="AI49" s="546"/>
      <c r="AJ49" s="546"/>
      <c r="AK49" s="546"/>
      <c r="AL49" s="546"/>
      <c r="AM49" s="546"/>
      <c r="AN49" s="546"/>
      <c r="AO49" s="546"/>
      <c r="AP49" s="399"/>
    </row>
    <row r="50" spans="1:42" ht="14.25" customHeight="1" x14ac:dyDescent="0.2">
      <c r="A50" s="137"/>
      <c r="B50" s="138" t="s">
        <v>652</v>
      </c>
      <c r="E50" s="132" t="s">
        <v>653</v>
      </c>
      <c r="H50" s="132" t="s">
        <v>802</v>
      </c>
      <c r="O50" s="1807" t="s">
        <v>811</v>
      </c>
      <c r="P50" s="1807"/>
      <c r="Q50" s="1807"/>
      <c r="R50" s="1807"/>
      <c r="S50" s="1807"/>
      <c r="T50" s="1807"/>
      <c r="U50" s="1807"/>
      <c r="V50" s="1807"/>
      <c r="W50" s="1807"/>
      <c r="X50" s="1807"/>
      <c r="Y50" s="1807"/>
      <c r="AD50" s="546"/>
      <c r="AE50" s="546"/>
      <c r="AF50" s="546"/>
      <c r="AG50" s="546"/>
      <c r="AH50" s="546"/>
      <c r="AI50" s="546"/>
      <c r="AJ50" s="546"/>
      <c r="AK50" s="546"/>
      <c r="AL50" s="546"/>
      <c r="AM50" s="546"/>
      <c r="AN50" s="546"/>
      <c r="AO50" s="546"/>
      <c r="AP50" s="399"/>
    </row>
    <row r="51" spans="1:42" ht="15.75" customHeight="1" x14ac:dyDescent="0.2">
      <c r="A51" s="137"/>
      <c r="B51" s="400"/>
      <c r="C51" s="370"/>
      <c r="D51" s="370"/>
      <c r="E51" s="400"/>
      <c r="F51" s="370"/>
      <c r="G51" s="370"/>
      <c r="H51" s="370"/>
      <c r="I51" s="370"/>
      <c r="J51" s="400"/>
      <c r="O51" s="1807"/>
      <c r="P51" s="1807"/>
      <c r="Q51" s="1807"/>
      <c r="R51" s="1807"/>
      <c r="S51" s="1807"/>
      <c r="T51" s="1807"/>
      <c r="U51" s="1807"/>
      <c r="V51" s="1807"/>
      <c r="W51" s="1807"/>
      <c r="X51" s="1807"/>
      <c r="Y51" s="1807"/>
      <c r="AD51" s="546"/>
      <c r="AE51" s="546"/>
      <c r="AF51" s="546"/>
      <c r="AG51" s="546"/>
      <c r="AH51" s="546"/>
      <c r="AI51" s="546"/>
      <c r="AJ51" s="546"/>
      <c r="AK51" s="546"/>
      <c r="AL51" s="546"/>
      <c r="AM51" s="546"/>
      <c r="AN51" s="546"/>
      <c r="AO51" s="546"/>
      <c r="AP51" s="399"/>
    </row>
    <row r="52" spans="1:42" ht="8.25" customHeight="1" x14ac:dyDescent="0.2">
      <c r="A52" s="137"/>
      <c r="AD52" s="546"/>
      <c r="AE52" s="546"/>
      <c r="AF52" s="546"/>
      <c r="AG52" s="546"/>
      <c r="AH52" s="546"/>
      <c r="AI52" s="546"/>
      <c r="AJ52" s="546"/>
      <c r="AK52" s="546"/>
      <c r="AL52" s="546"/>
      <c r="AM52" s="546"/>
      <c r="AN52" s="546"/>
      <c r="AO52" s="546"/>
      <c r="AP52" s="399"/>
    </row>
    <row r="53" spans="1:42" ht="33.75" customHeight="1" x14ac:dyDescent="0.2">
      <c r="A53" s="137"/>
      <c r="B53" s="1807" t="s">
        <v>805</v>
      </c>
      <c r="C53" s="1807"/>
      <c r="D53" s="1807"/>
      <c r="E53" s="1807"/>
      <c r="F53" s="1807"/>
      <c r="G53" s="1807"/>
      <c r="H53" s="1807"/>
      <c r="I53" s="1854"/>
      <c r="J53" s="1809"/>
      <c r="K53" s="1809"/>
      <c r="L53" s="1809"/>
      <c r="M53" s="1809"/>
      <c r="N53" s="1809"/>
      <c r="O53" s="1809"/>
      <c r="P53" s="1809"/>
      <c r="Q53" s="1809"/>
      <c r="R53" s="1809"/>
      <c r="S53" s="1809"/>
      <c r="T53" s="1809"/>
      <c r="U53" s="1809"/>
      <c r="V53" s="1809"/>
      <c r="W53" s="1809"/>
      <c r="X53" s="1809"/>
      <c r="Y53" s="1809"/>
      <c r="Z53" s="1809"/>
      <c r="AA53" s="1809"/>
      <c r="AB53" s="1809"/>
      <c r="AC53" s="1809"/>
      <c r="AD53" s="1809"/>
      <c r="AE53" s="1809"/>
      <c r="AF53" s="1809"/>
      <c r="AG53" s="1809"/>
      <c r="AH53" s="1809"/>
      <c r="AI53" s="1809"/>
      <c r="AJ53" s="1810"/>
      <c r="AK53" s="546"/>
      <c r="AL53" s="546"/>
      <c r="AM53" s="546"/>
      <c r="AN53" s="546"/>
      <c r="AO53" s="546"/>
      <c r="AP53" s="399"/>
    </row>
    <row r="54" spans="1:42" ht="1.5" customHeight="1" x14ac:dyDescent="0.2">
      <c r="A54" s="137"/>
      <c r="I54" s="1811"/>
      <c r="J54" s="1812"/>
      <c r="K54" s="1812"/>
      <c r="L54" s="1812"/>
      <c r="M54" s="1812"/>
      <c r="N54" s="1812"/>
      <c r="O54" s="1812"/>
      <c r="P54" s="1812"/>
      <c r="Q54" s="1812"/>
      <c r="R54" s="1812"/>
      <c r="S54" s="1812"/>
      <c r="T54" s="1812"/>
      <c r="U54" s="1812"/>
      <c r="V54" s="1812"/>
      <c r="W54" s="1812"/>
      <c r="X54" s="1812"/>
      <c r="Y54" s="1812"/>
      <c r="Z54" s="1812"/>
      <c r="AA54" s="1812"/>
      <c r="AB54" s="1812"/>
      <c r="AC54" s="1812"/>
      <c r="AD54" s="1812"/>
      <c r="AE54" s="1812"/>
      <c r="AF54" s="1812"/>
      <c r="AG54" s="1812"/>
      <c r="AH54" s="1812"/>
      <c r="AI54" s="1812"/>
      <c r="AJ54" s="1813"/>
      <c r="AK54" s="546"/>
      <c r="AL54" s="546"/>
      <c r="AM54" s="546"/>
      <c r="AN54" s="546"/>
      <c r="AO54" s="546"/>
      <c r="AP54" s="399"/>
    </row>
    <row r="55" spans="1:42" ht="6.75" customHeight="1" x14ac:dyDescent="0.2">
      <c r="A55" s="135"/>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3"/>
    </row>
    <row r="56" spans="1:42" ht="15" customHeight="1" x14ac:dyDescent="0.25">
      <c r="A56" s="545"/>
      <c r="B56" s="1844" t="s">
        <v>505</v>
      </c>
      <c r="C56" s="1844"/>
      <c r="D56" s="1844"/>
      <c r="E56" s="1844"/>
      <c r="F56" s="1844"/>
      <c r="G56" s="1844"/>
      <c r="H56" s="1844"/>
      <c r="I56" s="1844"/>
      <c r="J56" s="1844"/>
      <c r="K56" s="1844"/>
      <c r="L56" s="1844"/>
      <c r="M56" s="1844"/>
      <c r="N56" s="1844"/>
      <c r="O56" s="1844"/>
      <c r="P56" s="1844"/>
      <c r="Q56" s="1844"/>
      <c r="R56" s="1844"/>
      <c r="S56" s="1844"/>
      <c r="T56" s="1844"/>
      <c r="U56" s="1844"/>
      <c r="V56" s="1844"/>
      <c r="W56" s="1844"/>
      <c r="X56" s="1844"/>
      <c r="Y56" s="1844"/>
      <c r="Z56" s="1844"/>
      <c r="AA56" s="1844"/>
      <c r="AB56" s="1844"/>
      <c r="AC56" s="1844"/>
      <c r="AD56" s="1844"/>
      <c r="AE56" s="1844"/>
      <c r="AF56" s="1844"/>
      <c r="AG56" s="1844"/>
      <c r="AH56" s="1844"/>
      <c r="AI56" s="1844"/>
      <c r="AJ56" s="1844"/>
      <c r="AK56" s="1844"/>
      <c r="AL56" s="1844"/>
      <c r="AM56" s="1844"/>
      <c r="AN56" s="1844"/>
      <c r="AO56" s="1844"/>
      <c r="AP56" s="1845"/>
    </row>
    <row r="57" spans="1:42" ht="18.75" customHeight="1" x14ac:dyDescent="0.2">
      <c r="A57" s="1848" t="s">
        <v>812</v>
      </c>
      <c r="B57" s="1849"/>
      <c r="C57" s="1849"/>
      <c r="D57" s="1849"/>
      <c r="E57" s="1849"/>
      <c r="F57" s="1849"/>
      <c r="G57" s="1849"/>
      <c r="H57" s="1849"/>
      <c r="I57" s="1849"/>
      <c r="J57" s="1849"/>
      <c r="K57" s="1849"/>
      <c r="L57" s="1849"/>
      <c r="M57" s="1849"/>
      <c r="N57" s="1849"/>
      <c r="O57" s="1849"/>
      <c r="P57" s="1849"/>
      <c r="Q57" s="1849"/>
      <c r="R57" s="1849"/>
      <c r="S57" s="1849"/>
      <c r="T57" s="1849"/>
      <c r="U57" s="1849"/>
      <c r="V57" s="1849"/>
      <c r="W57" s="1849"/>
      <c r="X57" s="1849"/>
      <c r="Y57" s="1849"/>
      <c r="Z57" s="1849"/>
      <c r="AA57" s="1849"/>
      <c r="AB57" s="1849"/>
      <c r="AC57" s="1849"/>
      <c r="AD57" s="1849"/>
      <c r="AE57" s="1849"/>
      <c r="AF57" s="1849"/>
      <c r="AG57" s="1849"/>
      <c r="AH57" s="1849"/>
      <c r="AI57" s="1849"/>
      <c r="AJ57" s="1849"/>
      <c r="AK57" s="1849"/>
      <c r="AL57" s="1849"/>
      <c r="AM57" s="1849"/>
      <c r="AN57" s="1849"/>
      <c r="AO57" s="1849"/>
      <c r="AP57" s="1850"/>
    </row>
    <row r="58" spans="1:42" ht="15" customHeight="1" x14ac:dyDescent="0.2">
      <c r="A58" s="1851"/>
      <c r="B58" s="1852"/>
      <c r="C58" s="1852"/>
      <c r="D58" s="1852"/>
      <c r="E58" s="1852"/>
      <c r="F58" s="1852"/>
      <c r="G58" s="1852"/>
      <c r="H58" s="1852"/>
      <c r="I58" s="1852"/>
      <c r="J58" s="1852"/>
      <c r="K58" s="1852"/>
      <c r="L58" s="1852"/>
      <c r="M58" s="1852"/>
      <c r="N58" s="1852"/>
      <c r="O58" s="1852"/>
      <c r="P58" s="1852"/>
      <c r="Q58" s="1852"/>
      <c r="R58" s="1852"/>
      <c r="S58" s="1852"/>
      <c r="T58" s="1852"/>
      <c r="U58" s="1852"/>
      <c r="V58" s="1852"/>
      <c r="W58" s="1852"/>
      <c r="X58" s="1852"/>
      <c r="Y58" s="1852"/>
      <c r="Z58" s="1852"/>
      <c r="AA58" s="1852"/>
      <c r="AB58" s="1852"/>
      <c r="AC58" s="1852"/>
      <c r="AD58" s="1852"/>
      <c r="AE58" s="1852"/>
      <c r="AF58" s="1852"/>
      <c r="AG58" s="1852"/>
      <c r="AH58" s="1852"/>
      <c r="AI58" s="1852"/>
      <c r="AJ58" s="1852"/>
      <c r="AK58" s="1852"/>
      <c r="AL58" s="1852"/>
      <c r="AM58" s="1852"/>
      <c r="AN58" s="1852"/>
      <c r="AO58" s="1852"/>
      <c r="AP58" s="1853"/>
    </row>
    <row r="59" spans="1:42" ht="81" customHeight="1" x14ac:dyDescent="0.2">
      <c r="A59" s="1851"/>
      <c r="B59" s="1852"/>
      <c r="C59" s="1852"/>
      <c r="D59" s="1852"/>
      <c r="E59" s="1852"/>
      <c r="F59" s="1852"/>
      <c r="G59" s="1852"/>
      <c r="H59" s="1852"/>
      <c r="I59" s="1852"/>
      <c r="J59" s="1852"/>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c r="AM59" s="1852"/>
      <c r="AN59" s="1852"/>
      <c r="AO59" s="1852"/>
      <c r="AP59" s="1853"/>
    </row>
    <row r="60" spans="1:42" ht="6" customHeight="1" x14ac:dyDescent="0.2">
      <c r="A60" s="137"/>
      <c r="B60" s="496"/>
      <c r="C60" s="496"/>
      <c r="D60" s="496"/>
      <c r="E60" s="496"/>
      <c r="F60" s="496"/>
      <c r="G60" s="496"/>
      <c r="H60" s="496"/>
      <c r="I60" s="496"/>
      <c r="J60" s="496"/>
      <c r="K60" s="496"/>
      <c r="L60" s="496"/>
      <c r="M60" s="496"/>
      <c r="N60" s="496"/>
      <c r="O60" s="496"/>
      <c r="P60" s="496"/>
      <c r="Q60" s="496"/>
      <c r="R60" s="496"/>
      <c r="S60" s="496"/>
      <c r="U60" s="496"/>
      <c r="V60" s="496"/>
      <c r="W60" s="496"/>
      <c r="X60" s="496"/>
      <c r="Y60" s="496"/>
      <c r="Z60" s="496"/>
      <c r="AA60" s="496"/>
      <c r="AB60" s="496"/>
      <c r="AC60" s="496"/>
      <c r="AD60" s="496"/>
      <c r="AE60" s="496"/>
      <c r="AF60" s="496"/>
      <c r="AG60" s="496"/>
      <c r="AH60" s="496"/>
      <c r="AI60" s="496"/>
      <c r="AJ60" s="496"/>
      <c r="AK60" s="496"/>
      <c r="AL60" s="496"/>
      <c r="AM60" s="496"/>
      <c r="AN60" s="496"/>
      <c r="AO60" s="496"/>
      <c r="AP60" s="655"/>
    </row>
    <row r="61" spans="1:42" ht="15.75" customHeight="1" x14ac:dyDescent="0.2">
      <c r="A61" s="137"/>
      <c r="B61" s="1401"/>
      <c r="C61" s="1401"/>
      <c r="D61" s="1401"/>
      <c r="E61" s="1401"/>
      <c r="F61" s="1401"/>
      <c r="G61" s="1401"/>
      <c r="H61" s="1401"/>
      <c r="I61" s="1401"/>
      <c r="J61" s="1401"/>
      <c r="K61" s="1401"/>
      <c r="L61" s="1401"/>
      <c r="M61" s="1401"/>
      <c r="N61" s="1401"/>
      <c r="O61" s="1401"/>
      <c r="P61" s="1401"/>
      <c r="Q61" s="1401"/>
      <c r="R61" s="1401"/>
      <c r="U61" s="192" t="s">
        <v>508</v>
      </c>
      <c r="V61" s="192"/>
      <c r="W61" s="148"/>
      <c r="X61" s="148"/>
      <c r="Y61" s="1839"/>
      <c r="Z61" s="1562"/>
      <c r="AA61" s="1562"/>
      <c r="AB61" s="1562"/>
      <c r="AC61" s="1562"/>
      <c r="AD61" s="1562"/>
      <c r="AE61" s="1562"/>
      <c r="AF61" s="1562"/>
      <c r="AG61" s="1562"/>
      <c r="AH61" s="1562"/>
      <c r="AI61" s="1562"/>
      <c r="AJ61" s="1562"/>
      <c r="AK61" s="1562"/>
      <c r="AL61" s="1562"/>
      <c r="AM61" s="1562"/>
      <c r="AN61" s="1562"/>
      <c r="AO61" s="1562"/>
      <c r="AP61" s="1840"/>
    </row>
    <row r="62" spans="1:42" ht="15" x14ac:dyDescent="0.2">
      <c r="A62" s="137"/>
      <c r="B62" s="192" t="s">
        <v>813</v>
      </c>
      <c r="V62" s="192"/>
      <c r="W62" s="148"/>
      <c r="X62" s="148"/>
      <c r="Y62" s="148"/>
      <c r="Z62" s="148"/>
      <c r="AA62" s="148"/>
      <c r="AB62" s="148"/>
      <c r="AC62" s="148"/>
      <c r="AD62" s="148"/>
      <c r="AE62" s="148"/>
      <c r="AF62" s="148"/>
      <c r="AG62" s="148"/>
      <c r="AH62" s="148"/>
      <c r="AI62" s="148"/>
      <c r="AJ62" s="148"/>
      <c r="AK62" s="148"/>
      <c r="AL62" s="148"/>
      <c r="AM62" s="148"/>
      <c r="AN62" s="148"/>
      <c r="AO62" s="148"/>
      <c r="AP62" s="207"/>
    </row>
    <row r="63" spans="1:42" ht="12.75" customHeight="1" x14ac:dyDescent="0.2">
      <c r="A63" s="137"/>
      <c r="V63" s="192"/>
      <c r="W63" s="148" t="s">
        <v>425</v>
      </c>
      <c r="Y63" s="134"/>
      <c r="Z63" s="134"/>
      <c r="AA63" s="134"/>
      <c r="AB63" s="134"/>
      <c r="AC63" s="134"/>
      <c r="AD63" s="134"/>
      <c r="AE63" s="134"/>
      <c r="AF63" s="134"/>
      <c r="AG63" s="134"/>
      <c r="AH63" s="134"/>
      <c r="AI63" s="134"/>
      <c r="AJ63" s="134"/>
      <c r="AK63" s="134"/>
      <c r="AL63" s="134"/>
      <c r="AM63" s="134"/>
      <c r="AN63" s="134"/>
      <c r="AO63" s="134"/>
      <c r="AP63" s="133"/>
    </row>
    <row r="64" spans="1:42" ht="18.75" customHeight="1" x14ac:dyDescent="0.2">
      <c r="A64" s="137"/>
      <c r="B64" s="132" t="s">
        <v>423</v>
      </c>
      <c r="E64" s="1847"/>
      <c r="F64" s="1847"/>
      <c r="G64" s="1847"/>
      <c r="H64" s="1847"/>
      <c r="I64" s="1847"/>
      <c r="J64" s="1847"/>
      <c r="K64" s="1847"/>
      <c r="L64" s="1847"/>
      <c r="M64" s="1847"/>
      <c r="N64" s="1847"/>
      <c r="O64" s="1847"/>
      <c r="P64" s="1847"/>
      <c r="Q64" s="1847"/>
      <c r="R64" s="1847"/>
      <c r="V64" s="192"/>
      <c r="W64" s="148"/>
      <c r="AD64" s="219"/>
      <c r="AE64" s="219" t="s">
        <v>510</v>
      </c>
      <c r="AP64" s="136"/>
    </row>
    <row r="65" spans="1:42" ht="15" x14ac:dyDescent="0.2">
      <c r="A65" s="137"/>
      <c r="B65" s="132" t="s">
        <v>814</v>
      </c>
      <c r="E65" s="1829"/>
      <c r="F65" s="1829"/>
      <c r="G65" s="1829"/>
      <c r="H65" s="1829"/>
      <c r="I65" s="1829"/>
      <c r="J65" s="1829"/>
      <c r="K65" s="1829"/>
      <c r="L65" s="1829"/>
      <c r="M65" s="1829"/>
      <c r="N65" s="1829"/>
      <c r="O65" s="1829"/>
      <c r="P65" s="1829"/>
      <c r="Q65" s="1829"/>
      <c r="R65" s="1829"/>
      <c r="W65" s="148" t="s">
        <v>442</v>
      </c>
      <c r="X65" s="1401"/>
      <c r="Y65" s="1401"/>
      <c r="Z65" s="1401"/>
      <c r="AA65" s="1401"/>
      <c r="AB65" s="1401"/>
      <c r="AC65" s="1401"/>
      <c r="AD65" s="1401"/>
      <c r="AE65" s="1401"/>
      <c r="AF65" s="1401"/>
      <c r="AG65" s="1401"/>
      <c r="AH65" s="1401"/>
      <c r="AI65" s="1401"/>
      <c r="AJ65" s="1401"/>
      <c r="AK65" s="1401"/>
      <c r="AL65" s="1401"/>
      <c r="AM65" s="1401"/>
      <c r="AN65" s="1401"/>
      <c r="AO65" s="1401"/>
      <c r="AP65" s="1846"/>
    </row>
    <row r="66" spans="1:42" ht="4.5" customHeight="1" x14ac:dyDescent="0.2">
      <c r="A66" s="135"/>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3"/>
    </row>
    <row r="67" spans="1:42" ht="15" customHeight="1" x14ac:dyDescent="0.2"/>
    <row r="68" spans="1:42" ht="14.25" customHeight="1" x14ac:dyDescent="0.25">
      <c r="A68" s="1842"/>
      <c r="B68" s="1842"/>
      <c r="C68" s="1842"/>
      <c r="D68" s="1842"/>
      <c r="E68" s="1842"/>
      <c r="F68" s="1842"/>
      <c r="G68" s="1842"/>
      <c r="H68" s="1842"/>
      <c r="I68" s="1842"/>
      <c r="J68" s="1842"/>
      <c r="K68" s="1843"/>
      <c r="L68" s="1843"/>
      <c r="M68" s="1843"/>
      <c r="N68" s="1843"/>
      <c r="O68" s="1843"/>
      <c r="P68" s="1843"/>
      <c r="Q68" s="1843"/>
      <c r="R68" s="1843"/>
      <c r="S68" s="1843"/>
      <c r="T68" s="1843"/>
      <c r="U68" s="1843"/>
      <c r="V68" s="1843"/>
      <c r="W68" s="1843"/>
      <c r="X68" s="1843"/>
      <c r="Y68" s="1843"/>
      <c r="Z68" s="1843"/>
    </row>
    <row r="69" spans="1:42" ht="19.5" x14ac:dyDescent="0.3">
      <c r="A69" s="1837" t="s">
        <v>815</v>
      </c>
      <c r="B69" s="1837"/>
      <c r="C69" s="1837"/>
      <c r="D69" s="1837"/>
      <c r="E69" s="1837"/>
      <c r="F69" s="1837"/>
      <c r="G69" s="1837"/>
      <c r="H69" s="1837"/>
      <c r="I69" s="1837"/>
      <c r="J69" s="1837"/>
      <c r="K69" s="1838"/>
      <c r="L69" s="1838"/>
      <c r="M69" s="1838"/>
      <c r="N69" s="1838"/>
      <c r="O69" s="1838"/>
      <c r="P69" s="1838"/>
      <c r="Q69" s="1838"/>
      <c r="R69" s="1838"/>
      <c r="S69" s="1838"/>
      <c r="T69" s="1838"/>
      <c r="U69" s="1838"/>
      <c r="V69" s="1838"/>
      <c r="W69" s="1838"/>
      <c r="X69" s="1838"/>
      <c r="Y69" s="1838"/>
      <c r="Z69" s="1838"/>
      <c r="AA69" s="1838"/>
      <c r="AB69" s="1838"/>
      <c r="AC69" s="1838"/>
      <c r="AD69" s="1838"/>
      <c r="AE69" s="1838"/>
      <c r="AF69" s="1838"/>
      <c r="AG69" s="1838"/>
      <c r="AH69" s="1838"/>
      <c r="AI69" s="1838"/>
      <c r="AJ69" s="1838"/>
      <c r="AK69" s="1838"/>
      <c r="AL69" s="1838"/>
      <c r="AM69" s="1838"/>
      <c r="AN69" s="1838"/>
      <c r="AO69" s="1838"/>
      <c r="AP69" s="1838"/>
    </row>
    <row r="70" spans="1:42" ht="15" x14ac:dyDescent="0.2">
      <c r="A70" s="398"/>
      <c r="B70" s="398"/>
      <c r="C70" s="398"/>
      <c r="D70" s="398"/>
      <c r="E70" s="398"/>
      <c r="F70" s="398"/>
      <c r="G70" s="398"/>
      <c r="H70" s="398"/>
      <c r="I70" s="398"/>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row>
    <row r="71" spans="1:42" x14ac:dyDescent="0.2">
      <c r="A71" s="1841" t="s">
        <v>816</v>
      </c>
      <c r="B71" s="1121"/>
      <c r="C71" s="1121"/>
      <c r="D71" s="1121"/>
      <c r="E71" s="1121"/>
      <c r="F71" s="1121"/>
      <c r="G71" s="1121"/>
      <c r="H71" s="1121"/>
      <c r="I71" s="1121"/>
      <c r="J71" s="1121"/>
      <c r="K71" s="1121"/>
      <c r="L71" s="1121"/>
      <c r="M71" s="1121"/>
      <c r="N71" s="1121"/>
      <c r="O71" s="1121"/>
      <c r="P71" s="1121"/>
      <c r="Q71" s="1121"/>
      <c r="R71" s="1121"/>
      <c r="S71" s="1121"/>
      <c r="T71" s="1121"/>
      <c r="U71" s="1121"/>
      <c r="V71" s="1121"/>
      <c r="W71" s="1121"/>
      <c r="X71" s="1121"/>
      <c r="Y71" s="1121"/>
      <c r="Z71" s="1121"/>
      <c r="AA71" s="1121"/>
      <c r="AB71" s="1121"/>
      <c r="AC71" s="1121"/>
      <c r="AD71" s="1121"/>
      <c r="AE71" s="1121"/>
      <c r="AF71" s="1121"/>
      <c r="AG71" s="1121"/>
      <c r="AH71" s="1121"/>
      <c r="AI71" s="1121"/>
      <c r="AJ71" s="1121"/>
      <c r="AK71" s="1121"/>
      <c r="AL71" s="1121"/>
      <c r="AM71" s="1121"/>
      <c r="AN71" s="1121"/>
      <c r="AO71" s="1121"/>
      <c r="AP71" s="1121"/>
    </row>
    <row r="72" spans="1:42" ht="34.5" customHeight="1" x14ac:dyDescent="0.2">
      <c r="A72" s="1121"/>
      <c r="B72" s="1121"/>
      <c r="C72" s="1121"/>
      <c r="D72" s="1121"/>
      <c r="E72" s="1121"/>
      <c r="F72" s="1121"/>
      <c r="G72" s="1121"/>
      <c r="H72" s="1121"/>
      <c r="I72" s="1121"/>
      <c r="J72" s="1121"/>
      <c r="K72" s="1121"/>
      <c r="L72" s="1121"/>
      <c r="M72" s="1121"/>
      <c r="N72" s="1121"/>
      <c r="O72" s="1121"/>
      <c r="P72" s="1121"/>
      <c r="Q72" s="1121"/>
      <c r="R72" s="1121"/>
      <c r="S72" s="1121"/>
      <c r="T72" s="1121"/>
      <c r="U72" s="1121"/>
      <c r="V72" s="1121"/>
      <c r="W72" s="1121"/>
      <c r="X72" s="1121"/>
      <c r="Y72" s="1121"/>
      <c r="Z72" s="1121"/>
      <c r="AA72" s="1121"/>
      <c r="AB72" s="1121"/>
      <c r="AC72" s="1121"/>
      <c r="AD72" s="1121"/>
      <c r="AE72" s="1121"/>
      <c r="AF72" s="1121"/>
      <c r="AG72" s="1121"/>
      <c r="AH72" s="1121"/>
      <c r="AI72" s="1121"/>
      <c r="AJ72" s="1121"/>
      <c r="AK72" s="1121"/>
      <c r="AL72" s="1121"/>
      <c r="AM72" s="1121"/>
      <c r="AN72" s="1121"/>
      <c r="AO72" s="1121"/>
      <c r="AP72" s="1121"/>
    </row>
    <row r="73" spans="1:42" x14ac:dyDescent="0.2">
      <c r="A73" s="1121"/>
      <c r="B73" s="1121"/>
      <c r="C73" s="1121"/>
      <c r="D73" s="1121"/>
      <c r="E73" s="1121"/>
      <c r="F73" s="1121"/>
      <c r="G73" s="1121"/>
      <c r="H73" s="1121"/>
      <c r="I73" s="1121"/>
      <c r="J73" s="1121"/>
      <c r="K73" s="1121"/>
      <c r="L73" s="1121"/>
      <c r="M73" s="1121"/>
      <c r="N73" s="1121"/>
      <c r="O73" s="1121"/>
      <c r="P73" s="1121"/>
      <c r="Q73" s="1121"/>
      <c r="R73" s="1121"/>
      <c r="S73" s="1121"/>
      <c r="T73" s="1121"/>
      <c r="U73" s="1121"/>
      <c r="V73" s="1121"/>
      <c r="W73" s="1121"/>
      <c r="X73" s="1121"/>
      <c r="Y73" s="1121"/>
      <c r="Z73" s="1121"/>
      <c r="AA73" s="1121"/>
      <c r="AB73" s="1121"/>
      <c r="AC73" s="1121"/>
      <c r="AD73" s="1121"/>
      <c r="AE73" s="1121"/>
      <c r="AF73" s="1121"/>
      <c r="AG73" s="1121"/>
      <c r="AH73" s="1121"/>
      <c r="AI73" s="1121"/>
      <c r="AJ73" s="1121"/>
      <c r="AK73" s="1121"/>
      <c r="AL73" s="1121"/>
      <c r="AM73" s="1121"/>
      <c r="AN73" s="1121"/>
      <c r="AO73" s="1121"/>
      <c r="AP73" s="1121"/>
    </row>
    <row r="74" spans="1:42" x14ac:dyDescent="0.2">
      <c r="A74" s="1121"/>
      <c r="B74" s="1121"/>
      <c r="C74" s="1121"/>
      <c r="D74" s="1121"/>
      <c r="E74" s="1121"/>
      <c r="F74" s="1121"/>
      <c r="G74" s="1121"/>
      <c r="H74" s="1121"/>
      <c r="I74" s="1121"/>
      <c r="J74" s="1121"/>
      <c r="K74" s="1121"/>
      <c r="L74" s="1121"/>
      <c r="M74" s="1121"/>
      <c r="N74" s="1121"/>
      <c r="O74" s="1121"/>
      <c r="P74" s="1121"/>
      <c r="Q74" s="1121"/>
      <c r="R74" s="1121"/>
      <c r="S74" s="1121"/>
      <c r="T74" s="1121"/>
      <c r="U74" s="1121"/>
      <c r="V74" s="1121"/>
      <c r="W74" s="1121"/>
      <c r="X74" s="1121"/>
      <c r="Y74" s="1121"/>
      <c r="Z74" s="1121"/>
      <c r="AA74" s="1121"/>
      <c r="AB74" s="1121"/>
      <c r="AC74" s="1121"/>
      <c r="AD74" s="1121"/>
      <c r="AE74" s="1121"/>
      <c r="AF74" s="1121"/>
      <c r="AG74" s="1121"/>
      <c r="AH74" s="1121"/>
      <c r="AI74" s="1121"/>
      <c r="AJ74" s="1121"/>
      <c r="AK74" s="1121"/>
      <c r="AL74" s="1121"/>
      <c r="AM74" s="1121"/>
      <c r="AN74" s="1121"/>
      <c r="AO74" s="1121"/>
      <c r="AP74" s="1121"/>
    </row>
    <row r="75" spans="1:42" x14ac:dyDescent="0.2">
      <c r="A75" s="1121"/>
      <c r="B75" s="1121"/>
      <c r="C75" s="1121"/>
      <c r="D75" s="1121"/>
      <c r="E75" s="1121"/>
      <c r="F75" s="1121"/>
      <c r="G75" s="1121"/>
      <c r="H75" s="1121"/>
      <c r="I75" s="1121"/>
      <c r="J75" s="1121"/>
      <c r="K75" s="1121"/>
      <c r="L75" s="1121"/>
      <c r="M75" s="1121"/>
      <c r="N75" s="1121"/>
      <c r="O75" s="1121"/>
      <c r="P75" s="1121"/>
      <c r="Q75" s="1121"/>
      <c r="R75" s="1121"/>
      <c r="S75" s="1121"/>
      <c r="T75" s="1121"/>
      <c r="U75" s="1121"/>
      <c r="V75" s="1121"/>
      <c r="W75" s="1121"/>
      <c r="X75" s="1121"/>
      <c r="Y75" s="1121"/>
      <c r="Z75" s="1121"/>
      <c r="AA75" s="1121"/>
      <c r="AB75" s="1121"/>
      <c r="AC75" s="1121"/>
      <c r="AD75" s="1121"/>
      <c r="AE75" s="1121"/>
      <c r="AF75" s="1121"/>
      <c r="AG75" s="1121"/>
      <c r="AH75" s="1121"/>
      <c r="AI75" s="1121"/>
      <c r="AJ75" s="1121"/>
      <c r="AK75" s="1121"/>
      <c r="AL75" s="1121"/>
      <c r="AM75" s="1121"/>
      <c r="AN75" s="1121"/>
      <c r="AO75" s="1121"/>
      <c r="AP75" s="1121"/>
    </row>
    <row r="76" spans="1:42" ht="24.75" customHeight="1" x14ac:dyDescent="0.2">
      <c r="A76" s="1121"/>
      <c r="B76" s="1121"/>
      <c r="C76" s="1121"/>
      <c r="D76" s="1121"/>
      <c r="E76" s="1121"/>
      <c r="F76" s="1121"/>
      <c r="G76" s="1121"/>
      <c r="H76" s="1121"/>
      <c r="I76" s="1121"/>
      <c r="J76" s="1121"/>
      <c r="K76" s="1121"/>
      <c r="L76" s="1121"/>
      <c r="M76" s="1121"/>
      <c r="N76" s="1121"/>
      <c r="O76" s="1121"/>
      <c r="P76" s="1121"/>
      <c r="Q76" s="1121"/>
      <c r="R76" s="1121"/>
      <c r="S76" s="1121"/>
      <c r="T76" s="1121"/>
      <c r="U76" s="1121"/>
      <c r="V76" s="1121"/>
      <c r="W76" s="1121"/>
      <c r="X76" s="1121"/>
      <c r="Y76" s="1121"/>
      <c r="Z76" s="1121"/>
      <c r="AA76" s="1121"/>
      <c r="AB76" s="1121"/>
      <c r="AC76" s="1121"/>
      <c r="AD76" s="1121"/>
      <c r="AE76" s="1121"/>
      <c r="AF76" s="1121"/>
      <c r="AG76" s="1121"/>
      <c r="AH76" s="1121"/>
      <c r="AI76" s="1121"/>
      <c r="AJ76" s="1121"/>
      <c r="AK76" s="1121"/>
      <c r="AL76" s="1121"/>
      <c r="AM76" s="1121"/>
      <c r="AN76" s="1121"/>
      <c r="AO76" s="1121"/>
      <c r="AP76" s="1121"/>
    </row>
    <row r="77" spans="1:42" ht="6.75" customHeight="1" x14ac:dyDescent="0.2">
      <c r="A77" s="1121"/>
      <c r="B77" s="1121"/>
      <c r="C77" s="1121"/>
      <c r="D77" s="1121"/>
      <c r="E77" s="1121"/>
      <c r="F77" s="1121"/>
      <c r="G77" s="1121"/>
      <c r="H77" s="1121"/>
      <c r="I77" s="1121"/>
      <c r="J77" s="1121"/>
      <c r="K77" s="1121"/>
      <c r="L77" s="1121"/>
      <c r="M77" s="1121"/>
      <c r="N77" s="1121"/>
      <c r="O77" s="1121"/>
      <c r="P77" s="1121"/>
      <c r="Q77" s="1121"/>
      <c r="R77" s="1121"/>
      <c r="S77" s="1121"/>
      <c r="T77" s="1121"/>
      <c r="U77" s="1121"/>
      <c r="V77" s="1121"/>
      <c r="W77" s="1121"/>
      <c r="X77" s="1121"/>
      <c r="Y77" s="1121"/>
      <c r="Z77" s="1121"/>
      <c r="AA77" s="1121"/>
      <c r="AB77" s="1121"/>
      <c r="AC77" s="1121"/>
      <c r="AD77" s="1121"/>
      <c r="AE77" s="1121"/>
      <c r="AF77" s="1121"/>
      <c r="AG77" s="1121"/>
      <c r="AH77" s="1121"/>
      <c r="AI77" s="1121"/>
      <c r="AJ77" s="1121"/>
      <c r="AK77" s="1121"/>
      <c r="AL77" s="1121"/>
      <c r="AM77" s="1121"/>
      <c r="AN77" s="1121"/>
      <c r="AO77" s="1121"/>
      <c r="AP77" s="1121"/>
    </row>
    <row r="78" spans="1:42" ht="1.5" customHeight="1" x14ac:dyDescent="0.2">
      <c r="A78" s="1121"/>
      <c r="B78" s="1121"/>
      <c r="C78" s="1121"/>
      <c r="D78" s="1121"/>
      <c r="E78" s="1121"/>
      <c r="F78" s="1121"/>
      <c r="G78" s="1121"/>
      <c r="H78" s="1121"/>
      <c r="I78" s="1121"/>
      <c r="J78" s="1121"/>
      <c r="K78" s="1121"/>
      <c r="L78" s="1121"/>
      <c r="M78" s="1121"/>
      <c r="N78" s="1121"/>
      <c r="O78" s="1121"/>
      <c r="P78" s="1121"/>
      <c r="Q78" s="1121"/>
      <c r="R78" s="1121"/>
      <c r="S78" s="1121"/>
      <c r="T78" s="1121"/>
      <c r="U78" s="1121"/>
      <c r="V78" s="1121"/>
      <c r="W78" s="1121"/>
      <c r="X78" s="1121"/>
      <c r="Y78" s="1121"/>
      <c r="Z78" s="1121"/>
      <c r="AA78" s="1121"/>
      <c r="AB78" s="1121"/>
      <c r="AC78" s="1121"/>
      <c r="AD78" s="1121"/>
      <c r="AE78" s="1121"/>
      <c r="AF78" s="1121"/>
      <c r="AG78" s="1121"/>
      <c r="AH78" s="1121"/>
      <c r="AI78" s="1121"/>
      <c r="AJ78" s="1121"/>
      <c r="AK78" s="1121"/>
      <c r="AL78" s="1121"/>
      <c r="AM78" s="1121"/>
      <c r="AN78" s="1121"/>
      <c r="AO78" s="1121"/>
      <c r="AP78" s="1121"/>
    </row>
    <row r="79" spans="1:42" x14ac:dyDescent="0.2">
      <c r="A79" s="1121"/>
      <c r="B79" s="1121"/>
      <c r="C79" s="1121"/>
      <c r="D79" s="1121"/>
      <c r="E79" s="1121"/>
      <c r="F79" s="1121"/>
      <c r="G79" s="1121"/>
      <c r="H79" s="1121"/>
      <c r="I79" s="1121"/>
      <c r="J79" s="1121"/>
      <c r="K79" s="1121"/>
      <c r="L79" s="1121"/>
      <c r="M79" s="1121"/>
      <c r="N79" s="1121"/>
      <c r="O79" s="1121"/>
      <c r="P79" s="1121"/>
      <c r="Q79" s="1121"/>
      <c r="R79" s="1121"/>
      <c r="S79" s="1121"/>
      <c r="T79" s="1121"/>
      <c r="U79" s="1121"/>
      <c r="V79" s="1121"/>
      <c r="W79" s="1121"/>
      <c r="X79" s="1121"/>
      <c r="Y79" s="1121"/>
      <c r="Z79" s="1121"/>
      <c r="AA79" s="1121"/>
      <c r="AB79" s="1121"/>
      <c r="AC79" s="1121"/>
      <c r="AD79" s="1121"/>
      <c r="AE79" s="1121"/>
      <c r="AF79" s="1121"/>
      <c r="AG79" s="1121"/>
      <c r="AH79" s="1121"/>
      <c r="AI79" s="1121"/>
      <c r="AJ79" s="1121"/>
      <c r="AK79" s="1121"/>
      <c r="AL79" s="1121"/>
      <c r="AM79" s="1121"/>
      <c r="AN79" s="1121"/>
      <c r="AO79" s="1121"/>
      <c r="AP79" s="1121"/>
    </row>
    <row r="80" spans="1:42" x14ac:dyDescent="0.2">
      <c r="A80" s="1121"/>
      <c r="B80" s="1121"/>
      <c r="C80" s="1121"/>
      <c r="D80" s="1121"/>
      <c r="E80" s="1121"/>
      <c r="F80" s="1121"/>
      <c r="G80" s="1121"/>
      <c r="H80" s="1121"/>
      <c r="I80" s="1121"/>
      <c r="J80" s="1121"/>
      <c r="K80" s="1121"/>
      <c r="L80" s="1121"/>
      <c r="M80" s="1121"/>
      <c r="N80" s="1121"/>
      <c r="O80" s="1121"/>
      <c r="P80" s="1121"/>
      <c r="Q80" s="1121"/>
      <c r="R80" s="1121"/>
      <c r="S80" s="1121"/>
      <c r="T80" s="1121"/>
      <c r="U80" s="1121"/>
      <c r="V80" s="1121"/>
      <c r="W80" s="1121"/>
      <c r="X80" s="1121"/>
      <c r="Y80" s="1121"/>
      <c r="Z80" s="1121"/>
      <c r="AA80" s="1121"/>
      <c r="AB80" s="1121"/>
      <c r="AC80" s="1121"/>
      <c r="AD80" s="1121"/>
      <c r="AE80" s="1121"/>
      <c r="AF80" s="1121"/>
      <c r="AG80" s="1121"/>
      <c r="AH80" s="1121"/>
      <c r="AI80" s="1121"/>
      <c r="AJ80" s="1121"/>
      <c r="AK80" s="1121"/>
      <c r="AL80" s="1121"/>
      <c r="AM80" s="1121"/>
      <c r="AN80" s="1121"/>
      <c r="AO80" s="1121"/>
      <c r="AP80" s="1121"/>
    </row>
    <row r="81" spans="1:42" ht="37.5" customHeight="1" x14ac:dyDescent="0.2">
      <c r="A81" s="1121"/>
      <c r="B81" s="1121"/>
      <c r="C81" s="1121"/>
      <c r="D81" s="1121"/>
      <c r="E81" s="1121"/>
      <c r="F81" s="1121"/>
      <c r="G81" s="1121"/>
      <c r="H81" s="1121"/>
      <c r="I81" s="1121"/>
      <c r="J81" s="1121"/>
      <c r="K81" s="1121"/>
      <c r="L81" s="1121"/>
      <c r="M81" s="1121"/>
      <c r="N81" s="1121"/>
      <c r="O81" s="1121"/>
      <c r="P81" s="1121"/>
      <c r="Q81" s="1121"/>
      <c r="R81" s="1121"/>
      <c r="S81" s="1121"/>
      <c r="T81" s="1121"/>
      <c r="U81" s="1121"/>
      <c r="V81" s="1121"/>
      <c r="W81" s="1121"/>
      <c r="X81" s="1121"/>
      <c r="Y81" s="1121"/>
      <c r="Z81" s="1121"/>
      <c r="AA81" s="1121"/>
      <c r="AB81" s="1121"/>
      <c r="AC81" s="1121"/>
      <c r="AD81" s="1121"/>
      <c r="AE81" s="1121"/>
      <c r="AF81" s="1121"/>
      <c r="AG81" s="1121"/>
      <c r="AH81" s="1121"/>
      <c r="AI81" s="1121"/>
      <c r="AJ81" s="1121"/>
      <c r="AK81" s="1121"/>
      <c r="AL81" s="1121"/>
      <c r="AM81" s="1121"/>
      <c r="AN81" s="1121"/>
      <c r="AO81" s="1121"/>
      <c r="AP81" s="1121"/>
    </row>
    <row r="82" spans="1:42" ht="14.25" customHeight="1" x14ac:dyDescent="0.2">
      <c r="A82" s="1121"/>
      <c r="B82" s="1121"/>
      <c r="C82" s="1121"/>
      <c r="D82" s="1121"/>
      <c r="E82" s="1121"/>
      <c r="F82" s="1121"/>
      <c r="G82" s="1121"/>
      <c r="H82" s="1121"/>
      <c r="I82" s="1121"/>
      <c r="J82" s="1121"/>
      <c r="K82" s="1121"/>
      <c r="L82" s="1121"/>
      <c r="M82" s="1121"/>
      <c r="N82" s="1121"/>
      <c r="O82" s="1121"/>
      <c r="P82" s="1121"/>
      <c r="Q82" s="1121"/>
      <c r="R82" s="1121"/>
      <c r="S82" s="1121"/>
      <c r="T82" s="1121"/>
      <c r="U82" s="1121"/>
      <c r="V82" s="1121"/>
      <c r="W82" s="1121"/>
      <c r="X82" s="1121"/>
      <c r="Y82" s="1121"/>
      <c r="Z82" s="1121"/>
      <c r="AA82" s="1121"/>
      <c r="AB82" s="1121"/>
      <c r="AC82" s="1121"/>
      <c r="AD82" s="1121"/>
      <c r="AE82" s="1121"/>
      <c r="AF82" s="1121"/>
      <c r="AG82" s="1121"/>
      <c r="AH82" s="1121"/>
      <c r="AI82" s="1121"/>
      <c r="AJ82" s="1121"/>
      <c r="AK82" s="1121"/>
      <c r="AL82" s="1121"/>
      <c r="AM82" s="1121"/>
      <c r="AN82" s="1121"/>
      <c r="AO82" s="1121"/>
      <c r="AP82" s="1121"/>
    </row>
    <row r="83" spans="1:42" x14ac:dyDescent="0.2">
      <c r="A83" s="1121"/>
      <c r="B83" s="1121"/>
      <c r="C83" s="1121"/>
      <c r="D83" s="1121"/>
      <c r="E83" s="1121"/>
      <c r="F83" s="1121"/>
      <c r="G83" s="1121"/>
      <c r="H83" s="1121"/>
      <c r="I83" s="1121"/>
      <c r="J83" s="1121"/>
      <c r="K83" s="1121"/>
      <c r="L83" s="1121"/>
      <c r="M83" s="1121"/>
      <c r="N83" s="1121"/>
      <c r="O83" s="1121"/>
      <c r="P83" s="1121"/>
      <c r="Q83" s="1121"/>
      <c r="R83" s="1121"/>
      <c r="S83" s="1121"/>
      <c r="T83" s="1121"/>
      <c r="U83" s="1121"/>
      <c r="V83" s="1121"/>
      <c r="W83" s="1121"/>
      <c r="X83" s="1121"/>
      <c r="Y83" s="1121"/>
      <c r="Z83" s="1121"/>
      <c r="AA83" s="1121"/>
      <c r="AB83" s="1121"/>
      <c r="AC83" s="1121"/>
      <c r="AD83" s="1121"/>
      <c r="AE83" s="1121"/>
      <c r="AF83" s="1121"/>
      <c r="AG83" s="1121"/>
      <c r="AH83" s="1121"/>
      <c r="AI83" s="1121"/>
      <c r="AJ83" s="1121"/>
      <c r="AK83" s="1121"/>
      <c r="AL83" s="1121"/>
      <c r="AM83" s="1121"/>
      <c r="AN83" s="1121"/>
      <c r="AO83" s="1121"/>
      <c r="AP83" s="1121"/>
    </row>
    <row r="84" spans="1:42" ht="15.75" customHeight="1" x14ac:dyDescent="0.2">
      <c r="A84" s="1121"/>
      <c r="B84" s="1121"/>
      <c r="C84" s="1121"/>
      <c r="D84" s="1121"/>
      <c r="E84" s="1121"/>
      <c r="F84" s="1121"/>
      <c r="G84" s="1121"/>
      <c r="H84" s="1121"/>
      <c r="I84" s="1121"/>
      <c r="J84" s="1121"/>
      <c r="K84" s="1121"/>
      <c r="L84" s="1121"/>
      <c r="M84" s="1121"/>
      <c r="N84" s="1121"/>
      <c r="O84" s="1121"/>
      <c r="P84" s="1121"/>
      <c r="Q84" s="1121"/>
      <c r="R84" s="1121"/>
      <c r="S84" s="1121"/>
      <c r="T84" s="1121"/>
      <c r="U84" s="1121"/>
      <c r="V84" s="1121"/>
      <c r="W84" s="1121"/>
      <c r="X84" s="1121"/>
      <c r="Y84" s="1121"/>
      <c r="Z84" s="1121"/>
      <c r="AA84" s="1121"/>
      <c r="AB84" s="1121"/>
      <c r="AC84" s="1121"/>
      <c r="AD84" s="1121"/>
      <c r="AE84" s="1121"/>
      <c r="AF84" s="1121"/>
      <c r="AG84" s="1121"/>
      <c r="AH84" s="1121"/>
      <c r="AI84" s="1121"/>
      <c r="AJ84" s="1121"/>
      <c r="AK84" s="1121"/>
      <c r="AL84" s="1121"/>
      <c r="AM84" s="1121"/>
      <c r="AN84" s="1121"/>
      <c r="AO84" s="1121"/>
      <c r="AP84" s="1121"/>
    </row>
    <row r="85" spans="1:42" ht="25.5" customHeight="1" x14ac:dyDescent="0.2">
      <c r="A85" s="1121"/>
      <c r="B85" s="1121"/>
      <c r="C85" s="1121"/>
      <c r="D85" s="1121"/>
      <c r="E85" s="1121"/>
      <c r="F85" s="1121"/>
      <c r="G85" s="1121"/>
      <c r="H85" s="1121"/>
      <c r="I85" s="1121"/>
      <c r="J85" s="1121"/>
      <c r="K85" s="1121"/>
      <c r="L85" s="1121"/>
      <c r="M85" s="1121"/>
      <c r="N85" s="1121"/>
      <c r="O85" s="1121"/>
      <c r="P85" s="1121"/>
      <c r="Q85" s="1121"/>
      <c r="R85" s="1121"/>
      <c r="S85" s="1121"/>
      <c r="T85" s="1121"/>
      <c r="U85" s="1121"/>
      <c r="V85" s="1121"/>
      <c r="W85" s="1121"/>
      <c r="X85" s="1121"/>
      <c r="Y85" s="1121"/>
      <c r="Z85" s="1121"/>
      <c r="AA85" s="1121"/>
      <c r="AB85" s="1121"/>
      <c r="AC85" s="1121"/>
      <c r="AD85" s="1121"/>
      <c r="AE85" s="1121"/>
      <c r="AF85" s="1121"/>
      <c r="AG85" s="1121"/>
      <c r="AH85" s="1121"/>
      <c r="AI85" s="1121"/>
      <c r="AJ85" s="1121"/>
      <c r="AK85" s="1121"/>
      <c r="AL85" s="1121"/>
      <c r="AM85" s="1121"/>
      <c r="AN85" s="1121"/>
      <c r="AO85" s="1121"/>
      <c r="AP85" s="1121"/>
    </row>
    <row r="86" spans="1:42" x14ac:dyDescent="0.2">
      <c r="A86" s="1121"/>
      <c r="B86" s="1121"/>
      <c r="C86" s="1121"/>
      <c r="D86" s="1121"/>
      <c r="E86" s="1121"/>
      <c r="F86" s="1121"/>
      <c r="G86" s="1121"/>
      <c r="H86" s="1121"/>
      <c r="I86" s="1121"/>
      <c r="J86" s="1121"/>
      <c r="K86" s="1121"/>
      <c r="L86" s="1121"/>
      <c r="M86" s="1121"/>
      <c r="N86" s="1121"/>
      <c r="O86" s="1121"/>
      <c r="P86" s="1121"/>
      <c r="Q86" s="1121"/>
      <c r="R86" s="1121"/>
      <c r="S86" s="1121"/>
      <c r="T86" s="1121"/>
      <c r="U86" s="1121"/>
      <c r="V86" s="1121"/>
      <c r="W86" s="1121"/>
      <c r="X86" s="1121"/>
      <c r="Y86" s="1121"/>
      <c r="Z86" s="1121"/>
      <c r="AA86" s="1121"/>
      <c r="AB86" s="1121"/>
      <c r="AC86" s="1121"/>
      <c r="AD86" s="1121"/>
      <c r="AE86" s="1121"/>
      <c r="AF86" s="1121"/>
      <c r="AG86" s="1121"/>
      <c r="AH86" s="1121"/>
      <c r="AI86" s="1121"/>
      <c r="AJ86" s="1121"/>
      <c r="AK86" s="1121"/>
      <c r="AL86" s="1121"/>
      <c r="AM86" s="1121"/>
      <c r="AN86" s="1121"/>
      <c r="AO86" s="1121"/>
      <c r="AP86" s="1121"/>
    </row>
    <row r="87" spans="1:42" x14ac:dyDescent="0.2">
      <c r="A87" s="1121"/>
      <c r="B87" s="1121"/>
      <c r="C87" s="1121"/>
      <c r="D87" s="1121"/>
      <c r="E87" s="1121"/>
      <c r="F87" s="1121"/>
      <c r="G87" s="1121"/>
      <c r="H87" s="1121"/>
      <c r="I87" s="1121"/>
      <c r="J87" s="1121"/>
      <c r="K87" s="1121"/>
      <c r="L87" s="1121"/>
      <c r="M87" s="1121"/>
      <c r="N87" s="1121"/>
      <c r="O87" s="1121"/>
      <c r="P87" s="1121"/>
      <c r="Q87" s="1121"/>
      <c r="R87" s="1121"/>
      <c r="S87" s="1121"/>
      <c r="T87" s="1121"/>
      <c r="U87" s="1121"/>
      <c r="V87" s="1121"/>
      <c r="W87" s="1121"/>
      <c r="X87" s="1121"/>
      <c r="Y87" s="1121"/>
      <c r="Z87" s="1121"/>
      <c r="AA87" s="1121"/>
      <c r="AB87" s="1121"/>
      <c r="AC87" s="1121"/>
      <c r="AD87" s="1121"/>
      <c r="AE87" s="1121"/>
      <c r="AF87" s="1121"/>
      <c r="AG87" s="1121"/>
      <c r="AH87" s="1121"/>
      <c r="AI87" s="1121"/>
      <c r="AJ87" s="1121"/>
      <c r="AK87" s="1121"/>
      <c r="AL87" s="1121"/>
      <c r="AM87" s="1121"/>
      <c r="AN87" s="1121"/>
      <c r="AO87" s="1121"/>
      <c r="AP87" s="1121"/>
    </row>
    <row r="88" spans="1:42" ht="38.25" customHeight="1" x14ac:dyDescent="0.2">
      <c r="A88" s="1121"/>
      <c r="B88" s="1121"/>
      <c r="C88" s="1121"/>
      <c r="D88" s="1121"/>
      <c r="E88" s="1121"/>
      <c r="F88" s="1121"/>
      <c r="G88" s="1121"/>
      <c r="H88" s="1121"/>
      <c r="I88" s="1121"/>
      <c r="J88" s="1121"/>
      <c r="K88" s="1121"/>
      <c r="L88" s="1121"/>
      <c r="M88" s="1121"/>
      <c r="N88" s="1121"/>
      <c r="O88" s="1121"/>
      <c r="P88" s="1121"/>
      <c r="Q88" s="1121"/>
      <c r="R88" s="1121"/>
      <c r="S88" s="1121"/>
      <c r="T88" s="1121"/>
      <c r="U88" s="1121"/>
      <c r="V88" s="1121"/>
      <c r="W88" s="1121"/>
      <c r="X88" s="1121"/>
      <c r="Y88" s="1121"/>
      <c r="Z88" s="1121"/>
      <c r="AA88" s="1121"/>
      <c r="AB88" s="1121"/>
      <c r="AC88" s="1121"/>
      <c r="AD88" s="1121"/>
      <c r="AE88" s="1121"/>
      <c r="AF88" s="1121"/>
      <c r="AG88" s="1121"/>
      <c r="AH88" s="1121"/>
      <c r="AI88" s="1121"/>
      <c r="AJ88" s="1121"/>
      <c r="AK88" s="1121"/>
      <c r="AL88" s="1121"/>
      <c r="AM88" s="1121"/>
      <c r="AN88" s="1121"/>
      <c r="AO88" s="1121"/>
      <c r="AP88" s="1121"/>
    </row>
    <row r="89" spans="1:42" x14ac:dyDescent="0.2">
      <c r="A89" s="1121"/>
      <c r="B89" s="1121"/>
      <c r="C89" s="1121"/>
      <c r="D89" s="1121"/>
      <c r="E89" s="1121"/>
      <c r="F89" s="1121"/>
      <c r="G89" s="1121"/>
      <c r="H89" s="1121"/>
      <c r="I89" s="1121"/>
      <c r="J89" s="1121"/>
      <c r="K89" s="1121"/>
      <c r="L89" s="1121"/>
      <c r="M89" s="1121"/>
      <c r="N89" s="1121"/>
      <c r="O89" s="1121"/>
      <c r="P89" s="1121"/>
      <c r="Q89" s="1121"/>
      <c r="R89" s="1121"/>
      <c r="S89" s="1121"/>
      <c r="T89" s="1121"/>
      <c r="U89" s="1121"/>
      <c r="V89" s="1121"/>
      <c r="W89" s="1121"/>
      <c r="X89" s="1121"/>
      <c r="Y89" s="1121"/>
      <c r="Z89" s="1121"/>
      <c r="AA89" s="1121"/>
      <c r="AB89" s="1121"/>
      <c r="AC89" s="1121"/>
      <c r="AD89" s="1121"/>
      <c r="AE89" s="1121"/>
      <c r="AF89" s="1121"/>
      <c r="AG89" s="1121"/>
      <c r="AH89" s="1121"/>
      <c r="AI89" s="1121"/>
      <c r="AJ89" s="1121"/>
      <c r="AK89" s="1121"/>
      <c r="AL89" s="1121"/>
      <c r="AM89" s="1121"/>
      <c r="AN89" s="1121"/>
      <c r="AO89" s="1121"/>
      <c r="AP89" s="1121"/>
    </row>
    <row r="90" spans="1:42" x14ac:dyDescent="0.2">
      <c r="A90" s="1121"/>
      <c r="B90" s="1121"/>
      <c r="C90" s="1121"/>
      <c r="D90" s="1121"/>
      <c r="E90" s="1121"/>
      <c r="F90" s="1121"/>
      <c r="G90" s="1121"/>
      <c r="H90" s="1121"/>
      <c r="I90" s="1121"/>
      <c r="J90" s="1121"/>
      <c r="K90" s="1121"/>
      <c r="L90" s="1121"/>
      <c r="M90" s="1121"/>
      <c r="N90" s="1121"/>
      <c r="O90" s="1121"/>
      <c r="P90" s="1121"/>
      <c r="Q90" s="1121"/>
      <c r="R90" s="1121"/>
      <c r="S90" s="1121"/>
      <c r="T90" s="1121"/>
      <c r="U90" s="1121"/>
      <c r="V90" s="1121"/>
      <c r="W90" s="1121"/>
      <c r="X90" s="1121"/>
      <c r="Y90" s="1121"/>
      <c r="Z90" s="1121"/>
      <c r="AA90" s="1121"/>
      <c r="AB90" s="1121"/>
      <c r="AC90" s="1121"/>
      <c r="AD90" s="1121"/>
      <c r="AE90" s="1121"/>
      <c r="AF90" s="1121"/>
      <c r="AG90" s="1121"/>
      <c r="AH90" s="1121"/>
      <c r="AI90" s="1121"/>
      <c r="AJ90" s="1121"/>
      <c r="AK90" s="1121"/>
      <c r="AL90" s="1121"/>
      <c r="AM90" s="1121"/>
      <c r="AN90" s="1121"/>
      <c r="AO90" s="1121"/>
      <c r="AP90" s="1121"/>
    </row>
    <row r="91" spans="1:42" x14ac:dyDescent="0.2">
      <c r="A91" s="1121"/>
      <c r="B91" s="1121"/>
      <c r="C91" s="1121"/>
      <c r="D91" s="1121"/>
      <c r="E91" s="1121"/>
      <c r="F91" s="1121"/>
      <c r="G91" s="1121"/>
      <c r="H91" s="1121"/>
      <c r="I91" s="1121"/>
      <c r="J91" s="1121"/>
      <c r="K91" s="1121"/>
      <c r="L91" s="1121"/>
      <c r="M91" s="1121"/>
      <c r="N91" s="1121"/>
      <c r="O91" s="1121"/>
      <c r="P91" s="1121"/>
      <c r="Q91" s="1121"/>
      <c r="R91" s="1121"/>
      <c r="S91" s="1121"/>
      <c r="T91" s="1121"/>
      <c r="U91" s="1121"/>
      <c r="V91" s="1121"/>
      <c r="W91" s="1121"/>
      <c r="X91" s="1121"/>
      <c r="Y91" s="1121"/>
      <c r="Z91" s="1121"/>
      <c r="AA91" s="1121"/>
      <c r="AB91" s="1121"/>
      <c r="AC91" s="1121"/>
      <c r="AD91" s="1121"/>
      <c r="AE91" s="1121"/>
      <c r="AF91" s="1121"/>
      <c r="AG91" s="1121"/>
      <c r="AH91" s="1121"/>
      <c r="AI91" s="1121"/>
      <c r="AJ91" s="1121"/>
      <c r="AK91" s="1121"/>
      <c r="AL91" s="1121"/>
      <c r="AM91" s="1121"/>
      <c r="AN91" s="1121"/>
      <c r="AO91" s="1121"/>
      <c r="AP91" s="1121"/>
    </row>
    <row r="92" spans="1:42" x14ac:dyDescent="0.2">
      <c r="A92" s="1121"/>
      <c r="B92" s="1121"/>
      <c r="C92" s="1121"/>
      <c r="D92" s="1121"/>
      <c r="E92" s="1121"/>
      <c r="F92" s="1121"/>
      <c r="G92" s="1121"/>
      <c r="H92" s="1121"/>
      <c r="I92" s="1121"/>
      <c r="J92" s="1121"/>
      <c r="K92" s="1121"/>
      <c r="L92" s="1121"/>
      <c r="M92" s="1121"/>
      <c r="N92" s="1121"/>
      <c r="O92" s="1121"/>
      <c r="P92" s="1121"/>
      <c r="Q92" s="1121"/>
      <c r="R92" s="1121"/>
      <c r="S92" s="1121"/>
      <c r="T92" s="1121"/>
      <c r="U92" s="1121"/>
      <c r="V92" s="1121"/>
      <c r="W92" s="1121"/>
      <c r="X92" s="1121"/>
      <c r="Y92" s="1121"/>
      <c r="Z92" s="1121"/>
      <c r="AA92" s="1121"/>
      <c r="AB92" s="1121"/>
      <c r="AC92" s="1121"/>
      <c r="AD92" s="1121"/>
      <c r="AE92" s="1121"/>
      <c r="AF92" s="1121"/>
      <c r="AG92" s="1121"/>
      <c r="AH92" s="1121"/>
      <c r="AI92" s="1121"/>
      <c r="AJ92" s="1121"/>
      <c r="AK92" s="1121"/>
      <c r="AL92" s="1121"/>
      <c r="AM92" s="1121"/>
      <c r="AN92" s="1121"/>
      <c r="AO92" s="1121"/>
      <c r="AP92" s="1121"/>
    </row>
    <row r="93" spans="1:42" x14ac:dyDescent="0.2">
      <c r="A93" s="1121"/>
      <c r="B93" s="1121"/>
      <c r="C93" s="1121"/>
      <c r="D93" s="1121"/>
      <c r="E93" s="1121"/>
      <c r="F93" s="1121"/>
      <c r="G93" s="1121"/>
      <c r="H93" s="1121"/>
      <c r="I93" s="1121"/>
      <c r="J93" s="1121"/>
      <c r="K93" s="1121"/>
      <c r="L93" s="1121"/>
      <c r="M93" s="1121"/>
      <c r="N93" s="1121"/>
      <c r="O93" s="1121"/>
      <c r="P93" s="1121"/>
      <c r="Q93" s="1121"/>
      <c r="R93" s="1121"/>
      <c r="S93" s="1121"/>
      <c r="T93" s="1121"/>
      <c r="U93" s="1121"/>
      <c r="V93" s="1121"/>
      <c r="W93" s="1121"/>
      <c r="X93" s="1121"/>
      <c r="Y93" s="1121"/>
      <c r="Z93" s="1121"/>
      <c r="AA93" s="1121"/>
      <c r="AB93" s="1121"/>
      <c r="AC93" s="1121"/>
      <c r="AD93" s="1121"/>
      <c r="AE93" s="1121"/>
      <c r="AF93" s="1121"/>
      <c r="AG93" s="1121"/>
      <c r="AH93" s="1121"/>
      <c r="AI93" s="1121"/>
      <c r="AJ93" s="1121"/>
      <c r="AK93" s="1121"/>
      <c r="AL93" s="1121"/>
      <c r="AM93" s="1121"/>
      <c r="AN93" s="1121"/>
      <c r="AO93" s="1121"/>
      <c r="AP93" s="1121"/>
    </row>
    <row r="94" spans="1:42" x14ac:dyDescent="0.2">
      <c r="A94" s="1121"/>
      <c r="B94" s="1121"/>
      <c r="C94" s="1121"/>
      <c r="D94" s="1121"/>
      <c r="E94" s="1121"/>
      <c r="F94" s="1121"/>
      <c r="G94" s="1121"/>
      <c r="H94" s="1121"/>
      <c r="I94" s="1121"/>
      <c r="J94" s="1121"/>
      <c r="K94" s="1121"/>
      <c r="L94" s="1121"/>
      <c r="M94" s="1121"/>
      <c r="N94" s="1121"/>
      <c r="O94" s="1121"/>
      <c r="P94" s="1121"/>
      <c r="Q94" s="1121"/>
      <c r="R94" s="1121"/>
      <c r="S94" s="1121"/>
      <c r="T94" s="1121"/>
      <c r="U94" s="1121"/>
      <c r="V94" s="1121"/>
      <c r="W94" s="1121"/>
      <c r="X94" s="1121"/>
      <c r="Y94" s="1121"/>
      <c r="Z94" s="1121"/>
      <c r="AA94" s="1121"/>
      <c r="AB94" s="1121"/>
      <c r="AC94" s="1121"/>
      <c r="AD94" s="1121"/>
      <c r="AE94" s="1121"/>
      <c r="AF94" s="1121"/>
      <c r="AG94" s="1121"/>
      <c r="AH94" s="1121"/>
      <c r="AI94" s="1121"/>
      <c r="AJ94" s="1121"/>
      <c r="AK94" s="1121"/>
      <c r="AL94" s="1121"/>
      <c r="AM94" s="1121"/>
      <c r="AN94" s="1121"/>
      <c r="AO94" s="1121"/>
      <c r="AP94" s="1121"/>
    </row>
    <row r="95" spans="1:42" x14ac:dyDescent="0.2">
      <c r="A95" s="1121"/>
      <c r="B95" s="1121"/>
      <c r="C95" s="1121"/>
      <c r="D95" s="1121"/>
      <c r="E95" s="1121"/>
      <c r="F95" s="1121"/>
      <c r="G95" s="1121"/>
      <c r="H95" s="1121"/>
      <c r="I95" s="1121"/>
      <c r="J95" s="1121"/>
      <c r="K95" s="1121"/>
      <c r="L95" s="1121"/>
      <c r="M95" s="1121"/>
      <c r="N95" s="1121"/>
      <c r="O95" s="1121"/>
      <c r="P95" s="1121"/>
      <c r="Q95" s="1121"/>
      <c r="R95" s="1121"/>
      <c r="S95" s="1121"/>
      <c r="T95" s="1121"/>
      <c r="U95" s="1121"/>
      <c r="V95" s="1121"/>
      <c r="W95" s="1121"/>
      <c r="X95" s="1121"/>
      <c r="Y95" s="1121"/>
      <c r="Z95" s="1121"/>
      <c r="AA95" s="1121"/>
      <c r="AB95" s="1121"/>
      <c r="AC95" s="1121"/>
      <c r="AD95" s="1121"/>
      <c r="AE95" s="1121"/>
      <c r="AF95" s="1121"/>
      <c r="AG95" s="1121"/>
      <c r="AH95" s="1121"/>
      <c r="AI95" s="1121"/>
      <c r="AJ95" s="1121"/>
      <c r="AK95" s="1121"/>
      <c r="AL95" s="1121"/>
      <c r="AM95" s="1121"/>
      <c r="AN95" s="1121"/>
      <c r="AO95" s="1121"/>
      <c r="AP95" s="1121"/>
    </row>
    <row r="96" spans="1:42" x14ac:dyDescent="0.2">
      <c r="A96" s="1121"/>
      <c r="B96" s="1121"/>
      <c r="C96" s="1121"/>
      <c r="D96" s="1121"/>
      <c r="E96" s="1121"/>
      <c r="F96" s="1121"/>
      <c r="G96" s="1121"/>
      <c r="H96" s="1121"/>
      <c r="I96" s="1121"/>
      <c r="J96" s="1121"/>
      <c r="K96" s="1121"/>
      <c r="L96" s="1121"/>
      <c r="M96" s="1121"/>
      <c r="N96" s="1121"/>
      <c r="O96" s="1121"/>
      <c r="P96" s="1121"/>
      <c r="Q96" s="1121"/>
      <c r="R96" s="1121"/>
      <c r="S96" s="1121"/>
      <c r="T96" s="1121"/>
      <c r="U96" s="1121"/>
      <c r="V96" s="1121"/>
      <c r="W96" s="1121"/>
      <c r="X96" s="1121"/>
      <c r="Y96" s="1121"/>
      <c r="Z96" s="1121"/>
      <c r="AA96" s="1121"/>
      <c r="AB96" s="1121"/>
      <c r="AC96" s="1121"/>
      <c r="AD96" s="1121"/>
      <c r="AE96" s="1121"/>
      <c r="AF96" s="1121"/>
      <c r="AG96" s="1121"/>
      <c r="AH96" s="1121"/>
      <c r="AI96" s="1121"/>
      <c r="AJ96" s="1121"/>
      <c r="AK96" s="1121"/>
      <c r="AL96" s="1121"/>
      <c r="AM96" s="1121"/>
      <c r="AN96" s="1121"/>
      <c r="AO96" s="1121"/>
      <c r="AP96" s="1121"/>
    </row>
    <row r="97" spans="1:42" x14ac:dyDescent="0.2">
      <c r="A97" s="1121"/>
      <c r="B97" s="1121"/>
      <c r="C97" s="1121"/>
      <c r="D97" s="1121"/>
      <c r="E97" s="1121"/>
      <c r="F97" s="1121"/>
      <c r="G97" s="1121"/>
      <c r="H97" s="1121"/>
      <c r="I97" s="1121"/>
      <c r="J97" s="1121"/>
      <c r="K97" s="1121"/>
      <c r="L97" s="1121"/>
      <c r="M97" s="1121"/>
      <c r="N97" s="1121"/>
      <c r="O97" s="1121"/>
      <c r="P97" s="1121"/>
      <c r="Q97" s="1121"/>
      <c r="R97" s="1121"/>
      <c r="S97" s="1121"/>
      <c r="T97" s="1121"/>
      <c r="U97" s="1121"/>
      <c r="V97" s="1121"/>
      <c r="W97" s="1121"/>
      <c r="X97" s="1121"/>
      <c r="Y97" s="1121"/>
      <c r="Z97" s="1121"/>
      <c r="AA97" s="1121"/>
      <c r="AB97" s="1121"/>
      <c r="AC97" s="1121"/>
      <c r="AD97" s="1121"/>
      <c r="AE97" s="1121"/>
      <c r="AF97" s="1121"/>
      <c r="AG97" s="1121"/>
      <c r="AH97" s="1121"/>
      <c r="AI97" s="1121"/>
      <c r="AJ97" s="1121"/>
      <c r="AK97" s="1121"/>
      <c r="AL97" s="1121"/>
      <c r="AM97" s="1121"/>
      <c r="AN97" s="1121"/>
      <c r="AO97" s="1121"/>
      <c r="AP97" s="1121"/>
    </row>
    <row r="98" spans="1:42" x14ac:dyDescent="0.2">
      <c r="A98" s="1121"/>
      <c r="B98" s="1121"/>
      <c r="C98" s="1121"/>
      <c r="D98" s="1121"/>
      <c r="E98" s="1121"/>
      <c r="F98" s="1121"/>
      <c r="G98" s="1121"/>
      <c r="H98" s="1121"/>
      <c r="I98" s="1121"/>
      <c r="J98" s="1121"/>
      <c r="K98" s="1121"/>
      <c r="L98" s="1121"/>
      <c r="M98" s="1121"/>
      <c r="N98" s="1121"/>
      <c r="O98" s="1121"/>
      <c r="P98" s="1121"/>
      <c r="Q98" s="1121"/>
      <c r="R98" s="1121"/>
      <c r="S98" s="1121"/>
      <c r="T98" s="1121"/>
      <c r="U98" s="1121"/>
      <c r="V98" s="1121"/>
      <c r="W98" s="1121"/>
      <c r="X98" s="1121"/>
      <c r="Y98" s="1121"/>
      <c r="Z98" s="1121"/>
      <c r="AA98" s="1121"/>
      <c r="AB98" s="1121"/>
      <c r="AC98" s="1121"/>
      <c r="AD98" s="1121"/>
      <c r="AE98" s="1121"/>
      <c r="AF98" s="1121"/>
      <c r="AG98" s="1121"/>
      <c r="AH98" s="1121"/>
      <c r="AI98" s="1121"/>
      <c r="AJ98" s="1121"/>
      <c r="AK98" s="1121"/>
      <c r="AL98" s="1121"/>
      <c r="AM98" s="1121"/>
      <c r="AN98" s="1121"/>
      <c r="AO98" s="1121"/>
      <c r="AP98" s="1121"/>
    </row>
    <row r="99" spans="1:42" x14ac:dyDescent="0.2">
      <c r="A99" s="1121"/>
      <c r="B99" s="1121"/>
      <c r="C99" s="1121"/>
      <c r="D99" s="1121"/>
      <c r="E99" s="1121"/>
      <c r="F99" s="1121"/>
      <c r="G99" s="1121"/>
      <c r="H99" s="1121"/>
      <c r="I99" s="1121"/>
      <c r="J99" s="1121"/>
      <c r="K99" s="1121"/>
      <c r="L99" s="1121"/>
      <c r="M99" s="1121"/>
      <c r="N99" s="1121"/>
      <c r="O99" s="1121"/>
      <c r="P99" s="1121"/>
      <c r="Q99" s="1121"/>
      <c r="R99" s="1121"/>
      <c r="S99" s="1121"/>
      <c r="T99" s="1121"/>
      <c r="U99" s="1121"/>
      <c r="V99" s="1121"/>
      <c r="W99" s="1121"/>
      <c r="X99" s="1121"/>
      <c r="Y99" s="1121"/>
      <c r="Z99" s="1121"/>
      <c r="AA99" s="1121"/>
      <c r="AB99" s="1121"/>
      <c r="AC99" s="1121"/>
      <c r="AD99" s="1121"/>
      <c r="AE99" s="1121"/>
      <c r="AF99" s="1121"/>
      <c r="AG99" s="1121"/>
      <c r="AH99" s="1121"/>
      <c r="AI99" s="1121"/>
      <c r="AJ99" s="1121"/>
      <c r="AK99" s="1121"/>
      <c r="AL99" s="1121"/>
      <c r="AM99" s="1121"/>
      <c r="AN99" s="1121"/>
      <c r="AO99" s="1121"/>
      <c r="AP99" s="1121"/>
    </row>
    <row r="100" spans="1:42" ht="76.5" customHeight="1" x14ac:dyDescent="0.2">
      <c r="A100" s="1121"/>
      <c r="B100" s="1121"/>
      <c r="C100" s="1121"/>
      <c r="D100" s="1121"/>
      <c r="E100" s="1121"/>
      <c r="F100" s="1121"/>
      <c r="G100" s="1121"/>
      <c r="H100" s="1121"/>
      <c r="I100" s="1121"/>
      <c r="J100" s="1121"/>
      <c r="K100" s="1121"/>
      <c r="L100" s="1121"/>
      <c r="M100" s="1121"/>
      <c r="N100" s="1121"/>
      <c r="O100" s="1121"/>
      <c r="P100" s="1121"/>
      <c r="Q100" s="1121"/>
      <c r="R100" s="1121"/>
      <c r="S100" s="1121"/>
      <c r="T100" s="1121"/>
      <c r="U100" s="1121"/>
      <c r="V100" s="1121"/>
      <c r="W100" s="1121"/>
      <c r="X100" s="1121"/>
      <c r="Y100" s="1121"/>
      <c r="Z100" s="1121"/>
      <c r="AA100" s="1121"/>
      <c r="AB100" s="1121"/>
      <c r="AC100" s="1121"/>
      <c r="AD100" s="1121"/>
      <c r="AE100" s="1121"/>
      <c r="AF100" s="1121"/>
      <c r="AG100" s="1121"/>
      <c r="AH100" s="1121"/>
      <c r="AI100" s="1121"/>
      <c r="AJ100" s="1121"/>
      <c r="AK100" s="1121"/>
      <c r="AL100" s="1121"/>
      <c r="AM100" s="1121"/>
      <c r="AN100" s="1121"/>
      <c r="AO100" s="1121"/>
      <c r="AP100" s="1121"/>
    </row>
  </sheetData>
  <sheetProtection algorithmName="SHA-512" hashValue="vnJGtmnjrvwkKXvpThkaq09zZ+PflPQoS7bwColhktK8go+D6ZcBbKdJnoeIca2K1xdqgZPUuOKTANN0jb248w==" saltValue="QoDh1xxerfQWv8R4WNHOkw==" spinCount="100000" sheet="1" objects="1" scenarios="1"/>
  <mergeCells count="39">
    <mergeCell ref="A69:AP69"/>
    <mergeCell ref="Y61:AP61"/>
    <mergeCell ref="A71:AP100"/>
    <mergeCell ref="A68:Z68"/>
    <mergeCell ref="B39:H39"/>
    <mergeCell ref="B56:AP56"/>
    <mergeCell ref="O51:Y51"/>
    <mergeCell ref="E65:R65"/>
    <mergeCell ref="X65:AP65"/>
    <mergeCell ref="B61:R61"/>
    <mergeCell ref="E64:R64"/>
    <mergeCell ref="I46:AJ47"/>
    <mergeCell ref="B46:H46"/>
    <mergeCell ref="A57:AP59"/>
    <mergeCell ref="I53:AJ54"/>
    <mergeCell ref="B53:H53"/>
    <mergeCell ref="A2:C4"/>
    <mergeCell ref="D2:U4"/>
    <mergeCell ref="AC2:AP2"/>
    <mergeCell ref="AC3:AP3"/>
    <mergeCell ref="A5:AP6"/>
    <mergeCell ref="I11:AJ12"/>
    <mergeCell ref="I32:AJ33"/>
    <mergeCell ref="B18:H18"/>
    <mergeCell ref="B32:H32"/>
    <mergeCell ref="O8:AJ8"/>
    <mergeCell ref="O29:AG29"/>
    <mergeCell ref="B11:H11"/>
    <mergeCell ref="B25:H25"/>
    <mergeCell ref="I25:AJ26"/>
    <mergeCell ref="O9:AA9"/>
    <mergeCell ref="O36:Z36"/>
    <mergeCell ref="O50:Y50"/>
    <mergeCell ref="O15:AM17"/>
    <mergeCell ref="I18:AJ19"/>
    <mergeCell ref="I39:AJ40"/>
    <mergeCell ref="O37:Z37"/>
    <mergeCell ref="O22:AG22"/>
    <mergeCell ref="O43:AJ44"/>
  </mergeCells>
  <printOptions horizontalCentered="1"/>
  <pageMargins left="0" right="0" top="0" bottom="0" header="0.5" footer="0.5"/>
  <pageSetup scale="91" fitToHeight="0" orientation="portrait" r:id="rId1"/>
  <headerFooter>
    <oddHeader>&amp;C
&amp;G</oddHeader>
  </headerFooter>
  <rowBreaks count="1" manualBreakCount="1">
    <brk id="66" max="4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autoPageBreaks="0" fitToPage="1"/>
  </sheetPr>
  <dimension ref="A1:AV69"/>
  <sheetViews>
    <sheetView showGridLines="0" showRowColHeaders="0" showZeros="0" zoomScaleNormal="100" zoomScaleSheetLayoutView="100" workbookViewId="0">
      <selection activeCell="D4" sqref="D4"/>
    </sheetView>
  </sheetViews>
  <sheetFormatPr defaultColWidth="9.140625" defaultRowHeight="15" x14ac:dyDescent="0.2"/>
  <cols>
    <col min="1" max="2" width="2.85546875" style="30" customWidth="1"/>
    <col min="3" max="3" width="2.28515625" style="30" customWidth="1"/>
    <col min="4" max="5" width="2.7109375" style="30" customWidth="1"/>
    <col min="6" max="6" width="3" style="30" customWidth="1"/>
    <col min="7" max="7" width="2.7109375" style="30" customWidth="1"/>
    <col min="8" max="8" width="3.7109375" style="30" customWidth="1"/>
    <col min="9" max="40" width="2.7109375" style="30" customWidth="1"/>
    <col min="41" max="41" width="4.28515625" style="30" customWidth="1"/>
    <col min="42" max="109" width="2.7109375" style="30" customWidth="1"/>
    <col min="110" max="16384" width="9.140625" style="30"/>
  </cols>
  <sheetData>
    <row r="1" spans="1:41" ht="15" customHeight="1" x14ac:dyDescent="0.2">
      <c r="A1" s="1855" t="s">
        <v>1666</v>
      </c>
      <c r="B1" s="1856"/>
      <c r="C1" s="1856"/>
      <c r="D1" s="1861" t="s">
        <v>1702</v>
      </c>
      <c r="E1" s="1862"/>
      <c r="F1" s="1862"/>
      <c r="G1" s="1862"/>
      <c r="H1" s="1862"/>
      <c r="I1" s="1862"/>
      <c r="J1" s="1862"/>
      <c r="K1" s="1862"/>
      <c r="L1" s="1862"/>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3"/>
      <c r="AM1" s="1863"/>
      <c r="AN1" s="1863"/>
      <c r="AO1" s="1864"/>
    </row>
    <row r="2" spans="1:41" ht="10.5" customHeight="1" x14ac:dyDescent="0.2">
      <c r="A2" s="1857"/>
      <c r="B2" s="1858"/>
      <c r="C2" s="1858"/>
      <c r="D2" s="1865"/>
      <c r="E2" s="1865"/>
      <c r="F2" s="1865"/>
      <c r="G2" s="1865"/>
      <c r="H2" s="1865"/>
      <c r="I2" s="1865"/>
      <c r="J2" s="1865"/>
      <c r="K2" s="1865"/>
      <c r="L2" s="186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6"/>
      <c r="AM2" s="1866"/>
      <c r="AN2" s="1866"/>
      <c r="AO2" s="1867"/>
    </row>
    <row r="3" spans="1:41" ht="7.5" customHeight="1" thickBot="1" x14ac:dyDescent="0.25">
      <c r="A3" s="1859"/>
      <c r="B3" s="1860"/>
      <c r="C3" s="1860"/>
      <c r="D3" s="1362"/>
      <c r="E3" s="1362"/>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c r="AD3" s="1362"/>
      <c r="AE3" s="1362"/>
      <c r="AF3" s="1362"/>
      <c r="AG3" s="1362"/>
      <c r="AH3" s="1362"/>
      <c r="AI3" s="1362"/>
      <c r="AJ3" s="1362"/>
      <c r="AK3" s="1362"/>
      <c r="AL3" s="1868"/>
      <c r="AM3" s="1868"/>
      <c r="AN3" s="1868"/>
      <c r="AO3" s="1869"/>
    </row>
    <row r="4" spans="1:41" ht="15" customHeight="1" x14ac:dyDescent="0.35">
      <c r="A4" s="159"/>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7"/>
      <c r="AO4" s="156"/>
    </row>
    <row r="5" spans="1:41" ht="15.75" customHeight="1" x14ac:dyDescent="0.35">
      <c r="A5" s="155"/>
      <c r="B5" s="1483" t="s">
        <v>817</v>
      </c>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1089"/>
      <c r="AG5" s="1089"/>
      <c r="AH5" s="1089"/>
      <c r="AI5" s="1089"/>
      <c r="AJ5" s="1089"/>
      <c r="AK5" s="1089"/>
      <c r="AL5" s="1089"/>
      <c r="AM5" s="1089"/>
      <c r="AN5" s="1089"/>
      <c r="AO5" s="1875"/>
    </row>
    <row r="6" spans="1:41" ht="15" customHeight="1" x14ac:dyDescent="0.35">
      <c r="A6" s="155"/>
      <c r="B6" s="1089"/>
      <c r="C6" s="1089"/>
      <c r="D6" s="1089"/>
      <c r="E6" s="1089"/>
      <c r="F6" s="1089"/>
      <c r="G6" s="1089"/>
      <c r="H6" s="1089"/>
      <c r="I6" s="1089"/>
      <c r="J6" s="1089"/>
      <c r="K6" s="1089"/>
      <c r="L6" s="1089"/>
      <c r="M6" s="1089"/>
      <c r="N6" s="1089"/>
      <c r="O6" s="1089"/>
      <c r="P6" s="1089"/>
      <c r="Q6" s="1089"/>
      <c r="R6" s="1089"/>
      <c r="S6" s="1089"/>
      <c r="T6" s="1089"/>
      <c r="U6" s="1089"/>
      <c r="V6" s="1089"/>
      <c r="W6" s="1089"/>
      <c r="X6" s="1089"/>
      <c r="Y6" s="1089"/>
      <c r="Z6" s="1089"/>
      <c r="AA6" s="1089"/>
      <c r="AB6" s="1089"/>
      <c r="AC6" s="1089"/>
      <c r="AD6" s="1089"/>
      <c r="AE6" s="1089"/>
      <c r="AF6" s="1089"/>
      <c r="AG6" s="1089"/>
      <c r="AH6" s="1089"/>
      <c r="AI6" s="1089"/>
      <c r="AJ6" s="1089"/>
      <c r="AK6" s="1089"/>
      <c r="AL6" s="1089"/>
      <c r="AM6" s="1089"/>
      <c r="AN6" s="1089"/>
      <c r="AO6" s="1875"/>
    </row>
    <row r="7" spans="1:41" ht="15" customHeight="1" x14ac:dyDescent="0.35">
      <c r="A7" s="15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1089"/>
      <c r="AG7" s="1089"/>
      <c r="AH7" s="1089"/>
      <c r="AI7" s="1089"/>
      <c r="AJ7" s="1089"/>
      <c r="AK7" s="1089"/>
      <c r="AL7" s="1089"/>
      <c r="AM7" s="1089"/>
      <c r="AN7" s="1089"/>
      <c r="AO7" s="1875"/>
    </row>
    <row r="8" spans="1:41" ht="15" customHeight="1" x14ac:dyDescent="0.35">
      <c r="A8" s="155"/>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1089"/>
      <c r="AM8" s="1089"/>
      <c r="AN8" s="1089"/>
      <c r="AO8" s="1875"/>
    </row>
    <row r="9" spans="1:41" ht="15" customHeight="1" x14ac:dyDescent="0.35">
      <c r="A9" s="155"/>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O9" s="146"/>
    </row>
    <row r="10" spans="1:41" ht="15" customHeight="1" x14ac:dyDescent="0.35">
      <c r="A10" s="155"/>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O10" s="146"/>
    </row>
    <row r="11" spans="1:41" x14ac:dyDescent="0.2">
      <c r="A11" s="147"/>
      <c r="B11" s="30" t="s">
        <v>14</v>
      </c>
      <c r="I11" s="1870"/>
      <c r="J11" s="1534"/>
      <c r="K11" s="1534"/>
      <c r="L11" s="1534"/>
      <c r="M11" s="1534"/>
      <c r="N11" s="1534"/>
      <c r="O11" s="1534"/>
      <c r="P11" s="1534"/>
      <c r="Q11" s="1534"/>
      <c r="R11" s="1534"/>
      <c r="S11" s="1534"/>
      <c r="T11" s="1534"/>
      <c r="U11" s="1534"/>
      <c r="V11" s="1534"/>
      <c r="W11" s="1534"/>
      <c r="X11" s="1534"/>
      <c r="Y11" s="1534"/>
      <c r="AO11" s="146"/>
    </row>
    <row r="12" spans="1:41" x14ac:dyDescent="0.2">
      <c r="A12" s="147"/>
      <c r="AO12" s="146"/>
    </row>
    <row r="13" spans="1:41" x14ac:dyDescent="0.2">
      <c r="A13" s="147"/>
      <c r="B13" s="30" t="s">
        <v>818</v>
      </c>
      <c r="I13" s="1870"/>
      <c r="J13" s="1534"/>
      <c r="K13" s="1534"/>
      <c r="L13" s="1534"/>
      <c r="M13" s="1534"/>
      <c r="N13" s="1534"/>
      <c r="O13" s="1534"/>
      <c r="P13" s="1534"/>
      <c r="Q13" s="1534"/>
      <c r="R13" s="1534"/>
      <c r="S13" s="1534"/>
      <c r="T13" s="1534"/>
      <c r="U13" s="1534"/>
      <c r="V13" s="1534"/>
      <c r="W13" s="1534"/>
      <c r="X13" s="1534"/>
      <c r="Y13" s="1534"/>
      <c r="AO13" s="146"/>
    </row>
    <row r="14" spans="1:41" x14ac:dyDescent="0.2">
      <c r="A14" s="147"/>
      <c r="I14" s="1871"/>
      <c r="J14" s="1725"/>
      <c r="K14" s="1725"/>
      <c r="L14" s="1725"/>
      <c r="M14" s="1725"/>
      <c r="N14" s="1725"/>
      <c r="O14" s="1725"/>
      <c r="P14" s="1725"/>
      <c r="Q14" s="1725"/>
      <c r="R14" s="1725"/>
      <c r="S14" s="1725"/>
      <c r="T14" s="1725"/>
      <c r="U14" s="1725"/>
      <c r="V14" s="1725"/>
      <c r="W14" s="1725"/>
      <c r="X14" s="1725"/>
      <c r="Y14" s="1725"/>
      <c r="AO14" s="146"/>
    </row>
    <row r="15" spans="1:41" x14ac:dyDescent="0.2">
      <c r="A15" s="147"/>
      <c r="I15" s="1871"/>
      <c r="J15" s="1725"/>
      <c r="K15" s="1725"/>
      <c r="L15" s="1725"/>
      <c r="M15" s="1725"/>
      <c r="N15" s="1725"/>
      <c r="O15" s="1725"/>
      <c r="P15" s="1725"/>
      <c r="Q15" s="1725"/>
      <c r="R15" s="1725"/>
      <c r="S15" s="1725"/>
      <c r="T15" s="1725"/>
      <c r="U15" s="1725"/>
      <c r="V15" s="1725"/>
      <c r="W15" s="1725"/>
      <c r="X15" s="1725"/>
      <c r="Y15" s="1725"/>
      <c r="AO15" s="146"/>
    </row>
    <row r="16" spans="1:41" x14ac:dyDescent="0.2">
      <c r="A16" s="147"/>
      <c r="I16" s="1871"/>
      <c r="J16" s="1725"/>
      <c r="K16" s="1725"/>
      <c r="L16" s="1725"/>
      <c r="M16" s="1725"/>
      <c r="N16" s="1725"/>
      <c r="O16" s="1725"/>
      <c r="P16" s="1725"/>
      <c r="Q16" s="1725"/>
      <c r="R16" s="1725"/>
      <c r="S16" s="1725"/>
      <c r="T16" s="1725"/>
      <c r="U16" s="1725"/>
      <c r="V16" s="1725"/>
      <c r="W16" s="1725"/>
      <c r="X16" s="1725"/>
      <c r="Y16" s="1725"/>
      <c r="AO16" s="146"/>
    </row>
    <row r="17" spans="1:48" ht="15" customHeight="1" x14ac:dyDescent="0.2">
      <c r="A17" s="147"/>
      <c r="AO17" s="146"/>
    </row>
    <row r="18" spans="1:48" ht="15" customHeight="1" x14ac:dyDescent="0.2">
      <c r="A18" s="147"/>
      <c r="B18" s="30" t="s">
        <v>819</v>
      </c>
      <c r="I18" s="1870"/>
      <c r="J18" s="1534"/>
      <c r="K18" s="1534"/>
      <c r="L18" s="1534"/>
      <c r="M18" s="1534"/>
      <c r="N18" s="1534"/>
      <c r="O18" s="1534"/>
      <c r="P18" s="1534"/>
      <c r="Q18" s="1534"/>
      <c r="R18" s="1534"/>
      <c r="S18" s="1534"/>
      <c r="T18" s="1534"/>
      <c r="U18" s="1534"/>
      <c r="V18" s="1534"/>
      <c r="W18" s="1534"/>
      <c r="X18" s="1534"/>
      <c r="Y18" s="1534"/>
      <c r="AO18" s="146"/>
    </row>
    <row r="19" spans="1:48" ht="10.5" customHeight="1" x14ac:dyDescent="0.2">
      <c r="A19" s="153"/>
      <c r="C19" s="151"/>
      <c r="D19" s="151"/>
      <c r="E19" s="151"/>
      <c r="F19" s="151"/>
      <c r="G19" s="151"/>
      <c r="H19" s="151"/>
      <c r="I19" s="151"/>
      <c r="O19" s="151"/>
      <c r="P19" s="151"/>
      <c r="X19" s="151"/>
      <c r="AF19" s="151"/>
      <c r="AN19" s="151"/>
      <c r="AO19" s="152"/>
      <c r="AV19" s="151"/>
    </row>
    <row r="20" spans="1:48" ht="15" customHeight="1" x14ac:dyDescent="0.2">
      <c r="A20" s="153"/>
      <c r="B20" s="30" t="s">
        <v>820</v>
      </c>
      <c r="C20" s="151"/>
      <c r="D20" s="151"/>
      <c r="E20" s="151"/>
      <c r="F20" s="151"/>
      <c r="G20" s="151"/>
      <c r="H20" s="151"/>
      <c r="I20" s="1870"/>
      <c r="J20" s="1534"/>
      <c r="K20" s="1534"/>
      <c r="L20" s="1534"/>
      <c r="M20" s="1534"/>
      <c r="N20" s="1534"/>
      <c r="O20" s="1534"/>
      <c r="P20" s="1534"/>
      <c r="Q20" s="1534"/>
      <c r="R20" s="1534"/>
      <c r="S20" s="1534"/>
      <c r="T20" s="1534"/>
      <c r="U20" s="1534"/>
      <c r="V20" s="1534"/>
      <c r="W20" s="1534"/>
      <c r="X20" s="1534"/>
      <c r="Y20" s="1534"/>
      <c r="AF20" s="151"/>
      <c r="AN20" s="151"/>
      <c r="AO20" s="152"/>
      <c r="AV20" s="151"/>
    </row>
    <row r="21" spans="1:48" ht="10.5" customHeight="1" x14ac:dyDescent="0.2">
      <c r="A21" s="153"/>
      <c r="C21" s="151"/>
      <c r="D21" s="151"/>
      <c r="E21" s="151"/>
      <c r="F21" s="151"/>
      <c r="G21" s="151"/>
      <c r="H21" s="151"/>
      <c r="I21" s="151"/>
      <c r="O21" s="151"/>
      <c r="P21" s="151"/>
      <c r="X21" s="151"/>
      <c r="AF21" s="151"/>
      <c r="AN21" s="151"/>
      <c r="AO21" s="152"/>
      <c r="AV21" s="151"/>
    </row>
    <row r="22" spans="1:48" ht="15" customHeight="1" x14ac:dyDescent="0.2">
      <c r="A22" s="153"/>
      <c r="B22" s="30" t="s">
        <v>821</v>
      </c>
      <c r="C22" s="151"/>
      <c r="D22" s="151"/>
      <c r="E22" s="151"/>
      <c r="F22" s="151"/>
      <c r="G22" s="151"/>
      <c r="H22" s="151"/>
      <c r="I22" s="151"/>
      <c r="O22" s="151"/>
      <c r="P22" s="151"/>
      <c r="X22" s="151"/>
      <c r="AF22" s="151"/>
      <c r="AN22" s="151"/>
      <c r="AO22" s="152"/>
      <c r="AV22" s="151"/>
    </row>
    <row r="23" spans="1:48" ht="15" customHeight="1" x14ac:dyDescent="0.2">
      <c r="A23" s="153"/>
      <c r="B23" s="30" t="s">
        <v>822</v>
      </c>
      <c r="C23" s="151"/>
      <c r="D23" s="151"/>
      <c r="E23" s="151"/>
      <c r="F23" s="151"/>
      <c r="G23" s="151"/>
      <c r="H23" s="151"/>
      <c r="I23" s="151"/>
      <c r="O23" s="151"/>
      <c r="P23" s="151"/>
      <c r="X23" s="151"/>
      <c r="AF23" s="151"/>
      <c r="AN23" s="151"/>
      <c r="AO23" s="152"/>
      <c r="AV23" s="151"/>
    </row>
    <row r="24" spans="1:48" ht="15" customHeight="1" x14ac:dyDescent="0.2">
      <c r="A24" s="153"/>
      <c r="B24" s="30" t="s">
        <v>823</v>
      </c>
      <c r="C24" s="151"/>
      <c r="D24" s="151"/>
      <c r="E24" s="151"/>
      <c r="F24" s="151"/>
      <c r="G24" s="151"/>
      <c r="H24" s="151"/>
      <c r="I24" s="151"/>
      <c r="O24" s="151"/>
      <c r="P24" s="151"/>
      <c r="X24" s="151"/>
      <c r="AF24" s="151"/>
      <c r="AN24" s="151"/>
      <c r="AO24" s="152"/>
      <c r="AV24" s="151"/>
    </row>
    <row r="25" spans="1:48" ht="15" customHeight="1" x14ac:dyDescent="0.2">
      <c r="A25" s="153"/>
      <c r="C25" s="151"/>
      <c r="D25" s="151"/>
      <c r="E25" s="151"/>
      <c r="F25" s="151"/>
      <c r="G25" s="151"/>
      <c r="H25" s="151"/>
      <c r="I25" s="151"/>
      <c r="O25" s="151"/>
      <c r="P25" s="151"/>
      <c r="X25" s="151"/>
      <c r="AF25" s="151"/>
      <c r="AN25" s="151"/>
      <c r="AO25" s="152"/>
      <c r="AV25" s="151"/>
    </row>
    <row r="26" spans="1:48" ht="15" customHeight="1" x14ac:dyDescent="0.2">
      <c r="A26" s="153"/>
      <c r="B26" s="30" t="s">
        <v>824</v>
      </c>
      <c r="C26" s="151"/>
      <c r="D26" s="151"/>
      <c r="E26" s="151"/>
      <c r="F26" s="151"/>
      <c r="G26" s="151"/>
      <c r="H26" s="151"/>
      <c r="I26" s="151"/>
      <c r="O26" s="151"/>
      <c r="P26" s="151"/>
      <c r="X26" s="151"/>
      <c r="AF26" s="151"/>
      <c r="AN26" s="151"/>
      <c r="AO26" s="152"/>
      <c r="AV26" s="151"/>
    </row>
    <row r="27" spans="1:48" ht="15" customHeight="1" x14ac:dyDescent="0.2">
      <c r="A27" s="153"/>
      <c r="C27" s="151"/>
      <c r="D27" s="151"/>
      <c r="E27" s="151"/>
      <c r="F27" s="151"/>
      <c r="G27" s="151"/>
      <c r="H27" s="151"/>
      <c r="I27" s="151"/>
      <c r="O27" s="151"/>
      <c r="P27" s="151"/>
      <c r="X27" s="151"/>
      <c r="AF27" s="151"/>
      <c r="AN27" s="151"/>
      <c r="AO27" s="152"/>
      <c r="AV27" s="151"/>
    </row>
    <row r="28" spans="1:48" ht="15" customHeight="1" x14ac:dyDescent="0.2">
      <c r="A28" s="153"/>
      <c r="C28" s="151"/>
      <c r="D28" s="150"/>
      <c r="E28" s="30" t="s">
        <v>825</v>
      </c>
      <c r="F28" s="151"/>
      <c r="G28" s="151"/>
      <c r="H28" s="151"/>
      <c r="I28" s="151"/>
      <c r="O28" s="151"/>
      <c r="P28" s="151"/>
      <c r="X28" s="151"/>
      <c r="AF28" s="151"/>
      <c r="AN28" s="151"/>
      <c r="AO28" s="152"/>
      <c r="AV28" s="151"/>
    </row>
    <row r="29" spans="1:48" ht="15" customHeight="1" x14ac:dyDescent="0.2">
      <c r="A29" s="153"/>
      <c r="C29" s="151"/>
      <c r="D29" s="577"/>
      <c r="E29" s="30" t="s">
        <v>826</v>
      </c>
      <c r="F29" s="151"/>
      <c r="G29" s="151"/>
      <c r="H29" s="151"/>
      <c r="I29" s="151"/>
      <c r="O29" s="151"/>
      <c r="P29" s="151"/>
      <c r="X29" s="151"/>
      <c r="AF29" s="151"/>
      <c r="AN29" s="151"/>
      <c r="AO29" s="152"/>
      <c r="AV29" s="151"/>
    </row>
    <row r="30" spans="1:48" ht="15" customHeight="1" x14ac:dyDescent="0.2">
      <c r="A30" s="153"/>
      <c r="C30" s="151"/>
      <c r="D30" s="151"/>
      <c r="E30" s="151"/>
      <c r="F30" s="151"/>
      <c r="G30" s="151"/>
      <c r="H30" s="151"/>
      <c r="I30" s="151"/>
      <c r="O30" s="151"/>
      <c r="P30" s="151"/>
      <c r="X30" s="151"/>
      <c r="AF30" s="151"/>
      <c r="AN30" s="151"/>
      <c r="AO30" s="152"/>
      <c r="AV30" s="151"/>
    </row>
    <row r="31" spans="1:48" ht="15" customHeight="1" x14ac:dyDescent="0.2">
      <c r="A31" s="147"/>
      <c r="D31" s="150"/>
      <c r="E31" s="30" t="s">
        <v>827</v>
      </c>
      <c r="AO31" s="146"/>
    </row>
    <row r="32" spans="1:48" ht="15" customHeight="1" x14ac:dyDescent="0.2">
      <c r="A32" s="147"/>
      <c r="D32" s="577"/>
      <c r="E32" s="30" t="s">
        <v>828</v>
      </c>
      <c r="AO32" s="146"/>
    </row>
    <row r="33" spans="1:41" ht="15" customHeight="1" x14ac:dyDescent="0.2">
      <c r="A33" s="147"/>
      <c r="D33" s="577"/>
      <c r="AO33" s="146"/>
    </row>
    <row r="34" spans="1:41" ht="15" customHeight="1" x14ac:dyDescent="0.2">
      <c r="A34" s="147"/>
      <c r="D34" s="150"/>
      <c r="E34" s="30" t="s">
        <v>829</v>
      </c>
      <c r="AO34" s="146"/>
    </row>
    <row r="35" spans="1:41" ht="15" customHeight="1" x14ac:dyDescent="0.2">
      <c r="A35" s="147"/>
      <c r="E35" s="30" t="s">
        <v>830</v>
      </c>
      <c r="AO35" s="146"/>
    </row>
    <row r="36" spans="1:41" ht="15" customHeight="1" x14ac:dyDescent="0.2">
      <c r="A36" s="147"/>
      <c r="B36" s="149"/>
      <c r="AO36" s="146"/>
    </row>
    <row r="37" spans="1:41" ht="15" customHeight="1" x14ac:dyDescent="0.2">
      <c r="A37" s="147"/>
      <c r="AO37" s="146"/>
    </row>
    <row r="38" spans="1:41" ht="15" customHeight="1" x14ac:dyDescent="0.2">
      <c r="A38" s="147"/>
      <c r="B38" s="30" t="s">
        <v>508</v>
      </c>
      <c r="G38" s="1872"/>
      <c r="H38" s="1873"/>
      <c r="I38" s="1873"/>
      <c r="J38" s="1873"/>
      <c r="K38" s="1873"/>
      <c r="L38" s="1873"/>
      <c r="M38" s="1873"/>
      <c r="N38" s="1873"/>
      <c r="O38" s="1873"/>
      <c r="P38" s="1873"/>
      <c r="Q38" s="1873"/>
      <c r="R38" s="1873"/>
      <c r="S38" s="1873"/>
      <c r="T38" s="1874"/>
      <c r="U38" s="1874"/>
      <c r="V38" s="1874"/>
      <c r="AA38" s="1876"/>
      <c r="AB38" s="1877"/>
      <c r="AC38" s="1877"/>
      <c r="AD38" s="1877"/>
      <c r="AE38" s="1877"/>
      <c r="AF38" s="1877"/>
      <c r="AG38" s="1877"/>
      <c r="AH38" s="1877"/>
      <c r="AI38" s="1877"/>
      <c r="AJ38" s="1877"/>
      <c r="AK38" s="1877"/>
      <c r="AL38" s="1877"/>
      <c r="AM38" s="1877"/>
      <c r="AN38" s="1877"/>
      <c r="AO38" s="146"/>
    </row>
    <row r="39" spans="1:41" ht="15" customHeight="1" x14ac:dyDescent="0.2">
      <c r="A39" s="147"/>
      <c r="AF39" s="30" t="s">
        <v>513</v>
      </c>
      <c r="AO39" s="146"/>
    </row>
    <row r="40" spans="1:41" ht="15" customHeight="1" x14ac:dyDescent="0.2">
      <c r="A40" s="147"/>
      <c r="AO40" s="146"/>
    </row>
    <row r="41" spans="1:41" ht="15" customHeight="1" x14ac:dyDescent="0.2">
      <c r="A41" s="147"/>
      <c r="F41" s="148" t="s">
        <v>425</v>
      </c>
      <c r="G41" s="144"/>
      <c r="H41" s="144"/>
      <c r="I41" s="144"/>
      <c r="J41" s="144"/>
      <c r="K41" s="144"/>
      <c r="L41" s="144"/>
      <c r="M41" s="144"/>
      <c r="N41" s="144"/>
      <c r="O41" s="144"/>
      <c r="P41" s="144"/>
      <c r="Q41" s="144"/>
      <c r="R41" s="144"/>
      <c r="S41" s="144"/>
      <c r="T41" s="144"/>
      <c r="U41" s="144"/>
      <c r="V41" s="144"/>
      <c r="AO41" s="146"/>
    </row>
    <row r="42" spans="1:41" ht="15" customHeight="1" x14ac:dyDescent="0.2">
      <c r="A42" s="147"/>
      <c r="L42" s="30" t="s">
        <v>510</v>
      </c>
      <c r="AO42" s="146"/>
    </row>
    <row r="43" spans="1:41" ht="15" customHeight="1" x14ac:dyDescent="0.2">
      <c r="A43" s="147"/>
      <c r="AO43" s="146"/>
    </row>
    <row r="44" spans="1:41" ht="15" customHeight="1" x14ac:dyDescent="0.2">
      <c r="A44" s="147"/>
      <c r="F44" s="148" t="s">
        <v>442</v>
      </c>
      <c r="G44" s="1872"/>
      <c r="H44" s="1873"/>
      <c r="I44" s="1873"/>
      <c r="J44" s="1873"/>
      <c r="K44" s="1873"/>
      <c r="L44" s="1873"/>
      <c r="M44" s="1873"/>
      <c r="N44" s="1873"/>
      <c r="O44" s="1873"/>
      <c r="P44" s="1873"/>
      <c r="Q44" s="1873"/>
      <c r="R44" s="1873"/>
      <c r="S44" s="1873"/>
      <c r="T44" s="1874"/>
      <c r="U44" s="1874"/>
      <c r="V44" s="1874"/>
      <c r="AO44" s="146"/>
    </row>
    <row r="45" spans="1:41" ht="15" customHeight="1" x14ac:dyDescent="0.2">
      <c r="A45" s="147"/>
      <c r="AO45" s="146"/>
    </row>
    <row r="46" spans="1:41" ht="15" customHeight="1" x14ac:dyDescent="0.2">
      <c r="A46" s="147"/>
      <c r="AO46" s="146"/>
    </row>
    <row r="47" spans="1:41" ht="15" customHeight="1" x14ac:dyDescent="0.2">
      <c r="A47" s="145"/>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3"/>
    </row>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eLAJSB+XWJJEtJGmkTqFaixpoMO5Qd78C1jfJ1LEwlIZBC9+rJ+oGCGokyykNVKEustTZZ1Qyo459oIY5ni3VQ==" saltValue="M5OMuzIvCQoEMc9HPnrgZw==" spinCount="100000" sheet="1" objects="1" scenarios="1"/>
  <customSheetViews>
    <customSheetView guid="{BAD81FB0-74BE-4D1D-8AE6-FAAD10AA3504}" showGridLines="0" showRowCol="0" zeroValues="0" fitToPage="1">
      <selection activeCell="X24" sqref="X24"/>
      <pageMargins left="0" right="0" top="0" bottom="0" header="0" footer="0"/>
      <printOptions horizontalCentered="1"/>
      <pageSetup scale="84" orientation="portrait" r:id="rId1"/>
      <headerFooter alignWithMargins="0"/>
    </customSheetView>
  </customSheetViews>
  <mergeCells count="13">
    <mergeCell ref="G38:V38"/>
    <mergeCell ref="I15:Y15"/>
    <mergeCell ref="B5:AO8"/>
    <mergeCell ref="I16:Y16"/>
    <mergeCell ref="G44:V44"/>
    <mergeCell ref="I18:Y18"/>
    <mergeCell ref="AA38:AN38"/>
    <mergeCell ref="I20:Y20"/>
    <mergeCell ref="A1:C3"/>
    <mergeCell ref="D1:AO3"/>
    <mergeCell ref="I11:Y11"/>
    <mergeCell ref="I13:Y13"/>
    <mergeCell ref="I14:Y14"/>
  </mergeCells>
  <printOptions horizontalCentered="1"/>
  <pageMargins left="0" right="0" top="0" bottom="0" header="0.5" footer="0.5"/>
  <pageSetup scale="90" orientation="portrait" r:id="rId2"/>
  <headerFooter>
    <oddHeader>&amp;C
&amp;G</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7417C-8DEC-4CB8-BD03-BBC337B29499}">
  <sheetPr>
    <tabColor rgb="FFFFFF99"/>
    <pageSetUpPr fitToPage="1"/>
  </sheetPr>
  <dimension ref="B1:R57"/>
  <sheetViews>
    <sheetView showGridLines="0" showRowColHeaders="0" workbookViewId="0">
      <selection activeCell="B13" sqref="B13:L45"/>
    </sheetView>
  </sheetViews>
  <sheetFormatPr defaultColWidth="9.140625" defaultRowHeight="14.25" x14ac:dyDescent="0.2"/>
  <cols>
    <col min="1" max="1" width="1.42578125" style="956" customWidth="1"/>
    <col min="2" max="2" width="4.140625" style="956" customWidth="1"/>
    <col min="3" max="3" width="4.42578125" style="956" customWidth="1"/>
    <col min="4" max="4" width="4.5703125" style="956" customWidth="1"/>
    <col min="5" max="5" width="11.28515625" style="956" customWidth="1"/>
    <col min="6" max="6" width="8.7109375" style="956" customWidth="1"/>
    <col min="7" max="7" width="10.140625" style="956" customWidth="1"/>
    <col min="8" max="8" width="13.85546875" style="956" customWidth="1"/>
    <col min="9" max="9" width="7" style="956" customWidth="1"/>
    <col min="10" max="10" width="9.85546875" style="956" customWidth="1"/>
    <col min="11" max="11" width="3.140625" style="956" bestFit="1" customWidth="1"/>
    <col min="12" max="12" width="38.140625" style="956" customWidth="1"/>
    <col min="13" max="16384" width="9.140625" style="956"/>
  </cols>
  <sheetData>
    <row r="1" spans="2:12" ht="21" thickBot="1" x14ac:dyDescent="0.25">
      <c r="B1" s="1878" t="s">
        <v>1667</v>
      </c>
      <c r="C1" s="1879"/>
      <c r="D1" s="1880" t="s">
        <v>1703</v>
      </c>
      <c r="E1" s="1881"/>
      <c r="F1" s="1881"/>
      <c r="G1" s="1881"/>
      <c r="H1" s="1881"/>
      <c r="I1" s="1881"/>
      <c r="J1" s="1881"/>
      <c r="K1" s="1882"/>
      <c r="L1" s="1883"/>
    </row>
    <row r="2" spans="2:12" ht="21" thickTop="1" x14ac:dyDescent="0.2">
      <c r="B2" s="988" t="s">
        <v>1665</v>
      </c>
      <c r="C2" s="987"/>
      <c r="D2" s="986"/>
      <c r="E2" s="985"/>
      <c r="F2" s="985"/>
      <c r="G2" s="985"/>
      <c r="H2" s="985"/>
      <c r="I2" s="985"/>
      <c r="J2" s="985"/>
      <c r="K2" s="984"/>
      <c r="L2" s="983"/>
    </row>
    <row r="3" spans="2:12" ht="20.25" x14ac:dyDescent="0.2">
      <c r="B3" s="982"/>
      <c r="C3" s="981"/>
      <c r="D3" s="980"/>
      <c r="E3" s="979"/>
      <c r="F3" s="979"/>
      <c r="G3" s="979"/>
      <c r="H3" s="979"/>
      <c r="I3" s="979"/>
      <c r="J3" s="979"/>
      <c r="K3" s="978"/>
      <c r="L3" s="977"/>
    </row>
    <row r="4" spans="2:12" ht="15" x14ac:dyDescent="0.2">
      <c r="B4" s="976" t="s">
        <v>1664</v>
      </c>
      <c r="C4" s="975"/>
      <c r="D4" s="968"/>
      <c r="E4" s="968"/>
      <c r="F4" s="968"/>
      <c r="G4" s="968"/>
      <c r="H4" s="1885" t="s">
        <v>1663</v>
      </c>
      <c r="I4" s="1885"/>
      <c r="J4" s="1885"/>
      <c r="K4" s="968" t="s">
        <v>1166</v>
      </c>
      <c r="L4" s="992" t="s">
        <v>1662</v>
      </c>
    </row>
    <row r="5" spans="2:12" ht="15" x14ac:dyDescent="0.2">
      <c r="B5" s="1895" t="s">
        <v>1661</v>
      </c>
      <c r="C5" s="1896"/>
      <c r="D5" s="1896"/>
      <c r="E5" s="1896"/>
      <c r="F5" s="968" t="s">
        <v>1660</v>
      </c>
      <c r="G5" s="1885" t="s">
        <v>1659</v>
      </c>
      <c r="H5" s="1885"/>
      <c r="I5" s="1885"/>
      <c r="J5" s="1885"/>
      <c r="K5" s="1885"/>
      <c r="L5" s="1886"/>
    </row>
    <row r="6" spans="2:12" ht="15" x14ac:dyDescent="0.2">
      <c r="B6" s="964" t="s">
        <v>1658</v>
      </c>
      <c r="C6" s="969"/>
      <c r="D6" s="969"/>
      <c r="E6" s="969"/>
      <c r="F6" s="968"/>
      <c r="G6" s="968"/>
      <c r="H6" s="968"/>
      <c r="I6" s="968"/>
      <c r="J6" s="968"/>
      <c r="K6" s="968"/>
      <c r="L6" s="967"/>
    </row>
    <row r="7" spans="2:12" s="972" customFormat="1" ht="15" x14ac:dyDescent="0.2">
      <c r="B7" s="964" t="s">
        <v>1657</v>
      </c>
      <c r="C7" s="960"/>
      <c r="D7" s="974"/>
      <c r="E7" s="974"/>
      <c r="F7" s="974"/>
      <c r="G7" s="974"/>
      <c r="H7" s="974"/>
      <c r="I7" s="974"/>
      <c r="J7" s="974"/>
      <c r="K7" s="974"/>
      <c r="L7" s="973"/>
    </row>
    <row r="8" spans="2:12" ht="15" x14ac:dyDescent="0.2">
      <c r="B8" s="1887" t="s">
        <v>1656</v>
      </c>
      <c r="C8" s="1885"/>
      <c r="D8" s="1885"/>
      <c r="E8" s="1885"/>
      <c r="F8" s="1885"/>
      <c r="G8" s="1885"/>
      <c r="H8" s="968" t="s">
        <v>1655</v>
      </c>
      <c r="I8" s="968"/>
      <c r="J8" s="1885" t="s">
        <v>1654</v>
      </c>
      <c r="K8" s="1885"/>
      <c r="L8" s="1886"/>
    </row>
    <row r="9" spans="2:12" ht="15" x14ac:dyDescent="0.2">
      <c r="B9" s="964" t="s">
        <v>1653</v>
      </c>
      <c r="C9" s="970"/>
      <c r="D9" s="969"/>
      <c r="E9" s="969"/>
      <c r="F9" s="968"/>
      <c r="G9" s="1888" t="s">
        <v>1652</v>
      </c>
      <c r="H9" s="1888"/>
      <c r="I9" s="968" t="s">
        <v>1651</v>
      </c>
      <c r="J9" s="968"/>
      <c r="K9" s="968"/>
      <c r="L9" s="967"/>
    </row>
    <row r="10" spans="2:12" ht="15" x14ac:dyDescent="0.2">
      <c r="B10" s="1887" t="s">
        <v>1650</v>
      </c>
      <c r="C10" s="1885"/>
      <c r="D10" s="1885"/>
      <c r="E10" s="1885"/>
      <c r="F10" s="1885"/>
      <c r="G10" s="1885"/>
      <c r="H10" s="968" t="s">
        <v>1649</v>
      </c>
      <c r="I10" s="1885" t="s">
        <v>1648</v>
      </c>
      <c r="J10" s="1885"/>
      <c r="K10" s="1885"/>
      <c r="L10" s="1886"/>
    </row>
    <row r="11" spans="2:12" ht="15" x14ac:dyDescent="0.2">
      <c r="B11" s="971" t="s">
        <v>1275</v>
      </c>
      <c r="C11" s="1884" t="s">
        <v>1647</v>
      </c>
      <c r="D11" s="1884"/>
      <c r="E11" s="1884"/>
      <c r="F11" s="968" t="s">
        <v>1646</v>
      </c>
      <c r="G11" s="968"/>
      <c r="H11" s="968"/>
      <c r="I11" s="968"/>
      <c r="J11" s="968"/>
      <c r="K11" s="968"/>
      <c r="L11" s="967"/>
    </row>
    <row r="12" spans="2:12" ht="15" x14ac:dyDescent="0.2">
      <c r="B12" s="971"/>
      <c r="C12" s="970"/>
      <c r="D12" s="969"/>
      <c r="E12" s="969"/>
      <c r="F12" s="968"/>
      <c r="G12" s="968"/>
      <c r="H12" s="968"/>
      <c r="I12" s="968"/>
      <c r="J12" s="968"/>
      <c r="K12" s="968"/>
      <c r="L12" s="967"/>
    </row>
    <row r="13" spans="2:12" ht="15" customHeight="1" x14ac:dyDescent="0.2">
      <c r="B13" s="1891" t="s">
        <v>1645</v>
      </c>
      <c r="C13" s="1892"/>
      <c r="D13" s="1892"/>
      <c r="E13" s="1892"/>
      <c r="F13" s="1892"/>
      <c r="G13" s="1892"/>
      <c r="H13" s="1892"/>
      <c r="I13" s="1892"/>
      <c r="J13" s="1892"/>
      <c r="K13" s="1892"/>
      <c r="L13" s="1893"/>
    </row>
    <row r="14" spans="2:12" x14ac:dyDescent="0.2">
      <c r="B14" s="1891"/>
      <c r="C14" s="1892"/>
      <c r="D14" s="1892"/>
      <c r="E14" s="1892"/>
      <c r="F14" s="1892"/>
      <c r="G14" s="1892"/>
      <c r="H14" s="1892"/>
      <c r="I14" s="1892"/>
      <c r="J14" s="1892"/>
      <c r="K14" s="1892"/>
      <c r="L14" s="1893"/>
    </row>
    <row r="15" spans="2:12" x14ac:dyDescent="0.2">
      <c r="B15" s="1891"/>
      <c r="C15" s="1892"/>
      <c r="D15" s="1892"/>
      <c r="E15" s="1892"/>
      <c r="F15" s="1892"/>
      <c r="G15" s="1892"/>
      <c r="H15" s="1892"/>
      <c r="I15" s="1892"/>
      <c r="J15" s="1892"/>
      <c r="K15" s="1892"/>
      <c r="L15" s="1893"/>
    </row>
    <row r="16" spans="2:12" ht="15.75" customHeight="1" x14ac:dyDescent="0.2">
      <c r="B16" s="1891"/>
      <c r="C16" s="1892"/>
      <c r="D16" s="1892"/>
      <c r="E16" s="1892"/>
      <c r="F16" s="1892"/>
      <c r="G16" s="1892"/>
      <c r="H16" s="1892"/>
      <c r="I16" s="1892"/>
      <c r="J16" s="1892"/>
      <c r="K16" s="1892"/>
      <c r="L16" s="1893"/>
    </row>
    <row r="17" spans="2:18" ht="15.75" customHeight="1" x14ac:dyDescent="0.2">
      <c r="B17" s="1891"/>
      <c r="C17" s="1892"/>
      <c r="D17" s="1892"/>
      <c r="E17" s="1892"/>
      <c r="F17" s="1892"/>
      <c r="G17" s="1892"/>
      <c r="H17" s="1892"/>
      <c r="I17" s="1892"/>
      <c r="J17" s="1892"/>
      <c r="K17" s="1892"/>
      <c r="L17" s="1893"/>
    </row>
    <row r="18" spans="2:18" ht="15" x14ac:dyDescent="0.25">
      <c r="B18" s="1891"/>
      <c r="C18" s="1892"/>
      <c r="D18" s="1892"/>
      <c r="E18" s="1892"/>
      <c r="F18" s="1892"/>
      <c r="G18" s="1892"/>
      <c r="H18" s="1892"/>
      <c r="I18" s="1892"/>
      <c r="J18" s="1892"/>
      <c r="K18" s="1892"/>
      <c r="L18" s="1893"/>
      <c r="M18" s="965"/>
    </row>
    <row r="19" spans="2:18" ht="15" x14ac:dyDescent="0.25">
      <c r="B19" s="1891"/>
      <c r="C19" s="1892"/>
      <c r="D19" s="1892"/>
      <c r="E19" s="1892"/>
      <c r="F19" s="1892"/>
      <c r="G19" s="1892"/>
      <c r="H19" s="1892"/>
      <c r="I19" s="1892"/>
      <c r="J19" s="1892"/>
      <c r="K19" s="1892"/>
      <c r="L19" s="1893"/>
      <c r="M19" s="965"/>
    </row>
    <row r="20" spans="2:18" ht="15.75" customHeight="1" x14ac:dyDescent="0.25">
      <c r="B20" s="1891"/>
      <c r="C20" s="1892"/>
      <c r="D20" s="1892"/>
      <c r="E20" s="1892"/>
      <c r="F20" s="1892"/>
      <c r="G20" s="1892"/>
      <c r="H20" s="1892"/>
      <c r="I20" s="1892"/>
      <c r="J20" s="1892"/>
      <c r="K20" s="1892"/>
      <c r="L20" s="1893"/>
      <c r="M20" s="965"/>
    </row>
    <row r="21" spans="2:18" ht="15.75" customHeight="1" x14ac:dyDescent="0.25">
      <c r="B21" s="1891"/>
      <c r="C21" s="1892"/>
      <c r="D21" s="1892"/>
      <c r="E21" s="1892"/>
      <c r="F21" s="1892"/>
      <c r="G21" s="1892"/>
      <c r="H21" s="1892"/>
      <c r="I21" s="1892"/>
      <c r="J21" s="1892"/>
      <c r="K21" s="1892"/>
      <c r="L21" s="1893"/>
      <c r="M21" s="965"/>
    </row>
    <row r="22" spans="2:18" ht="15.75" customHeight="1" x14ac:dyDescent="0.25">
      <c r="B22" s="1891"/>
      <c r="C22" s="1892"/>
      <c r="D22" s="1892"/>
      <c r="E22" s="1892"/>
      <c r="F22" s="1892"/>
      <c r="G22" s="1892"/>
      <c r="H22" s="1892"/>
      <c r="I22" s="1892"/>
      <c r="J22" s="1892"/>
      <c r="K22" s="1892"/>
      <c r="L22" s="1893"/>
      <c r="M22" s="965"/>
    </row>
    <row r="23" spans="2:18" x14ac:dyDescent="0.2">
      <c r="B23" s="1891"/>
      <c r="C23" s="1892"/>
      <c r="D23" s="1892"/>
      <c r="E23" s="1892"/>
      <c r="F23" s="1892"/>
      <c r="G23" s="1892"/>
      <c r="H23" s="1892"/>
      <c r="I23" s="1892"/>
      <c r="J23" s="1892"/>
      <c r="K23" s="1892"/>
      <c r="L23" s="1893"/>
    </row>
    <row r="24" spans="2:18" x14ac:dyDescent="0.2">
      <c r="B24" s="1891"/>
      <c r="C24" s="1892"/>
      <c r="D24" s="1892"/>
      <c r="E24" s="1892"/>
      <c r="F24" s="1892"/>
      <c r="G24" s="1892"/>
      <c r="H24" s="1892"/>
      <c r="I24" s="1892"/>
      <c r="J24" s="1892"/>
      <c r="K24" s="1892"/>
      <c r="L24" s="1893"/>
    </row>
    <row r="25" spans="2:18" ht="15.75" customHeight="1" x14ac:dyDescent="0.2">
      <c r="B25" s="1891"/>
      <c r="C25" s="1892"/>
      <c r="D25" s="1892"/>
      <c r="E25" s="1892"/>
      <c r="F25" s="1892"/>
      <c r="G25" s="1892"/>
      <c r="H25" s="1892"/>
      <c r="I25" s="1892"/>
      <c r="J25" s="1892"/>
      <c r="K25" s="1892"/>
      <c r="L25" s="1893"/>
    </row>
    <row r="26" spans="2:18" ht="15.75" customHeight="1" x14ac:dyDescent="0.2">
      <c r="B26" s="1891"/>
      <c r="C26" s="1892"/>
      <c r="D26" s="1892"/>
      <c r="E26" s="1892"/>
      <c r="F26" s="1892"/>
      <c r="G26" s="1892"/>
      <c r="H26" s="1892"/>
      <c r="I26" s="1892"/>
      <c r="J26" s="1892"/>
      <c r="K26" s="1892"/>
      <c r="L26" s="1893"/>
    </row>
    <row r="27" spans="2:18" ht="15.75" customHeight="1" x14ac:dyDescent="0.25">
      <c r="B27" s="1891"/>
      <c r="C27" s="1892"/>
      <c r="D27" s="1892"/>
      <c r="E27" s="1892"/>
      <c r="F27" s="1892"/>
      <c r="G27" s="1892"/>
      <c r="H27" s="1892"/>
      <c r="I27" s="1892"/>
      <c r="J27" s="1892"/>
      <c r="K27" s="1892"/>
      <c r="L27" s="1893"/>
      <c r="O27" s="966"/>
      <c r="P27" s="965"/>
      <c r="Q27" s="965"/>
    </row>
    <row r="28" spans="2:18" ht="15.75" customHeight="1" x14ac:dyDescent="0.25">
      <c r="B28" s="1891"/>
      <c r="C28" s="1892"/>
      <c r="D28" s="1892"/>
      <c r="E28" s="1892"/>
      <c r="F28" s="1892"/>
      <c r="G28" s="1892"/>
      <c r="H28" s="1892"/>
      <c r="I28" s="1892"/>
      <c r="J28" s="1892"/>
      <c r="K28" s="1892"/>
      <c r="L28" s="1893"/>
      <c r="O28" s="965"/>
      <c r="P28" s="965"/>
      <c r="Q28" s="965"/>
    </row>
    <row r="29" spans="2:18" ht="15.75" customHeight="1" x14ac:dyDescent="0.25">
      <c r="B29" s="1891"/>
      <c r="C29" s="1892"/>
      <c r="D29" s="1892"/>
      <c r="E29" s="1892"/>
      <c r="F29" s="1892"/>
      <c r="G29" s="1892"/>
      <c r="H29" s="1892"/>
      <c r="I29" s="1892"/>
      <c r="J29" s="1892"/>
      <c r="K29" s="1892"/>
      <c r="L29" s="1893"/>
      <c r="O29" s="965"/>
      <c r="P29" s="965"/>
      <c r="Q29" s="965"/>
    </row>
    <row r="30" spans="2:18" ht="15.75" customHeight="1" x14ac:dyDescent="0.25">
      <c r="B30" s="1891"/>
      <c r="C30" s="1892"/>
      <c r="D30" s="1892"/>
      <c r="E30" s="1892"/>
      <c r="F30" s="1892"/>
      <c r="G30" s="1892"/>
      <c r="H30" s="1892"/>
      <c r="I30" s="1892"/>
      <c r="J30" s="1892"/>
      <c r="K30" s="1892"/>
      <c r="L30" s="1893"/>
      <c r="O30" s="965"/>
      <c r="P30" s="965"/>
      <c r="Q30" s="965"/>
    </row>
    <row r="31" spans="2:18" ht="15.75" customHeight="1" x14ac:dyDescent="0.25">
      <c r="B31" s="1891"/>
      <c r="C31" s="1892"/>
      <c r="D31" s="1892"/>
      <c r="E31" s="1892"/>
      <c r="F31" s="1892"/>
      <c r="G31" s="1892"/>
      <c r="H31" s="1892"/>
      <c r="I31" s="1892"/>
      <c r="J31" s="1892"/>
      <c r="K31" s="1892"/>
      <c r="L31" s="1893"/>
      <c r="O31" s="965"/>
      <c r="P31" s="965"/>
      <c r="Q31" s="965"/>
    </row>
    <row r="32" spans="2:18" ht="15.75" customHeight="1" x14ac:dyDescent="0.25">
      <c r="B32" s="1891"/>
      <c r="C32" s="1892"/>
      <c r="D32" s="1892"/>
      <c r="E32" s="1892"/>
      <c r="F32" s="1892"/>
      <c r="G32" s="1892"/>
      <c r="H32" s="1892"/>
      <c r="I32" s="1892"/>
      <c r="J32" s="1892"/>
      <c r="K32" s="1892"/>
      <c r="L32" s="1893"/>
      <c r="Q32" s="965"/>
      <c r="R32" s="965"/>
    </row>
    <row r="33" spans="2:14" ht="15.75" customHeight="1" x14ac:dyDescent="0.2">
      <c r="B33" s="1891"/>
      <c r="C33" s="1892"/>
      <c r="D33" s="1892"/>
      <c r="E33" s="1892"/>
      <c r="F33" s="1892"/>
      <c r="G33" s="1892"/>
      <c r="H33" s="1892"/>
      <c r="I33" s="1892"/>
      <c r="J33" s="1892"/>
      <c r="K33" s="1892"/>
      <c r="L33" s="1893"/>
    </row>
    <row r="34" spans="2:14" ht="15" customHeight="1" x14ac:dyDescent="0.2">
      <c r="B34" s="1891"/>
      <c r="C34" s="1892"/>
      <c r="D34" s="1892"/>
      <c r="E34" s="1892"/>
      <c r="F34" s="1892"/>
      <c r="G34" s="1892"/>
      <c r="H34" s="1892"/>
      <c r="I34" s="1892"/>
      <c r="J34" s="1892"/>
      <c r="K34" s="1892"/>
      <c r="L34" s="1893"/>
    </row>
    <row r="35" spans="2:14" ht="15" customHeight="1" x14ac:dyDescent="0.2">
      <c r="B35" s="1891"/>
      <c r="C35" s="1892"/>
      <c r="D35" s="1892"/>
      <c r="E35" s="1892"/>
      <c r="F35" s="1892"/>
      <c r="G35" s="1892"/>
      <c r="H35" s="1892"/>
      <c r="I35" s="1892"/>
      <c r="J35" s="1892"/>
      <c r="K35" s="1892"/>
      <c r="L35" s="1893"/>
    </row>
    <row r="36" spans="2:14" x14ac:dyDescent="0.2">
      <c r="B36" s="1891"/>
      <c r="C36" s="1892"/>
      <c r="D36" s="1892"/>
      <c r="E36" s="1892"/>
      <c r="F36" s="1892"/>
      <c r="G36" s="1892"/>
      <c r="H36" s="1892"/>
      <c r="I36" s="1892"/>
      <c r="J36" s="1892"/>
      <c r="K36" s="1892"/>
      <c r="L36" s="1893"/>
    </row>
    <row r="37" spans="2:14" x14ac:dyDescent="0.2">
      <c r="B37" s="1891"/>
      <c r="C37" s="1892"/>
      <c r="D37" s="1892"/>
      <c r="E37" s="1892"/>
      <c r="F37" s="1892"/>
      <c r="G37" s="1892"/>
      <c r="H37" s="1892"/>
      <c r="I37" s="1892"/>
      <c r="J37" s="1892"/>
      <c r="K37" s="1892"/>
      <c r="L37" s="1893"/>
    </row>
    <row r="38" spans="2:14" x14ac:dyDescent="0.2">
      <c r="B38" s="1891"/>
      <c r="C38" s="1892"/>
      <c r="D38" s="1892"/>
      <c r="E38" s="1892"/>
      <c r="F38" s="1892"/>
      <c r="G38" s="1892"/>
      <c r="H38" s="1892"/>
      <c r="I38" s="1892"/>
      <c r="J38" s="1892"/>
      <c r="K38" s="1892"/>
      <c r="L38" s="1893"/>
    </row>
    <row r="39" spans="2:14" x14ac:dyDescent="0.2">
      <c r="B39" s="1891"/>
      <c r="C39" s="1892"/>
      <c r="D39" s="1892"/>
      <c r="E39" s="1892"/>
      <c r="F39" s="1892"/>
      <c r="G39" s="1892"/>
      <c r="H39" s="1892"/>
      <c r="I39" s="1892"/>
      <c r="J39" s="1892"/>
      <c r="K39" s="1892"/>
      <c r="L39" s="1893"/>
    </row>
    <row r="40" spans="2:14" ht="15.75" customHeight="1" x14ac:dyDescent="0.25">
      <c r="B40" s="1891"/>
      <c r="C40" s="1892"/>
      <c r="D40" s="1892"/>
      <c r="E40" s="1892"/>
      <c r="F40" s="1892"/>
      <c r="G40" s="1892"/>
      <c r="H40" s="1892"/>
      <c r="I40" s="1892"/>
      <c r="J40" s="1892"/>
      <c r="K40" s="1892"/>
      <c r="L40" s="1893"/>
      <c r="M40" s="965"/>
      <c r="N40" s="965"/>
    </row>
    <row r="41" spans="2:14" ht="15.75" customHeight="1" x14ac:dyDescent="0.25">
      <c r="B41" s="1891"/>
      <c r="C41" s="1892"/>
      <c r="D41" s="1892"/>
      <c r="E41" s="1892"/>
      <c r="F41" s="1892"/>
      <c r="G41" s="1892"/>
      <c r="H41" s="1892"/>
      <c r="I41" s="1892"/>
      <c r="J41" s="1892"/>
      <c r="K41" s="1892"/>
      <c r="L41" s="1893"/>
      <c r="M41" s="965"/>
      <c r="N41" s="965"/>
    </row>
    <row r="42" spans="2:14" ht="15.75" customHeight="1" x14ac:dyDescent="0.25">
      <c r="B42" s="1891"/>
      <c r="C42" s="1892"/>
      <c r="D42" s="1892"/>
      <c r="E42" s="1892"/>
      <c r="F42" s="1892"/>
      <c r="G42" s="1892"/>
      <c r="H42" s="1892"/>
      <c r="I42" s="1892"/>
      <c r="J42" s="1892"/>
      <c r="K42" s="1892"/>
      <c r="L42" s="1893"/>
      <c r="M42" s="965"/>
      <c r="N42" s="965"/>
    </row>
    <row r="43" spans="2:14" x14ac:dyDescent="0.2">
      <c r="B43" s="1891"/>
      <c r="C43" s="1892"/>
      <c r="D43" s="1892"/>
      <c r="E43" s="1892"/>
      <c r="F43" s="1892"/>
      <c r="G43" s="1892"/>
      <c r="H43" s="1892"/>
      <c r="I43" s="1892"/>
      <c r="J43" s="1892"/>
      <c r="K43" s="1892"/>
      <c r="L43" s="1893"/>
    </row>
    <row r="44" spans="2:14" x14ac:dyDescent="0.2">
      <c r="B44" s="1891"/>
      <c r="C44" s="1892"/>
      <c r="D44" s="1892"/>
      <c r="E44" s="1892"/>
      <c r="F44" s="1892"/>
      <c r="G44" s="1892"/>
      <c r="H44" s="1892"/>
      <c r="I44" s="1892"/>
      <c r="J44" s="1892"/>
      <c r="K44" s="1892"/>
      <c r="L44" s="1893"/>
    </row>
    <row r="45" spans="2:14" x14ac:dyDescent="0.2">
      <c r="B45" s="1891"/>
      <c r="C45" s="1892"/>
      <c r="D45" s="1892"/>
      <c r="E45" s="1892"/>
      <c r="F45" s="1892"/>
      <c r="G45" s="1892"/>
      <c r="H45" s="1892"/>
      <c r="I45" s="1892"/>
      <c r="J45" s="1892"/>
      <c r="K45" s="1892"/>
      <c r="L45" s="1893"/>
    </row>
    <row r="46" spans="2:14" ht="15" x14ac:dyDescent="0.2">
      <c r="B46" s="964" t="s">
        <v>1644</v>
      </c>
      <c r="C46" s="960"/>
      <c r="D46" s="960"/>
      <c r="E46" s="960"/>
      <c r="F46" s="960"/>
      <c r="G46" s="960"/>
      <c r="H46" s="960"/>
      <c r="I46" s="960"/>
      <c r="J46" s="960"/>
      <c r="K46" s="960"/>
      <c r="L46" s="959"/>
    </row>
    <row r="47" spans="2:14" ht="15" x14ac:dyDescent="0.2">
      <c r="B47" s="964" t="s">
        <v>1643</v>
      </c>
      <c r="C47" s="960"/>
      <c r="D47" s="960"/>
      <c r="E47" s="993"/>
      <c r="F47" s="960" t="s">
        <v>1642</v>
      </c>
      <c r="G47" s="1894"/>
      <c r="H47" s="1894"/>
      <c r="I47" s="963" t="s">
        <v>1641</v>
      </c>
      <c r="J47" s="994"/>
      <c r="K47" s="960" t="s">
        <v>438</v>
      </c>
      <c r="L47" s="959"/>
    </row>
    <row r="48" spans="2:14" ht="15" x14ac:dyDescent="0.2">
      <c r="B48" s="961"/>
      <c r="C48" s="960"/>
      <c r="D48" s="960"/>
      <c r="E48" s="960"/>
      <c r="F48" s="960"/>
      <c r="G48" s="960"/>
      <c r="H48" s="960"/>
      <c r="I48" s="960"/>
      <c r="J48" s="960"/>
      <c r="K48" s="960"/>
      <c r="L48" s="959"/>
    </row>
    <row r="49" spans="2:12" ht="15" x14ac:dyDescent="0.2">
      <c r="B49" s="961"/>
      <c r="C49" s="960"/>
      <c r="D49" s="960"/>
      <c r="E49" s="960"/>
      <c r="F49" s="960"/>
      <c r="G49" s="960"/>
      <c r="H49" s="960"/>
      <c r="I49" s="960"/>
      <c r="J49" s="960"/>
      <c r="K49" s="960"/>
      <c r="L49" s="959"/>
    </row>
    <row r="50" spans="2:12" ht="15" x14ac:dyDescent="0.2">
      <c r="B50" s="961"/>
      <c r="C50" s="960"/>
      <c r="D50" s="960"/>
      <c r="E50" s="960"/>
      <c r="F50" s="960"/>
      <c r="G50" s="960"/>
      <c r="H50" s="960"/>
      <c r="I50" s="962" t="s">
        <v>1640</v>
      </c>
      <c r="J50" s="960"/>
      <c r="K50" s="960"/>
      <c r="L50" s="959"/>
    </row>
    <row r="51" spans="2:12" ht="15" x14ac:dyDescent="0.2">
      <c r="B51" s="961"/>
      <c r="C51" s="960"/>
      <c r="D51" s="960"/>
      <c r="E51" s="960"/>
      <c r="F51" s="960"/>
      <c r="G51" s="960"/>
      <c r="H51" s="960"/>
      <c r="I51" s="960"/>
      <c r="J51" s="960"/>
      <c r="K51" s="960"/>
      <c r="L51" s="959"/>
    </row>
    <row r="52" spans="2:12" ht="15" x14ac:dyDescent="0.2">
      <c r="B52" s="961"/>
      <c r="C52" s="960"/>
      <c r="D52" s="960"/>
      <c r="E52" s="960"/>
      <c r="F52" s="960"/>
      <c r="G52" s="960"/>
      <c r="H52" s="960"/>
      <c r="I52" s="960"/>
      <c r="J52" s="960"/>
      <c r="K52" s="960"/>
      <c r="L52" s="959"/>
    </row>
    <row r="53" spans="2:12" ht="15" x14ac:dyDescent="0.2">
      <c r="B53" s="961"/>
      <c r="C53" s="960"/>
      <c r="D53" s="960"/>
      <c r="E53" s="960"/>
      <c r="F53" s="960"/>
      <c r="G53" s="960"/>
      <c r="H53" s="960"/>
      <c r="I53" s="960"/>
      <c r="J53" s="960"/>
      <c r="K53" s="960"/>
      <c r="L53" s="959"/>
    </row>
    <row r="54" spans="2:12" ht="15" x14ac:dyDescent="0.2">
      <c r="B54" s="961"/>
      <c r="C54" s="960"/>
      <c r="D54" s="960"/>
      <c r="E54" s="960"/>
      <c r="F54" s="960"/>
      <c r="G54" s="960"/>
      <c r="H54" s="960"/>
      <c r="I54" s="960"/>
      <c r="J54" s="960"/>
      <c r="K54" s="960"/>
      <c r="L54" s="959"/>
    </row>
    <row r="55" spans="2:12" ht="15" x14ac:dyDescent="0.2">
      <c r="B55" s="961"/>
      <c r="C55" s="960"/>
      <c r="D55" s="960"/>
      <c r="E55" s="960"/>
      <c r="F55" s="960"/>
      <c r="G55" s="960"/>
      <c r="H55" s="960"/>
      <c r="I55" s="960"/>
      <c r="J55" s="960"/>
      <c r="K55" s="960"/>
      <c r="L55" s="959"/>
    </row>
    <row r="56" spans="2:12" ht="15" x14ac:dyDescent="0.2">
      <c r="B56" s="961"/>
      <c r="C56" s="960"/>
      <c r="D56" s="960"/>
      <c r="E56" s="960"/>
      <c r="F56" s="960"/>
      <c r="G56" s="960"/>
      <c r="H56" s="960"/>
      <c r="I56" s="960"/>
      <c r="J56" s="960"/>
      <c r="K56" s="960"/>
      <c r="L56" s="959"/>
    </row>
    <row r="57" spans="2:12" x14ac:dyDescent="0.2">
      <c r="B57" s="1889"/>
      <c r="C57" s="1890"/>
      <c r="D57" s="1890"/>
      <c r="E57" s="1890"/>
      <c r="F57" s="1890"/>
      <c r="G57" s="1890"/>
      <c r="H57" s="958"/>
      <c r="I57" s="958"/>
      <c r="J57" s="958"/>
      <c r="K57" s="958"/>
      <c r="L57" s="957"/>
    </row>
  </sheetData>
  <sheetProtection algorithmName="SHA-512" hashValue="DsanOWN7jyiEVNpTnJRqJZNvy2LgTLTqCc2tpQbpjGSzUuu0wU20fge+d7XFl7TGZKA8SQRJqeJHn2wJDyEd3Q==" saltValue="NDNDoJsGuw16zTHtq1rNyQ==" spinCount="100000" sheet="1" objects="1" scenarios="1"/>
  <mergeCells count="14">
    <mergeCell ref="B57:G57"/>
    <mergeCell ref="B13:L45"/>
    <mergeCell ref="G47:H47"/>
    <mergeCell ref="H4:J4"/>
    <mergeCell ref="B5:E5"/>
    <mergeCell ref="B1:C1"/>
    <mergeCell ref="D1:L1"/>
    <mergeCell ref="C11:E11"/>
    <mergeCell ref="G5:L5"/>
    <mergeCell ref="B8:G8"/>
    <mergeCell ref="J8:L8"/>
    <mergeCell ref="G9:H9"/>
    <mergeCell ref="B10:G10"/>
    <mergeCell ref="I10:L10"/>
  </mergeCells>
  <pageMargins left="0" right="0" top="0" bottom="0" header="0.5" footer="0.5"/>
  <pageSetup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F37F6-1DCA-49C3-8F21-F92E81EAEA78}">
  <sheetPr>
    <tabColor theme="8" tint="0.59999389629810485"/>
    <pageSetUpPr fitToPage="1"/>
  </sheetPr>
  <dimension ref="B1:BR504"/>
  <sheetViews>
    <sheetView showGridLines="0" showRowColHeaders="0" zoomScale="90" zoomScaleNormal="90" workbookViewId="0">
      <selection activeCell="BN31" sqref="BN31"/>
    </sheetView>
  </sheetViews>
  <sheetFormatPr defaultColWidth="2.7109375" defaultRowHeight="12.75" x14ac:dyDescent="0.2"/>
  <cols>
    <col min="1" max="1" width="2.7109375" style="549"/>
    <col min="2" max="2" width="5" style="679" customWidth="1"/>
    <col min="3" max="4" width="4.5703125" style="549" customWidth="1"/>
    <col min="5" max="5" width="4.140625" style="549" customWidth="1"/>
    <col min="6" max="6" width="4" style="549" customWidth="1"/>
    <col min="7" max="7" width="3.7109375" style="549" customWidth="1"/>
    <col min="8" max="8" width="2.7109375" style="549"/>
    <col min="9" max="9" width="3.42578125" style="549" customWidth="1"/>
    <col min="10" max="10" width="3.28515625" style="549" customWidth="1"/>
    <col min="11" max="11" width="4.85546875" style="549" customWidth="1"/>
    <col min="12" max="12" width="3.28515625" style="549" customWidth="1"/>
    <col min="13" max="13" width="4" style="549" customWidth="1"/>
    <col min="14" max="14" width="4.42578125" style="549" customWidth="1"/>
    <col min="15" max="15" width="3.85546875" style="549" customWidth="1"/>
    <col min="16" max="16" width="4.28515625" style="549" customWidth="1"/>
    <col min="17" max="17" width="3.7109375" style="549" customWidth="1"/>
    <col min="18" max="18" width="3.42578125" style="549" customWidth="1"/>
    <col min="19" max="19" width="3.28515625" style="549" customWidth="1"/>
    <col min="20" max="20" width="4.5703125" style="549" customWidth="1"/>
    <col min="21" max="21" width="4" style="549" customWidth="1"/>
    <col min="22" max="22" width="3.42578125" style="549" customWidth="1"/>
    <col min="23" max="23" width="4.85546875" style="549" customWidth="1"/>
    <col min="24" max="25" width="5.42578125" style="549" customWidth="1"/>
    <col min="26" max="26" width="4.140625" style="549" customWidth="1"/>
    <col min="27" max="27" width="6.140625" style="549" customWidth="1"/>
    <col min="28" max="28" width="4" style="549" customWidth="1"/>
    <col min="29" max="29" width="5.140625" style="549" customWidth="1"/>
    <col min="30" max="30" width="4.140625" style="549" customWidth="1"/>
    <col min="31" max="31" width="3.5703125" style="549" customWidth="1"/>
    <col min="32" max="32" width="3.140625" style="549" customWidth="1"/>
    <col min="33" max="33" width="2.7109375" style="549"/>
    <col min="34" max="34" width="4.140625" style="549" customWidth="1"/>
    <col min="35" max="36" width="2.7109375" style="549"/>
    <col min="37" max="37" width="4" style="549" customWidth="1"/>
    <col min="38" max="38" width="3.7109375" style="549" customWidth="1"/>
    <col min="39" max="40" width="2.7109375" style="549"/>
    <col min="41" max="41" width="2.42578125" style="549" customWidth="1"/>
    <col min="42" max="42" width="3.140625" style="549" customWidth="1"/>
    <col min="43" max="43" width="1.85546875" style="549" customWidth="1"/>
    <col min="44" max="44" width="2.5703125" style="554" customWidth="1"/>
    <col min="45" max="58" width="2.7109375" style="549"/>
    <col min="59" max="59" width="2.7109375" style="549" hidden="1" customWidth="1"/>
    <col min="60" max="60" width="3.5703125" style="549" customWidth="1"/>
    <col min="61" max="61" width="2.28515625" style="549" customWidth="1"/>
    <col min="62" max="62" width="4.5703125" style="549" hidden="1" customWidth="1"/>
    <col min="63" max="63" width="3.5703125" style="549" customWidth="1"/>
    <col min="64" max="16384" width="2.7109375" style="549"/>
  </cols>
  <sheetData>
    <row r="1" spans="2:44" ht="16.899999999999999" customHeight="1" x14ac:dyDescent="0.2">
      <c r="B1" s="1054">
        <v>1</v>
      </c>
      <c r="C1" s="1055"/>
      <c r="D1" s="1062" t="s">
        <v>1688</v>
      </c>
      <c r="E1" s="1063"/>
      <c r="F1" s="1063"/>
      <c r="G1" s="1063"/>
      <c r="H1" s="1063"/>
      <c r="I1" s="1063"/>
      <c r="J1" s="1063"/>
      <c r="K1" s="1063"/>
      <c r="L1" s="1063"/>
      <c r="M1" s="1063"/>
      <c r="N1" s="1063"/>
      <c r="O1" s="1063"/>
      <c r="P1" s="1063"/>
      <c r="Q1" s="1063"/>
      <c r="R1" s="1063"/>
      <c r="S1" s="1063"/>
      <c r="T1" s="1063"/>
      <c r="U1" s="1063"/>
      <c r="V1" s="1063"/>
      <c r="W1" s="1063"/>
      <c r="X1" s="1063"/>
      <c r="Y1" s="1063"/>
      <c r="Z1" s="1063"/>
      <c r="AA1" s="1064"/>
      <c r="AB1" s="1064"/>
      <c r="AC1" s="1064"/>
      <c r="AD1" s="1064"/>
      <c r="AE1" s="1064"/>
      <c r="AF1" s="1064"/>
      <c r="AG1" s="1064"/>
      <c r="AH1" s="1064"/>
      <c r="AI1" s="1064"/>
      <c r="AJ1" s="1064"/>
      <c r="AK1" s="1064"/>
      <c r="AL1" s="1064"/>
      <c r="AM1" s="1064"/>
      <c r="AN1" s="1064"/>
      <c r="AO1" s="1064"/>
      <c r="AP1" s="1064"/>
      <c r="AQ1" s="1064"/>
      <c r="AR1" s="1065"/>
    </row>
    <row r="2" spans="2:44" ht="11.25" customHeight="1" x14ac:dyDescent="0.2">
      <c r="B2" s="1056"/>
      <c r="C2" s="1057"/>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7"/>
      <c r="AB2" s="1067"/>
      <c r="AC2" s="1067"/>
      <c r="AD2" s="1067"/>
      <c r="AE2" s="1067"/>
      <c r="AF2" s="1067"/>
      <c r="AG2" s="1067"/>
      <c r="AH2" s="1067"/>
      <c r="AI2" s="1067"/>
      <c r="AJ2" s="1067"/>
      <c r="AK2" s="1067"/>
      <c r="AL2" s="1067"/>
      <c r="AM2" s="1067"/>
      <c r="AN2" s="1067"/>
      <c r="AO2" s="1067"/>
      <c r="AP2" s="1067"/>
      <c r="AQ2" s="1067"/>
      <c r="AR2" s="1068"/>
    </row>
    <row r="3" spans="2:44" ht="17.25" customHeight="1" x14ac:dyDescent="0.2">
      <c r="B3" s="1058"/>
      <c r="C3" s="1059"/>
      <c r="D3" s="1069"/>
      <c r="E3" s="1069"/>
      <c r="F3" s="1069"/>
      <c r="G3" s="1069"/>
      <c r="H3" s="1069"/>
      <c r="I3" s="1069"/>
      <c r="J3" s="1069"/>
      <c r="K3" s="1069"/>
      <c r="L3" s="1069"/>
      <c r="M3" s="1069"/>
      <c r="N3" s="1069"/>
      <c r="O3" s="1069"/>
      <c r="P3" s="1069"/>
      <c r="Q3" s="1069"/>
      <c r="R3" s="1069"/>
      <c r="S3" s="1069"/>
      <c r="T3" s="1069"/>
      <c r="U3" s="1069"/>
      <c r="V3" s="1069"/>
      <c r="W3" s="1069"/>
      <c r="X3" s="1069"/>
      <c r="Y3" s="1069"/>
      <c r="Z3" s="1069"/>
      <c r="AA3" s="1067"/>
      <c r="AB3" s="1067"/>
      <c r="AC3" s="1067"/>
      <c r="AD3" s="1067"/>
      <c r="AE3" s="1067"/>
      <c r="AF3" s="1067"/>
      <c r="AG3" s="1067"/>
      <c r="AH3" s="1067"/>
      <c r="AI3" s="1067"/>
      <c r="AJ3" s="1067"/>
      <c r="AK3" s="1067"/>
      <c r="AL3" s="1067"/>
      <c r="AM3" s="1067"/>
      <c r="AN3" s="1067"/>
      <c r="AO3" s="1067"/>
      <c r="AP3" s="1067"/>
      <c r="AQ3" s="1067"/>
      <c r="AR3" s="1068"/>
    </row>
    <row r="4" spans="2:44" ht="17.25" customHeight="1" x14ac:dyDescent="0.2">
      <c r="B4" s="1058"/>
      <c r="C4" s="1059"/>
      <c r="D4" s="1069"/>
      <c r="E4" s="1069"/>
      <c r="F4" s="1069"/>
      <c r="G4" s="1069"/>
      <c r="H4" s="1069"/>
      <c r="I4" s="1069"/>
      <c r="J4" s="1069"/>
      <c r="K4" s="1069"/>
      <c r="L4" s="1069"/>
      <c r="M4" s="1069"/>
      <c r="N4" s="1069"/>
      <c r="O4" s="1069"/>
      <c r="P4" s="1069"/>
      <c r="Q4" s="1069"/>
      <c r="R4" s="1069"/>
      <c r="S4" s="1069"/>
      <c r="T4" s="1069"/>
      <c r="U4" s="1069"/>
      <c r="V4" s="1069"/>
      <c r="W4" s="1069"/>
      <c r="X4" s="1069"/>
      <c r="Y4" s="1069"/>
      <c r="Z4" s="1069"/>
      <c r="AA4" s="1067"/>
      <c r="AB4" s="1067"/>
      <c r="AC4" s="1067"/>
      <c r="AD4" s="1067"/>
      <c r="AE4" s="1067"/>
      <c r="AF4" s="1067"/>
      <c r="AG4" s="1067"/>
      <c r="AH4" s="1067"/>
      <c r="AI4" s="1067"/>
      <c r="AJ4" s="1067"/>
      <c r="AK4" s="1067"/>
      <c r="AL4" s="1067"/>
      <c r="AM4" s="1067"/>
      <c r="AN4" s="1067"/>
      <c r="AO4" s="1067"/>
      <c r="AP4" s="1067"/>
      <c r="AQ4" s="1067"/>
      <c r="AR4" s="1068"/>
    </row>
    <row r="5" spans="2:44" ht="10.5" customHeight="1" x14ac:dyDescent="0.2">
      <c r="B5" s="1060"/>
      <c r="C5" s="1061"/>
      <c r="D5" s="1070"/>
      <c r="E5" s="1070"/>
      <c r="F5" s="1070"/>
      <c r="G5" s="1070"/>
      <c r="H5" s="1070"/>
      <c r="I5" s="1070"/>
      <c r="J5" s="1070"/>
      <c r="K5" s="1070"/>
      <c r="L5" s="1070"/>
      <c r="M5" s="1070"/>
      <c r="N5" s="1070"/>
      <c r="O5" s="1070"/>
      <c r="P5" s="1070"/>
      <c r="Q5" s="1070"/>
      <c r="R5" s="1070"/>
      <c r="S5" s="1070"/>
      <c r="T5" s="1070"/>
      <c r="U5" s="1070"/>
      <c r="V5" s="1070"/>
      <c r="W5" s="1070"/>
      <c r="X5" s="1070"/>
      <c r="Y5" s="1070"/>
      <c r="Z5" s="1070"/>
      <c r="AA5" s="1071"/>
      <c r="AB5" s="1071"/>
      <c r="AC5" s="1071"/>
      <c r="AD5" s="1071"/>
      <c r="AE5" s="1071"/>
      <c r="AF5" s="1071"/>
      <c r="AG5" s="1071"/>
      <c r="AH5" s="1071"/>
      <c r="AI5" s="1071"/>
      <c r="AJ5" s="1071"/>
      <c r="AK5" s="1071"/>
      <c r="AL5" s="1071"/>
      <c r="AM5" s="1071"/>
      <c r="AN5" s="1071"/>
      <c r="AO5" s="1071"/>
      <c r="AP5" s="1071"/>
      <c r="AQ5" s="1071"/>
      <c r="AR5" s="1072"/>
    </row>
    <row r="6" spans="2:44" ht="54" customHeight="1" x14ac:dyDescent="0.2">
      <c r="B6" s="1073" t="s">
        <v>1687</v>
      </c>
      <c r="C6" s="1074"/>
      <c r="D6" s="1074"/>
      <c r="E6" s="1074"/>
      <c r="F6" s="1074"/>
      <c r="G6" s="1074"/>
      <c r="H6" s="1074"/>
      <c r="I6" s="1074"/>
      <c r="J6" s="1074"/>
      <c r="K6" s="1074"/>
      <c r="L6" s="1074"/>
      <c r="M6" s="1074"/>
      <c r="N6" s="1074"/>
      <c r="O6" s="1074"/>
      <c r="P6" s="1074"/>
      <c r="Q6" s="1074"/>
      <c r="R6" s="1074"/>
      <c r="S6" s="1074"/>
      <c r="T6" s="1074"/>
      <c r="U6" s="1074"/>
      <c r="V6" s="1074"/>
      <c r="W6" s="1074"/>
      <c r="X6" s="1074"/>
      <c r="Y6" s="1074"/>
      <c r="Z6" s="1074"/>
      <c r="AA6" s="1074"/>
      <c r="AB6" s="1074"/>
      <c r="AC6" s="1074"/>
      <c r="AD6" s="1074"/>
      <c r="AE6" s="1074"/>
      <c r="AF6" s="1074"/>
      <c r="AG6" s="1074"/>
      <c r="AH6" s="1074"/>
      <c r="AI6" s="1074"/>
      <c r="AJ6" s="1074"/>
      <c r="AK6" s="1074"/>
      <c r="AL6" s="1074"/>
      <c r="AM6" s="1074"/>
      <c r="AN6" s="1074"/>
      <c r="AO6" s="1074"/>
      <c r="AP6" s="1074"/>
      <c r="AQ6" s="1074"/>
      <c r="AR6" s="1075"/>
    </row>
    <row r="7" spans="2:44" ht="15" x14ac:dyDescent="0.2">
      <c r="B7" s="661"/>
      <c r="C7" s="571" t="s">
        <v>0</v>
      </c>
      <c r="D7" s="571"/>
      <c r="E7" s="571"/>
      <c r="F7" s="571"/>
      <c r="G7" s="571"/>
      <c r="H7" s="571"/>
      <c r="I7" s="574"/>
      <c r="J7" s="574"/>
      <c r="K7" s="574"/>
      <c r="L7" s="574"/>
      <c r="M7" s="574"/>
      <c r="N7" s="574"/>
      <c r="O7" s="574"/>
      <c r="P7" s="574"/>
      <c r="Q7" s="574"/>
      <c r="R7" s="574"/>
      <c r="S7" s="574"/>
      <c r="T7" s="574"/>
      <c r="U7" s="574"/>
      <c r="V7" s="574"/>
      <c r="W7" s="571"/>
      <c r="X7" s="571"/>
      <c r="Y7" s="571"/>
      <c r="Z7" s="571"/>
      <c r="AA7" s="571"/>
      <c r="AB7" s="574"/>
      <c r="AC7" s="574"/>
      <c r="AD7" s="574"/>
      <c r="AE7" s="574"/>
      <c r="AF7" s="574"/>
      <c r="AG7" s="574"/>
      <c r="AH7" s="574"/>
      <c r="AI7" s="574"/>
      <c r="AJ7" s="574"/>
      <c r="AK7" s="574"/>
      <c r="AL7" s="574"/>
      <c r="AM7" s="574"/>
      <c r="AN7" s="574"/>
      <c r="AO7" s="574"/>
      <c r="AP7" s="574"/>
      <c r="AQ7" s="574"/>
      <c r="AR7" s="573"/>
    </row>
    <row r="8" spans="2:44" ht="16.149999999999999" customHeight="1" x14ac:dyDescent="0.25">
      <c r="B8" s="662"/>
      <c r="C8" s="550" t="s">
        <v>1</v>
      </c>
      <c r="D8" s="550"/>
      <c r="E8" s="550"/>
      <c r="F8" s="550"/>
      <c r="G8" s="550"/>
      <c r="H8" s="550"/>
      <c r="J8" s="1076"/>
      <c r="K8" s="1076"/>
      <c r="L8" s="1076"/>
      <c r="M8" s="1076"/>
      <c r="N8" s="1076"/>
      <c r="O8" s="1076"/>
      <c r="P8" s="1076"/>
      <c r="Q8" s="1076"/>
      <c r="R8" s="1076"/>
      <c r="S8" s="1076"/>
      <c r="T8" s="1076"/>
      <c r="U8" s="1076"/>
      <c r="W8" s="550"/>
      <c r="X8" s="550"/>
      <c r="Y8" s="550" t="s">
        <v>2</v>
      </c>
      <c r="Z8" s="550"/>
      <c r="AA8" s="550"/>
      <c r="AB8" s="550"/>
      <c r="AC8" s="550"/>
      <c r="AD8" s="1077"/>
      <c r="AE8" s="1078"/>
      <c r="AF8" s="1078"/>
      <c r="AG8" s="1078"/>
      <c r="AH8" s="1078"/>
      <c r="AI8" s="1078"/>
      <c r="AJ8" s="1078"/>
      <c r="AK8" s="1078"/>
      <c r="AL8" s="1078"/>
      <c r="AM8" s="1078"/>
      <c r="AN8" s="1078"/>
      <c r="AO8" s="1078"/>
      <c r="AP8" s="1078"/>
      <c r="AQ8" s="1078"/>
    </row>
    <row r="9" spans="2:44" ht="16.149999999999999" customHeight="1" x14ac:dyDescent="0.25">
      <c r="B9" s="662"/>
      <c r="C9" s="550" t="s">
        <v>3</v>
      </c>
      <c r="D9" s="550"/>
      <c r="E9" s="550"/>
      <c r="F9" s="550"/>
      <c r="G9" s="550"/>
      <c r="H9" s="550"/>
      <c r="J9" s="1053"/>
      <c r="K9" s="1053"/>
      <c r="L9" s="1053"/>
      <c r="M9" s="1053"/>
      <c r="N9" s="1053"/>
      <c r="O9" s="1053"/>
      <c r="P9" s="1053"/>
      <c r="Q9" s="1053"/>
      <c r="R9" s="1053"/>
      <c r="S9" s="1053"/>
      <c r="T9" s="1053"/>
      <c r="U9" s="1053"/>
      <c r="W9" s="550"/>
      <c r="X9" s="550"/>
      <c r="Y9" s="550" t="s">
        <v>4</v>
      </c>
      <c r="Z9" s="550"/>
      <c r="AA9" s="550"/>
      <c r="AB9" s="550"/>
      <c r="AC9" s="550"/>
      <c r="AD9" s="1077"/>
      <c r="AE9" s="1078"/>
      <c r="AF9" s="1078"/>
      <c r="AG9" s="1078"/>
      <c r="AH9" s="1078"/>
      <c r="AI9" s="1078"/>
      <c r="AJ9" s="1078"/>
      <c r="AK9" s="1078"/>
      <c r="AL9" s="1078"/>
      <c r="AM9" s="1078"/>
      <c r="AN9" s="1078"/>
      <c r="AO9" s="1078"/>
      <c r="AP9" s="1078"/>
      <c r="AQ9" s="1078"/>
    </row>
    <row r="10" spans="2:44" ht="16.149999999999999" customHeight="1" x14ac:dyDescent="0.25">
      <c r="B10" s="662"/>
      <c r="C10" s="550" t="s">
        <v>5</v>
      </c>
      <c r="D10" s="550"/>
      <c r="E10" s="550"/>
      <c r="F10" s="550"/>
      <c r="G10" s="550"/>
      <c r="H10" s="550"/>
      <c r="J10" s="1053"/>
      <c r="K10" s="1053"/>
      <c r="L10" s="1053"/>
      <c r="M10" s="1053"/>
      <c r="N10" s="1053"/>
      <c r="O10" s="1053"/>
      <c r="P10" s="1053"/>
      <c r="Q10" s="1053"/>
      <c r="R10" s="1053"/>
      <c r="S10" s="1053"/>
      <c r="T10" s="1053"/>
      <c r="U10" s="1053"/>
      <c r="W10" s="550"/>
      <c r="X10" s="550"/>
      <c r="Y10" s="550" t="s">
        <v>6</v>
      </c>
      <c r="Z10" s="550"/>
      <c r="AA10" s="550"/>
      <c r="AB10" s="550"/>
      <c r="AC10" s="550"/>
      <c r="AD10" s="1077"/>
      <c r="AE10" s="1078"/>
      <c r="AF10" s="1078"/>
      <c r="AG10" s="1078"/>
      <c r="AH10" s="1078"/>
      <c r="AI10" s="1078"/>
      <c r="AJ10" s="1078"/>
      <c r="AK10" s="1078"/>
      <c r="AL10" s="1078"/>
      <c r="AM10" s="1078"/>
      <c r="AN10" s="1078"/>
      <c r="AO10" s="1078"/>
      <c r="AP10" s="1078"/>
      <c r="AQ10" s="1078"/>
    </row>
    <row r="11" spans="2:44" ht="16.149999999999999" customHeight="1" x14ac:dyDescent="0.25">
      <c r="B11" s="662"/>
      <c r="C11" s="550" t="s">
        <v>7</v>
      </c>
      <c r="D11" s="550"/>
      <c r="E11" s="550"/>
      <c r="F11" s="550"/>
      <c r="G11" s="550"/>
      <c r="H11" s="550"/>
      <c r="J11" s="1053"/>
      <c r="K11" s="1053"/>
      <c r="L11" s="1053"/>
      <c r="M11" s="1053"/>
      <c r="N11" s="1053"/>
      <c r="O11" s="1053"/>
      <c r="P11" s="1053"/>
      <c r="Q11" s="1053"/>
      <c r="R11" s="1053"/>
      <c r="S11" s="1053"/>
      <c r="T11" s="1053"/>
      <c r="U11" s="1053"/>
      <c r="W11" s="550"/>
      <c r="X11" s="550"/>
      <c r="Y11" s="550" t="s">
        <v>8</v>
      </c>
      <c r="Z11" s="550"/>
      <c r="AA11" s="550"/>
      <c r="AB11" s="550"/>
      <c r="AC11" s="550"/>
      <c r="AD11" s="1077"/>
      <c r="AE11" s="1078"/>
      <c r="AF11" s="1078"/>
      <c r="AG11" s="1078"/>
      <c r="AH11" s="1078"/>
      <c r="AI11" s="1078"/>
      <c r="AJ11" s="1078"/>
      <c r="AK11" s="1078"/>
      <c r="AL11" s="1078"/>
      <c r="AM11" s="1078"/>
      <c r="AN11" s="1078"/>
      <c r="AO11" s="1078"/>
      <c r="AP11" s="1078"/>
      <c r="AQ11" s="1078"/>
    </row>
    <row r="12" spans="2:44" ht="16.149999999999999" customHeight="1" x14ac:dyDescent="0.2">
      <c r="B12" s="662"/>
      <c r="C12" s="550" t="s">
        <v>4</v>
      </c>
      <c r="D12" s="550"/>
      <c r="E12" s="550"/>
      <c r="F12" s="550"/>
      <c r="G12" s="550"/>
      <c r="H12" s="550"/>
      <c r="J12" s="1053"/>
      <c r="K12" s="1053"/>
      <c r="L12" s="1053"/>
      <c r="M12" s="1053"/>
      <c r="N12" s="1053"/>
      <c r="O12" s="1053"/>
      <c r="P12" s="1053"/>
      <c r="Q12" s="1053"/>
      <c r="R12" s="1053"/>
      <c r="S12" s="1053"/>
      <c r="T12" s="1053"/>
      <c r="U12" s="1053"/>
      <c r="W12" s="550"/>
      <c r="X12" s="550"/>
      <c r="Y12" s="550"/>
      <c r="Z12" s="550"/>
      <c r="AA12" s="550"/>
      <c r="AB12" s="550"/>
      <c r="AC12" s="550"/>
      <c r="AD12" s="550"/>
      <c r="AE12" s="550"/>
      <c r="AF12" s="724"/>
      <c r="AG12" s="724"/>
      <c r="AH12" s="724"/>
      <c r="AI12" s="724"/>
      <c r="AJ12" s="724"/>
      <c r="AK12" s="724"/>
      <c r="AL12" s="724"/>
      <c r="AM12" s="724"/>
      <c r="AN12" s="724"/>
      <c r="AO12" s="724"/>
      <c r="AP12" s="724"/>
      <c r="AQ12" s="724"/>
    </row>
    <row r="13" spans="2:44" ht="16.149999999999999" customHeight="1" x14ac:dyDescent="0.25">
      <c r="B13" s="662"/>
      <c r="C13" s="550" t="s">
        <v>6</v>
      </c>
      <c r="D13" s="550"/>
      <c r="E13" s="550"/>
      <c r="F13" s="550"/>
      <c r="G13" s="550"/>
      <c r="H13" s="550"/>
      <c r="J13" s="1053"/>
      <c r="K13" s="1053"/>
      <c r="L13" s="1053"/>
      <c r="M13" s="1053"/>
      <c r="N13" s="1053"/>
      <c r="O13" s="1053"/>
      <c r="P13" s="1053"/>
      <c r="Q13" s="1053"/>
      <c r="R13" s="1053"/>
      <c r="S13" s="1053"/>
      <c r="T13" s="1053"/>
      <c r="U13" s="1053"/>
      <c r="W13" s="550"/>
      <c r="X13" s="550"/>
      <c r="Y13" s="550" t="s">
        <v>11</v>
      </c>
      <c r="Z13" s="550"/>
      <c r="AA13" s="550"/>
      <c r="AD13" s="1036"/>
      <c r="AE13" s="1079"/>
      <c r="AF13" s="1079"/>
      <c r="AG13" s="1079"/>
      <c r="AH13" s="1079"/>
      <c r="AI13" s="1079"/>
      <c r="AJ13" s="1079"/>
      <c r="AK13" s="1079"/>
      <c r="AL13" s="1079"/>
      <c r="AM13" s="1079"/>
      <c r="AN13" s="1079"/>
      <c r="AO13" s="1079"/>
      <c r="AP13" s="1079"/>
      <c r="AQ13" s="1079"/>
    </row>
    <row r="14" spans="2:44" ht="16.149999999999999" customHeight="1" x14ac:dyDescent="0.2">
      <c r="B14" s="662"/>
      <c r="C14" s="550" t="s">
        <v>8</v>
      </c>
      <c r="D14" s="550"/>
      <c r="E14" s="550"/>
      <c r="F14" s="550"/>
      <c r="G14" s="550"/>
      <c r="H14" s="550"/>
      <c r="J14" s="1053"/>
      <c r="K14" s="1053"/>
      <c r="L14" s="1053"/>
      <c r="M14" s="1053"/>
      <c r="N14" s="1053"/>
      <c r="O14" s="1053"/>
      <c r="P14" s="1053"/>
      <c r="Q14" s="1053"/>
      <c r="R14" s="1053"/>
      <c r="S14" s="1053"/>
      <c r="T14" s="1053"/>
      <c r="U14" s="1053"/>
      <c r="W14" s="550"/>
      <c r="X14" s="550"/>
      <c r="Z14" s="550"/>
      <c r="AA14" s="550"/>
      <c r="AB14" s="550"/>
      <c r="AC14" s="550"/>
      <c r="AD14" s="550"/>
      <c r="AE14" s="550"/>
      <c r="AF14" s="724"/>
      <c r="AG14" s="724"/>
      <c r="AH14" s="724"/>
      <c r="AI14" s="724"/>
      <c r="AJ14" s="724"/>
      <c r="AK14" s="724"/>
      <c r="AL14" s="724"/>
      <c r="AM14" s="724"/>
      <c r="AN14" s="724"/>
      <c r="AO14" s="724"/>
      <c r="AP14" s="724"/>
      <c r="AQ14" s="724"/>
    </row>
    <row r="15" spans="2:44" ht="16.149999999999999" customHeight="1" x14ac:dyDescent="0.2">
      <c r="B15" s="662"/>
      <c r="C15" s="550" t="s">
        <v>9</v>
      </c>
      <c r="D15" s="550"/>
      <c r="E15" s="550"/>
      <c r="F15" s="550"/>
      <c r="G15" s="550"/>
      <c r="H15" s="550"/>
      <c r="J15" s="1053"/>
      <c r="K15" s="1053"/>
      <c r="L15" s="1053"/>
      <c r="M15" s="1053"/>
      <c r="N15" s="1053"/>
      <c r="O15" s="1053"/>
      <c r="P15" s="1053"/>
      <c r="Q15" s="1080" t="s">
        <v>10</v>
      </c>
      <c r="R15" s="1080"/>
      <c r="S15" s="1053"/>
      <c r="T15" s="1053"/>
      <c r="U15" s="1053"/>
      <c r="W15" s="550"/>
      <c r="X15" s="550"/>
      <c r="Y15" s="550" t="s">
        <v>1555</v>
      </c>
      <c r="AF15" s="1081"/>
      <c r="AG15" s="1081"/>
      <c r="AH15" s="1081"/>
      <c r="AI15" s="1081"/>
      <c r="AJ15" s="1081"/>
      <c r="AK15" s="1081"/>
      <c r="AL15" s="1081"/>
      <c r="AM15" s="1081"/>
      <c r="AN15" s="1081"/>
      <c r="AO15" s="1081"/>
      <c r="AP15" s="1081"/>
      <c r="AQ15" s="1081"/>
    </row>
    <row r="16" spans="2:44" ht="16.149999999999999" customHeight="1" x14ac:dyDescent="0.2">
      <c r="B16" s="662"/>
      <c r="C16" s="550" t="s">
        <v>12</v>
      </c>
      <c r="D16" s="550"/>
      <c r="E16" s="550"/>
      <c r="F16" s="550"/>
      <c r="G16" s="550"/>
      <c r="H16" s="550"/>
      <c r="J16" s="1053"/>
      <c r="K16" s="1053"/>
      <c r="L16" s="1053"/>
      <c r="M16" s="1053"/>
      <c r="N16" s="1053"/>
      <c r="O16" s="1053"/>
      <c r="P16" s="1053"/>
      <c r="Q16" s="1053"/>
      <c r="R16" s="1053"/>
      <c r="S16" s="1053"/>
      <c r="T16" s="1053"/>
      <c r="U16" s="1053"/>
      <c r="W16" s="550"/>
      <c r="Y16" s="550" t="s">
        <v>1556</v>
      </c>
      <c r="AF16" s="1081"/>
      <c r="AG16" s="1081"/>
      <c r="AH16" s="1081"/>
      <c r="AI16" s="1081"/>
      <c r="AJ16" s="1081"/>
      <c r="AK16" s="1081"/>
      <c r="AL16" s="1081"/>
      <c r="AM16" s="1081"/>
      <c r="AN16" s="1081"/>
      <c r="AO16" s="1081"/>
      <c r="AP16" s="1081"/>
      <c r="AQ16" s="1081"/>
    </row>
    <row r="17" spans="2:44" ht="15" x14ac:dyDescent="0.2">
      <c r="B17" s="662"/>
      <c r="C17" s="550"/>
      <c r="D17" s="550"/>
      <c r="E17" s="550"/>
      <c r="F17" s="550"/>
      <c r="G17" s="550"/>
      <c r="H17" s="550"/>
      <c r="J17" s="550"/>
      <c r="K17" s="550"/>
      <c r="L17" s="550"/>
      <c r="M17" s="550"/>
      <c r="N17" s="550"/>
      <c r="O17" s="550"/>
      <c r="P17" s="550"/>
      <c r="Q17" s="550"/>
      <c r="R17" s="550"/>
      <c r="S17" s="550"/>
      <c r="T17" s="550"/>
      <c r="U17" s="550"/>
      <c r="V17" s="550"/>
      <c r="W17" s="550"/>
      <c r="Y17" s="550" t="s">
        <v>1557</v>
      </c>
      <c r="AF17" s="1081"/>
      <c r="AG17" s="1081"/>
      <c r="AH17" s="1081"/>
      <c r="AI17" s="1081"/>
      <c r="AJ17" s="1081"/>
      <c r="AK17" s="1081"/>
      <c r="AL17" s="1081"/>
      <c r="AM17" s="1081"/>
      <c r="AN17" s="1081"/>
      <c r="AO17" s="1081"/>
      <c r="AP17" s="1081"/>
      <c r="AQ17" s="1081"/>
    </row>
    <row r="18" spans="2:44" ht="15" x14ac:dyDescent="0.2">
      <c r="B18" s="662"/>
      <c r="C18" s="550"/>
      <c r="D18" s="550"/>
      <c r="E18" s="550"/>
      <c r="F18" s="550"/>
      <c r="G18" s="550"/>
      <c r="H18" s="550"/>
      <c r="J18" s="550"/>
      <c r="K18" s="550"/>
      <c r="L18" s="550"/>
      <c r="M18" s="550"/>
      <c r="N18" s="550"/>
      <c r="O18" s="550"/>
      <c r="P18" s="550"/>
      <c r="Q18" s="550"/>
      <c r="R18" s="550"/>
      <c r="S18" s="550"/>
      <c r="T18" s="550"/>
      <c r="U18" s="550"/>
      <c r="V18" s="550"/>
      <c r="W18" s="550"/>
      <c r="Y18" s="550" t="s">
        <v>1558</v>
      </c>
      <c r="AF18" s="1081"/>
      <c r="AG18" s="1081"/>
      <c r="AH18" s="1081"/>
      <c r="AI18" s="1081"/>
      <c r="AJ18" s="1081"/>
      <c r="AK18" s="1081"/>
      <c r="AL18" s="1081"/>
      <c r="AM18" s="1081"/>
      <c r="AN18" s="1081"/>
      <c r="AO18" s="1081"/>
      <c r="AP18" s="1081"/>
      <c r="AQ18" s="1081"/>
    </row>
    <row r="19" spans="2:44" ht="15" x14ac:dyDescent="0.2">
      <c r="B19" s="662"/>
      <c r="C19" s="550"/>
      <c r="D19" s="550"/>
      <c r="E19" s="550"/>
      <c r="F19" s="550"/>
      <c r="G19" s="550"/>
      <c r="H19" s="550"/>
      <c r="J19" s="550"/>
      <c r="K19" s="550"/>
      <c r="L19" s="550"/>
      <c r="M19" s="550"/>
      <c r="N19" s="550"/>
      <c r="O19" s="550"/>
      <c r="P19" s="550"/>
      <c r="Q19" s="550"/>
      <c r="R19" s="550"/>
      <c r="S19" s="550"/>
      <c r="T19" s="550"/>
      <c r="U19" s="550"/>
      <c r="V19" s="550"/>
      <c r="W19" s="550"/>
      <c r="AF19" s="724"/>
      <c r="AG19" s="724"/>
      <c r="AH19" s="724"/>
      <c r="AI19" s="724"/>
      <c r="AJ19" s="724"/>
      <c r="AK19" s="724"/>
      <c r="AL19" s="724"/>
      <c r="AM19" s="724"/>
      <c r="AN19" s="724"/>
      <c r="AO19" s="724"/>
      <c r="AP19" s="724"/>
      <c r="AQ19" s="724"/>
    </row>
    <row r="20" spans="2:44" ht="15" x14ac:dyDescent="0.2">
      <c r="B20" s="661"/>
      <c r="C20" s="571" t="s">
        <v>13</v>
      </c>
      <c r="D20" s="571"/>
      <c r="E20" s="571"/>
      <c r="F20" s="571"/>
      <c r="G20" s="571"/>
      <c r="H20" s="571"/>
      <c r="I20" s="574"/>
      <c r="J20" s="574"/>
      <c r="K20" s="574"/>
      <c r="L20" s="574"/>
      <c r="M20" s="574"/>
      <c r="N20" s="574"/>
      <c r="O20" s="574"/>
      <c r="P20" s="574"/>
      <c r="Q20" s="574"/>
      <c r="R20" s="574"/>
      <c r="S20" s="574"/>
      <c r="T20" s="574"/>
      <c r="U20" s="574"/>
      <c r="V20" s="574"/>
      <c r="W20" s="571"/>
      <c r="X20" s="571"/>
      <c r="Y20" s="571"/>
      <c r="Z20" s="571"/>
      <c r="AA20" s="571"/>
      <c r="AB20" s="574"/>
      <c r="AC20" s="574"/>
      <c r="AD20" s="574"/>
      <c r="AE20" s="574"/>
      <c r="AF20" s="574"/>
      <c r="AG20" s="574"/>
      <c r="AH20" s="574"/>
      <c r="AI20" s="574"/>
      <c r="AJ20" s="574"/>
      <c r="AK20" s="574"/>
      <c r="AL20" s="574"/>
      <c r="AM20" s="574"/>
      <c r="AN20" s="574"/>
      <c r="AO20" s="574"/>
      <c r="AP20" s="574"/>
      <c r="AQ20" s="574"/>
      <c r="AR20" s="573"/>
    </row>
    <row r="21" spans="2:44" ht="16.149999999999999" customHeight="1" x14ac:dyDescent="0.2">
      <c r="B21" s="662"/>
      <c r="C21" s="550" t="s">
        <v>14</v>
      </c>
      <c r="D21" s="550"/>
      <c r="E21" s="550"/>
      <c r="F21" s="550"/>
      <c r="G21" s="550"/>
      <c r="J21" s="1053"/>
      <c r="K21" s="1053"/>
      <c r="L21" s="1053"/>
      <c r="M21" s="1053"/>
      <c r="N21" s="1053"/>
      <c r="O21" s="1053"/>
      <c r="P21" s="1053"/>
      <c r="Q21" s="1053"/>
      <c r="R21" s="1053"/>
      <c r="S21" s="1053"/>
      <c r="T21" s="1053"/>
      <c r="U21" s="1053"/>
      <c r="Y21" s="550" t="s">
        <v>1601</v>
      </c>
      <c r="AF21" s="724"/>
      <c r="AG21" s="724"/>
      <c r="AH21" s="724"/>
      <c r="AI21" s="724"/>
      <c r="AJ21" s="724"/>
      <c r="AK21" s="724"/>
      <c r="AL21" s="724"/>
      <c r="AM21" s="724"/>
      <c r="AN21" s="724"/>
      <c r="AO21" s="724"/>
      <c r="AP21" s="724"/>
      <c r="AQ21" s="724"/>
    </row>
    <row r="22" spans="2:44" ht="16.149999999999999" customHeight="1" x14ac:dyDescent="0.2">
      <c r="B22" s="662"/>
      <c r="C22" s="550" t="s">
        <v>16</v>
      </c>
      <c r="D22" s="550"/>
      <c r="E22" s="550"/>
      <c r="F22" s="550"/>
      <c r="G22" s="550"/>
      <c r="J22" s="1053"/>
      <c r="K22" s="1053"/>
      <c r="L22" s="1053"/>
      <c r="M22" s="1053"/>
      <c r="N22" s="1053"/>
      <c r="O22" s="1053"/>
      <c r="P22" s="1053"/>
      <c r="Q22" s="1053"/>
      <c r="R22" s="1053"/>
      <c r="S22" s="1053"/>
      <c r="T22" s="1053"/>
      <c r="U22" s="1053"/>
      <c r="AF22" s="724"/>
      <c r="AG22" s="724"/>
      <c r="AH22" s="439"/>
      <c r="AI22" s="550" t="s">
        <v>17</v>
      </c>
      <c r="AJ22" s="550"/>
      <c r="AK22" s="550"/>
      <c r="AL22" s="439"/>
      <c r="AM22" s="550" t="s">
        <v>18</v>
      </c>
      <c r="AN22" s="724"/>
      <c r="AO22" s="724"/>
      <c r="AP22" s="724"/>
      <c r="AQ22" s="724"/>
    </row>
    <row r="23" spans="2:44" ht="16.149999999999999" customHeight="1" x14ac:dyDescent="0.2">
      <c r="B23" s="662"/>
      <c r="C23" s="550" t="s">
        <v>4</v>
      </c>
      <c r="D23" s="550"/>
      <c r="E23" s="550"/>
      <c r="F23" s="550"/>
      <c r="G23" s="550"/>
      <c r="J23" s="1053"/>
      <c r="K23" s="1053"/>
      <c r="L23" s="1053"/>
      <c r="M23" s="1053"/>
      <c r="N23" s="1053"/>
      <c r="O23" s="1053"/>
      <c r="P23" s="1053"/>
      <c r="Q23" s="1053"/>
      <c r="R23" s="1053"/>
      <c r="S23" s="1053"/>
      <c r="T23" s="1053"/>
      <c r="U23" s="1053"/>
      <c r="AF23" s="724"/>
      <c r="AG23" s="724"/>
      <c r="AH23" s="832"/>
      <c r="AI23" s="550"/>
      <c r="AJ23" s="550"/>
      <c r="AK23" s="550"/>
      <c r="AL23" s="832"/>
      <c r="AM23" s="550"/>
      <c r="AN23" s="724"/>
      <c r="AO23" s="724"/>
      <c r="AP23" s="724"/>
      <c r="AQ23" s="724"/>
    </row>
    <row r="24" spans="2:44" ht="16.149999999999999" customHeight="1" x14ac:dyDescent="0.2">
      <c r="B24" s="662"/>
      <c r="C24" s="550" t="s">
        <v>8</v>
      </c>
      <c r="D24" s="550"/>
      <c r="E24" s="550"/>
      <c r="F24" s="550"/>
      <c r="G24" s="550"/>
      <c r="J24" s="1053"/>
      <c r="K24" s="1053"/>
      <c r="L24" s="1053"/>
      <c r="M24" s="1053"/>
      <c r="N24" s="1053"/>
      <c r="O24" s="1053"/>
      <c r="P24" s="1053"/>
      <c r="Q24" s="1053"/>
      <c r="R24" s="1053"/>
      <c r="S24" s="1053"/>
      <c r="T24" s="1053"/>
      <c r="U24" s="1053"/>
      <c r="Y24" s="550" t="s">
        <v>1603</v>
      </c>
      <c r="AF24" s="724"/>
      <c r="AG24" s="724"/>
      <c r="AH24" s="724"/>
      <c r="AI24" s="724"/>
      <c r="AJ24" s="724"/>
      <c r="AK24" s="724"/>
      <c r="AL24" s="724"/>
      <c r="AM24" s="724"/>
      <c r="AN24" s="724"/>
      <c r="AO24" s="724"/>
      <c r="AP24" s="724"/>
      <c r="AQ24" s="724"/>
    </row>
    <row r="25" spans="2:44" ht="16.149999999999999" customHeight="1" x14ac:dyDescent="0.2">
      <c r="B25" s="662"/>
      <c r="C25" s="550" t="s">
        <v>20</v>
      </c>
      <c r="D25" s="550"/>
      <c r="E25" s="550"/>
      <c r="F25" s="550"/>
      <c r="G25" s="550"/>
      <c r="H25" s="550"/>
      <c r="I25" s="550"/>
      <c r="J25" s="1102"/>
      <c r="K25" s="1102"/>
      <c r="L25" s="1102"/>
      <c r="M25" s="1102"/>
      <c r="N25" s="1102"/>
      <c r="O25" s="1102"/>
      <c r="P25" s="1102"/>
      <c r="Q25" s="1102"/>
      <c r="R25" s="1102"/>
      <c r="S25" s="1102"/>
      <c r="Y25" s="550" t="s">
        <v>1602</v>
      </c>
      <c r="AF25" s="724"/>
      <c r="AG25" s="724"/>
      <c r="AH25"/>
      <c r="AI25"/>
      <c r="AJ25"/>
      <c r="AK25"/>
      <c r="AL25"/>
      <c r="AM25"/>
      <c r="AN25" s="724"/>
      <c r="AO25" s="724"/>
      <c r="AP25" s="724"/>
      <c r="AQ25" s="724"/>
    </row>
    <row r="26" spans="2:44" ht="16.149999999999999" customHeight="1" x14ac:dyDescent="0.2">
      <c r="B26" s="662"/>
      <c r="C26" s="550" t="s">
        <v>22</v>
      </c>
      <c r="D26" s="550"/>
      <c r="E26" s="550"/>
      <c r="F26" s="550"/>
      <c r="G26" s="550"/>
      <c r="H26" s="550"/>
      <c r="I26" s="550"/>
      <c r="J26" s="1102"/>
      <c r="K26" s="1102"/>
      <c r="L26" s="1102"/>
      <c r="M26" s="1102"/>
      <c r="N26" s="1102"/>
      <c r="O26" s="1102"/>
      <c r="P26" s="1102"/>
      <c r="Q26" s="1102"/>
      <c r="R26" s="1102"/>
      <c r="S26" s="1102"/>
      <c r="Y26" s="1103"/>
      <c r="Z26" s="1103"/>
      <c r="AA26" s="1103"/>
      <c r="AB26" s="1103"/>
      <c r="AC26" s="1103"/>
      <c r="AD26" s="1103"/>
      <c r="AE26" s="1103"/>
      <c r="AF26" s="1103"/>
      <c r="AG26" s="1103"/>
      <c r="AH26" s="1103"/>
      <c r="AI26" s="1103"/>
      <c r="AJ26" s="1103"/>
      <c r="AK26" s="1103"/>
      <c r="AL26" s="1103"/>
      <c r="AM26" s="1103"/>
      <c r="AN26" s="1103"/>
      <c r="AO26" s="1103"/>
      <c r="AP26" s="1103"/>
      <c r="AQ26" s="1103"/>
    </row>
    <row r="27" spans="2:44" ht="16.149999999999999" customHeight="1" x14ac:dyDescent="0.2">
      <c r="B27" s="662"/>
      <c r="C27" s="550" t="s">
        <v>23</v>
      </c>
      <c r="D27" s="550"/>
      <c r="E27" s="550"/>
      <c r="F27" s="550"/>
      <c r="G27" s="550"/>
      <c r="H27" s="550"/>
      <c r="I27" s="550"/>
      <c r="J27" s="1102"/>
      <c r="K27" s="1102"/>
      <c r="L27" s="1102"/>
      <c r="M27" s="1102"/>
      <c r="N27" s="1102"/>
      <c r="O27" s="1102"/>
      <c r="P27" s="1102"/>
      <c r="Q27" s="1102"/>
      <c r="R27" s="1102"/>
      <c r="S27" s="1102"/>
    </row>
    <row r="28" spans="2:44" ht="16.149999999999999" customHeight="1" x14ac:dyDescent="0.2">
      <c r="B28" s="662"/>
      <c r="C28" s="550" t="s">
        <v>24</v>
      </c>
      <c r="D28" s="550"/>
      <c r="E28" s="550"/>
      <c r="F28" s="550"/>
      <c r="G28" s="550"/>
      <c r="J28" s="1102"/>
      <c r="K28" s="1102"/>
      <c r="L28" s="1102"/>
      <c r="M28" s="1102"/>
      <c r="N28" s="1102"/>
      <c r="O28" s="1102"/>
      <c r="P28" s="1102"/>
      <c r="Q28" s="1102"/>
      <c r="R28" s="1102"/>
      <c r="S28" s="1102"/>
      <c r="Y28" s="550" t="s">
        <v>15</v>
      </c>
      <c r="AF28" s="724"/>
      <c r="AG28" s="724"/>
      <c r="AH28" s="724"/>
      <c r="AI28" s="724"/>
      <c r="AJ28" s="724"/>
      <c r="AK28" s="724"/>
      <c r="AL28" s="724"/>
      <c r="AM28" s="724"/>
      <c r="AN28" s="724"/>
      <c r="AO28" s="724"/>
      <c r="AP28" s="724"/>
      <c r="AQ28" s="724"/>
    </row>
    <row r="29" spans="2:44" ht="16.149999999999999" customHeight="1" x14ac:dyDescent="0.2">
      <c r="B29" s="662"/>
      <c r="C29" s="550"/>
      <c r="D29" s="550"/>
      <c r="E29" s="550"/>
      <c r="F29" s="550"/>
      <c r="G29" s="550"/>
      <c r="AF29" s="724"/>
      <c r="AG29" s="724"/>
      <c r="AH29" s="439"/>
      <c r="AI29" s="550" t="s">
        <v>17</v>
      </c>
      <c r="AJ29" s="550"/>
      <c r="AK29" s="550"/>
      <c r="AL29" s="439"/>
      <c r="AM29" s="550" t="s">
        <v>18</v>
      </c>
      <c r="AN29" s="724"/>
      <c r="AO29" s="724"/>
      <c r="AP29" s="724"/>
      <c r="AQ29" s="724"/>
    </row>
    <row r="30" spans="2:44" ht="16.149999999999999" customHeight="1" x14ac:dyDescent="0.2">
      <c r="B30" s="662"/>
      <c r="C30" s="550"/>
      <c r="D30" s="550"/>
      <c r="E30" s="550"/>
      <c r="F30" s="550"/>
      <c r="G30" s="550"/>
      <c r="AF30" s="724"/>
      <c r="AG30" s="724"/>
      <c r="AH30" s="724"/>
      <c r="AI30" s="724"/>
      <c r="AJ30" s="724"/>
      <c r="AK30" s="724"/>
      <c r="AL30" s="724"/>
      <c r="AM30" s="724"/>
      <c r="AN30" s="724"/>
      <c r="AO30" s="724"/>
      <c r="AP30" s="724"/>
      <c r="AQ30" s="724"/>
    </row>
    <row r="31" spans="2:44" ht="16.149999999999999" customHeight="1" x14ac:dyDescent="0.2">
      <c r="B31" s="662"/>
      <c r="C31" s="550"/>
      <c r="D31" s="550"/>
      <c r="E31" s="550"/>
      <c r="F31" s="550"/>
      <c r="G31" s="550"/>
      <c r="Y31" s="550" t="s">
        <v>19</v>
      </c>
      <c r="AF31" s="724"/>
      <c r="AG31" s="724"/>
      <c r="AI31" s="724"/>
      <c r="AJ31" s="724"/>
      <c r="AK31" s="724"/>
      <c r="AL31" s="724"/>
      <c r="AM31" s="724"/>
      <c r="AN31" s="724"/>
      <c r="AO31" s="724"/>
      <c r="AP31" s="724"/>
      <c r="AQ31" s="724"/>
    </row>
    <row r="32" spans="2:44" ht="16.149999999999999" customHeight="1" x14ac:dyDescent="0.2">
      <c r="B32" s="662"/>
      <c r="D32" s="550"/>
      <c r="E32" s="550"/>
      <c r="F32" s="550"/>
      <c r="G32" s="550"/>
      <c r="Y32" s="550" t="s">
        <v>21</v>
      </c>
      <c r="AF32" s="724"/>
      <c r="AG32" s="724"/>
      <c r="AH32" s="439"/>
      <c r="AI32" s="550" t="s">
        <v>17</v>
      </c>
      <c r="AJ32" s="550"/>
      <c r="AK32" s="550"/>
      <c r="AL32" s="439"/>
      <c r="AM32" s="550" t="s">
        <v>18</v>
      </c>
      <c r="AN32" s="724"/>
      <c r="AO32" s="724"/>
      <c r="AP32" s="724"/>
      <c r="AQ32" s="724"/>
    </row>
    <row r="33" spans="2:51" ht="16.149999999999999" customHeight="1" x14ac:dyDescent="0.2">
      <c r="B33" s="662"/>
      <c r="D33" s="550"/>
      <c r="E33" s="550"/>
      <c r="F33" s="550"/>
      <c r="G33" s="550"/>
      <c r="Y33" s="550"/>
      <c r="AF33" s="724"/>
      <c r="AG33" s="724"/>
      <c r="AH33" s="1017"/>
      <c r="AI33" s="550"/>
      <c r="AJ33" s="550"/>
      <c r="AK33" s="550"/>
      <c r="AL33" s="1017"/>
      <c r="AM33" s="550"/>
      <c r="AN33" s="724"/>
      <c r="AO33" s="724"/>
      <c r="AP33" s="724"/>
      <c r="AQ33" s="724"/>
    </row>
    <row r="34" spans="2:51" ht="16.149999999999999" customHeight="1" x14ac:dyDescent="0.2">
      <c r="B34" s="662"/>
      <c r="C34" s="550" t="s">
        <v>1793</v>
      </c>
      <c r="D34" s="550"/>
      <c r="E34" s="550"/>
      <c r="F34" s="550"/>
      <c r="G34" s="550"/>
      <c r="Y34" s="550"/>
      <c r="AF34" s="724"/>
      <c r="AM34" s="724"/>
      <c r="AN34" s="724"/>
      <c r="AO34" s="724"/>
      <c r="AP34" s="724"/>
      <c r="AQ34" s="724"/>
    </row>
    <row r="35" spans="2:51" ht="16.149999999999999" customHeight="1" x14ac:dyDescent="0.2">
      <c r="B35" s="662"/>
      <c r="C35" s="1018" t="s">
        <v>1794</v>
      </c>
      <c r="D35" s="550"/>
      <c r="E35" s="550"/>
      <c r="F35" s="550"/>
      <c r="G35" s="550"/>
      <c r="Y35" s="550"/>
      <c r="AE35" s="439"/>
      <c r="AF35" s="550" t="s">
        <v>17</v>
      </c>
      <c r="AG35" s="550"/>
      <c r="AH35" s="550"/>
      <c r="AI35" s="439"/>
      <c r="AJ35" s="550" t="s">
        <v>18</v>
      </c>
      <c r="AK35" s="550"/>
      <c r="AL35" s="1017"/>
      <c r="AM35" s="550"/>
      <c r="AN35" s="724"/>
      <c r="AO35" s="724"/>
      <c r="AP35" s="724"/>
      <c r="AQ35" s="724"/>
    </row>
    <row r="36" spans="2:51" ht="16.149999999999999" customHeight="1" x14ac:dyDescent="0.2">
      <c r="B36" s="662"/>
      <c r="D36" s="550"/>
      <c r="E36" s="550"/>
      <c r="F36" s="550"/>
      <c r="G36" s="550"/>
      <c r="Y36" s="550"/>
      <c r="AF36" s="724"/>
      <c r="AG36" s="724"/>
      <c r="AH36" s="1017"/>
      <c r="AI36" s="550"/>
      <c r="AJ36" s="550"/>
      <c r="AK36" s="550"/>
      <c r="AL36" s="1017"/>
      <c r="AM36" s="550"/>
      <c r="AN36" s="724"/>
      <c r="AO36" s="724"/>
      <c r="AP36" s="724"/>
      <c r="AQ36" s="724"/>
    </row>
    <row r="37" spans="2:51" ht="16.149999999999999" customHeight="1" x14ac:dyDescent="0.2">
      <c r="B37" s="662"/>
      <c r="D37" s="550"/>
      <c r="E37" s="550"/>
      <c r="F37" s="550"/>
      <c r="G37" s="550"/>
      <c r="Y37" s="550"/>
      <c r="AF37" s="724"/>
      <c r="AG37" s="724"/>
      <c r="AH37" s="724"/>
      <c r="AI37" s="724"/>
      <c r="AJ37" s="724"/>
      <c r="AK37" s="724"/>
      <c r="AL37" s="724"/>
      <c r="AM37" s="724"/>
      <c r="AN37" s="724"/>
      <c r="AO37" s="724"/>
      <c r="AP37" s="724"/>
      <c r="AQ37" s="724"/>
    </row>
    <row r="38" spans="2:51" ht="16.149999999999999" customHeight="1" x14ac:dyDescent="0.2">
      <c r="B38" s="662"/>
      <c r="C38" s="550" t="s">
        <v>1753</v>
      </c>
      <c r="D38" s="550"/>
      <c r="E38" s="550"/>
      <c r="F38" s="550"/>
      <c r="G38" s="550"/>
      <c r="O38" s="1107"/>
      <c r="P38" s="1048"/>
      <c r="Q38" s="1048"/>
      <c r="R38" s="1048"/>
      <c r="S38" s="1048"/>
      <c r="T38" s="1048"/>
      <c r="U38" s="1048"/>
      <c r="V38" s="1048"/>
      <c r="W38" s="1048"/>
      <c r="X38" s="1048"/>
      <c r="Y38" s="550"/>
      <c r="AF38" s="724"/>
      <c r="AG38" s="724"/>
      <c r="AH38" s="724"/>
      <c r="AI38" s="724"/>
      <c r="AJ38" s="724"/>
      <c r="AK38" s="724"/>
      <c r="AL38" s="724"/>
      <c r="AM38" s="724"/>
      <c r="AN38" s="724"/>
      <c r="AO38" s="724"/>
      <c r="AP38" s="724"/>
      <c r="AQ38" s="724"/>
    </row>
    <row r="39" spans="2:51" ht="16.149999999999999" customHeight="1" x14ac:dyDescent="0.2">
      <c r="B39" s="662"/>
      <c r="C39" s="550"/>
      <c r="D39" s="550"/>
      <c r="E39" s="550"/>
      <c r="F39" s="550"/>
      <c r="G39" s="550"/>
      <c r="Y39" s="550"/>
      <c r="AF39" s="724"/>
      <c r="AG39" s="724"/>
      <c r="AH39" s="724"/>
      <c r="AI39" s="724"/>
      <c r="AJ39" s="724"/>
      <c r="AK39" s="724"/>
      <c r="AL39" s="724"/>
      <c r="AM39" s="724"/>
      <c r="AN39" s="724"/>
      <c r="AO39" s="724"/>
      <c r="AP39" s="724"/>
      <c r="AQ39" s="724"/>
    </row>
    <row r="40" spans="2:51" ht="16.149999999999999" customHeight="1" x14ac:dyDescent="0.2">
      <c r="B40" s="662"/>
      <c r="C40" s="550"/>
      <c r="D40" s="550"/>
      <c r="E40" s="550"/>
      <c r="F40" s="550"/>
      <c r="G40" s="550"/>
      <c r="H40" s="550"/>
      <c r="J40" s="550"/>
      <c r="K40" s="550"/>
      <c r="L40" s="550"/>
      <c r="M40" s="550"/>
      <c r="N40" s="550"/>
      <c r="O40" s="550"/>
      <c r="P40" s="550"/>
      <c r="Q40" s="550"/>
      <c r="R40" s="550"/>
      <c r="S40" s="550"/>
      <c r="T40" s="550"/>
      <c r="U40" s="550"/>
      <c r="V40" s="550"/>
      <c r="W40" s="550"/>
      <c r="AF40" s="724"/>
      <c r="AG40" s="724"/>
      <c r="AH40" s="724"/>
      <c r="AI40" s="724"/>
      <c r="AJ40" s="724"/>
      <c r="AK40" s="724"/>
      <c r="AL40" s="724"/>
      <c r="AM40" s="724"/>
      <c r="AN40" s="724"/>
      <c r="AO40" s="724"/>
      <c r="AP40" s="724"/>
      <c r="AQ40" s="724"/>
    </row>
    <row r="41" spans="2:51" ht="16.149999999999999" customHeight="1" x14ac:dyDescent="0.2">
      <c r="B41" s="661"/>
      <c r="C41" s="571" t="s">
        <v>25</v>
      </c>
      <c r="D41" s="571"/>
      <c r="E41" s="571"/>
      <c r="F41" s="571"/>
      <c r="G41" s="571"/>
      <c r="H41" s="571"/>
      <c r="I41" s="574"/>
      <c r="J41" s="571"/>
      <c r="K41" s="571"/>
      <c r="L41" s="571"/>
      <c r="M41" s="571"/>
      <c r="N41" s="571"/>
      <c r="O41" s="571"/>
      <c r="P41" s="571"/>
      <c r="Q41" s="571"/>
      <c r="R41" s="571"/>
      <c r="S41" s="571"/>
      <c r="T41" s="571"/>
      <c r="U41" s="571"/>
      <c r="V41" s="571"/>
      <c r="W41" s="571"/>
      <c r="X41" s="574"/>
      <c r="Y41" s="574"/>
      <c r="Z41" s="574"/>
      <c r="AA41" s="574"/>
      <c r="AB41" s="574"/>
      <c r="AC41" s="574"/>
      <c r="AD41" s="574"/>
      <c r="AE41" s="574"/>
      <c r="AF41" s="702"/>
      <c r="AG41" s="702"/>
      <c r="AH41" s="702"/>
      <c r="AI41" s="702"/>
      <c r="AJ41" s="702"/>
      <c r="AK41" s="702"/>
      <c r="AL41" s="702"/>
      <c r="AM41" s="702"/>
      <c r="AN41" s="702"/>
      <c r="AO41" s="702"/>
      <c r="AP41" s="702"/>
      <c r="AQ41" s="702"/>
      <c r="AR41" s="573"/>
    </row>
    <row r="42" spans="2:51" ht="19.5" customHeight="1" x14ac:dyDescent="0.2">
      <c r="B42" s="662"/>
      <c r="C42" s="439"/>
      <c r="D42" s="550" t="s">
        <v>1568</v>
      </c>
      <c r="E42" s="550"/>
      <c r="F42" s="550"/>
      <c r="G42" s="550"/>
      <c r="H42" s="550"/>
      <c r="I42" s="550"/>
      <c r="J42" s="550"/>
      <c r="K42" s="550"/>
      <c r="L42" s="550" t="s">
        <v>1547</v>
      </c>
      <c r="M42" s="550"/>
      <c r="N42" s="550"/>
      <c r="O42" s="550"/>
      <c r="P42" s="550"/>
      <c r="Q42" s="550"/>
      <c r="R42" s="1082"/>
      <c r="S42" s="1082"/>
      <c r="T42" s="1082"/>
      <c r="U42" s="1082"/>
      <c r="V42" s="1082"/>
      <c r="W42" s="1082"/>
      <c r="X42" s="1082"/>
      <c r="Y42" s="550" t="s">
        <v>1749</v>
      </c>
      <c r="Z42" s="550"/>
      <c r="AA42" s="550"/>
      <c r="AB42" s="550"/>
      <c r="AC42" s="550"/>
      <c r="AD42" s="550"/>
      <c r="AE42" s="550"/>
      <c r="AF42" s="550"/>
      <c r="AG42" s="550"/>
      <c r="AH42" s="550"/>
      <c r="AI42" s="550"/>
      <c r="AJ42" s="550"/>
      <c r="AK42" s="1104"/>
      <c r="AL42" s="1104"/>
      <c r="AM42" s="1104"/>
      <c r="AN42" s="1104"/>
      <c r="AO42" s="1104"/>
      <c r="AP42" s="1104"/>
      <c r="AQ42" s="1104"/>
      <c r="AR42" s="1105"/>
      <c r="AS42" s="550"/>
      <c r="AT42" s="550"/>
      <c r="AU42" s="550"/>
      <c r="AV42" s="550"/>
      <c r="AW42" s="550"/>
      <c r="AX42" s="550"/>
      <c r="AY42" s="550"/>
    </row>
    <row r="43" spans="2:51" ht="9" customHeight="1" x14ac:dyDescent="0.2">
      <c r="B43" s="662"/>
      <c r="C43" s="550"/>
      <c r="D43" s="550"/>
      <c r="E43" s="550"/>
      <c r="F43" s="550"/>
      <c r="G43" s="550"/>
      <c r="H43" s="550"/>
      <c r="I43" s="550"/>
      <c r="J43" s="550"/>
      <c r="K43" s="550"/>
      <c r="L43" s="550"/>
      <c r="M43" s="550"/>
      <c r="N43" s="550"/>
      <c r="O43" s="550"/>
      <c r="P43" s="550"/>
      <c r="Q43" s="550"/>
      <c r="R43" s="550"/>
      <c r="S43" s="550"/>
      <c r="T43" s="550"/>
      <c r="U43" s="550"/>
      <c r="V43" s="550"/>
      <c r="W43" s="550"/>
      <c r="X43" s="550"/>
      <c r="Y43" s="550"/>
      <c r="Z43" s="550"/>
      <c r="AA43" s="550"/>
      <c r="AB43" s="550"/>
      <c r="AC43" s="550"/>
      <c r="AD43" s="550"/>
      <c r="AE43" s="550"/>
      <c r="AF43" s="550"/>
      <c r="AG43" s="550"/>
      <c r="AH43" s="550"/>
      <c r="AI43" s="550"/>
      <c r="AJ43" s="550"/>
      <c r="AK43" s="550"/>
      <c r="AL43" s="550"/>
      <c r="AM43" s="550"/>
      <c r="AN43" s="550"/>
      <c r="AO43" s="550"/>
      <c r="AP43" s="550"/>
      <c r="AQ43" s="550"/>
      <c r="AR43" s="572"/>
      <c r="AS43" s="550"/>
      <c r="AT43" s="550"/>
      <c r="AU43" s="550"/>
      <c r="AV43" s="550"/>
      <c r="AW43" s="550"/>
      <c r="AX43" s="550"/>
      <c r="AY43" s="550"/>
    </row>
    <row r="44" spans="2:51" ht="17.25" customHeight="1" x14ac:dyDescent="0.2">
      <c r="B44" s="662"/>
      <c r="C44" s="439"/>
      <c r="D44" s="550" t="s">
        <v>1549</v>
      </c>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t="s">
        <v>1548</v>
      </c>
      <c r="AD44" s="550"/>
      <c r="AE44" s="550"/>
      <c r="AG44" s="550"/>
      <c r="AH44" s="550"/>
      <c r="AI44" s="550"/>
      <c r="AJ44" s="550"/>
      <c r="AK44" s="1104"/>
      <c r="AL44" s="1104"/>
      <c r="AM44" s="1104"/>
      <c r="AN44" s="1104"/>
      <c r="AO44" s="1104"/>
      <c r="AP44" s="1104"/>
      <c r="AQ44" s="1104"/>
      <c r="AR44" s="1105"/>
      <c r="AS44" s="550"/>
      <c r="AT44" s="550"/>
      <c r="AU44" s="550"/>
      <c r="AV44" s="550"/>
      <c r="AW44" s="550"/>
      <c r="AX44" s="550"/>
      <c r="AY44" s="550"/>
    </row>
    <row r="45" spans="2:51" ht="19.5" customHeight="1" x14ac:dyDescent="0.2">
      <c r="B45" s="70"/>
      <c r="C45" s="18"/>
      <c r="D45" s="18"/>
      <c r="E45" s="18"/>
      <c r="F45" s="18"/>
      <c r="G45" s="18"/>
      <c r="H45" s="18"/>
      <c r="I45" s="18"/>
      <c r="J45" s="18"/>
      <c r="K45" s="18"/>
      <c r="L45" s="18"/>
      <c r="M45" s="18"/>
      <c r="N45" s="18"/>
      <c r="O45" s="18"/>
      <c r="P45" s="18"/>
      <c r="Q45" s="18"/>
      <c r="R45" s="550"/>
      <c r="S45" s="550"/>
      <c r="T45" s="550"/>
      <c r="U45" s="550"/>
      <c r="V45" s="550"/>
      <c r="W45" s="550"/>
      <c r="X45" s="550"/>
      <c r="Y45" s="550"/>
      <c r="Z45" s="550"/>
      <c r="AA45" s="550"/>
      <c r="AB45" s="550"/>
      <c r="AC45" s="550" t="s">
        <v>1547</v>
      </c>
      <c r="AD45" s="550"/>
      <c r="AE45" s="550"/>
      <c r="AG45" s="550"/>
      <c r="AH45" s="550"/>
      <c r="AI45" s="550"/>
      <c r="AJ45" s="550"/>
      <c r="AK45" s="1104"/>
      <c r="AL45" s="1104"/>
      <c r="AM45" s="1104"/>
      <c r="AN45" s="1104"/>
      <c r="AO45" s="1104"/>
      <c r="AP45" s="1104"/>
      <c r="AQ45" s="1104"/>
      <c r="AR45" s="1105"/>
      <c r="AS45" s="550"/>
      <c r="AT45" s="550"/>
      <c r="AU45" s="550"/>
      <c r="AV45" s="550"/>
      <c r="AW45" s="550"/>
      <c r="AX45" s="550"/>
      <c r="AY45" s="550"/>
    </row>
    <row r="46" spans="2:51" ht="19.5" customHeight="1" x14ac:dyDescent="0.2">
      <c r="B46" s="70"/>
      <c r="C46" s="18"/>
      <c r="D46" s="18"/>
      <c r="E46" s="18"/>
      <c r="F46" s="18"/>
      <c r="G46" s="18"/>
      <c r="H46" s="18"/>
      <c r="I46" s="18"/>
      <c r="J46" s="18"/>
      <c r="K46" s="18"/>
      <c r="L46" s="18"/>
      <c r="M46" s="18"/>
      <c r="N46" s="18"/>
      <c r="O46" s="18"/>
      <c r="P46" s="18"/>
      <c r="Q46" s="18"/>
      <c r="R46" s="550"/>
      <c r="S46" s="550"/>
      <c r="T46" s="550"/>
      <c r="U46" s="550"/>
      <c r="V46" s="550"/>
      <c r="W46" s="550"/>
      <c r="X46" s="550"/>
      <c r="Y46" s="550" t="s">
        <v>1749</v>
      </c>
      <c r="Z46" s="550"/>
      <c r="AB46" s="550"/>
      <c r="AC46" s="550"/>
      <c r="AD46" s="550"/>
      <c r="AE46" s="550"/>
      <c r="AG46" s="550"/>
      <c r="AH46" s="550"/>
      <c r="AI46" s="550"/>
      <c r="AJ46" s="550"/>
      <c r="AK46" s="1104"/>
      <c r="AL46" s="1104"/>
      <c r="AM46" s="1104"/>
      <c r="AN46" s="1104"/>
      <c r="AO46" s="1104"/>
      <c r="AP46" s="1104"/>
      <c r="AQ46" s="1104"/>
      <c r="AR46" s="1105"/>
      <c r="AS46" s="550"/>
      <c r="AT46" s="550"/>
      <c r="AU46" s="550"/>
      <c r="AV46" s="550"/>
      <c r="AW46" s="550"/>
      <c r="AX46" s="550"/>
      <c r="AY46" s="550"/>
    </row>
    <row r="47" spans="2:51" ht="19.5" customHeight="1" x14ac:dyDescent="0.25">
      <c r="B47" s="662"/>
      <c r="C47" s="439"/>
      <c r="D47" s="550" t="s">
        <v>26</v>
      </c>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50"/>
      <c r="AD47" s="18"/>
      <c r="AE47" s="18"/>
      <c r="AF47" s="18"/>
      <c r="AG47" s="18"/>
      <c r="AH47" s="18"/>
      <c r="AI47" s="18"/>
      <c r="AJ47" s="18"/>
      <c r="AK47" s="18"/>
      <c r="AL47" s="18"/>
      <c r="AM47" s="18"/>
      <c r="AN47" s="18"/>
      <c r="AO47" s="18"/>
      <c r="AP47" s="18"/>
      <c r="AQ47" s="18"/>
      <c r="AR47" s="57"/>
      <c r="AS47" s="550"/>
      <c r="AT47" s="550"/>
      <c r="AU47" s="550"/>
      <c r="AV47" s="550"/>
      <c r="AW47" s="550"/>
      <c r="AX47" s="550"/>
      <c r="AY47" s="550"/>
    </row>
    <row r="48" spans="2:51" ht="19.5" customHeight="1" x14ac:dyDescent="0.25">
      <c r="B48" s="662"/>
      <c r="C48" s="440"/>
      <c r="D48" s="550" t="s">
        <v>27</v>
      </c>
      <c r="E48" s="550"/>
      <c r="F48" s="550"/>
      <c r="G48" s="550"/>
      <c r="H48" s="550"/>
      <c r="I48" s="550"/>
      <c r="J48" s="550"/>
      <c r="K48" s="550"/>
      <c r="L48" s="550"/>
      <c r="M48" s="550"/>
      <c r="N48" s="550"/>
      <c r="O48" s="550"/>
      <c r="P48" s="550"/>
      <c r="Q48" s="550"/>
      <c r="R48" s="550"/>
      <c r="S48" s="550"/>
      <c r="T48" s="550"/>
      <c r="U48" s="550"/>
      <c r="V48" s="550"/>
      <c r="W48" s="550"/>
      <c r="X48" s="550"/>
      <c r="Y48" s="550"/>
      <c r="Z48" s="550"/>
      <c r="AA48" s="550"/>
      <c r="AB48" s="550"/>
      <c r="AC48" s="550"/>
      <c r="AD48" s="550"/>
      <c r="AE48" s="550"/>
      <c r="AF48" s="550"/>
      <c r="AG48" s="550"/>
      <c r="AH48" s="550"/>
      <c r="AI48" s="550"/>
      <c r="AJ48" s="550"/>
      <c r="AK48" s="550"/>
      <c r="AL48" s="550"/>
      <c r="AM48" s="550"/>
      <c r="AN48" s="550"/>
      <c r="AO48" s="550"/>
      <c r="AP48" s="550"/>
      <c r="AQ48" s="550"/>
      <c r="AR48" s="572"/>
      <c r="AS48" s="550"/>
      <c r="AT48" s="550"/>
      <c r="AU48" s="550"/>
      <c r="AV48" s="550"/>
      <c r="AW48" s="550"/>
      <c r="AX48" s="550"/>
      <c r="AY48" s="550"/>
    </row>
    <row r="49" spans="2:51" ht="8.25" customHeight="1" x14ac:dyDescent="0.2">
      <c r="B49" s="662"/>
      <c r="C49" s="550"/>
      <c r="D49" s="550"/>
      <c r="E49" s="550"/>
      <c r="F49" s="550"/>
      <c r="G49" s="550"/>
      <c r="H49" s="550"/>
      <c r="I49" s="550"/>
      <c r="J49" s="550"/>
      <c r="K49" s="550"/>
      <c r="L49" s="550"/>
      <c r="M49" s="550"/>
      <c r="N49" s="550"/>
      <c r="O49" s="550"/>
      <c r="P49" s="550"/>
      <c r="Q49" s="550"/>
      <c r="R49" s="550"/>
      <c r="S49" s="550"/>
      <c r="T49" s="550"/>
      <c r="U49" s="550"/>
      <c r="V49" s="550"/>
      <c r="W49" s="550"/>
      <c r="X49" s="550"/>
      <c r="Y49" s="550"/>
      <c r="Z49" s="550"/>
      <c r="AA49" s="550"/>
      <c r="AB49" s="550"/>
      <c r="AC49" s="550"/>
      <c r="AD49" s="550"/>
      <c r="AE49" s="550"/>
      <c r="AF49" s="550"/>
      <c r="AG49" s="550"/>
      <c r="AH49" s="550"/>
      <c r="AI49" s="550"/>
      <c r="AJ49" s="550"/>
      <c r="AK49" s="550"/>
      <c r="AL49" s="550"/>
      <c r="AM49" s="550"/>
      <c r="AN49" s="550"/>
      <c r="AO49" s="550"/>
      <c r="AP49" s="550"/>
      <c r="AQ49" s="550"/>
      <c r="AR49" s="572"/>
      <c r="AS49" s="550"/>
      <c r="AT49" s="550"/>
      <c r="AU49" s="550"/>
      <c r="AV49" s="550"/>
      <c r="AW49" s="550"/>
      <c r="AX49" s="550"/>
      <c r="AY49" s="550"/>
    </row>
    <row r="50" spans="2:51" ht="21.75" customHeight="1" x14ac:dyDescent="0.2">
      <c r="B50" s="662"/>
      <c r="C50" s="550" t="s">
        <v>28</v>
      </c>
      <c r="D50" s="550"/>
      <c r="E50" s="550"/>
      <c r="F50" s="550"/>
      <c r="G50" s="550"/>
      <c r="H50" s="550"/>
      <c r="I50" s="550"/>
      <c r="J50" s="550"/>
      <c r="K50" s="550"/>
      <c r="L50" s="550"/>
      <c r="M50" s="550"/>
      <c r="N50" s="550"/>
      <c r="O50" s="550"/>
      <c r="P50" s="550"/>
      <c r="Q50" s="439"/>
      <c r="R50" s="550" t="s">
        <v>17</v>
      </c>
      <c r="S50" s="550"/>
      <c r="T50" s="550"/>
      <c r="U50" s="439"/>
      <c r="V50" s="550" t="s">
        <v>18</v>
      </c>
      <c r="W50" s="550"/>
      <c r="X50" s="550" t="s">
        <v>1635</v>
      </c>
      <c r="Y50" s="550"/>
      <c r="Z50" s="550"/>
      <c r="AA50" s="550"/>
      <c r="AB50" s="550"/>
      <c r="AC50" s="550"/>
      <c r="AD50" s="550"/>
      <c r="AE50" s="550"/>
      <c r="AF50" s="550"/>
      <c r="AG50" s="550"/>
      <c r="AH50" s="550"/>
      <c r="AI50" s="550"/>
      <c r="AJ50" s="550"/>
      <c r="AK50" s="550"/>
      <c r="AL50" s="439"/>
      <c r="AM50" s="550" t="s">
        <v>17</v>
      </c>
      <c r="AN50" s="550"/>
      <c r="AO50" s="550"/>
      <c r="AP50" s="439"/>
      <c r="AQ50" s="550" t="s">
        <v>18</v>
      </c>
      <c r="AR50" s="572"/>
      <c r="AS50" s="550"/>
      <c r="AT50" s="550"/>
      <c r="AU50" s="550"/>
      <c r="AV50" s="550"/>
      <c r="AW50" s="550"/>
      <c r="AX50" s="550"/>
      <c r="AY50" s="550"/>
    </row>
    <row r="51" spans="2:51" ht="20.25" customHeight="1" x14ac:dyDescent="0.2">
      <c r="B51" s="662"/>
      <c r="C51" s="550"/>
      <c r="D51" s="550"/>
      <c r="E51" s="550"/>
      <c r="F51" s="550"/>
      <c r="G51" s="550"/>
      <c r="H51" s="550"/>
      <c r="I51" s="550"/>
      <c r="J51" s="550"/>
      <c r="K51" s="550"/>
      <c r="L51" s="550"/>
      <c r="M51" s="550"/>
      <c r="N51" s="550"/>
      <c r="O51" s="550"/>
      <c r="P51" s="550"/>
      <c r="Q51" s="550"/>
      <c r="R51" s="550"/>
      <c r="S51" s="550"/>
      <c r="T51" s="550"/>
      <c r="U51" s="550"/>
      <c r="V51" s="550"/>
      <c r="W51" s="550"/>
      <c r="X51" s="550" t="s">
        <v>29</v>
      </c>
      <c r="Y51" s="550"/>
      <c r="Z51" s="550"/>
      <c r="AA51" s="550"/>
      <c r="AB51" s="550"/>
      <c r="AC51" s="550"/>
      <c r="AD51" s="550"/>
      <c r="AE51" s="550"/>
      <c r="AF51" s="550"/>
      <c r="AG51" s="550"/>
      <c r="AH51" s="550"/>
      <c r="AI51" s="550"/>
      <c r="AJ51" s="550"/>
      <c r="AK51" s="550"/>
      <c r="AL51" s="439"/>
      <c r="AM51" s="550" t="s">
        <v>17</v>
      </c>
      <c r="AN51" s="550"/>
      <c r="AO51" s="550"/>
      <c r="AP51" s="439"/>
      <c r="AQ51" s="550" t="s">
        <v>18</v>
      </c>
      <c r="AR51" s="572"/>
      <c r="AS51" s="550"/>
      <c r="AT51" s="550"/>
      <c r="AU51" s="550"/>
      <c r="AV51" s="550"/>
      <c r="AW51" s="550"/>
      <c r="AX51" s="550"/>
      <c r="AY51" s="550"/>
    </row>
    <row r="52" spans="2:51" ht="20.25" customHeight="1" x14ac:dyDescent="0.2">
      <c r="B52" s="662"/>
      <c r="C52" s="550" t="s">
        <v>1751</v>
      </c>
      <c r="D52" s="550"/>
      <c r="E52" s="550"/>
      <c r="F52" s="550"/>
      <c r="G52" s="550"/>
      <c r="H52" s="550"/>
      <c r="I52" s="550"/>
      <c r="J52" s="1106" t="s">
        <v>962</v>
      </c>
      <c r="K52" s="1106"/>
      <c r="L52" s="1106"/>
      <c r="M52" s="1106"/>
      <c r="N52" s="1106"/>
      <c r="O52" s="1106"/>
      <c r="P52" s="1106"/>
      <c r="Q52" s="1106"/>
      <c r="R52" s="550"/>
      <c r="S52" s="550"/>
      <c r="T52" s="550"/>
      <c r="U52" s="550"/>
      <c r="V52" s="550"/>
      <c r="W52" s="550"/>
      <c r="X52" s="550"/>
      <c r="Y52" s="550"/>
      <c r="Z52" s="550"/>
      <c r="AA52" s="550"/>
      <c r="AB52" s="550"/>
      <c r="AC52" s="550"/>
      <c r="AD52" s="550"/>
      <c r="AE52" s="550"/>
      <c r="AF52" s="550"/>
      <c r="AG52" s="550"/>
      <c r="AH52" s="550"/>
      <c r="AI52" s="550"/>
      <c r="AJ52" s="550"/>
      <c r="AK52" s="550"/>
      <c r="AL52" s="550"/>
      <c r="AM52" s="550"/>
      <c r="AN52" s="550"/>
      <c r="AO52" s="550"/>
      <c r="AP52" s="550"/>
      <c r="AQ52" s="550"/>
      <c r="AR52" s="572"/>
      <c r="AS52" s="550"/>
      <c r="AT52" s="550"/>
      <c r="AU52" s="550"/>
      <c r="AV52" s="550"/>
      <c r="AW52" s="550"/>
      <c r="AX52" s="550"/>
      <c r="AY52" s="550"/>
    </row>
    <row r="53" spans="2:51" ht="20.25" customHeight="1" x14ac:dyDescent="0.2">
      <c r="B53" s="662"/>
      <c r="C53" s="550" t="s">
        <v>1750</v>
      </c>
      <c r="D53" s="550"/>
      <c r="E53" s="550"/>
      <c r="F53" s="550"/>
      <c r="G53" s="550"/>
      <c r="H53" s="550"/>
      <c r="I53" s="550"/>
      <c r="J53" s="1106" t="s">
        <v>962</v>
      </c>
      <c r="K53" s="1106"/>
      <c r="L53" s="1106"/>
      <c r="M53" s="1106"/>
      <c r="N53" s="1106"/>
      <c r="O53" s="1106"/>
      <c r="P53" s="1106"/>
      <c r="Q53" s="1106"/>
      <c r="R53" s="550"/>
      <c r="S53" s="550"/>
      <c r="T53" s="550"/>
      <c r="U53" s="550"/>
      <c r="V53" s="550"/>
      <c r="W53" s="550"/>
      <c r="X53" s="550"/>
      <c r="Y53" s="550"/>
      <c r="Z53" s="550"/>
      <c r="AA53" s="550"/>
      <c r="AB53" s="550"/>
      <c r="AC53" s="550"/>
      <c r="AD53" s="550"/>
      <c r="AE53" s="550"/>
      <c r="AF53" s="550"/>
      <c r="AG53" s="550"/>
      <c r="AH53" s="550"/>
      <c r="AI53" s="550"/>
      <c r="AJ53" s="550"/>
      <c r="AK53" s="550"/>
      <c r="AL53" s="550"/>
      <c r="AM53" s="550"/>
      <c r="AN53" s="550"/>
      <c r="AO53" s="550"/>
      <c r="AP53" s="550"/>
      <c r="AQ53" s="550"/>
      <c r="AR53" s="572"/>
      <c r="AS53" s="550"/>
      <c r="AT53" s="550"/>
      <c r="AU53" s="550"/>
      <c r="AV53" s="550"/>
      <c r="AW53" s="550"/>
      <c r="AX53" s="550"/>
      <c r="AY53" s="550"/>
    </row>
    <row r="54" spans="2:51" ht="20.25" customHeight="1" x14ac:dyDescent="0.2">
      <c r="B54" s="662"/>
      <c r="C54" s="550"/>
      <c r="D54" s="550"/>
      <c r="E54" s="550"/>
      <c r="F54" s="550"/>
      <c r="G54" s="550"/>
      <c r="H54" s="550"/>
      <c r="I54" s="550"/>
      <c r="J54" s="550"/>
      <c r="K54" s="550"/>
      <c r="L54" s="550"/>
      <c r="M54" s="550"/>
      <c r="N54" s="550"/>
      <c r="O54" s="550"/>
      <c r="P54" s="550"/>
      <c r="Q54" s="550"/>
      <c r="R54" s="550"/>
      <c r="S54" s="550"/>
      <c r="T54" s="550"/>
      <c r="U54" s="550"/>
      <c r="V54" s="550"/>
      <c r="W54" s="550"/>
      <c r="X54" s="550"/>
      <c r="Y54" s="550"/>
      <c r="Z54" s="550"/>
      <c r="AA54" s="550"/>
      <c r="AB54" s="550"/>
      <c r="AC54" s="550"/>
      <c r="AD54" s="550"/>
      <c r="AE54" s="550"/>
      <c r="AF54" s="550"/>
      <c r="AG54" s="550"/>
      <c r="AH54" s="550"/>
      <c r="AI54" s="550"/>
      <c r="AJ54" s="550"/>
      <c r="AK54" s="550"/>
      <c r="AL54" s="550"/>
      <c r="AM54" s="550"/>
      <c r="AN54" s="550"/>
      <c r="AO54" s="550"/>
      <c r="AP54" s="550"/>
      <c r="AQ54" s="550"/>
      <c r="AR54" s="572"/>
      <c r="AS54" s="550"/>
      <c r="AT54" s="550"/>
      <c r="AU54" s="550"/>
      <c r="AV54" s="550"/>
      <c r="AW54" s="550"/>
      <c r="AX54" s="550"/>
      <c r="AY54" s="550"/>
    </row>
    <row r="55" spans="2:51" ht="19.5" customHeight="1" x14ac:dyDescent="0.2">
      <c r="B55" s="703"/>
      <c r="C55" s="571" t="s">
        <v>1747</v>
      </c>
      <c r="D55" s="571"/>
      <c r="E55" s="571"/>
      <c r="F55" s="571"/>
      <c r="G55" s="571"/>
      <c r="H55" s="571"/>
      <c r="I55" s="574"/>
      <c r="J55" s="571"/>
      <c r="K55" s="571"/>
      <c r="L55" s="571"/>
      <c r="M55" s="571"/>
      <c r="N55" s="571"/>
      <c r="O55" s="571"/>
      <c r="P55" s="571"/>
      <c r="Q55" s="571"/>
      <c r="R55" s="571"/>
      <c r="S55" s="571"/>
      <c r="T55" s="571"/>
      <c r="U55" s="571"/>
      <c r="V55" s="571"/>
      <c r="W55" s="571"/>
      <c r="X55" s="574"/>
      <c r="Y55" s="574"/>
      <c r="Z55" s="574"/>
      <c r="AA55" s="574"/>
      <c r="AB55" s="574"/>
      <c r="AC55" s="574"/>
      <c r="AD55" s="574"/>
      <c r="AE55" s="574"/>
      <c r="AF55" s="702"/>
      <c r="AG55" s="702"/>
      <c r="AH55" s="702"/>
      <c r="AI55" s="702"/>
      <c r="AJ55" s="702"/>
      <c r="AK55" s="702"/>
      <c r="AL55" s="702"/>
      <c r="AM55" s="702"/>
      <c r="AN55" s="702"/>
      <c r="AO55" s="702"/>
      <c r="AP55" s="702"/>
      <c r="AQ55" s="702"/>
      <c r="AR55" s="573"/>
      <c r="AS55" s="550"/>
      <c r="AT55" s="550"/>
      <c r="AU55" s="550"/>
      <c r="AV55" s="550"/>
      <c r="AW55" s="550"/>
      <c r="AX55" s="550"/>
      <c r="AY55" s="550"/>
    </row>
    <row r="56" spans="2:51" ht="39.75" customHeight="1" x14ac:dyDescent="0.2">
      <c r="B56" s="704"/>
      <c r="C56" s="1049" t="s">
        <v>1550</v>
      </c>
      <c r="D56" s="1050"/>
      <c r="E56" s="1050"/>
      <c r="F56" s="1050"/>
      <c r="G56" s="1050"/>
      <c r="H56" s="1050"/>
      <c r="I56" s="1050"/>
      <c r="J56" s="1050"/>
      <c r="K56" s="1050"/>
      <c r="L56" s="550"/>
      <c r="M56" s="1051" t="s">
        <v>1748</v>
      </c>
      <c r="N56" s="1052"/>
      <c r="O56" s="1052"/>
      <c r="P56" s="1052"/>
      <c r="Q56" s="1052"/>
      <c r="R56" s="1052"/>
      <c r="S56" s="1052"/>
      <c r="T56" s="550"/>
      <c r="U56" s="550"/>
      <c r="V56" s="920" t="s">
        <v>1551</v>
      </c>
      <c r="W56" s="821"/>
      <c r="X56" s="821"/>
      <c r="Y56" s="821"/>
      <c r="Z56" s="725"/>
      <c r="AA56" s="725"/>
      <c r="AB56" s="725"/>
      <c r="AC56" s="550"/>
      <c r="AD56" s="550"/>
      <c r="AE56" s="550"/>
      <c r="AF56" s="550"/>
      <c r="AG56" s="550"/>
      <c r="AH56" s="550"/>
      <c r="AI56" s="550"/>
      <c r="AJ56" s="550"/>
      <c r="AK56" s="550"/>
      <c r="AL56" s="550"/>
      <c r="AM56" s="550"/>
      <c r="AN56" s="550"/>
      <c r="AO56" s="550"/>
      <c r="AP56" s="550"/>
      <c r="AQ56" s="550"/>
      <c r="AR56" s="572"/>
      <c r="AS56" s="550"/>
      <c r="AT56" s="550"/>
      <c r="AU56" s="550"/>
      <c r="AV56" s="550"/>
      <c r="AW56" s="550"/>
      <c r="AX56" s="550"/>
      <c r="AY56" s="550"/>
    </row>
    <row r="57" spans="2:51" ht="19.5" customHeight="1" x14ac:dyDescent="0.2">
      <c r="B57" s="704"/>
      <c r="C57" s="1034"/>
      <c r="D57" s="1035"/>
      <c r="E57" s="1035"/>
      <c r="F57" s="1035"/>
      <c r="G57" s="1035"/>
      <c r="H57" s="1035"/>
      <c r="I57" s="1035"/>
      <c r="J57" s="1035"/>
      <c r="K57" s="1035"/>
      <c r="L57" s="550"/>
      <c r="M57" s="1036"/>
      <c r="N57" s="1037"/>
      <c r="O57" s="1037"/>
      <c r="P57" s="1037"/>
      <c r="Q57" s="1037"/>
      <c r="R57" s="1037"/>
      <c r="S57" s="1037"/>
      <c r="T57" s="550"/>
      <c r="U57" s="550"/>
      <c r="V57" s="1038" t="s">
        <v>962</v>
      </c>
      <c r="W57" s="1038"/>
      <c r="X57" s="1038"/>
      <c r="Y57" s="1038"/>
      <c r="Z57" s="725"/>
      <c r="AA57" s="725"/>
      <c r="AB57" s="725"/>
      <c r="AC57" s="550"/>
      <c r="AD57" s="550"/>
      <c r="AE57" s="550"/>
      <c r="AF57" s="550"/>
      <c r="AG57" s="550"/>
      <c r="AH57" s="550"/>
      <c r="AI57" s="550"/>
      <c r="AJ57" s="550"/>
      <c r="AK57" s="550"/>
      <c r="AL57" s="550"/>
      <c r="AM57" s="550"/>
      <c r="AN57" s="550"/>
      <c r="AO57" s="550"/>
      <c r="AP57" s="550"/>
      <c r="AQ57" s="550"/>
      <c r="AR57" s="572"/>
      <c r="AS57" s="550"/>
      <c r="AT57" s="550"/>
      <c r="AU57" s="550"/>
      <c r="AV57" s="550"/>
      <c r="AW57" s="550"/>
      <c r="AX57" s="550"/>
      <c r="AY57" s="550"/>
    </row>
    <row r="58" spans="2:51" ht="19.5" customHeight="1" x14ac:dyDescent="0.2">
      <c r="B58" s="704"/>
      <c r="C58" s="1034"/>
      <c r="D58" s="1035"/>
      <c r="E58" s="1035"/>
      <c r="F58" s="1035"/>
      <c r="G58" s="1035"/>
      <c r="H58" s="1035"/>
      <c r="I58" s="1035"/>
      <c r="J58" s="1035"/>
      <c r="K58" s="1035"/>
      <c r="L58" s="550"/>
      <c r="M58" s="1036"/>
      <c r="N58" s="1037"/>
      <c r="O58" s="1037"/>
      <c r="P58" s="1037"/>
      <c r="Q58" s="1037"/>
      <c r="R58" s="1037"/>
      <c r="S58" s="1037"/>
      <c r="T58" s="550"/>
      <c r="U58" s="550"/>
      <c r="V58" s="1038" t="s">
        <v>962</v>
      </c>
      <c r="W58" s="1038"/>
      <c r="X58" s="1038"/>
      <c r="Y58" s="1038"/>
      <c r="Z58" s="725"/>
      <c r="AA58" s="725"/>
      <c r="AB58" s="725"/>
      <c r="AC58" s="550"/>
      <c r="AD58" s="550"/>
      <c r="AE58" s="550"/>
      <c r="AF58" s="550"/>
      <c r="AG58" s="550"/>
      <c r="AH58" s="550"/>
      <c r="AI58" s="550"/>
      <c r="AJ58" s="550"/>
      <c r="AK58" s="550"/>
      <c r="AL58" s="550"/>
      <c r="AM58" s="550"/>
      <c r="AN58" s="550"/>
      <c r="AO58" s="550"/>
      <c r="AP58" s="550"/>
      <c r="AQ58" s="550"/>
      <c r="AR58" s="572"/>
      <c r="AS58" s="550"/>
      <c r="AT58" s="550"/>
      <c r="AU58" s="550"/>
      <c r="AV58" s="550"/>
      <c r="AW58" s="550"/>
      <c r="AX58" s="550"/>
      <c r="AY58" s="550"/>
    </row>
    <row r="59" spans="2:51" ht="19.5" customHeight="1" x14ac:dyDescent="0.2">
      <c r="B59" s="704"/>
      <c r="C59" s="1034"/>
      <c r="D59" s="1035"/>
      <c r="E59" s="1035"/>
      <c r="F59" s="1035"/>
      <c r="G59" s="1035"/>
      <c r="H59" s="1035"/>
      <c r="I59" s="1035"/>
      <c r="J59" s="1035"/>
      <c r="K59" s="1035"/>
      <c r="L59" s="550"/>
      <c r="M59" s="1036"/>
      <c r="N59" s="1037"/>
      <c r="O59" s="1037"/>
      <c r="P59" s="1037"/>
      <c r="Q59" s="1037"/>
      <c r="R59" s="1037"/>
      <c r="S59" s="1037"/>
      <c r="T59" s="550"/>
      <c r="U59" s="550"/>
      <c r="V59" s="1038" t="s">
        <v>962</v>
      </c>
      <c r="W59" s="1038"/>
      <c r="X59" s="1038"/>
      <c r="Y59" s="1038"/>
      <c r="Z59" s="725"/>
      <c r="AA59" s="725"/>
      <c r="AB59" s="725"/>
      <c r="AC59" s="550"/>
      <c r="AD59" s="550"/>
      <c r="AE59" s="550"/>
      <c r="AF59" s="550"/>
      <c r="AG59" s="550"/>
      <c r="AH59" s="550"/>
      <c r="AI59" s="550"/>
      <c r="AJ59" s="550"/>
      <c r="AK59" s="550"/>
      <c r="AL59" s="550"/>
      <c r="AM59" s="550"/>
      <c r="AN59" s="550"/>
      <c r="AO59" s="550"/>
      <c r="AP59" s="550"/>
      <c r="AQ59" s="550"/>
      <c r="AR59" s="572"/>
      <c r="AS59" s="550"/>
      <c r="AT59" s="550"/>
      <c r="AU59" s="550"/>
      <c r="AV59" s="550"/>
      <c r="AW59" s="550"/>
      <c r="AX59" s="550"/>
      <c r="AY59" s="550"/>
    </row>
    <row r="60" spans="2:51" ht="19.5" customHeight="1" x14ac:dyDescent="0.2">
      <c r="B60" s="704"/>
      <c r="C60" s="1034"/>
      <c r="D60" s="1035"/>
      <c r="E60" s="1035"/>
      <c r="F60" s="1035"/>
      <c r="G60" s="1035"/>
      <c r="H60" s="1035"/>
      <c r="I60" s="1035"/>
      <c r="J60" s="1035"/>
      <c r="K60" s="1035"/>
      <c r="L60" s="550"/>
      <c r="M60" s="1036"/>
      <c r="N60" s="1037"/>
      <c r="O60" s="1037"/>
      <c r="P60" s="1037"/>
      <c r="Q60" s="1037"/>
      <c r="R60" s="1037"/>
      <c r="S60" s="1037"/>
      <c r="T60" s="550"/>
      <c r="U60" s="550"/>
      <c r="V60" s="1038" t="s">
        <v>962</v>
      </c>
      <c r="W60" s="1038"/>
      <c r="X60" s="1038"/>
      <c r="Y60" s="1038"/>
      <c r="Z60" s="725"/>
      <c r="AA60" s="725"/>
      <c r="AB60" s="725"/>
      <c r="AC60" s="550"/>
      <c r="AD60" s="550"/>
      <c r="AE60" s="550"/>
      <c r="AF60" s="550"/>
      <c r="AG60" s="550"/>
      <c r="AH60" s="550"/>
      <c r="AI60" s="550"/>
      <c r="AJ60" s="550"/>
      <c r="AK60" s="550"/>
      <c r="AL60" s="550"/>
      <c r="AM60" s="550"/>
      <c r="AN60" s="550"/>
      <c r="AO60" s="550"/>
      <c r="AP60" s="550"/>
      <c r="AQ60" s="550"/>
      <c r="AR60" s="572"/>
      <c r="AS60" s="550"/>
      <c r="AT60" s="550"/>
      <c r="AU60" s="550"/>
      <c r="AV60" s="550"/>
      <c r="AW60" s="550"/>
      <c r="AX60" s="550"/>
      <c r="AY60" s="550"/>
    </row>
    <row r="61" spans="2:51" ht="19.5" customHeight="1" x14ac:dyDescent="0.2">
      <c r="B61" s="704"/>
      <c r="C61" s="1034"/>
      <c r="D61" s="1035"/>
      <c r="E61" s="1035"/>
      <c r="F61" s="1035"/>
      <c r="G61" s="1035"/>
      <c r="H61" s="1035"/>
      <c r="I61" s="1035"/>
      <c r="J61" s="1035"/>
      <c r="K61" s="1035"/>
      <c r="L61" s="550"/>
      <c r="M61" s="1036"/>
      <c r="N61" s="1037"/>
      <c r="O61" s="1037"/>
      <c r="P61" s="1037"/>
      <c r="Q61" s="1037"/>
      <c r="R61" s="1037"/>
      <c r="S61" s="1037"/>
      <c r="T61" s="550"/>
      <c r="U61" s="550"/>
      <c r="V61" s="1038" t="s">
        <v>962</v>
      </c>
      <c r="W61" s="1038"/>
      <c r="X61" s="1038"/>
      <c r="Y61" s="1038"/>
      <c r="Z61" s="725"/>
      <c r="AA61" s="725"/>
      <c r="AB61" s="725"/>
      <c r="AC61" s="550"/>
      <c r="AD61" s="550"/>
      <c r="AE61" s="550"/>
      <c r="AF61" s="550"/>
      <c r="AG61" s="550"/>
      <c r="AH61" s="550"/>
      <c r="AI61" s="550"/>
      <c r="AJ61" s="550"/>
      <c r="AK61" s="550"/>
      <c r="AL61" s="550"/>
      <c r="AM61" s="550"/>
      <c r="AN61" s="550"/>
      <c r="AO61" s="550"/>
      <c r="AP61" s="550"/>
      <c r="AQ61" s="550"/>
      <c r="AR61" s="572"/>
      <c r="AS61" s="550"/>
      <c r="AT61" s="550"/>
      <c r="AU61" s="550"/>
      <c r="AV61" s="550"/>
      <c r="AW61" s="550"/>
      <c r="AX61" s="550"/>
      <c r="AY61" s="550"/>
    </row>
    <row r="62" spans="2:51" ht="19.5" customHeight="1" x14ac:dyDescent="0.2">
      <c r="B62" s="704"/>
      <c r="C62" s="1034"/>
      <c r="D62" s="1035"/>
      <c r="E62" s="1035"/>
      <c r="F62" s="1035"/>
      <c r="G62" s="1035"/>
      <c r="H62" s="1035"/>
      <c r="I62" s="1035"/>
      <c r="J62" s="1035"/>
      <c r="K62" s="1035"/>
      <c r="L62" s="550"/>
      <c r="M62" s="1036"/>
      <c r="N62" s="1037"/>
      <c r="O62" s="1037"/>
      <c r="P62" s="1037"/>
      <c r="Q62" s="1037"/>
      <c r="R62" s="1037"/>
      <c r="S62" s="1037"/>
      <c r="T62" s="550"/>
      <c r="U62" s="550"/>
      <c r="V62" s="1038" t="s">
        <v>962</v>
      </c>
      <c r="W62" s="1038"/>
      <c r="X62" s="1038"/>
      <c r="Y62" s="1038"/>
      <c r="Z62" s="725"/>
      <c r="AA62" s="725"/>
      <c r="AB62" s="725"/>
      <c r="AC62" s="550"/>
      <c r="AD62" s="550"/>
      <c r="AE62" s="550"/>
      <c r="AF62" s="550"/>
      <c r="AG62" s="550"/>
      <c r="AH62" s="550"/>
      <c r="AI62" s="550"/>
      <c r="AJ62" s="550"/>
      <c r="AK62" s="550"/>
      <c r="AL62" s="550"/>
      <c r="AM62" s="550"/>
      <c r="AN62" s="550"/>
      <c r="AO62" s="550"/>
      <c r="AP62" s="550"/>
      <c r="AQ62" s="550"/>
      <c r="AR62" s="572"/>
      <c r="AS62" s="550"/>
      <c r="AT62" s="550"/>
      <c r="AU62" s="550"/>
      <c r="AV62" s="550"/>
      <c r="AW62" s="550"/>
      <c r="AX62" s="550"/>
      <c r="AY62" s="550"/>
    </row>
    <row r="63" spans="2:51" ht="19.5" customHeight="1" x14ac:dyDescent="0.2">
      <c r="B63" s="704"/>
      <c r="C63" s="725"/>
      <c r="D63" s="725"/>
      <c r="E63" s="725"/>
      <c r="F63" s="725"/>
      <c r="G63" s="725"/>
      <c r="H63" s="725"/>
      <c r="I63" s="725"/>
      <c r="J63" s="725"/>
      <c r="K63" s="725"/>
      <c r="L63" s="725"/>
      <c r="M63" s="725"/>
      <c r="N63" s="725"/>
      <c r="O63" s="725"/>
      <c r="P63" s="725"/>
      <c r="Q63" s="725"/>
      <c r="R63" s="725"/>
      <c r="S63" s="725"/>
      <c r="T63" s="725"/>
      <c r="U63" s="725"/>
      <c r="V63" s="725"/>
      <c r="W63" s="725"/>
      <c r="X63" s="725"/>
      <c r="Y63" s="725"/>
      <c r="Z63" s="725"/>
      <c r="AA63" s="725"/>
      <c r="AB63" s="725"/>
      <c r="AC63" s="550"/>
      <c r="AD63" s="550"/>
      <c r="AE63" s="550"/>
      <c r="AF63" s="550"/>
      <c r="AG63" s="550"/>
      <c r="AH63" s="550"/>
      <c r="AI63" s="550"/>
      <c r="AJ63" s="550"/>
      <c r="AK63" s="550"/>
      <c r="AL63" s="550"/>
      <c r="AM63" s="550"/>
      <c r="AN63" s="550"/>
      <c r="AO63" s="550"/>
      <c r="AP63" s="550"/>
      <c r="AQ63" s="550"/>
      <c r="AR63" s="572"/>
      <c r="AS63" s="550"/>
      <c r="AT63" s="550"/>
      <c r="AU63" s="550"/>
      <c r="AV63" s="550"/>
      <c r="AW63" s="550"/>
      <c r="AX63" s="550"/>
      <c r="AY63" s="550"/>
    </row>
    <row r="64" spans="2:51" ht="19.5" customHeight="1" x14ac:dyDescent="0.2">
      <c r="B64" s="704"/>
      <c r="C64" s="410" t="s">
        <v>1752</v>
      </c>
      <c r="D64" s="725"/>
      <c r="E64" s="725"/>
      <c r="F64" s="725"/>
      <c r="G64" s="725"/>
      <c r="H64" s="725"/>
      <c r="I64" s="725"/>
      <c r="J64" s="725"/>
      <c r="K64" s="725"/>
      <c r="L64" s="725"/>
      <c r="M64" s="725"/>
      <c r="N64" s="725"/>
      <c r="O64" s="725"/>
      <c r="P64" s="725"/>
      <c r="Q64" s="725"/>
      <c r="R64" s="725"/>
      <c r="S64" s="725"/>
      <c r="T64" s="725"/>
      <c r="U64" s="725"/>
      <c r="V64" s="1038" t="s">
        <v>962</v>
      </c>
      <c r="W64" s="1038"/>
      <c r="X64" s="1038"/>
      <c r="Y64" s="1038"/>
      <c r="Z64" s="725"/>
      <c r="AA64" s="725"/>
      <c r="AB64" s="725"/>
      <c r="AC64" s="550"/>
      <c r="AD64" s="550"/>
      <c r="AE64" s="550"/>
      <c r="AF64" s="550"/>
      <c r="AG64" s="550"/>
      <c r="AH64" s="550"/>
      <c r="AI64" s="550"/>
      <c r="AJ64" s="550"/>
      <c r="AK64" s="550"/>
      <c r="AL64" s="550"/>
      <c r="AM64" s="550"/>
      <c r="AN64" s="550"/>
      <c r="AO64" s="550"/>
      <c r="AP64" s="550"/>
      <c r="AQ64" s="550"/>
      <c r="AR64" s="572"/>
      <c r="AS64" s="550"/>
      <c r="AT64" s="550"/>
      <c r="AU64" s="550"/>
      <c r="AV64" s="550"/>
      <c r="AW64" s="550"/>
      <c r="AX64" s="550"/>
      <c r="AY64" s="550"/>
    </row>
    <row r="65" spans="2:51" ht="19.5" customHeight="1" x14ac:dyDescent="0.2">
      <c r="B65" s="704"/>
      <c r="C65" s="725"/>
      <c r="D65" s="725"/>
      <c r="E65" s="725"/>
      <c r="F65" s="725"/>
      <c r="G65" s="725"/>
      <c r="H65" s="725"/>
      <c r="I65" s="725"/>
      <c r="J65" s="725"/>
      <c r="K65" s="725"/>
      <c r="L65" s="725"/>
      <c r="M65" s="725"/>
      <c r="N65" s="725"/>
      <c r="O65" s="725"/>
      <c r="P65" s="725"/>
      <c r="Q65" s="725"/>
      <c r="R65" s="725"/>
      <c r="S65" s="725"/>
      <c r="T65" s="725"/>
      <c r="U65" s="725"/>
      <c r="V65" s="725"/>
      <c r="W65" s="725"/>
      <c r="X65" s="725"/>
      <c r="Y65" s="725"/>
      <c r="Z65" s="725"/>
      <c r="AA65" s="725"/>
      <c r="AB65" s="725"/>
      <c r="AC65" s="550"/>
      <c r="AD65" s="550"/>
      <c r="AE65" s="550"/>
      <c r="AF65" s="550"/>
      <c r="AG65" s="550"/>
      <c r="AH65" s="550"/>
      <c r="AI65" s="550"/>
      <c r="AJ65" s="550"/>
      <c r="AK65" s="550"/>
      <c r="AL65" s="550"/>
      <c r="AM65" s="550"/>
      <c r="AN65" s="550"/>
      <c r="AO65" s="550"/>
      <c r="AP65" s="550"/>
      <c r="AQ65" s="550"/>
      <c r="AR65" s="572"/>
      <c r="AS65" s="550"/>
      <c r="AT65" s="550"/>
      <c r="AU65" s="550"/>
      <c r="AV65" s="550"/>
      <c r="AW65" s="550"/>
      <c r="AX65" s="550"/>
      <c r="AY65" s="550"/>
    </row>
    <row r="66" spans="2:51" ht="19.5" customHeight="1" x14ac:dyDescent="0.2">
      <c r="B66" s="703"/>
      <c r="C66" s="571" t="s">
        <v>1776</v>
      </c>
      <c r="D66" s="571"/>
      <c r="E66" s="571"/>
      <c r="F66" s="571"/>
      <c r="G66" s="571"/>
      <c r="H66" s="571"/>
      <c r="I66" s="574"/>
      <c r="J66" s="571"/>
      <c r="K66" s="571"/>
      <c r="L66" s="571"/>
      <c r="M66" s="571"/>
      <c r="N66" s="571"/>
      <c r="O66" s="571"/>
      <c r="P66" s="571"/>
      <c r="Q66" s="571"/>
      <c r="R66" s="571"/>
      <c r="S66" s="571"/>
      <c r="T66" s="571"/>
      <c r="U66" s="571"/>
      <c r="V66" s="571"/>
      <c r="W66" s="571"/>
      <c r="X66" s="574"/>
      <c r="Y66" s="574"/>
      <c r="Z66" s="574"/>
      <c r="AA66" s="574"/>
      <c r="AB66" s="574"/>
      <c r="AC66" s="574"/>
      <c r="AD66" s="574"/>
      <c r="AE66" s="574"/>
      <c r="AF66" s="702"/>
      <c r="AG66" s="702"/>
      <c r="AH66" s="702"/>
      <c r="AI66" s="702"/>
      <c r="AJ66" s="702"/>
      <c r="AK66" s="702"/>
      <c r="AL66" s="702"/>
      <c r="AM66" s="702"/>
      <c r="AN66" s="702"/>
      <c r="AO66" s="702"/>
      <c r="AP66" s="702"/>
      <c r="AQ66" s="702"/>
      <c r="AR66" s="573"/>
      <c r="AS66" s="550"/>
      <c r="AT66" s="550"/>
      <c r="AU66" s="550"/>
      <c r="AV66" s="550"/>
      <c r="AW66" s="550"/>
      <c r="AX66" s="550"/>
      <c r="AY66" s="550"/>
    </row>
    <row r="67" spans="2:51" ht="48.75" customHeight="1" x14ac:dyDescent="0.2">
      <c r="B67" s="704"/>
      <c r="C67" s="1049" t="s">
        <v>1550</v>
      </c>
      <c r="D67" s="1050"/>
      <c r="E67" s="1050"/>
      <c r="F67" s="1050"/>
      <c r="G67" s="1050"/>
      <c r="H67" s="1050"/>
      <c r="I67" s="1050"/>
      <c r="J67" s="1050"/>
      <c r="K67" s="1050"/>
      <c r="L67" s="550"/>
      <c r="M67" s="1051" t="s">
        <v>1748</v>
      </c>
      <c r="N67" s="1052"/>
      <c r="O67" s="1052"/>
      <c r="P67" s="1052"/>
      <c r="Q67" s="1052"/>
      <c r="R67" s="1052"/>
      <c r="S67" s="1052"/>
      <c r="T67" s="550"/>
      <c r="U67" s="550"/>
      <c r="V67" s="920" t="s">
        <v>1551</v>
      </c>
      <c r="W67" s="821"/>
      <c r="X67" s="821"/>
      <c r="Y67" s="821"/>
      <c r="Z67" s="725"/>
      <c r="AA67" s="725"/>
      <c r="AB67" s="725"/>
      <c r="AC67" s="550"/>
      <c r="AD67" s="550"/>
      <c r="AE67" s="550"/>
      <c r="AF67" s="550"/>
      <c r="AG67" s="550"/>
      <c r="AH67" s="550"/>
      <c r="AI67" s="550"/>
      <c r="AJ67" s="550"/>
      <c r="AK67" s="550"/>
      <c r="AL67" s="550"/>
      <c r="AM67" s="550"/>
      <c r="AN67" s="550"/>
      <c r="AO67" s="550"/>
      <c r="AP67" s="550"/>
      <c r="AQ67" s="550"/>
      <c r="AR67" s="572"/>
      <c r="AS67" s="550"/>
      <c r="AT67" s="550"/>
      <c r="AU67" s="550"/>
      <c r="AV67" s="550"/>
      <c r="AW67" s="550"/>
      <c r="AX67" s="550"/>
      <c r="AY67" s="550"/>
    </row>
    <row r="68" spans="2:51" ht="19.5" customHeight="1" x14ac:dyDescent="0.2">
      <c r="B68" s="704"/>
      <c r="C68" s="1034"/>
      <c r="D68" s="1035"/>
      <c r="E68" s="1035"/>
      <c r="F68" s="1035"/>
      <c r="G68" s="1035"/>
      <c r="H68" s="1035"/>
      <c r="I68" s="1035"/>
      <c r="J68" s="1035"/>
      <c r="K68" s="1035"/>
      <c r="L68" s="550"/>
      <c r="M68" s="1036"/>
      <c r="N68" s="1037"/>
      <c r="O68" s="1037"/>
      <c r="P68" s="1037"/>
      <c r="Q68" s="1037"/>
      <c r="R68" s="1037"/>
      <c r="S68" s="1037"/>
      <c r="T68" s="550"/>
      <c r="U68" s="550"/>
      <c r="V68" s="1038" t="s">
        <v>962</v>
      </c>
      <c r="W68" s="1038"/>
      <c r="X68" s="1038"/>
      <c r="Y68" s="1038"/>
      <c r="Z68" s="725"/>
      <c r="AA68" s="725"/>
      <c r="AB68" s="725"/>
      <c r="AC68" s="550"/>
      <c r="AD68" s="550"/>
      <c r="AE68" s="550"/>
      <c r="AF68" s="550"/>
      <c r="AG68" s="550"/>
      <c r="AH68" s="550"/>
      <c r="AI68" s="550"/>
      <c r="AJ68" s="550"/>
      <c r="AK68" s="550"/>
      <c r="AL68" s="550"/>
      <c r="AM68" s="550"/>
      <c r="AN68" s="550"/>
      <c r="AO68" s="550"/>
      <c r="AP68" s="550"/>
      <c r="AQ68" s="550"/>
      <c r="AR68" s="572"/>
      <c r="AS68" s="550"/>
      <c r="AT68" s="550"/>
      <c r="AU68" s="550"/>
      <c r="AV68" s="550"/>
      <c r="AW68" s="550"/>
      <c r="AX68" s="550"/>
      <c r="AY68" s="550"/>
    </row>
    <row r="69" spans="2:51" ht="19.5" customHeight="1" x14ac:dyDescent="0.2">
      <c r="B69" s="704"/>
      <c r="C69" s="1034"/>
      <c r="D69" s="1035"/>
      <c r="E69" s="1035"/>
      <c r="F69" s="1035"/>
      <c r="G69" s="1035"/>
      <c r="H69" s="1035"/>
      <c r="I69" s="1035"/>
      <c r="J69" s="1035"/>
      <c r="K69" s="1035"/>
      <c r="L69" s="550"/>
      <c r="M69" s="1036"/>
      <c r="N69" s="1037"/>
      <c r="O69" s="1037"/>
      <c r="P69" s="1037"/>
      <c r="Q69" s="1037"/>
      <c r="R69" s="1037"/>
      <c r="S69" s="1037"/>
      <c r="T69" s="550"/>
      <c r="U69" s="550"/>
      <c r="V69" s="1038" t="s">
        <v>962</v>
      </c>
      <c r="W69" s="1038"/>
      <c r="X69" s="1038"/>
      <c r="Y69" s="1038"/>
      <c r="Z69" s="725"/>
      <c r="AA69" s="725"/>
      <c r="AB69" s="725"/>
      <c r="AC69" s="550"/>
      <c r="AD69" s="550"/>
      <c r="AE69" s="550"/>
      <c r="AF69" s="550"/>
      <c r="AG69" s="550"/>
      <c r="AH69" s="550"/>
      <c r="AI69" s="550"/>
      <c r="AJ69" s="550"/>
      <c r="AK69" s="550"/>
      <c r="AL69" s="550"/>
      <c r="AM69" s="550"/>
      <c r="AN69" s="550"/>
      <c r="AO69" s="550"/>
      <c r="AP69" s="550"/>
      <c r="AQ69" s="550"/>
      <c r="AR69" s="572"/>
      <c r="AS69" s="550"/>
      <c r="AT69" s="550"/>
      <c r="AU69" s="550"/>
      <c r="AV69" s="550"/>
      <c r="AW69" s="550"/>
      <c r="AX69" s="550"/>
      <c r="AY69" s="550"/>
    </row>
    <row r="70" spans="2:51" ht="19.5" customHeight="1" x14ac:dyDescent="0.2">
      <c r="B70" s="704"/>
      <c r="C70" s="1034"/>
      <c r="D70" s="1035"/>
      <c r="E70" s="1035"/>
      <c r="F70" s="1035"/>
      <c r="G70" s="1035"/>
      <c r="H70" s="1035"/>
      <c r="I70" s="1035"/>
      <c r="J70" s="1035"/>
      <c r="K70" s="1035"/>
      <c r="L70" s="550"/>
      <c r="M70" s="1036"/>
      <c r="N70" s="1037"/>
      <c r="O70" s="1037"/>
      <c r="P70" s="1037"/>
      <c r="Q70" s="1037"/>
      <c r="R70" s="1037"/>
      <c r="S70" s="1037"/>
      <c r="T70" s="550"/>
      <c r="U70" s="550"/>
      <c r="V70" s="1038" t="s">
        <v>962</v>
      </c>
      <c r="W70" s="1038"/>
      <c r="X70" s="1038"/>
      <c r="Y70" s="1038"/>
      <c r="Z70" s="725"/>
      <c r="AA70" s="725"/>
      <c r="AB70" s="725"/>
      <c r="AC70" s="550"/>
      <c r="AD70" s="550"/>
      <c r="AE70" s="550"/>
      <c r="AF70" s="550"/>
      <c r="AG70" s="550"/>
      <c r="AH70" s="550"/>
      <c r="AI70" s="550"/>
      <c r="AJ70" s="550"/>
      <c r="AK70" s="550"/>
      <c r="AL70" s="550"/>
      <c r="AM70" s="550"/>
      <c r="AN70" s="550"/>
      <c r="AO70" s="550"/>
      <c r="AP70" s="550"/>
      <c r="AQ70" s="550"/>
      <c r="AR70" s="572"/>
      <c r="AS70" s="550"/>
      <c r="AT70" s="550"/>
      <c r="AU70" s="550"/>
      <c r="AV70" s="550"/>
      <c r="AW70" s="550"/>
      <c r="AX70" s="550"/>
      <c r="AY70" s="550"/>
    </row>
    <row r="71" spans="2:51" ht="19.5" customHeight="1" x14ac:dyDescent="0.2">
      <c r="B71" s="704"/>
      <c r="C71" s="1034"/>
      <c r="D71" s="1035"/>
      <c r="E71" s="1035"/>
      <c r="F71" s="1035"/>
      <c r="G71" s="1035"/>
      <c r="H71" s="1035"/>
      <c r="I71" s="1035"/>
      <c r="J71" s="1035"/>
      <c r="K71" s="1035"/>
      <c r="L71" s="550"/>
      <c r="M71" s="1036"/>
      <c r="N71" s="1037"/>
      <c r="O71" s="1037"/>
      <c r="P71" s="1037"/>
      <c r="Q71" s="1037"/>
      <c r="R71" s="1037"/>
      <c r="S71" s="1037"/>
      <c r="T71" s="550"/>
      <c r="U71" s="550"/>
      <c r="V71" s="1038" t="s">
        <v>962</v>
      </c>
      <c r="W71" s="1038"/>
      <c r="X71" s="1038"/>
      <c r="Y71" s="1038"/>
      <c r="Z71" s="725"/>
      <c r="AA71" s="725"/>
      <c r="AB71" s="725"/>
      <c r="AC71" s="550"/>
      <c r="AD71" s="550"/>
      <c r="AE71" s="550"/>
      <c r="AF71" s="550"/>
      <c r="AG71" s="550"/>
      <c r="AH71" s="550"/>
      <c r="AI71" s="550"/>
      <c r="AJ71" s="550"/>
      <c r="AK71" s="550"/>
      <c r="AL71" s="550"/>
      <c r="AM71" s="550"/>
      <c r="AN71" s="550"/>
      <c r="AO71" s="550"/>
      <c r="AP71" s="550"/>
      <c r="AQ71" s="550"/>
      <c r="AR71" s="572"/>
      <c r="AS71" s="550"/>
      <c r="AT71" s="550"/>
      <c r="AU71" s="550"/>
      <c r="AV71" s="550"/>
      <c r="AW71" s="550"/>
      <c r="AX71" s="550"/>
      <c r="AY71" s="550"/>
    </row>
    <row r="72" spans="2:51" ht="19.5" customHeight="1" x14ac:dyDescent="0.2">
      <c r="B72" s="704"/>
      <c r="C72" s="1034"/>
      <c r="D72" s="1035"/>
      <c r="E72" s="1035"/>
      <c r="F72" s="1035"/>
      <c r="G72" s="1035"/>
      <c r="H72" s="1035"/>
      <c r="I72" s="1035"/>
      <c r="J72" s="1035"/>
      <c r="K72" s="1035"/>
      <c r="L72" s="550"/>
      <c r="M72" s="1036"/>
      <c r="N72" s="1037"/>
      <c r="O72" s="1037"/>
      <c r="P72" s="1037"/>
      <c r="Q72" s="1037"/>
      <c r="R72" s="1037"/>
      <c r="S72" s="1037"/>
      <c r="T72" s="550"/>
      <c r="U72" s="550"/>
      <c r="V72" s="1038" t="s">
        <v>962</v>
      </c>
      <c r="W72" s="1038"/>
      <c r="X72" s="1038"/>
      <c r="Y72" s="1038"/>
      <c r="Z72" s="725"/>
      <c r="AA72" s="725"/>
      <c r="AB72" s="725"/>
      <c r="AC72" s="550"/>
      <c r="AD72" s="550"/>
      <c r="AE72" s="550"/>
      <c r="AF72" s="550"/>
      <c r="AG72" s="550"/>
      <c r="AH72" s="550"/>
      <c r="AI72" s="550"/>
      <c r="AJ72" s="550"/>
      <c r="AK72" s="550"/>
      <c r="AL72" s="550"/>
      <c r="AM72" s="550"/>
      <c r="AN72" s="550"/>
      <c r="AO72" s="550"/>
      <c r="AP72" s="550"/>
      <c r="AQ72" s="550"/>
      <c r="AR72" s="572"/>
      <c r="AS72" s="550"/>
      <c r="AT72" s="550"/>
      <c r="AU72" s="550"/>
      <c r="AV72" s="550"/>
      <c r="AW72" s="550"/>
      <c r="AX72" s="550"/>
      <c r="AY72" s="550"/>
    </row>
    <row r="73" spans="2:51" ht="19.5" customHeight="1" x14ac:dyDescent="0.2">
      <c r="B73" s="704"/>
      <c r="C73" s="1034"/>
      <c r="D73" s="1035"/>
      <c r="E73" s="1035"/>
      <c r="F73" s="1035"/>
      <c r="G73" s="1035"/>
      <c r="H73" s="1035"/>
      <c r="I73" s="1035"/>
      <c r="J73" s="1035"/>
      <c r="K73" s="1035"/>
      <c r="L73" s="550"/>
      <c r="M73" s="1036"/>
      <c r="N73" s="1037"/>
      <c r="O73" s="1037"/>
      <c r="P73" s="1037"/>
      <c r="Q73" s="1037"/>
      <c r="R73" s="1037"/>
      <c r="S73" s="1037"/>
      <c r="T73" s="550"/>
      <c r="U73" s="550"/>
      <c r="V73" s="1038" t="s">
        <v>962</v>
      </c>
      <c r="W73" s="1038"/>
      <c r="X73" s="1038"/>
      <c r="Y73" s="1038"/>
      <c r="Z73" s="725"/>
      <c r="AA73" s="725"/>
      <c r="AB73" s="725"/>
      <c r="AC73" s="550"/>
      <c r="AD73" s="550"/>
      <c r="AE73" s="550"/>
      <c r="AF73" s="550"/>
      <c r="AG73" s="550"/>
      <c r="AH73" s="550"/>
      <c r="AI73" s="550"/>
      <c r="AJ73" s="550"/>
      <c r="AK73" s="550"/>
      <c r="AL73" s="550"/>
      <c r="AM73" s="550"/>
      <c r="AN73" s="550"/>
      <c r="AO73" s="550"/>
      <c r="AP73" s="550"/>
      <c r="AQ73" s="550"/>
      <c r="AR73" s="572"/>
      <c r="AS73" s="550"/>
      <c r="AT73" s="550"/>
      <c r="AU73" s="550"/>
      <c r="AV73" s="550"/>
      <c r="AW73" s="550"/>
      <c r="AX73" s="550"/>
      <c r="AY73" s="550"/>
    </row>
    <row r="74" spans="2:51" ht="17.25" customHeight="1" x14ac:dyDescent="0.2">
      <c r="B74" s="704"/>
      <c r="C74" s="550"/>
      <c r="D74" s="550"/>
      <c r="E74" s="550"/>
      <c r="F74" s="550"/>
      <c r="G74" s="550"/>
      <c r="H74" s="550"/>
      <c r="I74" s="550"/>
      <c r="J74" s="550"/>
      <c r="K74" s="550"/>
      <c r="L74" s="550"/>
      <c r="M74" s="550"/>
      <c r="N74" s="550"/>
      <c r="O74" s="550"/>
      <c r="P74" s="550"/>
      <c r="Q74" s="550"/>
      <c r="R74" s="550"/>
      <c r="S74" s="550"/>
      <c r="T74" s="550"/>
      <c r="U74" s="550"/>
      <c r="V74" s="550"/>
      <c r="W74" s="550"/>
      <c r="X74" s="550"/>
      <c r="Y74" s="550"/>
      <c r="Z74" s="550"/>
      <c r="AA74" s="550"/>
      <c r="AB74" s="550"/>
      <c r="AC74" s="550"/>
      <c r="AD74" s="550"/>
      <c r="AE74" s="550"/>
      <c r="AF74" s="550"/>
      <c r="AG74" s="550"/>
      <c r="AH74" s="550"/>
      <c r="AI74" s="550"/>
      <c r="AJ74" s="550"/>
      <c r="AK74" s="550"/>
      <c r="AL74" s="550"/>
      <c r="AM74" s="550"/>
      <c r="AN74" s="550"/>
      <c r="AO74" s="550"/>
      <c r="AP74" s="550"/>
      <c r="AQ74" s="550"/>
      <c r="AR74" s="572"/>
      <c r="AS74" s="550"/>
      <c r="AT74" s="550"/>
      <c r="AU74" s="550"/>
      <c r="AV74" s="550"/>
      <c r="AW74" s="550"/>
      <c r="AX74" s="550"/>
      <c r="AY74" s="550"/>
    </row>
    <row r="75" spans="2:51" ht="15.75" customHeight="1" x14ac:dyDescent="0.2">
      <c r="B75" s="661"/>
      <c r="C75" s="571" t="s">
        <v>30</v>
      </c>
      <c r="D75" s="571"/>
      <c r="E75" s="571"/>
      <c r="F75" s="571"/>
      <c r="G75" s="571"/>
      <c r="H75" s="571"/>
      <c r="I75" s="571"/>
      <c r="J75" s="571"/>
      <c r="K75" s="571"/>
      <c r="L75" s="571"/>
      <c r="M75" s="571"/>
      <c r="N75" s="571"/>
      <c r="O75" s="571"/>
      <c r="P75" s="571"/>
      <c r="Q75" s="571"/>
      <c r="R75" s="571"/>
      <c r="S75" s="571"/>
      <c r="T75" s="571"/>
      <c r="U75" s="571"/>
      <c r="V75" s="571"/>
      <c r="W75" s="571"/>
      <c r="X75" s="571"/>
      <c r="Y75" s="571"/>
      <c r="Z75" s="571"/>
      <c r="AA75" s="571"/>
      <c r="AB75" s="571"/>
      <c r="AC75" s="571"/>
      <c r="AD75" s="571"/>
      <c r="AE75" s="571"/>
      <c r="AF75" s="571"/>
      <c r="AG75" s="571"/>
      <c r="AH75" s="571"/>
      <c r="AI75" s="571"/>
      <c r="AJ75" s="571"/>
      <c r="AK75" s="571"/>
      <c r="AL75" s="571"/>
      <c r="AM75" s="571"/>
      <c r="AN75" s="571"/>
      <c r="AO75" s="571"/>
      <c r="AP75" s="571"/>
      <c r="AQ75" s="571"/>
      <c r="AR75" s="570"/>
      <c r="AS75" s="550"/>
      <c r="AT75" s="550"/>
      <c r="AU75" s="550"/>
      <c r="AV75" s="550"/>
      <c r="AW75" s="550"/>
      <c r="AX75" s="550"/>
      <c r="AY75" s="550"/>
    </row>
    <row r="76" spans="2:51" ht="15" x14ac:dyDescent="0.2">
      <c r="B76" s="662"/>
      <c r="C76" s="550" t="s">
        <v>31</v>
      </c>
      <c r="D76" s="550"/>
      <c r="E76" s="550"/>
      <c r="F76" s="550"/>
      <c r="G76" s="550"/>
      <c r="H76" s="550"/>
      <c r="I76" s="550"/>
      <c r="J76" s="550"/>
      <c r="K76" s="550"/>
      <c r="L76" s="550"/>
      <c r="M76" s="550"/>
      <c r="N76" s="550"/>
      <c r="O76" s="550"/>
      <c r="P76" s="550"/>
      <c r="Q76" s="550"/>
      <c r="R76" s="550"/>
      <c r="S76" s="550"/>
      <c r="T76" s="550"/>
      <c r="U76" s="550"/>
      <c r="V76" s="550"/>
      <c r="W76" s="550"/>
      <c r="X76" s="550"/>
      <c r="Y76" s="550"/>
      <c r="Z76" s="550"/>
      <c r="AA76" s="550"/>
      <c r="AB76" s="550"/>
      <c r="AC76" s="550"/>
      <c r="AD76" s="550"/>
      <c r="AE76" s="550"/>
      <c r="AF76" s="550"/>
      <c r="AG76" s="550"/>
      <c r="AH76" s="550"/>
      <c r="AI76" s="550"/>
      <c r="AJ76" s="550"/>
      <c r="AK76" s="550"/>
      <c r="AL76" s="550"/>
      <c r="AM76" s="550"/>
      <c r="AN76" s="550"/>
      <c r="AO76" s="550"/>
      <c r="AP76" s="550"/>
      <c r="AQ76" s="550"/>
      <c r="AR76" s="572"/>
      <c r="AS76" s="550"/>
      <c r="AT76" s="550"/>
      <c r="AU76" s="550"/>
      <c r="AV76" s="550"/>
      <c r="AW76" s="550"/>
      <c r="AX76" s="550"/>
      <c r="AY76" s="550"/>
    </row>
    <row r="77" spans="2:51" ht="3" customHeight="1" x14ac:dyDescent="0.2">
      <c r="B77" s="662"/>
      <c r="C77" s="550"/>
      <c r="D77" s="550"/>
      <c r="E77" s="550"/>
      <c r="F77" s="550"/>
      <c r="G77" s="550"/>
      <c r="H77" s="550"/>
      <c r="I77" s="550"/>
      <c r="J77" s="550"/>
      <c r="K77" s="550"/>
      <c r="L77" s="550"/>
      <c r="M77" s="550"/>
      <c r="N77" s="550"/>
      <c r="O77" s="550"/>
      <c r="P77" s="550"/>
      <c r="Q77" s="550"/>
      <c r="R77" s="550"/>
      <c r="S77" s="550"/>
      <c r="T77" s="550"/>
      <c r="U77" s="550"/>
      <c r="V77" s="550"/>
      <c r="W77" s="550"/>
      <c r="X77" s="550"/>
      <c r="Y77" s="550"/>
      <c r="Z77" s="550"/>
      <c r="AA77" s="550"/>
      <c r="AB77" s="550"/>
      <c r="AC77" s="550"/>
      <c r="AD77" s="550"/>
      <c r="AE77" s="550"/>
      <c r="AF77" s="550"/>
      <c r="AG77" s="550"/>
      <c r="AH77" s="550"/>
      <c r="AI77" s="550"/>
      <c r="AJ77" s="550"/>
      <c r="AK77" s="550"/>
      <c r="AL77" s="550"/>
      <c r="AM77" s="550"/>
      <c r="AN77" s="550"/>
      <c r="AO77" s="550"/>
      <c r="AP77" s="550"/>
      <c r="AQ77" s="550"/>
      <c r="AR77" s="572"/>
      <c r="AS77" s="550"/>
      <c r="AT77" s="550"/>
      <c r="AU77" s="550"/>
      <c r="AV77" s="550"/>
      <c r="AW77" s="550"/>
      <c r="AX77" s="550"/>
      <c r="AY77" s="550"/>
    </row>
    <row r="78" spans="2:51" ht="19.5" customHeight="1" x14ac:dyDescent="0.2">
      <c r="B78" s="662"/>
      <c r="C78" s="568" t="s">
        <v>32</v>
      </c>
      <c r="D78" s="726"/>
      <c r="E78" s="726"/>
      <c r="F78" s="726"/>
      <c r="G78" s="550"/>
      <c r="H78" s="550"/>
      <c r="I78" s="550"/>
      <c r="J78" s="439"/>
      <c r="K78" s="550"/>
      <c r="L78" s="550"/>
      <c r="M78" s="568" t="s">
        <v>33</v>
      </c>
      <c r="N78" s="550"/>
      <c r="P78" s="550"/>
      <c r="Q78" s="550"/>
      <c r="R78" s="439"/>
      <c r="T78" s="568"/>
      <c r="U78" s="568" t="s">
        <v>34</v>
      </c>
      <c r="V78" s="550"/>
      <c r="W78" s="550"/>
      <c r="X78" s="550"/>
      <c r="Y78" s="550"/>
      <c r="Z78" s="550"/>
      <c r="AA78" s="550"/>
      <c r="AB78" s="439"/>
      <c r="AC78" s="550"/>
      <c r="AE78" s="568" t="s">
        <v>35</v>
      </c>
      <c r="AF78" s="550"/>
      <c r="AG78" s="550"/>
      <c r="AH78" s="550"/>
      <c r="AI78" s="550"/>
      <c r="AJ78" s="550"/>
      <c r="AK78" s="439"/>
      <c r="AN78" s="550"/>
      <c r="AO78" s="550"/>
      <c r="AP78" s="550"/>
    </row>
    <row r="79" spans="2:51" ht="7.5" customHeight="1" x14ac:dyDescent="0.2">
      <c r="B79" s="662"/>
      <c r="C79" s="550"/>
      <c r="D79" s="550"/>
      <c r="E79" s="550"/>
      <c r="F79" s="550"/>
      <c r="G79" s="550"/>
      <c r="H79" s="550"/>
      <c r="I79" s="550"/>
      <c r="J79" s="550"/>
      <c r="K79" s="550"/>
      <c r="L79" s="550"/>
      <c r="M79" s="550"/>
      <c r="N79" s="550"/>
      <c r="P79" s="550"/>
      <c r="Q79" s="550"/>
      <c r="R79" s="550"/>
      <c r="S79" s="550"/>
      <c r="T79" s="550"/>
      <c r="U79" s="550"/>
      <c r="V79" s="550"/>
      <c r="W79" s="550"/>
      <c r="X79" s="550"/>
      <c r="Y79" s="550"/>
      <c r="Z79" s="550"/>
      <c r="AA79" s="550"/>
      <c r="AB79" s="550"/>
      <c r="AC79" s="550"/>
      <c r="AD79" s="550"/>
      <c r="AE79" s="550"/>
      <c r="AF79" s="550"/>
      <c r="AG79" s="550"/>
      <c r="AH79" s="550"/>
      <c r="AI79" s="550"/>
      <c r="AJ79" s="550"/>
      <c r="AK79" s="550"/>
      <c r="AL79" s="550"/>
      <c r="AM79" s="550"/>
      <c r="AN79" s="550"/>
      <c r="AO79" s="550"/>
      <c r="AP79" s="550"/>
    </row>
    <row r="80" spans="2:51" ht="20.25" customHeight="1" x14ac:dyDescent="0.2">
      <c r="B80" s="662"/>
      <c r="C80" s="568" t="s">
        <v>36</v>
      </c>
      <c r="D80" s="550"/>
      <c r="E80" s="550"/>
      <c r="F80" s="550"/>
      <c r="G80" s="550"/>
      <c r="I80" s="550"/>
      <c r="J80" s="1048"/>
      <c r="K80" s="1048"/>
      <c r="L80" s="550"/>
      <c r="M80" s="550" t="s">
        <v>1682</v>
      </c>
      <c r="N80" s="550"/>
      <c r="O80" s="550"/>
      <c r="P80" s="439"/>
      <c r="Q80" s="550"/>
      <c r="R80" s="550"/>
      <c r="S80" s="550"/>
      <c r="T80" s="550"/>
      <c r="U80" s="550" t="s">
        <v>1683</v>
      </c>
      <c r="V80" s="550"/>
      <c r="W80" s="550"/>
      <c r="X80" s="439"/>
      <c r="AA80" s="550" t="s">
        <v>1684</v>
      </c>
      <c r="AB80" s="550"/>
      <c r="AC80" s="439"/>
      <c r="AD80" s="550"/>
      <c r="AE80" s="550"/>
      <c r="AF80" s="550"/>
      <c r="AG80" s="550"/>
      <c r="AH80" s="550"/>
      <c r="AI80" s="550"/>
      <c r="AJ80" s="550"/>
      <c r="AK80" s="550"/>
      <c r="AL80" s="550"/>
      <c r="AM80" s="550"/>
      <c r="AN80" s="550"/>
      <c r="AO80" s="550"/>
      <c r="AP80" s="550"/>
    </row>
    <row r="81" spans="2:70" ht="13.5" customHeight="1" x14ac:dyDescent="0.2">
      <c r="B81" s="662"/>
      <c r="C81" s="568"/>
      <c r="D81" s="550"/>
      <c r="E81" s="550"/>
      <c r="F81" s="550"/>
      <c r="G81" s="550"/>
      <c r="H81" s="550"/>
      <c r="I81" s="550"/>
      <c r="J81" s="550"/>
      <c r="K81" s="550"/>
      <c r="L81" s="550"/>
      <c r="M81" s="550"/>
      <c r="N81" s="550"/>
      <c r="O81" s="550"/>
      <c r="P81" s="550"/>
      <c r="Q81" s="550"/>
      <c r="R81" s="550"/>
      <c r="S81" s="550"/>
      <c r="T81" s="550"/>
      <c r="U81" s="550"/>
      <c r="V81" s="550"/>
      <c r="W81" s="550"/>
      <c r="X81" s="550"/>
      <c r="Y81" s="550"/>
      <c r="Z81" s="550"/>
      <c r="AC81" s="550"/>
      <c r="AD81" s="550"/>
      <c r="AE81" s="550"/>
      <c r="AF81" s="550"/>
      <c r="AG81" s="550"/>
      <c r="AH81" s="550"/>
      <c r="AI81" s="550"/>
      <c r="AJ81" s="550"/>
      <c r="AK81" s="550"/>
      <c r="AL81" s="550"/>
      <c r="AM81" s="550"/>
      <c r="AN81" s="550"/>
      <c r="AO81" s="550"/>
      <c r="AP81" s="550"/>
    </row>
    <row r="82" spans="2:70" ht="18" customHeight="1" x14ac:dyDescent="0.2">
      <c r="B82" s="662"/>
      <c r="C82" s="568" t="s">
        <v>1685</v>
      </c>
      <c r="D82" s="550"/>
      <c r="E82" s="550"/>
      <c r="F82" s="550"/>
      <c r="G82" s="550"/>
      <c r="H82" s="550"/>
      <c r="I82" s="550"/>
      <c r="J82" s="550"/>
      <c r="K82" s="1048"/>
      <c r="L82" s="1048"/>
      <c r="M82" s="550"/>
      <c r="N82" s="550"/>
      <c r="O82" s="568" t="s">
        <v>1686</v>
      </c>
      <c r="P82" s="550"/>
      <c r="Q82" s="550"/>
      <c r="R82" s="550"/>
      <c r="S82" s="550"/>
      <c r="T82" s="550"/>
      <c r="U82" s="550"/>
      <c r="V82" s="550"/>
      <c r="W82" s="550"/>
      <c r="X82" s="1048"/>
      <c r="Y82" s="1048"/>
      <c r="Z82" s="550"/>
      <c r="AC82" s="550"/>
      <c r="AD82" s="550"/>
      <c r="AE82" s="550"/>
      <c r="AF82" s="550"/>
      <c r="AG82" s="550"/>
      <c r="AH82" s="550"/>
      <c r="AI82" s="550"/>
      <c r="AJ82" s="550"/>
      <c r="AK82" s="550"/>
      <c r="AL82" s="550"/>
      <c r="AM82" s="550"/>
      <c r="AN82" s="550"/>
      <c r="AO82" s="550"/>
      <c r="AP82" s="550"/>
    </row>
    <row r="83" spans="2:70" ht="13.5" customHeight="1" x14ac:dyDescent="0.2">
      <c r="B83" s="662"/>
      <c r="C83" s="568"/>
      <c r="D83" s="550"/>
      <c r="E83" s="550"/>
      <c r="F83" s="550"/>
      <c r="G83" s="550"/>
      <c r="H83" s="550"/>
      <c r="I83" s="550"/>
      <c r="J83" s="550"/>
      <c r="K83" s="550"/>
      <c r="L83" s="550"/>
      <c r="M83" s="550"/>
      <c r="N83" s="550"/>
      <c r="O83" s="550"/>
      <c r="P83" s="550"/>
      <c r="Q83" s="550"/>
      <c r="R83" s="550"/>
      <c r="S83" s="550"/>
      <c r="T83" s="550"/>
      <c r="U83" s="550"/>
      <c r="V83" s="550"/>
      <c r="W83" s="550"/>
      <c r="X83" s="550"/>
      <c r="Y83" s="550"/>
      <c r="Z83" s="550"/>
      <c r="AC83" s="550"/>
      <c r="AD83" s="550"/>
      <c r="AE83" s="550"/>
      <c r="AF83" s="550"/>
      <c r="AG83" s="550"/>
      <c r="AH83" s="550"/>
      <c r="AI83" s="550"/>
      <c r="AJ83" s="550"/>
      <c r="AK83" s="550"/>
      <c r="AL83" s="550"/>
      <c r="AM83" s="550"/>
      <c r="AN83" s="550"/>
      <c r="AO83" s="550"/>
      <c r="AP83" s="550"/>
    </row>
    <row r="84" spans="2:70" ht="13.5" customHeight="1" x14ac:dyDescent="0.2">
      <c r="B84" s="661"/>
      <c r="C84" s="571" t="s">
        <v>38</v>
      </c>
      <c r="D84" s="571"/>
      <c r="E84" s="571"/>
      <c r="F84" s="571"/>
      <c r="G84" s="571"/>
      <c r="H84" s="571"/>
      <c r="I84" s="571"/>
      <c r="J84" s="571"/>
      <c r="K84" s="571"/>
      <c r="L84" s="571"/>
      <c r="M84" s="571"/>
      <c r="N84" s="571"/>
      <c r="O84" s="571"/>
      <c r="P84" s="571"/>
      <c r="Q84" s="571"/>
      <c r="R84" s="571"/>
      <c r="S84" s="571"/>
      <c r="T84" s="571"/>
      <c r="U84" s="571"/>
      <c r="V84" s="571"/>
      <c r="W84" s="571"/>
      <c r="X84" s="571"/>
      <c r="Y84" s="571"/>
      <c r="Z84" s="571"/>
      <c r="AA84" s="571"/>
      <c r="AB84" s="571"/>
      <c r="AC84" s="571"/>
      <c r="AD84" s="571"/>
      <c r="AE84" s="571"/>
      <c r="AF84" s="571"/>
      <c r="AG84" s="571"/>
      <c r="AH84" s="571"/>
      <c r="AI84" s="571"/>
      <c r="AJ84" s="571"/>
      <c r="AK84" s="571"/>
      <c r="AL84" s="571"/>
      <c r="AM84" s="571"/>
      <c r="AN84" s="571"/>
      <c r="AO84" s="571"/>
      <c r="AP84" s="571"/>
      <c r="AQ84" s="571"/>
      <c r="AR84" s="570"/>
    </row>
    <row r="85" spans="2:70" ht="6" customHeight="1" x14ac:dyDescent="0.2">
      <c r="B85" s="662"/>
      <c r="C85" s="568"/>
      <c r="D85" s="550"/>
      <c r="E85" s="550"/>
      <c r="F85" s="550"/>
      <c r="G85" s="550"/>
      <c r="H85" s="550"/>
      <c r="I85" s="550"/>
      <c r="J85" s="550"/>
      <c r="K85" s="550"/>
      <c r="L85" s="550"/>
      <c r="M85" s="550"/>
      <c r="N85" s="550"/>
      <c r="O85" s="550"/>
      <c r="P85" s="550"/>
      <c r="Q85" s="550"/>
      <c r="R85" s="550"/>
      <c r="S85" s="550"/>
      <c r="T85" s="550"/>
      <c r="U85" s="550"/>
      <c r="V85" s="550"/>
      <c r="W85" s="550"/>
      <c r="X85" s="550"/>
      <c r="Y85" s="550"/>
      <c r="Z85" s="550"/>
      <c r="AC85" s="550"/>
      <c r="AD85" s="550"/>
      <c r="AE85" s="550"/>
      <c r="AF85" s="550"/>
      <c r="AG85" s="550"/>
      <c r="AH85" s="550"/>
      <c r="AI85" s="550"/>
      <c r="AJ85" s="550"/>
      <c r="AK85" s="550"/>
      <c r="AL85" s="550"/>
      <c r="AM85" s="550"/>
      <c r="AN85" s="550"/>
      <c r="AO85" s="550"/>
      <c r="AP85" s="550"/>
    </row>
    <row r="86" spans="2:70" ht="18" customHeight="1" x14ac:dyDescent="0.2">
      <c r="B86" s="662"/>
      <c r="C86" s="531" t="s">
        <v>39</v>
      </c>
      <c r="D86" s="30" t="s">
        <v>40</v>
      </c>
      <c r="E86" s="531"/>
      <c r="F86" s="531"/>
      <c r="J86" s="550"/>
      <c r="K86" s="532"/>
      <c r="M86" s="533"/>
      <c r="N86" s="550"/>
      <c r="O86" s="550"/>
      <c r="P86" s="550"/>
      <c r="Q86" s="550"/>
      <c r="R86" s="550"/>
      <c r="S86" s="550"/>
      <c r="T86" s="550"/>
      <c r="U86" s="550"/>
      <c r="V86" s="550"/>
      <c r="W86" s="550"/>
      <c r="X86" s="550"/>
      <c r="Y86" s="550"/>
      <c r="Z86" s="550"/>
      <c r="AC86" s="550"/>
      <c r="AD86" s="550"/>
      <c r="AE86" s="550"/>
      <c r="AF86" s="550"/>
      <c r="AG86" s="550"/>
      <c r="AH86" s="550"/>
      <c r="AI86" s="550"/>
      <c r="AJ86" s="550"/>
      <c r="AK86" s="550"/>
      <c r="AL86" s="550"/>
      <c r="AM86" s="550"/>
      <c r="AN86" s="550"/>
      <c r="AO86" s="550"/>
      <c r="AP86" s="550"/>
    </row>
    <row r="87" spans="2:70" ht="18" customHeight="1" x14ac:dyDescent="0.2">
      <c r="B87" s="662"/>
      <c r="C87" s="531" t="s">
        <v>41</v>
      </c>
      <c r="D87" s="30" t="s">
        <v>42</v>
      </c>
      <c r="E87" s="531"/>
      <c r="F87" s="531"/>
      <c r="J87" s="550"/>
      <c r="K87" s="532"/>
      <c r="M87" s="534"/>
      <c r="N87" s="550"/>
      <c r="O87" s="533"/>
      <c r="P87" s="550" t="s">
        <v>43</v>
      </c>
      <c r="Q87" s="550"/>
      <c r="R87" s="550"/>
      <c r="S87" s="550"/>
      <c r="T87" s="550"/>
      <c r="U87" s="550"/>
      <c r="V87" s="550"/>
      <c r="W87" s="550"/>
      <c r="X87" s="550"/>
      <c r="Y87" s="550"/>
      <c r="Z87" s="550"/>
      <c r="AC87" s="550"/>
      <c r="AD87" s="550"/>
      <c r="AE87" s="550"/>
      <c r="AF87" s="550"/>
      <c r="AG87" s="550"/>
      <c r="AH87" s="550"/>
      <c r="AI87" s="550"/>
      <c r="AJ87" s="550"/>
      <c r="AK87" s="550"/>
      <c r="AL87" s="550"/>
      <c r="AM87" s="550"/>
      <c r="AN87" s="550"/>
      <c r="AO87" s="550"/>
      <c r="AP87" s="550"/>
    </row>
    <row r="88" spans="2:70" ht="19.5" customHeight="1" x14ac:dyDescent="0.25">
      <c r="B88" s="662"/>
      <c r="C88" s="531" t="s">
        <v>44</v>
      </c>
      <c r="D88" s="192" t="s">
        <v>45</v>
      </c>
      <c r="E88" s="657"/>
      <c r="G88" s="657"/>
      <c r="I88" s="550"/>
      <c r="J88" s="550"/>
      <c r="K88" s="569"/>
      <c r="L88" s="1086" t="e">
        <f>SUM(M87/M86)</f>
        <v>#DIV/0!</v>
      </c>
      <c r="M88" s="1087"/>
      <c r="N88" s="1088"/>
      <c r="O88" s="550"/>
      <c r="P88" s="550"/>
      <c r="Q88" s="550"/>
      <c r="R88" s="550"/>
      <c r="S88" s="550"/>
      <c r="T88" s="550"/>
      <c r="U88" s="550"/>
      <c r="V88" s="550"/>
      <c r="W88" s="550"/>
      <c r="X88" s="550"/>
      <c r="Y88" s="550"/>
      <c r="Z88" s="550"/>
      <c r="AC88" s="550"/>
      <c r="AD88" s="550"/>
      <c r="AE88" s="550"/>
      <c r="AF88" s="550"/>
      <c r="AG88" s="550"/>
      <c r="AH88" s="550"/>
      <c r="AI88" s="550"/>
      <c r="AJ88" s="550"/>
      <c r="AK88" s="550"/>
      <c r="AL88" s="550"/>
      <c r="AM88" s="550"/>
      <c r="AN88" s="550"/>
      <c r="AO88" s="550"/>
      <c r="AP88" s="550"/>
    </row>
    <row r="89" spans="2:70" ht="13.5" customHeight="1" x14ac:dyDescent="0.2">
      <c r="B89" s="662"/>
      <c r="C89" s="568"/>
      <c r="D89" s="550"/>
      <c r="E89" s="550"/>
      <c r="F89" s="550"/>
      <c r="G89" s="550"/>
      <c r="H89" s="550"/>
      <c r="I89" s="550"/>
      <c r="J89" s="550"/>
      <c r="K89" s="550"/>
      <c r="L89" s="550"/>
      <c r="M89" s="550"/>
      <c r="N89" s="550"/>
      <c r="O89" s="550"/>
      <c r="P89" s="550"/>
      <c r="Q89" s="550"/>
      <c r="R89" s="550"/>
      <c r="S89" s="550"/>
      <c r="T89" s="550"/>
      <c r="U89" s="550"/>
      <c r="V89" s="550"/>
      <c r="W89" s="550"/>
      <c r="X89" s="550"/>
      <c r="Y89" s="550"/>
      <c r="Z89" s="550"/>
      <c r="AC89" s="550"/>
      <c r="AD89" s="550"/>
      <c r="AE89" s="550"/>
      <c r="AF89" s="550"/>
      <c r="AG89" s="550"/>
      <c r="AH89" s="550"/>
      <c r="AI89" s="550"/>
      <c r="AJ89" s="550"/>
      <c r="AK89" s="550"/>
      <c r="AL89" s="550"/>
      <c r="AM89" s="550"/>
      <c r="AN89" s="550"/>
      <c r="AO89" s="550"/>
      <c r="AP89" s="550"/>
    </row>
    <row r="90" spans="2:70" ht="28.5" customHeight="1" x14ac:dyDescent="0.2">
      <c r="B90" s="1091" t="s">
        <v>1569</v>
      </c>
      <c r="C90" s="1092"/>
      <c r="D90" s="1092"/>
      <c r="E90" s="1092"/>
      <c r="F90" s="1092"/>
      <c r="G90" s="1092"/>
      <c r="H90" s="1092"/>
      <c r="I90" s="1092"/>
      <c r="J90" s="1092"/>
      <c r="K90" s="1092"/>
      <c r="L90" s="1092"/>
      <c r="M90" s="1092"/>
      <c r="N90" s="1092"/>
      <c r="O90" s="1092"/>
      <c r="P90" s="1092"/>
      <c r="Q90" s="1092"/>
      <c r="R90" s="1092"/>
      <c r="S90" s="1092"/>
      <c r="T90" s="1092"/>
      <c r="U90" s="1092"/>
      <c r="V90" s="1092"/>
      <c r="W90" s="1092"/>
      <c r="X90" s="1092"/>
      <c r="Y90" s="1092"/>
      <c r="Z90" s="1092"/>
      <c r="AA90" s="1092"/>
      <c r="AB90" s="1092"/>
      <c r="AC90" s="1092"/>
      <c r="AD90" s="1092"/>
      <c r="AE90" s="1092"/>
      <c r="AF90" s="1092"/>
      <c r="AG90" s="1092"/>
      <c r="AH90" s="1092"/>
      <c r="AI90" s="1092"/>
      <c r="AJ90" s="1092"/>
      <c r="AK90" s="1092"/>
      <c r="AL90" s="1092"/>
      <c r="AM90" s="1092"/>
      <c r="AN90" s="1092"/>
      <c r="AO90" s="1092"/>
      <c r="AP90" s="1092"/>
      <c r="AQ90" s="1092"/>
      <c r="AR90" s="1093"/>
    </row>
    <row r="91" spans="2:70" ht="22.5" customHeight="1" x14ac:dyDescent="0.2">
      <c r="B91" s="1094"/>
      <c r="C91" s="1095"/>
      <c r="D91" s="1095"/>
      <c r="E91" s="1095"/>
      <c r="F91" s="1095"/>
      <c r="G91" s="1095"/>
      <c r="H91" s="1095"/>
      <c r="I91" s="1095"/>
      <c r="J91" s="1095"/>
      <c r="K91" s="1095"/>
      <c r="L91" s="1095"/>
      <c r="M91" s="1095"/>
      <c r="N91" s="1095"/>
      <c r="O91" s="1095"/>
      <c r="P91" s="1095"/>
      <c r="Q91" s="1095"/>
      <c r="R91" s="1095"/>
      <c r="S91" s="1095"/>
      <c r="T91" s="1095"/>
      <c r="U91" s="1095"/>
      <c r="V91" s="1095"/>
      <c r="W91" s="1095"/>
      <c r="X91" s="1095"/>
      <c r="Y91" s="1095"/>
      <c r="Z91" s="1095"/>
      <c r="AA91" s="1095"/>
      <c r="AB91" s="1095"/>
      <c r="AC91" s="1095"/>
      <c r="AD91" s="1095"/>
      <c r="AE91" s="1095"/>
      <c r="AF91" s="1095"/>
      <c r="AG91" s="1095"/>
      <c r="AH91" s="1095"/>
      <c r="AI91" s="1095"/>
      <c r="AJ91" s="1095"/>
      <c r="AK91" s="1095"/>
      <c r="AL91" s="1095"/>
      <c r="AM91" s="1095"/>
      <c r="AN91" s="1095"/>
      <c r="AO91" s="1095"/>
      <c r="AP91" s="1095"/>
      <c r="AQ91" s="1095"/>
      <c r="AR91" s="1096"/>
    </row>
    <row r="92" spans="2:70" ht="40.5" customHeight="1" x14ac:dyDescent="0.2">
      <c r="B92" s="1040" t="s">
        <v>46</v>
      </c>
      <c r="C92" s="1041"/>
      <c r="D92" s="1041"/>
      <c r="E92" s="1041"/>
      <c r="F92" s="1041"/>
      <c r="G92" s="1041"/>
      <c r="H92" s="1041"/>
      <c r="I92" s="1041"/>
      <c r="J92" s="1041"/>
      <c r="K92" s="1041"/>
      <c r="L92" s="1041"/>
      <c r="M92" s="1041"/>
      <c r="N92" s="1041"/>
      <c r="O92" s="1041"/>
      <c r="P92" s="1041"/>
      <c r="Q92" s="1041"/>
      <c r="R92" s="1041"/>
      <c r="S92" s="1041"/>
      <c r="T92" s="1041"/>
      <c r="U92" s="1041"/>
      <c r="V92" s="1041"/>
      <c r="W92" s="1041"/>
      <c r="X92" s="1041"/>
      <c r="Y92" s="1041"/>
      <c r="Z92" s="1041"/>
      <c r="AA92" s="1041"/>
      <c r="AB92" s="1041"/>
      <c r="AC92" s="1041"/>
      <c r="AD92" s="1041"/>
      <c r="AE92" s="1041"/>
      <c r="AF92" s="1041"/>
      <c r="AG92" s="1041"/>
      <c r="AH92" s="1041"/>
      <c r="AI92" s="1041"/>
      <c r="AJ92" s="1041"/>
      <c r="AK92" s="1041"/>
      <c r="AL92" s="1041"/>
      <c r="AM92" s="1041"/>
      <c r="AN92" s="1041"/>
      <c r="AO92" s="1041"/>
      <c r="AP92" s="1041"/>
      <c r="AQ92" s="1041"/>
      <c r="AR92" s="1042"/>
    </row>
    <row r="93" spans="2:70" ht="19.5" customHeight="1" x14ac:dyDescent="0.2">
      <c r="B93" s="662"/>
      <c r="C93" s="593" t="s">
        <v>47</v>
      </c>
      <c r="D93" s="727" t="s">
        <v>48</v>
      </c>
      <c r="E93" s="728"/>
      <c r="F93" s="728"/>
      <c r="G93" s="728"/>
      <c r="H93" s="728"/>
      <c r="I93" s="728"/>
      <c r="J93" s="728"/>
      <c r="K93" s="812"/>
      <c r="L93" s="812"/>
      <c r="M93" s="812"/>
      <c r="N93" s="812"/>
      <c r="O93" s="812"/>
      <c r="P93" s="812"/>
      <c r="Q93" s="812"/>
      <c r="R93" s="812"/>
      <c r="S93" s="812"/>
      <c r="T93" s="812"/>
      <c r="U93" s="812"/>
      <c r="V93" s="812"/>
      <c r="W93" s="812"/>
      <c r="X93" s="812"/>
      <c r="Y93" s="812"/>
      <c r="Z93" s="812"/>
      <c r="AA93" s="812"/>
      <c r="AB93" s="812"/>
      <c r="AC93" s="812"/>
      <c r="AD93" s="812"/>
      <c r="AE93" s="812"/>
      <c r="AF93" s="812"/>
      <c r="AG93" s="812"/>
      <c r="AH93" s="812"/>
      <c r="AI93" s="812"/>
      <c r="AJ93" s="812"/>
      <c r="AK93" s="812"/>
      <c r="AL93" s="550"/>
      <c r="AM93" s="550"/>
      <c r="AN93" s="550"/>
      <c r="AO93" s="550"/>
      <c r="AP93" s="550"/>
    </row>
    <row r="94" spans="2:70" ht="21.75" customHeight="1" x14ac:dyDescent="0.2">
      <c r="B94" s="663"/>
      <c r="C94" s="594" t="s">
        <v>49</v>
      </c>
      <c r="D94" s="579" t="s">
        <v>50</v>
      </c>
      <c r="E94" s="567"/>
      <c r="F94" s="567"/>
      <c r="G94" s="567"/>
      <c r="H94" s="567"/>
      <c r="I94" s="567"/>
      <c r="J94" s="567"/>
      <c r="K94" s="813"/>
      <c r="L94" s="813"/>
      <c r="M94" s="813"/>
      <c r="N94" s="813"/>
      <c r="O94" s="813"/>
      <c r="P94" s="813"/>
      <c r="Q94" s="813"/>
      <c r="R94" s="813"/>
      <c r="S94" s="813"/>
      <c r="T94" s="813"/>
      <c r="U94" s="813"/>
      <c r="V94" s="813"/>
      <c r="W94" s="813"/>
      <c r="X94" s="813"/>
      <c r="Y94" s="813"/>
      <c r="Z94" s="813"/>
      <c r="AA94" s="813"/>
      <c r="AB94" s="813"/>
      <c r="AC94" s="813"/>
      <c r="AD94" s="813"/>
      <c r="AE94" s="813"/>
      <c r="AF94" s="813"/>
      <c r="AG94" s="813"/>
      <c r="AH94" s="813"/>
      <c r="AI94" s="813"/>
      <c r="AJ94" s="813"/>
      <c r="AK94" s="813"/>
      <c r="AL94" s="556"/>
      <c r="AM94" s="556"/>
      <c r="AN94" s="557"/>
      <c r="AO94" s="557"/>
      <c r="AP94" s="557"/>
      <c r="AQ94" s="556"/>
      <c r="AR94" s="551"/>
    </row>
    <row r="95" spans="2:70" ht="15" x14ac:dyDescent="0.2">
      <c r="B95" s="664"/>
      <c r="C95" s="550"/>
      <c r="D95" s="550"/>
      <c r="E95" s="550"/>
      <c r="F95" s="550"/>
      <c r="G95" s="550"/>
      <c r="H95" s="550"/>
      <c r="I95" s="550"/>
      <c r="J95" s="550"/>
      <c r="K95" s="550"/>
      <c r="L95" s="550"/>
      <c r="M95" s="550"/>
      <c r="N95" s="550"/>
      <c r="O95" s="550"/>
      <c r="P95" s="729"/>
      <c r="Q95" s="729"/>
      <c r="R95" s="729"/>
      <c r="S95" s="729"/>
      <c r="T95" s="729"/>
      <c r="U95" s="729"/>
      <c r="V95" s="729"/>
      <c r="W95" s="729"/>
      <c r="X95" s="729"/>
      <c r="Y95" s="729"/>
      <c r="Z95" s="729"/>
      <c r="AA95" s="729"/>
      <c r="AB95" s="729"/>
      <c r="AC95" s="729"/>
      <c r="AD95" s="729"/>
      <c r="AE95" s="729"/>
      <c r="AF95" s="729"/>
      <c r="AG95" s="729"/>
      <c r="AH95" s="729"/>
      <c r="AI95" s="729"/>
      <c r="AJ95" s="729"/>
      <c r="AK95" s="550"/>
      <c r="AL95" s="550"/>
      <c r="AM95" s="550"/>
      <c r="AO95" s="550"/>
      <c r="AP95" s="550"/>
      <c r="BC95" s="565"/>
      <c r="BD95" s="565"/>
      <c r="BE95" s="565"/>
      <c r="BF95" s="565"/>
      <c r="BG95" s="565"/>
      <c r="BH95" s="565"/>
      <c r="BI95" s="565"/>
      <c r="BJ95" s="565"/>
      <c r="BK95" s="565"/>
      <c r="BL95" s="565"/>
      <c r="BM95" s="565"/>
      <c r="BN95" s="565"/>
      <c r="BO95" s="565"/>
      <c r="BP95" s="565"/>
      <c r="BQ95" s="565"/>
      <c r="BR95" s="565"/>
    </row>
    <row r="96" spans="2:70" ht="19.5" customHeight="1" x14ac:dyDescent="0.2">
      <c r="B96" s="835" t="s">
        <v>51</v>
      </c>
      <c r="C96" s="833"/>
      <c r="D96" s="833"/>
      <c r="E96" s="833"/>
      <c r="F96" s="833"/>
      <c r="G96" s="833"/>
      <c r="H96" s="833"/>
      <c r="I96" s="833"/>
      <c r="J96" s="833"/>
      <c r="K96" s="833"/>
      <c r="L96" s="833"/>
      <c r="M96" s="833"/>
      <c r="N96" s="833"/>
      <c r="O96" s="833"/>
      <c r="P96" s="833"/>
      <c r="Q96" s="833"/>
      <c r="R96" s="833"/>
      <c r="S96" s="833"/>
      <c r="T96" s="833"/>
      <c r="U96" s="833"/>
      <c r="V96" s="833"/>
      <c r="W96" s="833"/>
      <c r="X96" s="833"/>
      <c r="Y96" s="833"/>
      <c r="Z96" s="833"/>
      <c r="AA96" s="833"/>
      <c r="AB96" s="833"/>
      <c r="AC96" s="833"/>
      <c r="AD96" s="833"/>
      <c r="AE96" s="833"/>
      <c r="AF96" s="833"/>
      <c r="AG96" s="833"/>
      <c r="AH96" s="833"/>
      <c r="AI96" s="833"/>
      <c r="AJ96" s="833"/>
      <c r="AK96" s="833"/>
      <c r="AL96" s="833"/>
      <c r="AM96" s="833"/>
      <c r="AN96" s="833"/>
      <c r="AO96" s="833"/>
      <c r="AP96" s="833"/>
      <c r="AQ96" s="833"/>
      <c r="AR96" s="834"/>
      <c r="BC96" s="565"/>
      <c r="BD96" s="565"/>
      <c r="BE96" s="565"/>
      <c r="BF96" s="565"/>
      <c r="BG96" s="565"/>
      <c r="BH96" s="565"/>
      <c r="BI96" s="565"/>
      <c r="BJ96" s="565"/>
      <c r="BK96" s="565"/>
      <c r="BL96" s="565"/>
      <c r="BM96" s="565"/>
      <c r="BN96" s="565"/>
      <c r="BO96" s="565"/>
      <c r="BP96" s="565"/>
      <c r="BQ96" s="565"/>
      <c r="BR96" s="565"/>
    </row>
    <row r="97" spans="2:70" ht="111" customHeight="1" x14ac:dyDescent="0.2">
      <c r="B97" s="1097" t="s">
        <v>52</v>
      </c>
      <c r="C97" s="1098"/>
      <c r="D97" s="1098"/>
      <c r="E97" s="1098"/>
      <c r="F97" s="1098"/>
      <c r="G97" s="1098"/>
      <c r="H97" s="1098"/>
      <c r="I97" s="1098"/>
      <c r="J97" s="1098"/>
      <c r="K97" s="1098"/>
      <c r="L97" s="1098"/>
      <c r="M97" s="1098"/>
      <c r="N97" s="1098"/>
      <c r="O97" s="1098"/>
      <c r="P97" s="1098"/>
      <c r="Q97" s="1098"/>
      <c r="R97" s="1098"/>
      <c r="S97" s="1098"/>
      <c r="T97" s="1098"/>
      <c r="U97" s="1098"/>
      <c r="V97" s="1098"/>
      <c r="W97" s="1098"/>
      <c r="X97" s="1098"/>
      <c r="Y97" s="1098"/>
      <c r="Z97" s="1098"/>
      <c r="AA97" s="1098"/>
      <c r="AB97" s="1098"/>
      <c r="AC97" s="1098"/>
      <c r="AD97" s="1098"/>
      <c r="AE97" s="1098"/>
      <c r="AF97" s="1098"/>
      <c r="AG97" s="1098"/>
      <c r="AH97" s="1098"/>
      <c r="AI97" s="1098"/>
      <c r="AJ97" s="1098"/>
      <c r="AK97" s="1098"/>
      <c r="AL97" s="1098"/>
      <c r="AM97" s="1098"/>
      <c r="AN97" s="1098"/>
      <c r="AO97" s="1098"/>
      <c r="AP97" s="1098"/>
      <c r="AQ97" s="1098"/>
      <c r="AR97" s="1099"/>
      <c r="BC97" s="565"/>
      <c r="BD97" s="565"/>
      <c r="BE97" s="565"/>
      <c r="BF97" s="565"/>
      <c r="BG97" s="565"/>
      <c r="BH97" s="565"/>
      <c r="BI97" s="565"/>
      <c r="BJ97" s="565"/>
      <c r="BK97" s="565"/>
      <c r="BL97" s="565"/>
      <c r="BM97" s="565"/>
      <c r="BN97" s="565"/>
      <c r="BO97" s="565"/>
      <c r="BP97" s="565"/>
      <c r="BQ97" s="565"/>
      <c r="BR97" s="565"/>
    </row>
    <row r="98" spans="2:70" ht="11.25" customHeight="1" x14ac:dyDescent="0.2">
      <c r="B98" s="662"/>
      <c r="C98" s="550"/>
      <c r="D98" s="550"/>
      <c r="E98" s="550"/>
      <c r="F98" s="550"/>
      <c r="G98" s="550"/>
      <c r="H98" s="550"/>
      <c r="I98" s="550"/>
      <c r="J98" s="550"/>
      <c r="K98" s="550"/>
      <c r="L98" s="550"/>
      <c r="M98" s="550"/>
      <c r="N98" s="550"/>
      <c r="O98" s="550"/>
      <c r="P98" s="550"/>
      <c r="Q98" s="550"/>
      <c r="R98" s="550"/>
      <c r="S98" s="550"/>
      <c r="T98" s="550"/>
      <c r="U98" s="550"/>
      <c r="V98" s="550"/>
      <c r="W98" s="550"/>
      <c r="X98" s="550"/>
      <c r="Y98" s="550"/>
      <c r="Z98" s="550"/>
      <c r="AA98" s="550"/>
      <c r="AB98" s="550"/>
      <c r="AC98" s="550"/>
      <c r="AD98" s="550"/>
      <c r="AE98" s="550"/>
      <c r="AF98" s="550"/>
      <c r="AG98" s="550"/>
      <c r="AH98" s="550"/>
      <c r="AI98" s="550"/>
      <c r="AJ98" s="550"/>
      <c r="AK98" s="550"/>
      <c r="AL98" s="550"/>
      <c r="AM98" s="550"/>
      <c r="AO98" s="550"/>
      <c r="AP98" s="550"/>
      <c r="BC98" s="565"/>
      <c r="BD98" s="565"/>
      <c r="BE98" s="565"/>
      <c r="BF98" s="565"/>
      <c r="BG98" s="565"/>
      <c r="BH98" s="565"/>
      <c r="BI98" s="565"/>
      <c r="BJ98" s="565"/>
      <c r="BK98" s="565"/>
      <c r="BL98" s="565"/>
      <c r="BM98" s="565"/>
      <c r="BN98" s="565"/>
      <c r="BO98" s="565"/>
      <c r="BP98" s="565"/>
      <c r="BQ98" s="565"/>
      <c r="BR98" s="565"/>
    </row>
    <row r="99" spans="2:70" ht="19.5" customHeight="1" x14ac:dyDescent="0.2">
      <c r="B99" s="662"/>
      <c r="C99" s="576"/>
      <c r="D99" s="550" t="s">
        <v>53</v>
      </c>
      <c r="E99" s="550"/>
      <c r="F99" s="550"/>
      <c r="G99" s="550"/>
      <c r="H99" s="550"/>
      <c r="I99" s="550"/>
      <c r="J99" s="550"/>
      <c r="K99" s="550"/>
      <c r="L99" s="550"/>
      <c r="M99" s="195"/>
      <c r="N99" s="550" t="s">
        <v>54</v>
      </c>
      <c r="O99" s="550"/>
      <c r="P99" s="550"/>
      <c r="Q99" s="550"/>
      <c r="R99" s="550"/>
      <c r="S99" s="550"/>
      <c r="T99" s="550"/>
      <c r="U99" s="550"/>
      <c r="V99" s="550"/>
      <c r="W99" s="550"/>
      <c r="X99" s="550"/>
      <c r="Y99" s="550"/>
      <c r="Z99" s="550"/>
      <c r="AA99" s="550"/>
      <c r="AB99" s="550"/>
      <c r="AC99" s="550"/>
      <c r="AD99" s="550"/>
      <c r="AE99" s="550"/>
      <c r="AF99" s="550"/>
      <c r="AG99" s="550"/>
      <c r="AH99" s="550"/>
      <c r="AI99" s="550"/>
      <c r="AJ99" s="550"/>
      <c r="AK99" s="550"/>
      <c r="AL99" s="550"/>
      <c r="AM99" s="550"/>
      <c r="AO99" s="550"/>
      <c r="AP99" s="550"/>
      <c r="BC99" s="565"/>
      <c r="BD99" s="565"/>
      <c r="BE99" s="565"/>
      <c r="BF99" s="565"/>
      <c r="BG99" s="565"/>
      <c r="BH99" s="565"/>
      <c r="BI99" s="565"/>
      <c r="BJ99" s="565"/>
      <c r="BK99" s="565"/>
      <c r="BL99" s="565"/>
      <c r="BM99" s="565"/>
      <c r="BN99" s="565"/>
      <c r="BO99" s="565"/>
      <c r="BP99" s="565"/>
      <c r="BQ99" s="565"/>
      <c r="BR99" s="565"/>
    </row>
    <row r="100" spans="2:70" ht="19.5" customHeight="1" thickBot="1" x14ac:dyDescent="0.25">
      <c r="B100" s="665"/>
      <c r="C100" s="580"/>
      <c r="D100" s="581" t="s">
        <v>55</v>
      </c>
      <c r="E100" s="582"/>
      <c r="F100" s="582"/>
      <c r="G100" s="582"/>
      <c r="H100" s="582"/>
      <c r="I100" s="582"/>
      <c r="J100" s="582"/>
      <c r="K100" s="582"/>
      <c r="L100" s="582"/>
      <c r="M100" s="582"/>
      <c r="N100" s="582"/>
      <c r="O100" s="582"/>
      <c r="P100" s="582"/>
      <c r="Q100" s="582"/>
      <c r="R100" s="582"/>
      <c r="S100" s="582"/>
      <c r="T100" s="582"/>
      <c r="U100" s="582"/>
      <c r="V100" s="582"/>
      <c r="W100" s="582"/>
      <c r="X100" s="582"/>
      <c r="Y100" s="582"/>
      <c r="Z100" s="582"/>
      <c r="AA100" s="582"/>
      <c r="AB100" s="582"/>
      <c r="AC100" s="582"/>
      <c r="AD100" s="582"/>
      <c r="AE100" s="582"/>
      <c r="AF100" s="582"/>
      <c r="AG100" s="582"/>
      <c r="AH100" s="582"/>
      <c r="AI100" s="582"/>
      <c r="AJ100" s="582"/>
      <c r="AK100" s="582"/>
      <c r="AL100" s="582"/>
      <c r="AM100" s="582"/>
      <c r="AN100" s="582"/>
      <c r="AO100" s="582"/>
      <c r="AP100" s="582"/>
      <c r="AQ100" s="582"/>
      <c r="AR100" s="583"/>
      <c r="BC100" s="565"/>
      <c r="BD100" s="565"/>
      <c r="BE100" s="565"/>
      <c r="BF100" s="565"/>
      <c r="BG100" s="565"/>
      <c r="BH100" s="565"/>
      <c r="BI100" s="565"/>
      <c r="BJ100" s="565"/>
      <c r="BK100" s="565"/>
      <c r="BL100" s="565"/>
      <c r="BM100" s="565"/>
      <c r="BN100" s="565"/>
      <c r="BO100" s="565"/>
      <c r="BP100" s="565"/>
      <c r="BQ100" s="565"/>
      <c r="BR100" s="565"/>
    </row>
    <row r="101" spans="2:70" ht="20.25" customHeight="1" x14ac:dyDescent="0.2">
      <c r="B101" s="666"/>
      <c r="C101" s="730"/>
      <c r="D101" s="730"/>
      <c r="E101" s="219"/>
      <c r="F101" s="219"/>
      <c r="G101" s="219"/>
      <c r="H101" s="219"/>
      <c r="I101" s="219"/>
      <c r="J101" s="219"/>
      <c r="K101" s="731"/>
      <c r="L101" s="732"/>
      <c r="M101" s="732"/>
      <c r="N101" s="733"/>
      <c r="O101" s="734"/>
      <c r="P101" s="734"/>
      <c r="Q101" s="734"/>
      <c r="R101" s="734"/>
      <c r="S101" s="734"/>
      <c r="T101" s="734"/>
      <c r="U101" s="734"/>
      <c r="V101" s="734"/>
      <c r="W101" s="734"/>
      <c r="X101" s="734"/>
      <c r="Y101" s="734"/>
      <c r="Z101" s="734"/>
      <c r="AA101" s="734"/>
      <c r="AB101" s="734"/>
      <c r="AC101" s="734"/>
      <c r="AD101" s="734"/>
      <c r="AE101" s="734"/>
      <c r="AF101" s="733"/>
      <c r="AG101" s="735"/>
      <c r="AH101" s="735"/>
      <c r="AI101" s="735"/>
      <c r="AJ101" s="735"/>
      <c r="AK101" s="735"/>
      <c r="AL101" s="735"/>
      <c r="AM101" s="735"/>
      <c r="AN101" s="735"/>
      <c r="AO101" s="735"/>
      <c r="AP101" s="735"/>
      <c r="AQ101" s="735"/>
      <c r="AR101" s="562"/>
      <c r="AT101" s="566"/>
      <c r="AU101" s="565"/>
      <c r="AV101" s="565"/>
      <c r="AW101" s="565"/>
      <c r="AX101" s="565"/>
      <c r="AY101" s="565"/>
      <c r="AZ101" s="565"/>
      <c r="BA101" s="565"/>
      <c r="BB101" s="565"/>
      <c r="BC101" s="565"/>
      <c r="BD101" s="565"/>
      <c r="BE101" s="565"/>
      <c r="BF101" s="565"/>
      <c r="BG101" s="565"/>
      <c r="BH101" s="565"/>
      <c r="BI101" s="565"/>
      <c r="BJ101" s="565"/>
      <c r="BK101" s="565"/>
      <c r="BL101" s="565"/>
      <c r="BM101" s="565"/>
      <c r="BN101" s="565"/>
      <c r="BO101" s="565"/>
      <c r="BP101" s="565"/>
      <c r="BQ101" s="565"/>
      <c r="BR101" s="565"/>
    </row>
    <row r="102" spans="2:70" ht="20.25" customHeight="1" x14ac:dyDescent="0.2">
      <c r="B102" s="836" t="s">
        <v>56</v>
      </c>
      <c r="C102" s="817"/>
      <c r="D102" s="817"/>
      <c r="E102" s="817"/>
      <c r="F102" s="817"/>
      <c r="G102" s="817"/>
      <c r="H102" s="817"/>
      <c r="I102" s="817"/>
      <c r="J102" s="817"/>
      <c r="K102" s="817"/>
      <c r="L102" s="817"/>
      <c r="M102" s="817"/>
      <c r="N102" s="817"/>
      <c r="O102" s="817"/>
      <c r="P102" s="817"/>
      <c r="Q102" s="817"/>
      <c r="R102" s="817"/>
      <c r="S102" s="817"/>
      <c r="T102" s="817"/>
      <c r="U102" s="817"/>
      <c r="V102" s="817"/>
      <c r="W102" s="817"/>
      <c r="X102" s="817"/>
      <c r="Y102" s="817"/>
      <c r="Z102" s="817"/>
      <c r="AA102" s="817"/>
      <c r="AB102" s="817"/>
      <c r="AC102" s="817"/>
      <c r="AD102" s="817"/>
      <c r="AE102" s="817"/>
      <c r="AF102" s="817"/>
      <c r="AG102" s="817"/>
      <c r="AH102" s="817"/>
      <c r="AI102" s="817"/>
      <c r="AJ102" s="817"/>
      <c r="AK102" s="817"/>
      <c r="AL102" s="817"/>
      <c r="AM102" s="817"/>
      <c r="AN102" s="817"/>
      <c r="AO102" s="817"/>
      <c r="AP102" s="817"/>
      <c r="AQ102" s="817"/>
      <c r="AR102" s="818"/>
      <c r="AT102" s="566"/>
      <c r="AU102" s="565"/>
      <c r="AV102" s="565"/>
      <c r="AW102" s="565"/>
      <c r="AX102" s="565"/>
      <c r="AY102" s="565"/>
      <c r="AZ102" s="565"/>
      <c r="BA102" s="565"/>
      <c r="BB102" s="565"/>
      <c r="BC102" s="565"/>
      <c r="BD102" s="565"/>
      <c r="BE102" s="565"/>
      <c r="BF102" s="565"/>
      <c r="BG102" s="565"/>
      <c r="BH102" s="565"/>
      <c r="BI102" s="565"/>
      <c r="BJ102" s="565"/>
      <c r="BK102" s="565"/>
      <c r="BL102" s="565"/>
      <c r="BM102" s="565"/>
      <c r="BN102" s="565"/>
      <c r="BO102" s="565"/>
      <c r="BP102" s="565"/>
      <c r="BQ102" s="565"/>
      <c r="BR102" s="565"/>
    </row>
    <row r="103" spans="2:70" ht="7.5" customHeight="1" x14ac:dyDescent="0.2">
      <c r="B103" s="666"/>
      <c r="C103" s="730"/>
      <c r="D103" s="730"/>
      <c r="E103" s="219"/>
      <c r="F103" s="219"/>
      <c r="G103" s="219"/>
      <c r="H103" s="219"/>
      <c r="I103" s="219"/>
      <c r="J103" s="219"/>
      <c r="K103" s="731"/>
      <c r="L103" s="732"/>
      <c r="M103" s="732"/>
      <c r="N103" s="733"/>
      <c r="O103" s="734"/>
      <c r="P103" s="734"/>
      <c r="Q103" s="734"/>
      <c r="R103" s="734"/>
      <c r="S103" s="734"/>
      <c r="T103" s="734"/>
      <c r="U103" s="734"/>
      <c r="V103" s="734"/>
      <c r="W103" s="734"/>
      <c r="X103" s="734"/>
      <c r="Y103" s="734"/>
      <c r="Z103" s="734"/>
      <c r="AA103" s="734"/>
      <c r="AB103" s="734"/>
      <c r="AC103" s="734"/>
      <c r="AD103" s="734"/>
      <c r="AE103" s="734"/>
      <c r="AF103" s="733"/>
      <c r="AG103" s="735"/>
      <c r="AH103" s="735"/>
      <c r="AI103" s="735"/>
      <c r="AJ103" s="735"/>
      <c r="AK103" s="735"/>
      <c r="AL103" s="735"/>
      <c r="AM103" s="735"/>
      <c r="AN103" s="735"/>
      <c r="AO103" s="735"/>
      <c r="AP103" s="735"/>
      <c r="AQ103" s="735"/>
      <c r="AR103" s="562"/>
      <c r="AT103" s="566"/>
      <c r="AU103" s="565"/>
      <c r="AV103" s="565"/>
      <c r="AW103" s="565"/>
      <c r="AX103" s="565"/>
      <c r="AY103" s="565"/>
      <c r="AZ103" s="565"/>
      <c r="BA103" s="565"/>
      <c r="BB103" s="565"/>
      <c r="BC103" s="565"/>
      <c r="BD103" s="565"/>
      <c r="BE103" s="565"/>
      <c r="BF103" s="565"/>
      <c r="BG103" s="565"/>
      <c r="BH103" s="565"/>
      <c r="BI103" s="565"/>
      <c r="BJ103" s="565"/>
      <c r="BK103" s="565"/>
      <c r="BL103" s="565"/>
      <c r="BM103" s="565"/>
      <c r="BN103" s="565"/>
      <c r="BO103" s="565"/>
      <c r="BP103" s="565"/>
      <c r="BQ103" s="565"/>
      <c r="BR103" s="565"/>
    </row>
    <row r="104" spans="2:70" ht="45.75" customHeight="1" x14ac:dyDescent="0.2">
      <c r="B104" s="666"/>
      <c r="C104" s="1100" t="s">
        <v>57</v>
      </c>
      <c r="D104" s="1100"/>
      <c r="E104" s="1100"/>
      <c r="F104" s="1100"/>
      <c r="G104" s="1100"/>
      <c r="H104" s="1100"/>
      <c r="I104" s="1100"/>
      <c r="J104" s="1100"/>
      <c r="K104" s="1100"/>
      <c r="L104" s="1100"/>
      <c r="M104" s="1100"/>
      <c r="N104" s="1100"/>
      <c r="O104" s="1100"/>
      <c r="P104" s="1100"/>
      <c r="Q104" s="1100"/>
      <c r="R104" s="1100"/>
      <c r="S104" s="1100"/>
      <c r="T104" s="1100"/>
      <c r="U104" s="1100"/>
      <c r="V104" s="1100"/>
      <c r="W104" s="1100"/>
      <c r="X104" s="1100"/>
      <c r="Y104" s="1100"/>
      <c r="Z104" s="1100"/>
      <c r="AA104" s="1100"/>
      <c r="AB104" s="1100"/>
      <c r="AC104" s="1100"/>
      <c r="AD104" s="1100"/>
      <c r="AE104" s="1100"/>
      <c r="AF104" s="1100"/>
      <c r="AG104" s="1100"/>
      <c r="AH104" s="1100"/>
      <c r="AI104" s="1100"/>
      <c r="AJ104" s="1100"/>
      <c r="AK104" s="1100"/>
      <c r="AL104" s="1100"/>
      <c r="AM104" s="1100"/>
      <c r="AN104" s="1100"/>
      <c r="AO104" s="1100"/>
      <c r="AP104" s="1100"/>
      <c r="AQ104" s="819"/>
      <c r="AR104" s="820"/>
      <c r="AT104" s="566"/>
      <c r="AU104" s="565"/>
      <c r="AV104" s="565"/>
      <c r="AW104" s="565"/>
      <c r="AX104" s="565"/>
      <c r="AY104" s="565"/>
      <c r="AZ104" s="565"/>
      <c r="BA104" s="565"/>
      <c r="BB104" s="565"/>
      <c r="BC104" s="565"/>
      <c r="BD104" s="565"/>
      <c r="BE104" s="565"/>
      <c r="BF104" s="565"/>
      <c r="BG104" s="565"/>
      <c r="BH104" s="565"/>
      <c r="BI104" s="565"/>
      <c r="BJ104" s="565"/>
      <c r="BK104" s="565"/>
      <c r="BL104" s="565"/>
      <c r="BM104" s="565"/>
      <c r="BN104" s="565"/>
      <c r="BO104" s="565"/>
      <c r="BP104" s="565"/>
      <c r="BQ104" s="565"/>
      <c r="BR104" s="565"/>
    </row>
    <row r="105" spans="2:70" ht="12" customHeight="1" x14ac:dyDescent="0.2">
      <c r="B105" s="666"/>
      <c r="C105" s="730"/>
      <c r="D105" s="730"/>
      <c r="E105" s="219"/>
      <c r="F105" s="219"/>
      <c r="G105" s="219"/>
      <c r="H105" s="219"/>
      <c r="I105" s="219"/>
      <c r="J105" s="219"/>
      <c r="K105" s="731"/>
      <c r="L105" s="732"/>
      <c r="M105" s="732"/>
      <c r="N105" s="733"/>
      <c r="O105" s="734"/>
      <c r="P105" s="734"/>
      <c r="Q105" s="734"/>
      <c r="R105" s="734"/>
      <c r="S105" s="734"/>
      <c r="T105" s="734"/>
      <c r="U105" s="734"/>
      <c r="V105" s="734"/>
      <c r="W105" s="734"/>
      <c r="X105" s="734"/>
      <c r="Y105" s="734"/>
      <c r="Z105" s="734"/>
      <c r="AA105" s="734"/>
      <c r="AB105" s="734"/>
      <c r="AC105" s="734"/>
      <c r="AD105" s="734"/>
      <c r="AE105" s="734"/>
      <c r="AF105" s="733"/>
      <c r="AG105" s="735"/>
      <c r="AH105" s="735"/>
      <c r="AI105" s="735"/>
      <c r="AJ105" s="735"/>
      <c r="AK105" s="735"/>
      <c r="AL105" s="735"/>
      <c r="AM105" s="735"/>
      <c r="AN105" s="735"/>
      <c r="AO105" s="735"/>
      <c r="AP105" s="735"/>
      <c r="AQ105" s="735"/>
      <c r="AR105" s="562"/>
      <c r="AT105" s="566"/>
      <c r="AU105" s="565"/>
      <c r="AV105" s="565"/>
      <c r="AW105" s="565"/>
      <c r="AX105" s="565"/>
      <c r="AY105" s="565"/>
      <c r="AZ105" s="565"/>
      <c r="BA105" s="565"/>
      <c r="BB105" s="565"/>
      <c r="BC105" s="565"/>
      <c r="BD105" s="565"/>
      <c r="BE105" s="565"/>
      <c r="BF105" s="565"/>
      <c r="BG105" s="565"/>
      <c r="BH105" s="565"/>
      <c r="BI105" s="565"/>
      <c r="BJ105" s="565"/>
      <c r="BK105" s="565"/>
      <c r="BL105" s="565"/>
      <c r="BM105" s="565"/>
      <c r="BN105" s="565"/>
      <c r="BO105" s="565"/>
      <c r="BP105" s="565"/>
      <c r="BQ105" s="565"/>
      <c r="BR105" s="565"/>
    </row>
    <row r="106" spans="2:70" ht="20.25" customHeight="1" x14ac:dyDescent="0.25">
      <c r="B106" s="667">
        <v>1</v>
      </c>
      <c r="C106" s="575"/>
      <c r="D106" s="730" t="s">
        <v>1772</v>
      </c>
      <c r="E106" s="219"/>
      <c r="F106" s="219"/>
      <c r="G106" s="219"/>
      <c r="H106" s="219"/>
      <c r="I106" s="219"/>
      <c r="J106" s="219"/>
      <c r="K106" s="731"/>
      <c r="L106" s="732"/>
      <c r="M106" s="732"/>
      <c r="N106" s="733"/>
      <c r="O106" s="734"/>
      <c r="P106" s="734"/>
      <c r="Q106" s="734"/>
      <c r="R106" s="734"/>
      <c r="S106" s="734"/>
      <c r="T106" s="734"/>
      <c r="U106" s="734"/>
      <c r="V106" s="734"/>
      <c r="W106" s="734"/>
      <c r="X106" s="734"/>
      <c r="Y106" s="734"/>
      <c r="Z106" s="734"/>
      <c r="AA106" s="734"/>
      <c r="AB106" s="734"/>
      <c r="AC106" s="734"/>
      <c r="AD106" s="734"/>
      <c r="AE106" s="734"/>
      <c r="AF106" s="733"/>
      <c r="AG106" s="735"/>
      <c r="AH106" s="735"/>
      <c r="AI106" s="735"/>
      <c r="AJ106" s="735"/>
      <c r="AK106" s="735"/>
      <c r="AL106" s="735"/>
      <c r="AM106" s="735"/>
      <c r="AN106" s="735"/>
      <c r="AO106" s="735"/>
      <c r="AP106" s="735"/>
      <c r="AQ106" s="735"/>
      <c r="AR106" s="562"/>
      <c r="AT106" s="566"/>
      <c r="AU106" s="565"/>
      <c r="AV106" s="565"/>
      <c r="AW106" s="565"/>
      <c r="AX106" s="565"/>
      <c r="AY106" s="565"/>
      <c r="AZ106" s="565"/>
      <c r="BA106" s="565"/>
      <c r="BB106" s="565"/>
      <c r="BC106" s="565"/>
      <c r="BD106" s="565"/>
      <c r="BE106" s="565"/>
      <c r="BF106" s="565"/>
      <c r="BG106" s="565"/>
      <c r="BH106" s="565"/>
      <c r="BI106" s="565"/>
      <c r="BJ106" s="565"/>
      <c r="BK106" s="565"/>
      <c r="BL106" s="565"/>
      <c r="BM106" s="565"/>
      <c r="BN106" s="565"/>
      <c r="BO106" s="565"/>
      <c r="BP106" s="565"/>
      <c r="BQ106" s="565"/>
      <c r="BR106" s="565"/>
    </row>
    <row r="107" spans="2:70" ht="20.25" customHeight="1" x14ac:dyDescent="0.2">
      <c r="B107" s="666"/>
      <c r="C107" s="730"/>
      <c r="D107" s="730"/>
      <c r="E107" s="219"/>
      <c r="F107" s="219"/>
      <c r="G107" s="219"/>
      <c r="H107" s="219"/>
      <c r="I107" s="219"/>
      <c r="J107" s="219"/>
      <c r="K107" s="731"/>
      <c r="L107" s="732"/>
      <c r="M107" s="732"/>
      <c r="N107" s="733"/>
      <c r="O107" s="734"/>
      <c r="P107" s="734"/>
      <c r="Q107" s="734"/>
      <c r="R107" s="734"/>
      <c r="S107" s="734"/>
      <c r="T107" s="734"/>
      <c r="U107" s="734"/>
      <c r="V107" s="734"/>
      <c r="W107" s="734"/>
      <c r="X107" s="734"/>
      <c r="Y107" s="734"/>
      <c r="Z107" s="734"/>
      <c r="AA107" s="734"/>
      <c r="AB107" s="734"/>
      <c r="AC107" s="734"/>
      <c r="AD107" s="734"/>
      <c r="AE107" s="734"/>
      <c r="AF107" s="733"/>
      <c r="AG107" s="735"/>
      <c r="AH107" s="735"/>
      <c r="AI107" s="735"/>
      <c r="AJ107" s="735"/>
      <c r="AK107" s="735"/>
      <c r="AL107" s="735"/>
      <c r="AM107" s="735"/>
      <c r="AN107" s="735"/>
      <c r="AO107" s="735"/>
      <c r="AP107" s="735"/>
      <c r="AQ107" s="735"/>
      <c r="AR107" s="562"/>
      <c r="AT107" s="566"/>
      <c r="AU107" s="565"/>
      <c r="AV107" s="565"/>
      <c r="AW107" s="565"/>
      <c r="AX107" s="565"/>
      <c r="AY107" s="565"/>
      <c r="AZ107" s="565"/>
      <c r="BA107" s="565"/>
      <c r="BB107" s="565"/>
    </row>
    <row r="108" spans="2:70" ht="19.5" customHeight="1" x14ac:dyDescent="0.25">
      <c r="B108" s="667" t="s">
        <v>58</v>
      </c>
      <c r="C108" s="575"/>
      <c r="D108" s="1089" t="s">
        <v>59</v>
      </c>
      <c r="E108" s="1089"/>
      <c r="F108" s="1089"/>
      <c r="G108" s="1089"/>
      <c r="H108" s="1089"/>
      <c r="I108" s="1089"/>
      <c r="J108" s="1089"/>
      <c r="K108" s="1089"/>
      <c r="L108" s="1089"/>
      <c r="M108" s="1089"/>
      <c r="N108" s="1089"/>
      <c r="O108" s="1089"/>
      <c r="P108" s="1089"/>
      <c r="Q108" s="1089"/>
      <c r="R108" s="1089"/>
      <c r="S108" s="1089"/>
      <c r="T108" s="1089"/>
      <c r="U108" s="1089"/>
      <c r="V108" s="1089"/>
      <c r="W108" s="1090" t="s">
        <v>60</v>
      </c>
      <c r="X108" s="1090"/>
      <c r="Y108" s="732" t="s">
        <v>61</v>
      </c>
      <c r="Z108" s="575"/>
      <c r="AA108" s="1083" t="s">
        <v>62</v>
      </c>
      <c r="AB108" s="1083"/>
      <c r="AC108" s="1083"/>
      <c r="AD108" s="1083"/>
      <c r="AE108" s="1083"/>
      <c r="AF108" s="1083"/>
      <c r="AG108" s="1083"/>
      <c r="AH108" s="1083"/>
      <c r="AI108" s="1083"/>
      <c r="AJ108" s="1083"/>
      <c r="AK108" s="1083"/>
      <c r="AL108" s="1083"/>
      <c r="AM108" s="1083"/>
      <c r="AN108" s="1083"/>
      <c r="AO108" s="1083"/>
      <c r="AP108" s="1083"/>
      <c r="AQ108" s="1083"/>
      <c r="AR108" s="562"/>
      <c r="AT108" s="565"/>
      <c r="AU108" s="565"/>
      <c r="AV108" s="565"/>
      <c r="AW108" s="565"/>
      <c r="AX108" s="565"/>
      <c r="AY108" s="565"/>
      <c r="AZ108" s="565"/>
      <c r="BA108" s="565"/>
      <c r="BB108" s="565"/>
    </row>
    <row r="109" spans="2:70" ht="45.75" customHeight="1" x14ac:dyDescent="0.2">
      <c r="B109" s="667"/>
      <c r="C109" s="219"/>
      <c r="D109" s="1089"/>
      <c r="E109" s="1089"/>
      <c r="F109" s="1089"/>
      <c r="G109" s="1089"/>
      <c r="H109" s="1089"/>
      <c r="I109" s="1089"/>
      <c r="J109" s="1089"/>
      <c r="K109" s="1089"/>
      <c r="L109" s="1089"/>
      <c r="M109" s="1089"/>
      <c r="N109" s="1089"/>
      <c r="O109" s="1089"/>
      <c r="P109" s="1089"/>
      <c r="Q109" s="1089"/>
      <c r="R109" s="1089"/>
      <c r="S109" s="1089"/>
      <c r="T109" s="1089"/>
      <c r="U109" s="1089"/>
      <c r="V109" s="1089"/>
      <c r="W109" s="734"/>
      <c r="X109" s="734"/>
      <c r="Y109" s="734"/>
      <c r="Z109" s="734"/>
      <c r="AA109" s="1083"/>
      <c r="AB109" s="1083"/>
      <c r="AC109" s="1083"/>
      <c r="AD109" s="1083"/>
      <c r="AE109" s="1083"/>
      <c r="AF109" s="1083"/>
      <c r="AG109" s="1083"/>
      <c r="AH109" s="1083"/>
      <c r="AI109" s="1083"/>
      <c r="AJ109" s="1083"/>
      <c r="AK109" s="1083"/>
      <c r="AL109" s="1083"/>
      <c r="AM109" s="1083"/>
      <c r="AN109" s="1083"/>
      <c r="AO109" s="1083"/>
      <c r="AP109" s="1083"/>
      <c r="AQ109" s="1083"/>
      <c r="AR109" s="441"/>
      <c r="AT109" s="565"/>
      <c r="AU109" s="565"/>
      <c r="AV109" s="565"/>
      <c r="AW109" s="565"/>
      <c r="AX109" s="565"/>
      <c r="AY109" s="565"/>
      <c r="AZ109" s="565"/>
      <c r="BA109" s="565"/>
      <c r="BB109" s="565"/>
    </row>
    <row r="110" spans="2:70" ht="20.25" customHeight="1" x14ac:dyDescent="0.25">
      <c r="B110" s="667" t="s">
        <v>63</v>
      </c>
      <c r="C110" s="575"/>
      <c r="D110" s="1089" t="s">
        <v>64</v>
      </c>
      <c r="E110" s="1089"/>
      <c r="F110" s="1089"/>
      <c r="G110" s="1089"/>
      <c r="H110" s="1089"/>
      <c r="I110" s="1089"/>
      <c r="J110" s="1089"/>
      <c r="K110" s="1089"/>
      <c r="L110" s="1089"/>
      <c r="M110" s="1089"/>
      <c r="N110" s="1089"/>
      <c r="O110" s="1089"/>
      <c r="P110" s="1089"/>
      <c r="Q110" s="1089"/>
      <c r="R110" s="1089"/>
      <c r="S110" s="1089"/>
      <c r="T110" s="1089"/>
      <c r="U110" s="1089"/>
      <c r="V110" s="1089"/>
      <c r="W110" s="736"/>
      <c r="X110" s="736"/>
      <c r="Y110" s="732"/>
      <c r="Z110" s="732"/>
      <c r="AA110" s="734"/>
      <c r="AB110" s="737"/>
      <c r="AC110" s="737"/>
      <c r="AD110" s="737"/>
      <c r="AE110" s="737"/>
      <c r="AF110" s="737"/>
      <c r="AG110" s="737"/>
      <c r="AH110" s="737"/>
      <c r="AI110" s="737"/>
      <c r="AJ110" s="737"/>
      <c r="AK110" s="737"/>
      <c r="AL110" s="737"/>
      <c r="AM110" s="737"/>
      <c r="AN110" s="737"/>
      <c r="AO110" s="737"/>
      <c r="AP110" s="737"/>
      <c r="AQ110" s="737"/>
      <c r="AR110" s="441"/>
      <c r="AT110" s="565"/>
      <c r="AU110" s="565"/>
      <c r="AV110" s="565"/>
      <c r="AW110" s="565"/>
      <c r="AX110" s="565"/>
      <c r="AY110" s="565"/>
      <c r="AZ110" s="565"/>
      <c r="BA110" s="565"/>
      <c r="BB110" s="565"/>
    </row>
    <row r="111" spans="2:70" ht="34.5" customHeight="1" x14ac:dyDescent="0.25">
      <c r="B111" s="667"/>
      <c r="C111" s="738"/>
      <c r="D111" s="1089"/>
      <c r="E111" s="1089"/>
      <c r="F111" s="1089"/>
      <c r="G111" s="1089"/>
      <c r="H111" s="1089"/>
      <c r="I111" s="1089"/>
      <c r="J111" s="1089"/>
      <c r="K111" s="1089"/>
      <c r="L111" s="1089"/>
      <c r="M111" s="1089"/>
      <c r="N111" s="1089"/>
      <c r="O111" s="1089"/>
      <c r="P111" s="1089"/>
      <c r="Q111" s="1089"/>
      <c r="R111" s="1089"/>
      <c r="S111" s="1089"/>
      <c r="T111" s="1089"/>
      <c r="U111" s="1089"/>
      <c r="V111" s="1089"/>
      <c r="W111" s="736"/>
      <c r="X111" s="736"/>
      <c r="Y111" s="736"/>
      <c r="Z111" s="1085"/>
      <c r="AA111" s="1085"/>
      <c r="AB111" s="1085"/>
      <c r="AC111" s="1085"/>
      <c r="AD111" s="1085"/>
      <c r="AE111" s="1085"/>
      <c r="AF111" s="1085"/>
      <c r="AG111" s="1085"/>
      <c r="AH111" s="1085"/>
      <c r="AI111" s="1085"/>
      <c r="AJ111" s="1085"/>
      <c r="AK111" s="1085"/>
      <c r="AL111" s="1085"/>
      <c r="AM111" s="1085"/>
      <c r="AN111" s="1085"/>
      <c r="AO111" s="1085"/>
      <c r="AP111" s="1085"/>
      <c r="AQ111" s="737"/>
      <c r="AR111" s="441"/>
      <c r="AT111" s="565"/>
      <c r="AU111" s="565"/>
      <c r="AV111" s="565"/>
      <c r="AW111" s="565"/>
      <c r="AX111" s="565"/>
      <c r="AY111" s="565"/>
      <c r="AZ111" s="565"/>
      <c r="BA111" s="565"/>
      <c r="BB111" s="565"/>
    </row>
    <row r="112" spans="2:70" ht="19.5" customHeight="1" x14ac:dyDescent="0.25">
      <c r="B112" s="667" t="s">
        <v>65</v>
      </c>
      <c r="C112" s="575"/>
      <c r="D112" s="1083" t="s">
        <v>66</v>
      </c>
      <c r="E112" s="1083"/>
      <c r="F112" s="1083"/>
      <c r="G112" s="1083"/>
      <c r="H112" s="1083"/>
      <c r="I112" s="1083"/>
      <c r="J112" s="1083"/>
      <c r="K112" s="1083"/>
      <c r="L112" s="1083"/>
      <c r="M112" s="1083"/>
      <c r="N112" s="1083"/>
      <c r="O112" s="1083"/>
      <c r="P112" s="1083"/>
      <c r="Q112" s="1083"/>
      <c r="R112" s="1083"/>
      <c r="S112" s="1083"/>
      <c r="T112" s="1083"/>
      <c r="U112" s="1083"/>
      <c r="V112" s="1083"/>
      <c r="W112" s="1083"/>
      <c r="X112" s="1083"/>
      <c r="Y112" s="736"/>
      <c r="Z112" s="1085"/>
      <c r="AA112" s="1085"/>
      <c r="AB112" s="1085"/>
      <c r="AC112" s="1085"/>
      <c r="AD112" s="1085"/>
      <c r="AE112" s="1085"/>
      <c r="AF112" s="1085"/>
      <c r="AG112" s="1085"/>
      <c r="AH112" s="1085"/>
      <c r="AI112" s="1085"/>
      <c r="AJ112" s="1085"/>
      <c r="AK112" s="1085"/>
      <c r="AL112" s="1085"/>
      <c r="AM112" s="1085"/>
      <c r="AN112" s="1085"/>
      <c r="AO112" s="1085"/>
      <c r="AP112" s="1085"/>
      <c r="AQ112" s="739"/>
      <c r="AR112" s="441"/>
      <c r="AT112" s="565"/>
      <c r="AU112" s="565"/>
      <c r="AV112" s="565"/>
      <c r="AW112" s="565"/>
      <c r="AX112" s="565"/>
      <c r="AY112" s="565"/>
      <c r="AZ112" s="565"/>
      <c r="BA112" s="565"/>
      <c r="BB112" s="565"/>
    </row>
    <row r="113" spans="2:63" ht="45" customHeight="1" x14ac:dyDescent="0.2">
      <c r="B113" s="668"/>
      <c r="C113" s="736"/>
      <c r="D113" s="1083"/>
      <c r="E113" s="1083"/>
      <c r="F113" s="1083"/>
      <c r="G113" s="1083"/>
      <c r="H113" s="1083"/>
      <c r="I113" s="1083"/>
      <c r="J113" s="1083"/>
      <c r="K113" s="1083"/>
      <c r="L113" s="1083"/>
      <c r="M113" s="1083"/>
      <c r="N113" s="1083"/>
      <c r="O113" s="1083"/>
      <c r="P113" s="1083"/>
      <c r="Q113" s="1083"/>
      <c r="R113" s="1083"/>
      <c r="S113" s="1083"/>
      <c r="T113" s="1083"/>
      <c r="U113" s="1083"/>
      <c r="V113" s="1083"/>
      <c r="W113" s="1083"/>
      <c r="X113" s="1083"/>
      <c r="Y113" s="736"/>
      <c r="Z113" s="1085"/>
      <c r="AA113" s="1085"/>
      <c r="AB113" s="1085"/>
      <c r="AC113" s="1085"/>
      <c r="AD113" s="1085"/>
      <c r="AE113" s="1085"/>
      <c r="AF113" s="1085"/>
      <c r="AG113" s="1085"/>
      <c r="AH113" s="1085"/>
      <c r="AI113" s="1085"/>
      <c r="AJ113" s="1085"/>
      <c r="AK113" s="1085"/>
      <c r="AL113" s="1085"/>
      <c r="AM113" s="1085"/>
      <c r="AN113" s="1085"/>
      <c r="AO113" s="1085"/>
      <c r="AP113" s="1085"/>
      <c r="AQ113" s="739"/>
      <c r="AR113" s="441"/>
    </row>
    <row r="114" spans="2:63" ht="19.5" customHeight="1" x14ac:dyDescent="0.25">
      <c r="B114" s="667" t="s">
        <v>67</v>
      </c>
      <c r="C114" s="575"/>
      <c r="D114" s="1084" t="s">
        <v>68</v>
      </c>
      <c r="E114" s="1084"/>
      <c r="F114" s="1084"/>
      <c r="G114" s="1084"/>
      <c r="H114" s="1084"/>
      <c r="I114" s="1084"/>
      <c r="J114" s="1084"/>
      <c r="K114" s="1084"/>
      <c r="L114" s="1084"/>
      <c r="M114" s="1084"/>
      <c r="N114" s="1084"/>
      <c r="O114" s="1084"/>
      <c r="P114" s="1084"/>
      <c r="Q114" s="1084"/>
      <c r="R114" s="1084"/>
      <c r="S114" s="1084"/>
      <c r="T114" s="1084"/>
      <c r="U114" s="1084"/>
      <c r="V114" s="1084"/>
      <c r="W114" s="1084"/>
      <c r="X114" s="736"/>
      <c r="Y114" s="736"/>
      <c r="Z114" s="736"/>
      <c r="AA114" s="736"/>
      <c r="AB114" s="736"/>
      <c r="AC114" s="736"/>
      <c r="AD114" s="731"/>
      <c r="AE114" s="731"/>
      <c r="AF114" s="739"/>
      <c r="AG114" s="739"/>
      <c r="AH114" s="739"/>
      <c r="AI114" s="739"/>
      <c r="AJ114" s="739"/>
      <c r="AK114" s="739"/>
      <c r="AL114" s="739"/>
      <c r="AM114" s="739"/>
      <c r="AN114" s="739"/>
      <c r="AO114" s="739"/>
      <c r="AP114" s="739"/>
      <c r="AQ114" s="739"/>
      <c r="AR114" s="441"/>
    </row>
    <row r="115" spans="2:63" ht="7.5" customHeight="1" x14ac:dyDescent="0.25">
      <c r="B115" s="667"/>
      <c r="C115" s="738"/>
      <c r="D115" s="1084"/>
      <c r="E115" s="1084"/>
      <c r="F115" s="1084"/>
      <c r="G115" s="1084"/>
      <c r="H115" s="1084"/>
      <c r="I115" s="1084"/>
      <c r="J115" s="1084"/>
      <c r="K115" s="1084"/>
      <c r="L115" s="1084"/>
      <c r="M115" s="1084"/>
      <c r="N115" s="1084"/>
      <c r="O115" s="1084"/>
      <c r="P115" s="1084"/>
      <c r="Q115" s="1084"/>
      <c r="R115" s="1084"/>
      <c r="S115" s="1084"/>
      <c r="T115" s="1084"/>
      <c r="U115" s="1084"/>
      <c r="V115" s="1084"/>
      <c r="W115" s="1084"/>
      <c r="X115" s="736"/>
      <c r="Y115" s="736"/>
      <c r="Z115" s="736"/>
      <c r="AA115" s="736"/>
      <c r="AB115" s="736"/>
      <c r="AC115" s="736"/>
      <c r="AD115" s="731"/>
      <c r="AE115" s="731"/>
      <c r="AF115" s="739"/>
      <c r="AG115" s="739"/>
      <c r="AH115" s="739"/>
      <c r="AI115" s="739"/>
      <c r="AJ115" s="739"/>
      <c r="AK115" s="739"/>
      <c r="AL115" s="739"/>
      <c r="AM115" s="739"/>
      <c r="AN115" s="739"/>
      <c r="AO115" s="739"/>
      <c r="AP115" s="739"/>
      <c r="AQ115" s="739"/>
      <c r="AR115" s="441"/>
    </row>
    <row r="116" spans="2:63" ht="19.5" customHeight="1" x14ac:dyDescent="0.25">
      <c r="B116" s="669">
        <v>3</v>
      </c>
      <c r="C116" s="575"/>
      <c r="D116" s="564" t="s">
        <v>69</v>
      </c>
      <c r="E116" s="740"/>
      <c r="F116" s="741"/>
      <c r="G116" s="741"/>
      <c r="H116" s="741"/>
      <c r="I116" s="741"/>
      <c r="J116" s="741"/>
      <c r="K116" s="741"/>
      <c r="L116" s="741"/>
      <c r="M116" s="741"/>
      <c r="N116" s="741"/>
      <c r="O116" s="741"/>
      <c r="P116" s="741"/>
      <c r="Q116" s="741"/>
      <c r="R116" s="741"/>
      <c r="S116" s="741"/>
      <c r="T116" s="741"/>
      <c r="U116" s="736"/>
      <c r="V116" s="736"/>
      <c r="W116" s="736"/>
      <c r="X116" s="736"/>
      <c r="Y116" s="736"/>
      <c r="Z116" s="736"/>
      <c r="AA116" s="736"/>
      <c r="AB116" s="736"/>
      <c r="AC116" s="736"/>
      <c r="AD116" s="731"/>
      <c r="AE116" s="731"/>
      <c r="AF116" s="739"/>
      <c r="AG116" s="739"/>
      <c r="AH116" s="739"/>
      <c r="AI116" s="739"/>
      <c r="AJ116" s="739"/>
      <c r="AK116" s="739"/>
      <c r="AL116" s="739"/>
      <c r="AM116" s="739"/>
      <c r="AN116" s="739"/>
      <c r="AO116" s="739"/>
      <c r="AP116" s="739"/>
      <c r="AQ116" s="739"/>
      <c r="AR116" s="441"/>
    </row>
    <row r="117" spans="2:63" ht="19.5" customHeight="1" x14ac:dyDescent="0.25">
      <c r="B117" s="669" t="s">
        <v>70</v>
      </c>
      <c r="C117" s="575"/>
      <c r="D117" s="563" t="s">
        <v>1570</v>
      </c>
      <c r="E117" s="495"/>
      <c r="F117" s="495"/>
      <c r="G117" s="495"/>
      <c r="H117" s="495"/>
      <c r="I117" s="495"/>
      <c r="J117" s="495"/>
      <c r="K117" s="731"/>
      <c r="L117" s="732"/>
      <c r="M117" s="731"/>
      <c r="N117" s="742"/>
      <c r="O117" s="742"/>
      <c r="P117" s="742"/>
      <c r="Q117" s="742"/>
      <c r="R117" s="742"/>
      <c r="S117" s="742"/>
      <c r="T117" s="743"/>
      <c r="U117" s="743"/>
      <c r="V117" s="743"/>
      <c r="W117" s="743"/>
      <c r="X117" s="743"/>
      <c r="Y117" s="743"/>
      <c r="Z117" s="743"/>
      <c r="AA117" s="743"/>
      <c r="AB117" s="743"/>
      <c r="AC117" s="743"/>
      <c r="AD117" s="743"/>
      <c r="AE117" s="744"/>
      <c r="AF117" s="744"/>
      <c r="AG117" s="737"/>
      <c r="AH117" s="737"/>
      <c r="AI117" s="737"/>
      <c r="AJ117" s="737"/>
      <c r="AK117" s="737"/>
      <c r="AL117" s="737"/>
      <c r="AM117" s="737"/>
      <c r="AN117" s="737"/>
      <c r="AO117" s="737"/>
      <c r="AP117" s="745"/>
      <c r="AQ117" s="745"/>
      <c r="AR117" s="705"/>
    </row>
    <row r="118" spans="2:63" ht="19.5" customHeight="1" x14ac:dyDescent="0.25">
      <c r="B118" s="669" t="s">
        <v>71</v>
      </c>
      <c r="C118" s="575"/>
      <c r="D118" s="842" t="s">
        <v>1571</v>
      </c>
      <c r="E118" s="814"/>
      <c r="F118" s="814"/>
      <c r="G118" s="814"/>
      <c r="H118" s="814"/>
      <c r="I118" s="814"/>
      <c r="J118" s="814"/>
      <c r="K118" s="814"/>
      <c r="L118" s="814"/>
      <c r="M118" s="814"/>
      <c r="N118" s="814"/>
      <c r="O118" s="814"/>
      <c r="P118" s="814"/>
      <c r="Q118" s="814"/>
      <c r="R118" s="814"/>
      <c r="S118" s="814"/>
      <c r="T118" s="814"/>
      <c r="U118" s="814"/>
      <c r="V118" s="814"/>
      <c r="W118" s="814"/>
      <c r="X118" s="814"/>
      <c r="Y118" s="814"/>
      <c r="Z118" s="814"/>
      <c r="AA118" s="814"/>
      <c r="AB118" s="814"/>
      <c r="AC118" s="814"/>
      <c r="AD118" s="814"/>
      <c r="AE118" s="814"/>
      <c r="AF118" s="814"/>
      <c r="AG118" s="814"/>
      <c r="AH118" s="814"/>
      <c r="AI118" s="814"/>
      <c r="AJ118" s="814"/>
      <c r="AK118" s="814"/>
      <c r="AL118" s="814"/>
      <c r="AM118" s="814"/>
      <c r="AN118" s="814"/>
      <c r="AO118" s="814"/>
      <c r="AP118" s="814"/>
      <c r="AQ118" s="814"/>
      <c r="AR118" s="705"/>
    </row>
    <row r="119" spans="2:63" ht="20.25" customHeight="1" x14ac:dyDescent="0.25">
      <c r="B119" s="669" t="s">
        <v>72</v>
      </c>
      <c r="C119" s="575"/>
      <c r="D119" s="731" t="s">
        <v>1572</v>
      </c>
      <c r="E119" s="731"/>
      <c r="F119" s="731"/>
      <c r="G119" s="731"/>
      <c r="H119" s="731"/>
      <c r="I119" s="731"/>
      <c r="J119" s="731"/>
      <c r="K119" s="731"/>
      <c r="L119" s="731"/>
      <c r="M119" s="731"/>
      <c r="N119" s="731"/>
      <c r="O119" s="731"/>
      <c r="P119" s="746"/>
      <c r="Q119" s="746"/>
      <c r="R119" s="746"/>
      <c r="S119" s="746"/>
      <c r="T119" s="746"/>
      <c r="U119" s="746"/>
      <c r="V119" s="746"/>
      <c r="W119" s="746"/>
      <c r="X119" s="747"/>
      <c r="Y119" s="747"/>
      <c r="Z119" s="747"/>
      <c r="AA119" s="747"/>
      <c r="AB119" s="747"/>
      <c r="AC119" s="747"/>
      <c r="AD119" s="747"/>
      <c r="AE119" s="731"/>
      <c r="AF119" s="746"/>
      <c r="AG119" s="746"/>
      <c r="AH119" s="746"/>
      <c r="AI119" s="746"/>
      <c r="AJ119" s="746"/>
      <c r="AK119" s="746"/>
      <c r="AL119" s="746"/>
      <c r="AM119" s="746"/>
      <c r="AN119" s="746"/>
      <c r="AO119" s="746"/>
      <c r="AP119" s="746"/>
      <c r="AQ119" s="746"/>
    </row>
    <row r="120" spans="2:63" ht="19.5" customHeight="1" x14ac:dyDescent="0.25">
      <c r="B120" s="669">
        <v>5</v>
      </c>
      <c r="C120" s="575"/>
      <c r="D120" s="344" t="s">
        <v>73</v>
      </c>
      <c r="E120" s="30"/>
      <c r="F120" s="30"/>
      <c r="G120" s="30"/>
      <c r="H120" s="30"/>
      <c r="I120" s="30"/>
      <c r="J120" s="30"/>
      <c r="K120" s="192"/>
      <c r="AG120" s="496"/>
      <c r="AH120" s="496"/>
      <c r="AI120" s="496"/>
      <c r="AJ120" s="496"/>
      <c r="AK120" s="496"/>
      <c r="AL120" s="496"/>
      <c r="AM120" s="496"/>
      <c r="AN120" s="496"/>
      <c r="AO120" s="496"/>
      <c r="AP120" s="496"/>
      <c r="AQ120" s="496"/>
    </row>
    <row r="121" spans="2:63" ht="19.5" customHeight="1" x14ac:dyDescent="0.25">
      <c r="B121" s="669" t="s">
        <v>74</v>
      </c>
      <c r="C121" s="575"/>
      <c r="D121" s="341" t="s">
        <v>75</v>
      </c>
      <c r="E121" s="30"/>
      <c r="F121" s="30"/>
      <c r="G121" s="30"/>
      <c r="H121" s="30"/>
      <c r="I121" s="30"/>
      <c r="J121" s="30"/>
      <c r="K121" s="192"/>
      <c r="Q121" s="192"/>
      <c r="R121" s="132"/>
      <c r="S121" s="192"/>
      <c r="T121" s="550" t="s">
        <v>76</v>
      </c>
      <c r="U121" s="576"/>
      <c r="V121" s="192" t="s">
        <v>77</v>
      </c>
      <c r="W121" s="30"/>
      <c r="X121" s="30"/>
      <c r="Y121" s="192"/>
      <c r="Z121" s="30"/>
      <c r="AA121" s="30"/>
      <c r="AB121" s="30"/>
      <c r="AE121" s="748"/>
      <c r="AF121" s="341"/>
      <c r="AG121" s="496"/>
      <c r="AH121" s="496"/>
      <c r="AI121" s="496"/>
      <c r="AJ121" s="496"/>
      <c r="AK121" s="496"/>
      <c r="AL121" s="496"/>
      <c r="AM121" s="496"/>
      <c r="AN121" s="496"/>
      <c r="AO121" s="496"/>
      <c r="AP121" s="496"/>
      <c r="AQ121" s="496"/>
      <c r="BJ121" s="550"/>
      <c r="BK121" s="550"/>
    </row>
    <row r="122" spans="2:63" ht="20.25" customHeight="1" x14ac:dyDescent="0.2">
      <c r="B122" s="666"/>
      <c r="C122" s="730"/>
      <c r="D122" s="730"/>
      <c r="E122" s="219"/>
      <c r="F122" s="219"/>
      <c r="G122" s="219"/>
      <c r="H122" s="219"/>
      <c r="I122" s="219"/>
      <c r="J122" s="219"/>
      <c r="K122" s="731"/>
      <c r="L122" s="732"/>
      <c r="M122" s="732"/>
      <c r="N122" s="733"/>
      <c r="O122" s="734"/>
      <c r="P122" s="734"/>
      <c r="Q122" s="734"/>
      <c r="R122" s="734"/>
      <c r="S122" s="734"/>
      <c r="T122" s="734"/>
      <c r="U122" s="734"/>
      <c r="V122" s="734"/>
      <c r="W122" s="734"/>
      <c r="X122" s="734"/>
      <c r="Y122" s="734"/>
      <c r="Z122" s="734"/>
      <c r="AA122" s="734"/>
      <c r="AB122" s="734"/>
      <c r="AC122" s="734"/>
      <c r="AD122" s="734"/>
      <c r="AE122" s="734"/>
      <c r="AF122" s="733"/>
      <c r="AG122" s="735"/>
      <c r="AH122" s="735"/>
      <c r="AI122" s="735"/>
      <c r="AJ122" s="735"/>
      <c r="AK122" s="735"/>
      <c r="AL122" s="735"/>
      <c r="AM122" s="735"/>
      <c r="AN122" s="735"/>
      <c r="AO122" s="735"/>
      <c r="AP122" s="735"/>
      <c r="AQ122" s="735"/>
      <c r="AR122" s="562"/>
      <c r="BJ122" s="550"/>
      <c r="BK122" s="550"/>
    </row>
    <row r="123" spans="2:63" ht="19.5" customHeight="1" x14ac:dyDescent="0.25">
      <c r="B123" s="669" t="s">
        <v>78</v>
      </c>
      <c r="C123" s="575"/>
      <c r="D123" s="344" t="s">
        <v>79</v>
      </c>
      <c r="E123" s="344"/>
      <c r="F123" s="30"/>
      <c r="G123" s="30"/>
      <c r="H123" s="30"/>
      <c r="I123" s="30"/>
      <c r="J123" s="30"/>
      <c r="K123" s="192"/>
      <c r="L123" s="192"/>
      <c r="M123" s="30"/>
      <c r="N123" s="255"/>
      <c r="O123" s="30"/>
      <c r="P123" s="30"/>
      <c r="Q123" s="30"/>
      <c r="R123" s="30"/>
      <c r="S123" s="192"/>
      <c r="T123" s="30"/>
      <c r="U123" s="30"/>
      <c r="V123" s="192"/>
      <c r="W123" s="30"/>
      <c r="AA123" s="30" t="s">
        <v>80</v>
      </c>
      <c r="AB123" s="575"/>
      <c r="AC123" s="344" t="s">
        <v>81</v>
      </c>
      <c r="AD123" s="30"/>
      <c r="AE123" s="30"/>
      <c r="AF123" s="30"/>
      <c r="AG123" s="496"/>
      <c r="AH123" s="496"/>
      <c r="AI123" s="496"/>
      <c r="AJ123" s="496"/>
      <c r="AK123" s="496"/>
      <c r="AL123" s="496"/>
      <c r="AM123" s="496"/>
      <c r="AN123" s="496"/>
      <c r="AO123" s="496"/>
      <c r="AP123" s="496"/>
      <c r="AQ123" s="496"/>
    </row>
    <row r="124" spans="2:63" ht="19.5" customHeight="1" x14ac:dyDescent="0.25">
      <c r="B124" s="669" t="s">
        <v>82</v>
      </c>
      <c r="C124" s="575"/>
      <c r="D124" s="344" t="s">
        <v>83</v>
      </c>
      <c r="E124" s="344"/>
      <c r="F124" s="30"/>
      <c r="G124" s="30"/>
      <c r="H124" s="30"/>
      <c r="I124" s="30"/>
      <c r="J124" s="30"/>
      <c r="K124" s="192"/>
      <c r="L124" s="192"/>
      <c r="M124" s="30"/>
      <c r="N124" s="255"/>
      <c r="O124" s="30"/>
      <c r="P124" s="30"/>
      <c r="Q124" s="30"/>
      <c r="R124" s="30"/>
      <c r="S124" s="192"/>
      <c r="T124" s="30"/>
      <c r="U124" s="30"/>
      <c r="V124" s="192"/>
      <c r="W124" s="30"/>
      <c r="X124" s="30"/>
      <c r="Y124" s="344"/>
      <c r="Z124" s="344"/>
      <c r="AC124" s="30"/>
      <c r="AD124" s="30"/>
      <c r="AE124" s="30"/>
      <c r="AF124" s="30"/>
      <c r="AG124" s="496"/>
      <c r="AH124" s="496"/>
      <c r="AI124" s="496"/>
      <c r="AJ124" s="496"/>
      <c r="AK124" s="496"/>
      <c r="AL124" s="496"/>
      <c r="AM124" s="496"/>
      <c r="AN124" s="496"/>
      <c r="AO124" s="496"/>
      <c r="AP124" s="496"/>
      <c r="AQ124" s="496"/>
    </row>
    <row r="125" spans="2:63" ht="19.5" customHeight="1" x14ac:dyDescent="0.25">
      <c r="B125" s="669" t="s">
        <v>84</v>
      </c>
      <c r="C125" s="575"/>
      <c r="D125" s="344" t="s">
        <v>85</v>
      </c>
      <c r="E125" s="344"/>
      <c r="F125" s="30"/>
      <c r="G125" s="30"/>
      <c r="H125" s="30"/>
      <c r="I125" s="30"/>
      <c r="J125" s="30"/>
      <c r="K125" s="192"/>
      <c r="L125" s="192"/>
      <c r="M125" s="30"/>
      <c r="N125" s="255"/>
      <c r="O125" s="30"/>
      <c r="P125" s="30"/>
      <c r="Q125" s="30"/>
      <c r="R125" s="30"/>
      <c r="S125" s="192"/>
      <c r="T125" s="30"/>
      <c r="U125" s="30"/>
      <c r="V125" s="192"/>
      <c r="W125" s="30"/>
      <c r="AA125" s="30" t="s">
        <v>86</v>
      </c>
      <c r="AB125" s="575"/>
      <c r="AC125" s="344" t="s">
        <v>87</v>
      </c>
      <c r="AD125" s="30"/>
      <c r="AE125" s="30"/>
      <c r="AF125" s="30"/>
      <c r="AG125" s="496"/>
      <c r="AH125" s="496"/>
      <c r="AI125" s="496"/>
      <c r="AJ125" s="496"/>
      <c r="AK125" s="496"/>
      <c r="AL125" s="496"/>
      <c r="AM125" s="496"/>
      <c r="AN125" s="496"/>
      <c r="AO125" s="496"/>
      <c r="AP125" s="496"/>
      <c r="AQ125" s="496"/>
    </row>
    <row r="126" spans="2:63" ht="19.5" customHeight="1" x14ac:dyDescent="0.25">
      <c r="B126" s="669" t="s">
        <v>88</v>
      </c>
      <c r="C126" s="575"/>
      <c r="D126" s="344" t="s">
        <v>89</v>
      </c>
      <c r="E126" s="344"/>
      <c r="F126" s="30"/>
      <c r="G126" s="30"/>
      <c r="H126" s="30"/>
      <c r="I126" s="30"/>
      <c r="J126" s="30"/>
      <c r="K126" s="192"/>
      <c r="L126" s="192"/>
      <c r="M126" s="30"/>
      <c r="N126" s="255"/>
      <c r="O126" s="30"/>
      <c r="P126" s="30"/>
      <c r="Q126" s="30"/>
      <c r="R126" s="30"/>
      <c r="S126" s="192"/>
      <c r="T126" s="30"/>
      <c r="U126" s="30"/>
      <c r="V126" s="192"/>
      <c r="W126" s="30"/>
      <c r="X126" s="30"/>
      <c r="Y126" s="30"/>
      <c r="Z126" s="344"/>
      <c r="AC126" s="30"/>
      <c r="AD126" s="30"/>
      <c r="AE126" s="30"/>
      <c r="AF126" s="30"/>
      <c r="AG126" s="496"/>
      <c r="AH126" s="496"/>
      <c r="AI126" s="496"/>
      <c r="AJ126" s="496"/>
      <c r="AK126" s="496"/>
      <c r="AL126" s="496"/>
      <c r="AM126" s="496"/>
      <c r="AN126" s="496"/>
      <c r="AO126" s="496"/>
      <c r="AP126" s="496"/>
      <c r="AQ126" s="496"/>
    </row>
    <row r="127" spans="2:63" ht="19.5" customHeight="1" x14ac:dyDescent="0.25">
      <c r="B127" s="669" t="s">
        <v>90</v>
      </c>
      <c r="C127" s="575"/>
      <c r="D127" s="344" t="s">
        <v>91</v>
      </c>
      <c r="E127" s="550"/>
      <c r="F127" s="550"/>
      <c r="G127" s="550"/>
      <c r="I127" s="550"/>
      <c r="J127" s="550"/>
      <c r="K127" s="550"/>
      <c r="L127" s="550"/>
      <c r="M127" s="550"/>
      <c r="N127" s="550"/>
      <c r="O127" s="555"/>
      <c r="P127" s="550"/>
      <c r="Q127" s="726"/>
      <c r="R127" s="550"/>
      <c r="S127" s="550"/>
      <c r="T127" s="550"/>
      <c r="U127" s="550"/>
      <c r="V127" s="550"/>
      <c r="W127" s="550"/>
      <c r="X127" s="550"/>
      <c r="Y127" s="550"/>
      <c r="Z127" s="550"/>
      <c r="AA127" s="550"/>
      <c r="AB127" s="550"/>
      <c r="AE127" s="550"/>
      <c r="AF127" s="550"/>
      <c r="AG127" s="550"/>
      <c r="AH127" s="550"/>
      <c r="AI127" s="550"/>
      <c r="AJ127" s="550"/>
      <c r="AK127" s="550"/>
      <c r="AL127" s="550"/>
      <c r="AM127" s="550"/>
      <c r="AN127" s="550"/>
      <c r="AO127" s="550"/>
      <c r="AP127" s="550"/>
      <c r="AS127" s="550"/>
    </row>
    <row r="128" spans="2:63" ht="19.5" customHeight="1" x14ac:dyDescent="0.2">
      <c r="B128" s="662"/>
      <c r="C128" s="576"/>
      <c r="D128" s="749" t="s">
        <v>54</v>
      </c>
      <c r="E128" s="550"/>
      <c r="F128" s="550"/>
      <c r="G128" s="550"/>
      <c r="I128" s="550"/>
      <c r="J128" s="550"/>
      <c r="K128" s="550"/>
      <c r="L128" s="550"/>
      <c r="M128" s="550"/>
      <c r="N128" s="550"/>
      <c r="O128" s="555"/>
      <c r="P128" s="550"/>
      <c r="Q128" s="726"/>
      <c r="R128" s="550"/>
      <c r="S128" s="550"/>
      <c r="T128" s="550"/>
      <c r="U128" s="550"/>
      <c r="V128" s="550"/>
      <c r="W128" s="550"/>
      <c r="X128" s="550"/>
      <c r="Y128" s="550"/>
      <c r="Z128" s="550"/>
      <c r="AA128" s="550"/>
      <c r="AB128" s="550"/>
      <c r="AE128" s="550"/>
      <c r="AF128" s="550"/>
      <c r="AG128" s="550"/>
      <c r="AH128" s="550"/>
      <c r="AI128" s="550"/>
      <c r="AJ128" s="550"/>
      <c r="AK128" s="550"/>
      <c r="AL128" s="550"/>
      <c r="AM128" s="550"/>
      <c r="AN128" s="550"/>
      <c r="AO128" s="550"/>
      <c r="AP128" s="550"/>
      <c r="AS128" s="550"/>
    </row>
    <row r="129" spans="2:47" ht="20.25" customHeight="1" x14ac:dyDescent="0.2">
      <c r="B129" s="666"/>
      <c r="C129" s="730"/>
      <c r="D129" s="730"/>
      <c r="E129" s="219"/>
      <c r="F129" s="219"/>
      <c r="G129" s="219"/>
      <c r="H129" s="219"/>
      <c r="I129" s="219"/>
      <c r="J129" s="219"/>
      <c r="K129" s="731"/>
      <c r="L129" s="732"/>
      <c r="M129" s="732"/>
      <c r="N129" s="733"/>
      <c r="O129" s="734"/>
      <c r="P129" s="734"/>
      <c r="Q129" s="734"/>
      <c r="R129" s="734"/>
      <c r="S129" s="734"/>
      <c r="T129" s="734"/>
      <c r="U129" s="734"/>
      <c r="V129" s="734"/>
      <c r="W129" s="734"/>
      <c r="X129" s="734"/>
      <c r="Y129" s="734"/>
      <c r="Z129" s="734"/>
      <c r="AA129" s="734"/>
      <c r="AB129" s="734"/>
      <c r="AC129" s="734"/>
      <c r="AD129" s="734"/>
      <c r="AE129" s="734"/>
      <c r="AF129" s="733"/>
      <c r="AG129" s="735"/>
      <c r="AH129" s="735"/>
      <c r="AI129" s="735"/>
      <c r="AJ129" s="735"/>
      <c r="AK129" s="735"/>
      <c r="AL129" s="735"/>
      <c r="AM129" s="735"/>
      <c r="AN129" s="735"/>
      <c r="AO129" s="735"/>
      <c r="AP129" s="735"/>
      <c r="AQ129" s="735"/>
      <c r="AR129" s="562"/>
    </row>
    <row r="130" spans="2:47" ht="19.5" customHeight="1" x14ac:dyDescent="0.25">
      <c r="B130" s="669">
        <v>8</v>
      </c>
      <c r="C130" s="374" t="s">
        <v>92</v>
      </c>
      <c r="D130" s="575"/>
      <c r="E130" s="192" t="s">
        <v>93</v>
      </c>
      <c r="F130" s="192"/>
      <c r="G130" s="192"/>
      <c r="H130" s="192"/>
      <c r="I130" s="192"/>
      <c r="J130" s="192"/>
      <c r="K130" s="192"/>
      <c r="L130" s="132"/>
      <c r="M130" s="132"/>
      <c r="N130" s="132"/>
      <c r="O130" s="344"/>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210"/>
      <c r="AS130" s="192"/>
      <c r="AT130" s="192"/>
      <c r="AU130" s="192"/>
    </row>
    <row r="131" spans="2:47" ht="19.5" customHeight="1" x14ac:dyDescent="0.25">
      <c r="B131" s="669"/>
      <c r="C131" s="577" t="s">
        <v>94</v>
      </c>
      <c r="D131" s="1016"/>
      <c r="E131" s="344" t="s">
        <v>95</v>
      </c>
      <c r="F131" s="192"/>
      <c r="G131" s="192"/>
      <c r="H131" s="192"/>
      <c r="I131" s="192"/>
      <c r="J131" s="192"/>
      <c r="K131" s="192"/>
      <c r="L131" s="132"/>
      <c r="M131" s="132"/>
      <c r="N131" s="132"/>
      <c r="O131" s="344"/>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210"/>
      <c r="AS131" s="192"/>
      <c r="AT131" s="192"/>
      <c r="AU131" s="192"/>
    </row>
    <row r="132" spans="2:47" ht="20.25" customHeight="1" x14ac:dyDescent="0.2">
      <c r="B132" s="666"/>
      <c r="C132" s="730"/>
      <c r="D132" s="730"/>
      <c r="E132" s="219"/>
      <c r="F132" s="219"/>
      <c r="G132" s="219"/>
      <c r="H132" s="219"/>
      <c r="I132" s="219"/>
      <c r="J132" s="219"/>
      <c r="K132" s="731"/>
      <c r="L132" s="732"/>
      <c r="M132" s="732"/>
      <c r="N132" s="733"/>
      <c r="O132" s="734"/>
      <c r="P132" s="734"/>
      <c r="Q132" s="734"/>
      <c r="R132" s="734"/>
      <c r="S132" s="734"/>
      <c r="T132" s="734"/>
      <c r="U132" s="734"/>
      <c r="V132" s="734"/>
      <c r="W132" s="734"/>
      <c r="X132" s="734"/>
      <c r="Y132" s="734"/>
      <c r="Z132" s="734"/>
      <c r="AA132" s="734"/>
      <c r="AB132" s="734"/>
      <c r="AC132" s="734"/>
      <c r="AD132" s="734"/>
      <c r="AE132" s="734"/>
      <c r="AF132" s="733"/>
      <c r="AG132" s="735"/>
      <c r="AH132" s="735"/>
      <c r="AI132" s="735"/>
      <c r="AJ132" s="735"/>
      <c r="AK132" s="735"/>
      <c r="AL132" s="735"/>
      <c r="AM132" s="735"/>
      <c r="AN132" s="735"/>
      <c r="AO132" s="735"/>
      <c r="AP132" s="735"/>
      <c r="AQ132" s="735"/>
      <c r="AR132" s="562"/>
    </row>
    <row r="133" spans="2:47" ht="20.25" customHeight="1" x14ac:dyDescent="0.3">
      <c r="B133" s="662"/>
      <c r="C133" s="750" t="s">
        <v>96</v>
      </c>
      <c r="D133" s="495"/>
      <c r="E133" s="495"/>
      <c r="F133" s="495"/>
      <c r="G133" s="495"/>
      <c r="H133" s="495"/>
      <c r="I133" s="495"/>
      <c r="J133" s="495"/>
      <c r="K133" s="495"/>
      <c r="L133" s="495"/>
      <c r="M133" s="495"/>
      <c r="N133" s="495"/>
      <c r="O133" s="495"/>
      <c r="P133" s="495"/>
      <c r="Q133" s="495"/>
      <c r="R133" s="495"/>
      <c r="S133" s="495"/>
      <c r="T133" s="495"/>
      <c r="U133" s="495"/>
      <c r="V133" s="495"/>
      <c r="W133" s="495"/>
      <c r="X133" s="495"/>
      <c r="Y133" s="495"/>
      <c r="Z133" s="495"/>
      <c r="AA133" s="495"/>
      <c r="AB133" s="495"/>
      <c r="AC133" s="495"/>
      <c r="AD133" s="495"/>
      <c r="AE133" s="495"/>
      <c r="AF133" s="495"/>
      <c r="AG133" s="495"/>
      <c r="AH133" s="495"/>
      <c r="AI133" s="495"/>
      <c r="AJ133" s="495"/>
      <c r="AK133" s="495"/>
      <c r="AL133" s="495"/>
      <c r="AM133" s="495"/>
      <c r="AN133" s="495"/>
      <c r="AO133" s="495"/>
      <c r="AP133" s="495"/>
      <c r="AQ133" s="495"/>
    </row>
    <row r="134" spans="2:47" ht="12.75" customHeight="1" x14ac:dyDescent="0.3">
      <c r="B134" s="662"/>
      <c r="C134" s="750"/>
      <c r="D134" s="495"/>
      <c r="E134" s="495"/>
      <c r="F134" s="495"/>
      <c r="G134" s="495"/>
      <c r="H134" s="495"/>
      <c r="I134" s="495"/>
      <c r="J134" s="495"/>
      <c r="K134" s="495"/>
      <c r="L134" s="495"/>
      <c r="M134" s="495"/>
      <c r="N134" s="495"/>
      <c r="O134" s="495"/>
      <c r="P134" s="495"/>
      <c r="Q134" s="495"/>
      <c r="R134" s="495"/>
      <c r="S134" s="495"/>
      <c r="T134" s="495"/>
      <c r="U134" s="495"/>
      <c r="V134" s="495"/>
      <c r="W134" s="495"/>
      <c r="X134" s="495"/>
      <c r="Y134" s="495"/>
      <c r="Z134" s="495"/>
      <c r="AA134" s="495"/>
      <c r="AB134" s="495"/>
      <c r="AC134" s="495"/>
      <c r="AD134" s="495"/>
      <c r="AE134" s="495"/>
      <c r="AF134" s="495"/>
      <c r="AG134" s="495"/>
      <c r="AH134" s="495"/>
      <c r="AI134" s="495"/>
      <c r="AJ134" s="495"/>
      <c r="AK134" s="495"/>
      <c r="AL134" s="495"/>
      <c r="AM134" s="495"/>
      <c r="AN134" s="495"/>
      <c r="AO134" s="495"/>
      <c r="AP134" s="495"/>
      <c r="AQ134" s="495"/>
    </row>
    <row r="135" spans="2:47" ht="12.75" customHeight="1" x14ac:dyDescent="0.2">
      <c r="B135" s="662"/>
      <c r="C135" s="1101" t="s">
        <v>97</v>
      </c>
      <c r="D135" s="1101"/>
      <c r="E135" s="1101"/>
      <c r="F135" s="1101"/>
      <c r="G135" s="1101"/>
      <c r="H135" s="1101"/>
      <c r="I135" s="1101"/>
      <c r="J135" s="1101"/>
      <c r="K135" s="1101"/>
      <c r="L135" s="1101"/>
      <c r="M135" s="1101"/>
      <c r="N135" s="1101"/>
      <c r="O135" s="1101"/>
      <c r="P135" s="1101"/>
      <c r="Q135" s="1101"/>
      <c r="R135" s="1101"/>
      <c r="S135" s="1101"/>
      <c r="T135" s="1101"/>
      <c r="U135" s="1101"/>
      <c r="V135" s="1101"/>
      <c r="W135" s="1101"/>
      <c r="X135" s="1101"/>
      <c r="Y135" s="1101"/>
      <c r="Z135" s="1101"/>
      <c r="AA135" s="1101"/>
      <c r="AB135" s="1101"/>
      <c r="AC135" s="1101"/>
      <c r="AD135" s="1101"/>
      <c r="AE135" s="1101"/>
      <c r="AF135" s="1101"/>
      <c r="AG135" s="1101"/>
      <c r="AH135" s="1101"/>
      <c r="AI135" s="1101"/>
      <c r="AJ135" s="1101"/>
      <c r="AK135" s="1101"/>
      <c r="AL135" s="1101"/>
      <c r="AM135" s="1101"/>
      <c r="AN135" s="1101"/>
      <c r="AO135" s="1101"/>
      <c r="AP135" s="810"/>
      <c r="AQ135" s="810"/>
      <c r="AR135" s="811"/>
    </row>
    <row r="136" spans="2:47" ht="12.75" customHeight="1" x14ac:dyDescent="0.2">
      <c r="B136" s="662"/>
      <c r="C136" s="1101"/>
      <c r="D136" s="1101"/>
      <c r="E136" s="1101"/>
      <c r="F136" s="1101"/>
      <c r="G136" s="1101"/>
      <c r="H136" s="1101"/>
      <c r="I136" s="1101"/>
      <c r="J136" s="1101"/>
      <c r="K136" s="1101"/>
      <c r="L136" s="1101"/>
      <c r="M136" s="1101"/>
      <c r="N136" s="1101"/>
      <c r="O136" s="1101"/>
      <c r="P136" s="1101"/>
      <c r="Q136" s="1101"/>
      <c r="R136" s="1101"/>
      <c r="S136" s="1101"/>
      <c r="T136" s="1101"/>
      <c r="U136" s="1101"/>
      <c r="V136" s="1101"/>
      <c r="W136" s="1101"/>
      <c r="X136" s="1101"/>
      <c r="Y136" s="1101"/>
      <c r="Z136" s="1101"/>
      <c r="AA136" s="1101"/>
      <c r="AB136" s="1101"/>
      <c r="AC136" s="1101"/>
      <c r="AD136" s="1101"/>
      <c r="AE136" s="1101"/>
      <c r="AF136" s="1101"/>
      <c r="AG136" s="1101"/>
      <c r="AH136" s="1101"/>
      <c r="AI136" s="1101"/>
      <c r="AJ136" s="1101"/>
      <c r="AK136" s="1101"/>
      <c r="AL136" s="1101"/>
      <c r="AM136" s="1101"/>
      <c r="AN136" s="1101"/>
      <c r="AO136" s="1101"/>
      <c r="AP136" s="810"/>
      <c r="AQ136" s="810"/>
      <c r="AR136" s="811"/>
    </row>
    <row r="137" spans="2:47" ht="23.25" customHeight="1" x14ac:dyDescent="0.2">
      <c r="B137" s="662"/>
      <c r="C137" s="1101"/>
      <c r="D137" s="1101"/>
      <c r="E137" s="1101"/>
      <c r="F137" s="1101"/>
      <c r="G137" s="1101"/>
      <c r="H137" s="1101"/>
      <c r="I137" s="1101"/>
      <c r="J137" s="1101"/>
      <c r="K137" s="1101"/>
      <c r="L137" s="1101"/>
      <c r="M137" s="1101"/>
      <c r="N137" s="1101"/>
      <c r="O137" s="1101"/>
      <c r="P137" s="1101"/>
      <c r="Q137" s="1101"/>
      <c r="R137" s="1101"/>
      <c r="S137" s="1101"/>
      <c r="T137" s="1101"/>
      <c r="U137" s="1101"/>
      <c r="V137" s="1101"/>
      <c r="W137" s="1101"/>
      <c r="X137" s="1101"/>
      <c r="Y137" s="1101"/>
      <c r="Z137" s="1101"/>
      <c r="AA137" s="1101"/>
      <c r="AB137" s="1101"/>
      <c r="AC137" s="1101"/>
      <c r="AD137" s="1101"/>
      <c r="AE137" s="1101"/>
      <c r="AF137" s="1101"/>
      <c r="AG137" s="1101"/>
      <c r="AH137" s="1101"/>
      <c r="AI137" s="1101"/>
      <c r="AJ137" s="1101"/>
      <c r="AK137" s="1101"/>
      <c r="AL137" s="1101"/>
      <c r="AM137" s="1101"/>
      <c r="AN137" s="1101"/>
      <c r="AO137" s="1101"/>
      <c r="AP137" s="810"/>
      <c r="AQ137" s="810"/>
      <c r="AR137" s="811"/>
    </row>
    <row r="138" spans="2:47" ht="12.75" customHeight="1" x14ac:dyDescent="0.3">
      <c r="B138" s="662"/>
      <c r="C138" s="750"/>
      <c r="D138" s="495"/>
      <c r="E138" s="495"/>
      <c r="F138" s="495"/>
      <c r="G138" s="495"/>
      <c r="H138" s="495"/>
      <c r="I138" s="495"/>
      <c r="J138" s="495"/>
      <c r="K138" s="495"/>
      <c r="L138" s="495"/>
      <c r="M138" s="495"/>
      <c r="N138" s="495"/>
      <c r="O138" s="495"/>
      <c r="P138" s="495"/>
      <c r="Q138" s="495"/>
      <c r="R138" s="495"/>
      <c r="S138" s="495"/>
      <c r="T138" s="495"/>
      <c r="U138" s="495"/>
      <c r="V138" s="495"/>
      <c r="W138" s="495"/>
      <c r="X138" s="495"/>
      <c r="Y138" s="495"/>
      <c r="Z138" s="495"/>
      <c r="AA138" s="495"/>
      <c r="AB138" s="495"/>
      <c r="AC138" s="495"/>
      <c r="AD138" s="495"/>
      <c r="AE138" s="495"/>
      <c r="AF138" s="495"/>
      <c r="AG138" s="495"/>
      <c r="AH138" s="495"/>
      <c r="AI138" s="495"/>
      <c r="AJ138" s="495"/>
      <c r="AK138" s="495"/>
      <c r="AL138" s="495"/>
      <c r="AM138" s="495"/>
      <c r="AN138" s="495"/>
      <c r="AO138" s="495"/>
      <c r="AP138" s="495"/>
      <c r="AQ138" s="495"/>
    </row>
    <row r="139" spans="2:47" ht="19.5" customHeight="1" x14ac:dyDescent="0.25">
      <c r="B139" s="667" t="s">
        <v>98</v>
      </c>
      <c r="C139" s="575"/>
      <c r="D139" s="738" t="s">
        <v>99</v>
      </c>
      <c r="E139" s="731"/>
      <c r="F139" s="731"/>
      <c r="G139" s="731"/>
      <c r="H139" s="731"/>
      <c r="I139" s="731"/>
      <c r="J139" s="731"/>
      <c r="K139" s="731"/>
      <c r="L139" s="735"/>
      <c r="M139" s="735"/>
      <c r="N139" s="735"/>
      <c r="O139" s="731"/>
      <c r="S139" s="751" t="s">
        <v>100</v>
      </c>
      <c r="T139" s="575"/>
      <c r="U139" s="843" t="s">
        <v>101</v>
      </c>
      <c r="V139" s="809"/>
      <c r="W139" s="809"/>
      <c r="X139" s="809"/>
      <c r="Y139" s="809"/>
      <c r="Z139" s="809"/>
      <c r="AA139" s="809"/>
      <c r="AB139" s="809"/>
      <c r="AC139" s="809"/>
      <c r="AD139" s="809"/>
      <c r="AE139" s="809"/>
      <c r="AF139" s="809"/>
      <c r="AG139" s="809"/>
      <c r="AH139" s="809"/>
      <c r="AI139" s="809"/>
      <c r="AJ139" s="809"/>
      <c r="AK139" s="809"/>
      <c r="AL139" s="809"/>
      <c r="AM139" s="809"/>
      <c r="AN139" s="809"/>
      <c r="AO139" s="809"/>
      <c r="AP139" s="496"/>
      <c r="AQ139" s="496"/>
    </row>
    <row r="140" spans="2:47" ht="19.5" customHeight="1" x14ac:dyDescent="0.25">
      <c r="B140" s="667" t="s">
        <v>102</v>
      </c>
      <c r="C140" s="575"/>
      <c r="D140" s="731" t="s">
        <v>103</v>
      </c>
      <c r="E140" s="731"/>
      <c r="F140" s="731"/>
      <c r="G140" s="731"/>
      <c r="H140" s="731"/>
      <c r="I140" s="731"/>
      <c r="J140" s="731"/>
      <c r="K140" s="731"/>
      <c r="L140" s="735"/>
      <c r="M140" s="735"/>
      <c r="N140" s="735"/>
      <c r="O140" s="735"/>
      <c r="P140" s="735"/>
      <c r="Q140" s="735"/>
      <c r="R140" s="751"/>
      <c r="S140" s="751"/>
      <c r="T140" s="752"/>
      <c r="U140" s="752"/>
      <c r="V140" s="752"/>
      <c r="W140" s="752"/>
      <c r="X140" s="752"/>
      <c r="Y140" s="752"/>
      <c r="Z140" s="752"/>
      <c r="AA140" s="752"/>
      <c r="AB140" s="752"/>
      <c r="AC140" s="752"/>
      <c r="AD140" s="752"/>
      <c r="AE140" s="752"/>
      <c r="AF140" s="752"/>
      <c r="AG140" s="752"/>
      <c r="AH140" s="752"/>
      <c r="AI140" s="752"/>
      <c r="AJ140" s="752"/>
      <c r="AK140" s="752"/>
      <c r="AL140" s="752"/>
      <c r="AM140" s="496"/>
      <c r="AN140" s="496"/>
      <c r="AO140" s="496"/>
      <c r="AP140" s="496"/>
      <c r="AQ140" s="496"/>
    </row>
    <row r="141" spans="2:47" ht="19.5" customHeight="1" x14ac:dyDescent="0.25">
      <c r="B141" s="667" t="s">
        <v>104</v>
      </c>
      <c r="C141" s="438"/>
      <c r="D141" s="731" t="s">
        <v>105</v>
      </c>
      <c r="E141" s="731"/>
      <c r="F141" s="731"/>
      <c r="G141" s="731"/>
      <c r="H141" s="731"/>
      <c r="I141" s="731"/>
      <c r="J141" s="731"/>
      <c r="K141" s="731"/>
      <c r="L141" s="735"/>
      <c r="M141" s="735"/>
      <c r="N141" s="735"/>
      <c r="O141" s="735"/>
      <c r="P141" s="735"/>
      <c r="Q141" s="735"/>
      <c r="R141" s="735"/>
      <c r="S141" s="735"/>
      <c r="T141" s="735"/>
      <c r="U141" s="735"/>
      <c r="V141" s="735"/>
      <c r="W141" s="735"/>
      <c r="X141" s="735"/>
      <c r="Y141" s="735"/>
      <c r="Z141" s="735"/>
      <c r="AA141" s="735"/>
      <c r="AB141" s="735"/>
      <c r="AC141" s="735"/>
      <c r="AD141" s="496"/>
      <c r="AE141" s="496"/>
      <c r="AF141" s="496"/>
      <c r="AG141" s="496"/>
      <c r="AH141" s="496"/>
      <c r="AI141" s="496"/>
      <c r="AJ141" s="496"/>
      <c r="AK141" s="496"/>
      <c r="AL141" s="496"/>
      <c r="AM141" s="496"/>
      <c r="AN141" s="496"/>
      <c r="AO141" s="496"/>
      <c r="AP141" s="496"/>
      <c r="AQ141" s="496"/>
    </row>
    <row r="142" spans="2:47" ht="19.5" customHeight="1" x14ac:dyDescent="0.2">
      <c r="B142" s="662"/>
      <c r="C142" s="550"/>
      <c r="D142" s="550"/>
      <c r="E142" s="550"/>
      <c r="F142" s="550"/>
      <c r="G142" s="550"/>
      <c r="H142" s="550"/>
      <c r="I142" s="550"/>
      <c r="J142" s="550"/>
      <c r="K142" s="550"/>
      <c r="L142" s="550"/>
      <c r="M142" s="550"/>
      <c r="N142" s="550"/>
      <c r="O142" s="550"/>
      <c r="P142" s="550"/>
      <c r="Q142" s="550"/>
      <c r="R142" s="550"/>
      <c r="S142" s="550"/>
      <c r="T142" s="550"/>
      <c r="U142" s="550"/>
      <c r="V142" s="550"/>
      <c r="W142" s="550"/>
      <c r="X142" s="550"/>
      <c r="Y142" s="550"/>
      <c r="Z142" s="550"/>
      <c r="AA142" s="550"/>
      <c r="AB142" s="550"/>
      <c r="AC142" s="550"/>
      <c r="AD142" s="496"/>
      <c r="AE142" s="496"/>
      <c r="AF142" s="496"/>
      <c r="AG142" s="496"/>
      <c r="AH142" s="496"/>
      <c r="AI142" s="496"/>
      <c r="AJ142" s="496"/>
      <c r="AK142" s="496"/>
      <c r="AL142" s="496"/>
      <c r="AM142" s="496"/>
      <c r="AN142" s="496"/>
      <c r="AO142" s="496"/>
      <c r="AP142" s="496"/>
      <c r="AQ142" s="496"/>
    </row>
    <row r="143" spans="2:47" ht="19.5" customHeight="1" x14ac:dyDescent="0.25">
      <c r="B143" s="670" t="s">
        <v>106</v>
      </c>
      <c r="C143" s="575"/>
      <c r="D143" s="550" t="s">
        <v>107</v>
      </c>
      <c r="E143" s="550"/>
      <c r="F143" s="550"/>
      <c r="G143" s="550"/>
      <c r="H143" s="550"/>
      <c r="I143" s="550"/>
      <c r="J143" s="550"/>
      <c r="K143" s="550"/>
      <c r="L143" s="550"/>
      <c r="M143" s="550"/>
      <c r="N143" s="550"/>
      <c r="O143" s="550"/>
      <c r="S143" s="550"/>
      <c r="T143" s="550"/>
      <c r="U143" s="550"/>
      <c r="V143" s="550"/>
      <c r="W143" s="550"/>
      <c r="Y143" s="550"/>
      <c r="Z143" s="550"/>
      <c r="AA143" s="738"/>
      <c r="AB143" s="550"/>
      <c r="AC143" s="550"/>
      <c r="AD143" s="496"/>
      <c r="AE143" s="496"/>
      <c r="AF143" s="496"/>
      <c r="AG143" s="496"/>
      <c r="AH143" s="496"/>
      <c r="AI143" s="496"/>
      <c r="AJ143" s="496"/>
      <c r="AK143" s="496"/>
      <c r="AL143" s="496"/>
      <c r="AM143" s="496"/>
      <c r="AN143" s="496"/>
      <c r="AO143" s="496"/>
      <c r="AP143" s="496"/>
      <c r="AQ143" s="496"/>
    </row>
    <row r="144" spans="2:47" ht="19.5" customHeight="1" x14ac:dyDescent="0.25">
      <c r="B144" s="670" t="s">
        <v>108</v>
      </c>
      <c r="C144" s="575"/>
      <c r="D144" s="731" t="s">
        <v>109</v>
      </c>
      <c r="E144" s="550"/>
      <c r="F144" s="550"/>
      <c r="G144" s="550"/>
      <c r="H144" s="550"/>
      <c r="I144" s="550"/>
      <c r="J144" s="550"/>
      <c r="K144" s="550"/>
      <c r="L144" s="550"/>
      <c r="T144" s="576"/>
      <c r="U144" s="749" t="s">
        <v>43</v>
      </c>
      <c r="V144" s="550"/>
      <c r="AB144" s="550"/>
      <c r="AC144" s="550"/>
      <c r="AD144" s="496"/>
      <c r="AE144" s="496"/>
      <c r="AF144" s="496"/>
      <c r="AG144" s="496"/>
      <c r="AH144" s="496"/>
      <c r="AI144" s="496"/>
      <c r="AJ144" s="496"/>
      <c r="AK144" s="496"/>
      <c r="AL144" s="496"/>
      <c r="AM144" s="496"/>
      <c r="AN144" s="496"/>
      <c r="AO144" s="496"/>
      <c r="AP144" s="496"/>
      <c r="AQ144" s="496"/>
    </row>
    <row r="145" spans="2:63" ht="19.5" customHeight="1" x14ac:dyDescent="0.25">
      <c r="B145" s="670" t="s">
        <v>110</v>
      </c>
      <c r="C145" s="438"/>
      <c r="D145" s="731" t="s">
        <v>111</v>
      </c>
      <c r="E145" s="550"/>
      <c r="F145" s="550"/>
      <c r="G145" s="550"/>
      <c r="H145" s="550"/>
      <c r="I145" s="550"/>
      <c r="J145" s="550"/>
      <c r="K145" s="550"/>
      <c r="L145" s="550"/>
      <c r="T145" s="550"/>
      <c r="U145" s="550"/>
      <c r="V145" s="550"/>
      <c r="W145" s="732"/>
      <c r="X145" s="732"/>
      <c r="Y145" s="732"/>
      <c r="AB145" s="550"/>
      <c r="AC145" s="550"/>
      <c r="AD145" s="496"/>
      <c r="AE145" s="496"/>
      <c r="AF145" s="496"/>
      <c r="AG145" s="496"/>
      <c r="AH145" s="496"/>
      <c r="AI145" s="496"/>
      <c r="AJ145" s="496"/>
      <c r="AK145" s="496"/>
      <c r="AL145" s="496"/>
      <c r="AM145" s="496"/>
      <c r="AN145" s="496"/>
      <c r="AO145" s="496"/>
      <c r="AP145" s="496"/>
      <c r="AQ145" s="496"/>
    </row>
    <row r="146" spans="2:63" ht="19.5" customHeight="1" x14ac:dyDescent="0.2">
      <c r="B146" s="671"/>
    </row>
    <row r="147" spans="2:63" ht="19.5" customHeight="1" x14ac:dyDescent="0.25">
      <c r="B147" s="662" t="s">
        <v>112</v>
      </c>
      <c r="C147" s="575"/>
      <c r="D147" s="753" t="s">
        <v>113</v>
      </c>
      <c r="E147" s="550"/>
      <c r="F147" s="550"/>
      <c r="G147" s="550"/>
      <c r="H147" s="550"/>
      <c r="I147" s="550"/>
      <c r="J147" s="550"/>
      <c r="K147" s="550"/>
      <c r="L147" s="550"/>
      <c r="M147" s="550"/>
      <c r="N147" s="550"/>
      <c r="O147" s="550"/>
      <c r="P147" s="550"/>
      <c r="Q147" s="550"/>
      <c r="R147" s="550"/>
      <c r="S147" s="550"/>
      <c r="T147" s="578" t="s">
        <v>114</v>
      </c>
      <c r="U147" s="575"/>
      <c r="V147" s="550" t="s">
        <v>115</v>
      </c>
      <c r="W147" s="550"/>
      <c r="AA147" s="550"/>
      <c r="AB147" s="550"/>
      <c r="AJ147" s="496"/>
      <c r="AK147" s="496"/>
      <c r="AL147" s="496"/>
      <c r="AM147" s="496"/>
      <c r="AN147" s="496"/>
      <c r="AO147" s="496"/>
      <c r="AP147" s="496"/>
      <c r="AQ147" s="496"/>
    </row>
    <row r="148" spans="2:63" ht="19.5" customHeight="1" x14ac:dyDescent="0.25">
      <c r="B148" s="662" t="s">
        <v>116</v>
      </c>
      <c r="C148" s="437"/>
      <c r="D148" s="731" t="s">
        <v>117</v>
      </c>
      <c r="E148" s="550"/>
      <c r="F148" s="550"/>
      <c r="G148" s="550"/>
      <c r="H148" s="550"/>
      <c r="I148" s="550"/>
      <c r="J148" s="550"/>
      <c r="K148" s="550"/>
      <c r="L148" s="550"/>
      <c r="M148" s="550"/>
      <c r="N148" s="550"/>
      <c r="O148" s="550"/>
      <c r="P148" s="550"/>
      <c r="Q148" s="550"/>
      <c r="R148" s="550"/>
      <c r="S148" s="550"/>
      <c r="T148" s="550"/>
      <c r="U148" s="550"/>
      <c r="V148" s="550"/>
      <c r="W148" s="550"/>
      <c r="X148" s="726"/>
      <c r="Y148" s="726"/>
      <c r="Z148" s="726"/>
      <c r="AA148" s="550"/>
      <c r="AB148" s="550"/>
      <c r="AC148" s="550"/>
      <c r="AD148" s="550"/>
      <c r="AE148" s="550"/>
      <c r="AF148" s="550"/>
      <c r="AG148" s="550"/>
      <c r="AH148" s="550"/>
      <c r="AI148" s="550"/>
      <c r="AJ148" s="550"/>
      <c r="AK148" s="550"/>
      <c r="AL148" s="550"/>
      <c r="AM148" s="550"/>
      <c r="AO148" s="550"/>
      <c r="AP148" s="550"/>
    </row>
    <row r="149" spans="2:63" ht="19.5" customHeight="1" x14ac:dyDescent="0.2">
      <c r="B149" s="662"/>
      <c r="C149" s="576"/>
      <c r="D149" s="749" t="s">
        <v>43</v>
      </c>
      <c r="E149" s="495"/>
      <c r="F149" s="495"/>
      <c r="G149" s="495"/>
      <c r="H149" s="495"/>
      <c r="I149" s="495"/>
      <c r="J149" s="495"/>
      <c r="K149" s="495"/>
      <c r="L149" s="495"/>
      <c r="M149" s="495"/>
      <c r="N149" s="495"/>
      <c r="O149" s="495"/>
      <c r="P149" s="495"/>
      <c r="Q149" s="495"/>
      <c r="R149" s="495"/>
      <c r="S149" s="495"/>
      <c r="T149" s="495"/>
      <c r="U149" s="495"/>
      <c r="V149" s="495"/>
      <c r="W149" s="495"/>
      <c r="X149" s="495"/>
      <c r="Y149" s="495"/>
      <c r="Z149" s="495"/>
      <c r="AA149" s="495"/>
      <c r="AB149" s="495"/>
      <c r="AC149" s="495"/>
      <c r="AD149" s="495"/>
      <c r="AE149" s="495"/>
      <c r="AF149" s="495"/>
      <c r="AG149" s="495"/>
      <c r="AH149" s="495"/>
      <c r="AI149" s="495"/>
      <c r="AJ149" s="495"/>
      <c r="AK149" s="495"/>
      <c r="AL149" s="495"/>
      <c r="AM149" s="495"/>
      <c r="AN149" s="495"/>
      <c r="AO149" s="495"/>
      <c r="AP149" s="495"/>
      <c r="AQ149" s="495"/>
    </row>
    <row r="150" spans="2:63" ht="17.25" customHeight="1" thickBot="1" x14ac:dyDescent="0.25">
      <c r="B150" s="672"/>
      <c r="C150" s="584"/>
      <c r="D150" s="584"/>
      <c r="E150" s="585"/>
      <c r="F150" s="585"/>
      <c r="G150" s="585"/>
      <c r="H150" s="585"/>
      <c r="I150" s="585"/>
      <c r="J150" s="585"/>
      <c r="K150" s="586"/>
      <c r="L150" s="587"/>
      <c r="M150" s="587"/>
      <c r="N150" s="588"/>
      <c r="O150" s="589"/>
      <c r="P150" s="590"/>
      <c r="Q150" s="589"/>
      <c r="R150" s="589"/>
      <c r="S150" s="589"/>
      <c r="T150" s="589"/>
      <c r="U150" s="589"/>
      <c r="V150" s="589"/>
      <c r="W150" s="589"/>
      <c r="X150" s="589"/>
      <c r="Y150" s="589"/>
      <c r="Z150" s="589"/>
      <c r="AA150" s="589"/>
      <c r="AB150" s="589"/>
      <c r="AC150" s="589"/>
      <c r="AD150" s="589"/>
      <c r="AE150" s="589"/>
      <c r="AF150" s="588"/>
      <c r="AG150" s="591"/>
      <c r="AH150" s="591"/>
      <c r="AI150" s="591"/>
      <c r="AJ150" s="591"/>
      <c r="AK150" s="591"/>
      <c r="AL150" s="591"/>
      <c r="AM150" s="591"/>
      <c r="AN150" s="591"/>
      <c r="AO150" s="591"/>
      <c r="AP150" s="591"/>
      <c r="AQ150" s="591"/>
      <c r="AR150" s="592"/>
    </row>
    <row r="151" spans="2:63" ht="17.25" customHeight="1" thickBot="1" x14ac:dyDescent="0.25">
      <c r="B151" s="844" t="s">
        <v>1546</v>
      </c>
      <c r="C151" s="815"/>
      <c r="D151" s="815"/>
      <c r="E151" s="815"/>
      <c r="F151" s="815"/>
      <c r="G151" s="815"/>
      <c r="H151" s="815"/>
      <c r="I151" s="815"/>
      <c r="J151" s="815"/>
      <c r="K151" s="815"/>
      <c r="L151" s="815"/>
      <c r="M151" s="815"/>
      <c r="N151" s="815"/>
      <c r="O151" s="815"/>
      <c r="P151" s="815"/>
      <c r="Q151" s="815"/>
      <c r="R151" s="815"/>
      <c r="S151" s="815"/>
      <c r="T151" s="815"/>
      <c r="U151" s="815"/>
      <c r="V151" s="815"/>
      <c r="W151" s="815"/>
      <c r="X151" s="815"/>
      <c r="Y151" s="815"/>
      <c r="Z151" s="815"/>
      <c r="AA151" s="815"/>
      <c r="AB151" s="815"/>
      <c r="AC151" s="815"/>
      <c r="AD151" s="815"/>
      <c r="AE151" s="815"/>
      <c r="AF151" s="815"/>
      <c r="AG151" s="815"/>
      <c r="AH151" s="815"/>
      <c r="AI151" s="815"/>
      <c r="AJ151" s="815"/>
      <c r="AK151" s="815"/>
      <c r="AL151" s="815"/>
      <c r="AM151" s="815"/>
      <c r="AN151" s="815"/>
      <c r="AO151" s="815"/>
      <c r="AP151" s="815"/>
      <c r="AQ151" s="815"/>
      <c r="AR151" s="816"/>
    </row>
    <row r="152" spans="2:63" x14ac:dyDescent="0.2">
      <c r="B152" s="671"/>
    </row>
    <row r="153" spans="2:63" ht="19.5" customHeight="1" x14ac:dyDescent="0.25">
      <c r="B153" s="669" t="s">
        <v>118</v>
      </c>
      <c r="C153" s="438"/>
      <c r="D153" s="30" t="s">
        <v>119</v>
      </c>
      <c r="E153" s="30"/>
      <c r="F153" s="30"/>
      <c r="G153" s="30"/>
      <c r="H153" s="30"/>
      <c r="I153" s="30"/>
      <c r="J153" s="30"/>
      <c r="K153" s="192"/>
      <c r="T153" s="549" t="s">
        <v>120</v>
      </c>
      <c r="U153" s="438"/>
      <c r="V153" s="30" t="s">
        <v>121</v>
      </c>
      <c r="AG153" s="496"/>
      <c r="AH153" s="496"/>
      <c r="AI153" s="496"/>
      <c r="AJ153" s="496"/>
      <c r="AK153" s="496"/>
      <c r="AL153" s="496"/>
      <c r="AM153" s="496"/>
      <c r="AN153" s="496"/>
      <c r="AO153" s="496"/>
      <c r="AP153" s="496"/>
      <c r="AQ153" s="496"/>
      <c r="BJ153" s="550"/>
      <c r="BK153" s="550"/>
    </row>
    <row r="154" spans="2:63" ht="12.75" customHeight="1" x14ac:dyDescent="0.2">
      <c r="B154" s="671"/>
      <c r="V154" s="1043" t="s">
        <v>122</v>
      </c>
      <c r="W154" s="1043"/>
      <c r="X154" s="1043"/>
      <c r="Y154" s="1043"/>
      <c r="Z154" s="1043"/>
      <c r="AA154" s="1043"/>
      <c r="AB154" s="1043"/>
      <c r="AC154" s="1043"/>
      <c r="AD154" s="1043"/>
      <c r="AE154" s="1043"/>
      <c r="AF154" s="1043"/>
      <c r="AG154" s="1043"/>
      <c r="AH154" s="1043"/>
      <c r="AI154" s="1043"/>
      <c r="AJ154" s="1043"/>
      <c r="AK154" s="1043"/>
      <c r="AL154" s="1043"/>
      <c r="AM154" s="1043"/>
      <c r="AN154" s="1043"/>
      <c r="AO154" s="1043"/>
      <c r="AP154" s="1043"/>
      <c r="BJ154" s="550"/>
      <c r="BK154" s="550"/>
    </row>
    <row r="155" spans="2:63" ht="19.5" customHeight="1" x14ac:dyDescent="0.25">
      <c r="B155" s="669" t="s">
        <v>1666</v>
      </c>
      <c r="C155" s="438"/>
      <c r="D155" s="341" t="s">
        <v>123</v>
      </c>
      <c r="E155" s="30"/>
      <c r="F155" s="30"/>
      <c r="G155" s="30"/>
      <c r="H155" s="30"/>
      <c r="I155" s="30"/>
      <c r="J155" s="30"/>
      <c r="K155" s="192"/>
      <c r="V155" s="1043"/>
      <c r="W155" s="1043"/>
      <c r="X155" s="1043"/>
      <c r="Y155" s="1043"/>
      <c r="Z155" s="1043"/>
      <c r="AA155" s="1043"/>
      <c r="AB155" s="1043"/>
      <c r="AC155" s="1043"/>
      <c r="AD155" s="1043"/>
      <c r="AE155" s="1043"/>
      <c r="AF155" s="1043"/>
      <c r="AG155" s="1043"/>
      <c r="AH155" s="1043"/>
      <c r="AI155" s="1043"/>
      <c r="AJ155" s="1043"/>
      <c r="AK155" s="1043"/>
      <c r="AL155" s="1043"/>
      <c r="AM155" s="1043"/>
      <c r="AN155" s="1043"/>
      <c r="AO155" s="1043"/>
      <c r="AP155" s="1043"/>
      <c r="AQ155" s="496"/>
      <c r="BJ155" s="550"/>
      <c r="BK155" s="550"/>
    </row>
    <row r="156" spans="2:63" ht="18.75" customHeight="1" x14ac:dyDescent="0.25">
      <c r="B156" s="669" t="s">
        <v>1667</v>
      </c>
      <c r="C156" s="438"/>
      <c r="D156" s="341" t="s">
        <v>1668</v>
      </c>
      <c r="O156" s="195"/>
      <c r="P156" s="749" t="s">
        <v>54</v>
      </c>
      <c r="V156" s="1043"/>
      <c r="W156" s="1043"/>
      <c r="X156" s="1043"/>
      <c r="Y156" s="1043"/>
      <c r="Z156" s="1043"/>
      <c r="AA156" s="1043"/>
      <c r="AB156" s="1043"/>
      <c r="AC156" s="1043"/>
      <c r="AD156" s="1043"/>
      <c r="AE156" s="1043"/>
      <c r="AF156" s="1043"/>
      <c r="AG156" s="1043"/>
      <c r="AH156" s="1043"/>
      <c r="AI156" s="1043"/>
      <c r="AJ156" s="1043"/>
      <c r="AK156" s="1043"/>
      <c r="AL156" s="1043"/>
      <c r="AM156" s="1043"/>
      <c r="AN156" s="1043"/>
      <c r="AO156" s="1043"/>
      <c r="AP156" s="1043"/>
    </row>
    <row r="157" spans="2:63" x14ac:dyDescent="0.2">
      <c r="B157" s="671"/>
      <c r="V157" s="1043"/>
      <c r="W157" s="1043"/>
      <c r="X157" s="1043"/>
      <c r="Y157" s="1043"/>
      <c r="Z157" s="1043"/>
      <c r="AA157" s="1043"/>
      <c r="AB157" s="1043"/>
      <c r="AC157" s="1043"/>
      <c r="AD157" s="1043"/>
      <c r="AE157" s="1043"/>
      <c r="AF157" s="1043"/>
      <c r="AG157" s="1043"/>
      <c r="AH157" s="1043"/>
      <c r="AI157" s="1043"/>
      <c r="AJ157" s="1043"/>
      <c r="AK157" s="1043"/>
      <c r="AL157" s="1043"/>
      <c r="AM157" s="1043"/>
      <c r="AN157" s="1043"/>
      <c r="AO157" s="1043"/>
      <c r="AP157" s="1043"/>
    </row>
    <row r="158" spans="2:63" x14ac:dyDescent="0.2">
      <c r="B158" s="671"/>
      <c r="V158" s="1043"/>
      <c r="W158" s="1043"/>
      <c r="X158" s="1043"/>
      <c r="Y158" s="1043"/>
      <c r="Z158" s="1043"/>
      <c r="AA158" s="1043"/>
      <c r="AB158" s="1043"/>
      <c r="AC158" s="1043"/>
      <c r="AD158" s="1043"/>
      <c r="AE158" s="1043"/>
      <c r="AF158" s="1043"/>
      <c r="AG158" s="1043"/>
      <c r="AH158" s="1043"/>
      <c r="AI158" s="1043"/>
      <c r="AJ158" s="1043"/>
      <c r="AK158" s="1043"/>
      <c r="AL158" s="1043"/>
      <c r="AM158" s="1043"/>
      <c r="AN158" s="1043"/>
      <c r="AO158" s="1043"/>
      <c r="AP158" s="1043"/>
    </row>
    <row r="159" spans="2:63" ht="19.5" customHeight="1" x14ac:dyDescent="0.25">
      <c r="B159" s="662">
        <v>14</v>
      </c>
      <c r="C159" s="438"/>
      <c r="D159" s="550" t="s">
        <v>124</v>
      </c>
      <c r="E159" s="550"/>
      <c r="F159" s="550"/>
      <c r="G159" s="550"/>
      <c r="H159" s="550"/>
      <c r="I159" s="550"/>
      <c r="J159" s="550"/>
      <c r="K159" s="550"/>
      <c r="L159" s="550"/>
      <c r="M159" s="550"/>
      <c r="N159" s="550"/>
      <c r="O159" s="550"/>
      <c r="P159" s="550"/>
      <c r="Q159" s="550"/>
      <c r="R159" s="550"/>
      <c r="S159" s="550"/>
      <c r="T159" s="550"/>
      <c r="U159" s="550"/>
      <c r="V159" s="1043"/>
      <c r="W159" s="1043"/>
      <c r="X159" s="1043"/>
      <c r="Y159" s="1043"/>
      <c r="Z159" s="1043"/>
      <c r="AA159" s="1043"/>
      <c r="AB159" s="1043"/>
      <c r="AC159" s="1043"/>
      <c r="AD159" s="1043"/>
      <c r="AE159" s="1043"/>
      <c r="AF159" s="1043"/>
      <c r="AG159" s="1043"/>
      <c r="AH159" s="1043"/>
      <c r="AI159" s="1043"/>
      <c r="AJ159" s="1043"/>
      <c r="AK159" s="1043"/>
      <c r="AL159" s="1043"/>
      <c r="AM159" s="1043"/>
      <c r="AN159" s="1043"/>
      <c r="AO159" s="1043"/>
      <c r="AP159" s="1043"/>
    </row>
    <row r="160" spans="2:63" ht="15.75" customHeight="1" x14ac:dyDescent="0.2">
      <c r="B160" s="662"/>
      <c r="C160" s="550"/>
      <c r="D160" s="550"/>
      <c r="E160" s="550"/>
      <c r="F160" s="550"/>
      <c r="G160" s="550"/>
      <c r="H160" s="550"/>
      <c r="I160" s="550"/>
      <c r="J160" s="550"/>
      <c r="K160" s="550"/>
      <c r="L160" s="550"/>
      <c r="M160" s="550"/>
      <c r="N160" s="550"/>
      <c r="O160" s="550"/>
      <c r="P160" s="550"/>
      <c r="Q160" s="550"/>
      <c r="R160" s="550"/>
      <c r="S160" s="550"/>
      <c r="T160" s="550"/>
      <c r="U160" s="550"/>
      <c r="V160" s="550"/>
      <c r="W160" s="550"/>
      <c r="X160" s="550"/>
      <c r="Y160" s="550"/>
      <c r="Z160" s="550"/>
      <c r="AA160" s="550"/>
      <c r="AB160" s="550"/>
      <c r="AC160" s="550"/>
      <c r="AD160" s="550"/>
      <c r="AE160" s="550"/>
      <c r="AF160" s="550"/>
      <c r="AG160" s="550"/>
      <c r="AH160" s="550"/>
      <c r="AI160" s="550"/>
      <c r="AJ160" s="550"/>
      <c r="AK160" s="550"/>
      <c r="AL160" s="550"/>
      <c r="AM160" s="550"/>
      <c r="AO160" s="550"/>
      <c r="AP160" s="550"/>
    </row>
    <row r="161" spans="2:63" ht="16.149999999999999" customHeight="1" x14ac:dyDescent="0.2">
      <c r="B161" s="669">
        <v>15</v>
      </c>
      <c r="C161" s="198" t="s">
        <v>125</v>
      </c>
      <c r="D161" s="30"/>
      <c r="E161" s="192"/>
      <c r="F161" s="30"/>
      <c r="G161" s="550"/>
      <c r="I161" s="550"/>
      <c r="J161" s="550"/>
      <c r="K161" s="550"/>
      <c r="L161" s="550"/>
      <c r="M161" s="550"/>
      <c r="N161" s="550"/>
      <c r="O161" s="555"/>
      <c r="P161" s="550"/>
      <c r="Q161" s="726"/>
      <c r="R161" s="550"/>
      <c r="S161" s="550"/>
      <c r="T161" s="550"/>
      <c r="U161" s="550"/>
      <c r="V161" s="550"/>
      <c r="W161" s="550"/>
      <c r="X161" s="550"/>
      <c r="Y161" s="550"/>
      <c r="Z161" s="550"/>
      <c r="AA161" s="550"/>
      <c r="AB161" s="550"/>
      <c r="AE161" s="550"/>
      <c r="AF161" s="550"/>
      <c r="AG161" s="550"/>
      <c r="AH161" s="550"/>
      <c r="AI161" s="550"/>
      <c r="AJ161" s="550"/>
      <c r="AK161" s="550"/>
      <c r="AL161" s="550"/>
      <c r="AM161" s="550"/>
      <c r="AN161" s="550"/>
      <c r="AO161" s="550"/>
      <c r="AP161" s="550"/>
      <c r="AS161" s="550"/>
    </row>
    <row r="162" spans="2:63" ht="19.5" customHeight="1" x14ac:dyDescent="0.25">
      <c r="B162" s="660"/>
      <c r="C162" s="438"/>
      <c r="D162" s="192" t="s">
        <v>126</v>
      </c>
      <c r="E162" s="192"/>
      <c r="F162" s="30"/>
      <c r="G162" s="550"/>
      <c r="I162" s="550"/>
      <c r="J162" s="550"/>
      <c r="K162" s="550"/>
      <c r="L162" s="550"/>
      <c r="M162" s="550"/>
      <c r="N162" s="550"/>
      <c r="O162" s="555"/>
      <c r="P162" s="550"/>
      <c r="Q162" s="726"/>
      <c r="R162" s="550"/>
      <c r="S162" s="550"/>
      <c r="T162" s="550"/>
      <c r="U162" s="550"/>
      <c r="V162" s="550"/>
      <c r="W162" s="550"/>
      <c r="X162" s="550"/>
      <c r="Y162" s="550"/>
      <c r="Z162" s="550"/>
      <c r="AA162" s="550"/>
      <c r="AB162" s="550"/>
      <c r="AE162" s="550"/>
      <c r="AF162" s="550"/>
      <c r="AG162" s="550"/>
      <c r="AH162" s="550"/>
      <c r="AI162" s="550"/>
      <c r="AJ162" s="550"/>
      <c r="AK162" s="550"/>
      <c r="AL162" s="550"/>
      <c r="AM162" s="550"/>
      <c r="AN162" s="550"/>
      <c r="AO162" s="550"/>
      <c r="AP162" s="550"/>
      <c r="AS162" s="550"/>
      <c r="BJ162" s="550"/>
      <c r="BK162" s="550"/>
    </row>
    <row r="163" spans="2:63" ht="19.5" customHeight="1" x14ac:dyDescent="0.25">
      <c r="B163" s="660"/>
      <c r="C163" s="438"/>
      <c r="D163" s="192" t="s">
        <v>127</v>
      </c>
      <c r="E163" s="192"/>
      <c r="F163" s="30"/>
      <c r="G163" s="550"/>
      <c r="I163" s="550"/>
      <c r="J163" s="550"/>
      <c r="K163" s="550"/>
      <c r="L163" s="550"/>
      <c r="M163" s="550"/>
      <c r="N163" s="550"/>
      <c r="O163" s="555"/>
      <c r="P163" s="550"/>
      <c r="Q163" s="726"/>
      <c r="R163" s="550"/>
      <c r="S163" s="550"/>
      <c r="T163" s="550"/>
      <c r="U163" s="550"/>
      <c r="V163" s="550"/>
      <c r="W163" s="550"/>
      <c r="X163" s="550"/>
      <c r="Y163" s="550"/>
      <c r="Z163" s="550"/>
      <c r="AA163" s="550"/>
      <c r="AB163" s="550"/>
      <c r="AE163" s="550"/>
      <c r="AF163" s="550"/>
      <c r="AG163" s="550"/>
      <c r="AH163" s="550"/>
      <c r="AI163" s="550"/>
      <c r="AJ163" s="550"/>
      <c r="AK163" s="550"/>
      <c r="AL163" s="550"/>
      <c r="AM163" s="550"/>
      <c r="AN163" s="550"/>
      <c r="AO163" s="550"/>
      <c r="AP163" s="550"/>
      <c r="AS163" s="550"/>
      <c r="BJ163" s="550"/>
      <c r="BK163" s="550"/>
    </row>
    <row r="164" spans="2:63" ht="19.5" customHeight="1" x14ac:dyDescent="0.25">
      <c r="B164" s="669"/>
      <c r="C164" s="438"/>
      <c r="D164" s="192" t="s">
        <v>128</v>
      </c>
      <c r="E164" s="192"/>
      <c r="F164" s="30"/>
      <c r="G164" s="550"/>
      <c r="I164" s="550"/>
      <c r="J164" s="550"/>
      <c r="K164" s="550"/>
      <c r="L164" s="550"/>
      <c r="M164" s="550"/>
      <c r="N164" s="550"/>
      <c r="O164" s="555"/>
      <c r="P164" s="550"/>
      <c r="Q164" s="726"/>
      <c r="R164" s="550"/>
      <c r="S164" s="550"/>
      <c r="T164" s="550"/>
      <c r="U164" s="550"/>
      <c r="V164" s="550"/>
      <c r="W164" s="550"/>
      <c r="X164" s="550"/>
      <c r="Y164" s="550"/>
      <c r="Z164" s="550"/>
      <c r="AA164" s="550"/>
      <c r="AB164" s="550"/>
      <c r="AE164" s="550"/>
      <c r="AF164" s="550"/>
      <c r="AG164" s="550"/>
      <c r="AH164" s="550"/>
      <c r="AI164" s="550"/>
      <c r="AJ164" s="550"/>
      <c r="AK164" s="550"/>
      <c r="AL164" s="550"/>
      <c r="AM164" s="550"/>
      <c r="AN164" s="550"/>
      <c r="AO164" s="550"/>
      <c r="AP164" s="550"/>
      <c r="AS164" s="550"/>
      <c r="BJ164" s="550"/>
      <c r="BK164" s="550"/>
    </row>
    <row r="165" spans="2:63" ht="19.5" customHeight="1" x14ac:dyDescent="0.2">
      <c r="B165" s="669"/>
      <c r="C165" s="195"/>
      <c r="D165" s="749" t="s">
        <v>54</v>
      </c>
      <c r="E165" s="192"/>
      <c r="F165" s="30"/>
      <c r="G165" s="550"/>
      <c r="I165" s="550"/>
      <c r="J165" s="550"/>
      <c r="K165" s="550"/>
      <c r="L165" s="550"/>
      <c r="M165" s="550"/>
      <c r="N165" s="550"/>
      <c r="O165" s="555"/>
      <c r="P165" s="550"/>
      <c r="Q165" s="726"/>
      <c r="R165" s="550"/>
      <c r="S165" s="550"/>
      <c r="T165" s="550"/>
      <c r="U165" s="550"/>
      <c r="V165" s="550"/>
      <c r="W165" s="550"/>
      <c r="X165" s="550"/>
      <c r="Y165" s="550"/>
      <c r="Z165" s="550"/>
      <c r="AA165" s="550"/>
      <c r="AB165" s="550"/>
      <c r="AE165" s="550"/>
      <c r="AF165" s="550"/>
      <c r="AG165" s="550"/>
      <c r="AH165" s="550"/>
      <c r="AI165" s="550"/>
      <c r="AJ165" s="550"/>
      <c r="AK165" s="550"/>
      <c r="AL165" s="550"/>
      <c r="AM165" s="550"/>
      <c r="AN165" s="550"/>
      <c r="AO165" s="550"/>
      <c r="AP165" s="550"/>
      <c r="AS165" s="550"/>
      <c r="BJ165" s="550"/>
      <c r="BK165" s="550"/>
    </row>
    <row r="166" spans="2:63" ht="16.149999999999999" customHeight="1" x14ac:dyDescent="0.2">
      <c r="B166" s="669"/>
      <c r="C166" s="149"/>
      <c r="D166" s="192"/>
      <c r="E166" s="192"/>
      <c r="F166" s="192"/>
      <c r="G166" s="550"/>
      <c r="I166" s="550"/>
      <c r="J166" s="550"/>
      <c r="K166" s="550"/>
      <c r="L166" s="550"/>
      <c r="M166" s="550"/>
      <c r="N166" s="550"/>
      <c r="O166" s="555"/>
      <c r="P166" s="550"/>
      <c r="Q166" s="726"/>
      <c r="R166" s="550"/>
      <c r="S166" s="550"/>
      <c r="T166" s="550"/>
      <c r="U166" s="550"/>
      <c r="V166" s="550"/>
      <c r="W166" s="550"/>
      <c r="X166" s="550"/>
      <c r="Y166" s="550"/>
      <c r="Z166" s="550"/>
      <c r="AA166" s="550"/>
      <c r="AB166" s="550"/>
      <c r="AE166" s="550"/>
      <c r="AF166" s="550"/>
      <c r="AG166" s="550"/>
      <c r="AH166" s="550"/>
      <c r="AI166" s="550"/>
      <c r="AJ166" s="550"/>
      <c r="AK166" s="550"/>
      <c r="AL166" s="550"/>
      <c r="AM166" s="550"/>
      <c r="AN166" s="550"/>
      <c r="AO166" s="550"/>
      <c r="AP166" s="550"/>
      <c r="AS166" s="550"/>
      <c r="BJ166" s="550"/>
      <c r="BK166" s="550"/>
    </row>
    <row r="167" spans="2:63" ht="19.5" customHeight="1" x14ac:dyDescent="0.25">
      <c r="B167" s="669">
        <v>16</v>
      </c>
      <c r="C167" s="438"/>
      <c r="D167" s="192" t="s">
        <v>129</v>
      </c>
      <c r="E167" s="192"/>
      <c r="F167" s="192"/>
      <c r="G167" s="550"/>
      <c r="I167" s="550"/>
      <c r="J167" s="550"/>
      <c r="K167" s="550"/>
      <c r="L167" s="550"/>
      <c r="M167" s="550"/>
      <c r="N167" s="550"/>
      <c r="O167" s="555"/>
      <c r="P167" s="550"/>
      <c r="Q167" s="726"/>
      <c r="R167" s="550"/>
      <c r="S167" s="550"/>
      <c r="T167" s="550"/>
      <c r="U167" s="550"/>
      <c r="V167" s="550"/>
      <c r="W167" s="550"/>
      <c r="X167" s="550"/>
      <c r="Y167" s="550"/>
      <c r="Z167" s="550"/>
      <c r="AA167" s="550"/>
      <c r="AB167" s="550"/>
      <c r="AE167" s="550"/>
      <c r="AF167" s="550"/>
      <c r="AG167" s="550"/>
      <c r="AH167" s="550"/>
      <c r="AI167" s="550"/>
      <c r="AJ167" s="550"/>
      <c r="AK167" s="550"/>
      <c r="AL167" s="550"/>
      <c r="AM167" s="550"/>
      <c r="AN167" s="550"/>
      <c r="AO167" s="550"/>
      <c r="AP167" s="550"/>
      <c r="AS167" s="550"/>
      <c r="BJ167" s="550"/>
      <c r="BK167" s="550"/>
    </row>
    <row r="168" spans="2:63" ht="21.75" customHeight="1" x14ac:dyDescent="0.2">
      <c r="B168" s="669"/>
      <c r="C168" s="195"/>
      <c r="D168" s="749" t="s">
        <v>54</v>
      </c>
      <c r="E168" s="192"/>
      <c r="F168" s="192"/>
      <c r="G168" s="550"/>
      <c r="I168" s="550"/>
      <c r="J168" s="550"/>
      <c r="K168" s="550"/>
      <c r="L168" s="550"/>
      <c r="M168" s="550"/>
      <c r="N168" s="550"/>
      <c r="O168" s="555"/>
      <c r="P168" s="550"/>
      <c r="Q168" s="726"/>
      <c r="R168" s="550"/>
      <c r="S168" s="550"/>
      <c r="T168" s="550"/>
      <c r="U168" s="550"/>
      <c r="V168" s="550"/>
      <c r="W168" s="550"/>
      <c r="X168" s="550"/>
      <c r="Y168" s="550"/>
      <c r="Z168" s="550"/>
      <c r="AA168" s="550"/>
      <c r="AB168" s="550"/>
      <c r="AE168" s="550"/>
      <c r="AF168" s="550"/>
      <c r="AG168" s="550"/>
      <c r="AH168" s="550"/>
      <c r="AI168" s="550"/>
      <c r="AJ168" s="550"/>
      <c r="AK168" s="550"/>
      <c r="AL168" s="550"/>
      <c r="AM168" s="550"/>
      <c r="AN168" s="550"/>
      <c r="AO168" s="550"/>
      <c r="AP168" s="550"/>
      <c r="AS168" s="550"/>
      <c r="BJ168" s="550"/>
      <c r="BK168" s="550"/>
    </row>
    <row r="169" spans="2:63" ht="16.149999999999999" customHeight="1" x14ac:dyDescent="0.2">
      <c r="B169" s="669"/>
      <c r="C169" s="192"/>
      <c r="D169" s="192"/>
      <c r="E169" s="192"/>
      <c r="F169" s="192"/>
      <c r="G169" s="550"/>
      <c r="I169" s="550"/>
      <c r="J169" s="550"/>
      <c r="K169" s="550"/>
      <c r="L169" s="550"/>
      <c r="M169" s="550"/>
      <c r="N169" s="550"/>
      <c r="O169" s="555"/>
      <c r="P169" s="550"/>
      <c r="Q169" s="726"/>
      <c r="R169" s="550"/>
      <c r="S169" s="550"/>
      <c r="T169" s="550"/>
      <c r="U169" s="550"/>
      <c r="V169" s="550"/>
      <c r="W169" s="550"/>
      <c r="X169" s="550"/>
      <c r="Y169" s="550"/>
      <c r="Z169" s="550"/>
      <c r="AA169" s="550"/>
      <c r="AB169" s="550"/>
      <c r="AE169" s="550"/>
      <c r="AF169" s="550"/>
      <c r="AG169" s="550"/>
      <c r="AH169" s="550"/>
      <c r="AI169" s="550"/>
      <c r="AJ169" s="550"/>
      <c r="AK169" s="550"/>
      <c r="AL169" s="550"/>
      <c r="AM169" s="550"/>
      <c r="AN169" s="550"/>
      <c r="AO169" s="550"/>
      <c r="AP169" s="550"/>
      <c r="AS169" s="550"/>
    </row>
    <row r="170" spans="2:63" ht="20.25" customHeight="1" x14ac:dyDescent="0.25">
      <c r="B170" s="669">
        <v>17</v>
      </c>
      <c r="C170" s="438"/>
      <c r="D170" s="341" t="s">
        <v>1627</v>
      </c>
      <c r="E170" s="370"/>
      <c r="F170" s="370"/>
      <c r="G170" s="550"/>
      <c r="I170" s="550"/>
      <c r="J170" s="550"/>
      <c r="K170" s="550"/>
      <c r="L170" s="550"/>
      <c r="M170" s="550"/>
      <c r="N170" s="550"/>
      <c r="O170" s="555"/>
      <c r="P170" s="550"/>
      <c r="Q170" s="726"/>
      <c r="R170" s="550"/>
      <c r="S170" s="550"/>
      <c r="T170" s="550"/>
      <c r="U170" s="550"/>
      <c r="V170" s="550"/>
      <c r="W170" s="550"/>
      <c r="X170" s="550"/>
      <c r="Y170" s="550"/>
      <c r="Z170" s="550"/>
      <c r="AA170" s="550"/>
      <c r="AB170" s="550"/>
      <c r="AE170" s="550"/>
      <c r="AF170" s="550"/>
      <c r="AG170" s="550"/>
      <c r="AH170" s="550"/>
      <c r="AI170" s="550"/>
      <c r="AJ170" s="550"/>
      <c r="AK170" s="550"/>
      <c r="AL170" s="550"/>
      <c r="AM170" s="550"/>
      <c r="AN170" s="550"/>
      <c r="AO170" s="550"/>
      <c r="AP170" s="550"/>
      <c r="AS170" s="550"/>
    </row>
    <row r="171" spans="2:63" ht="19.5" customHeight="1" x14ac:dyDescent="0.2">
      <c r="B171" s="669"/>
      <c r="C171" s="195"/>
      <c r="D171" s="749" t="s">
        <v>54</v>
      </c>
      <c r="E171" s="192"/>
      <c r="F171" s="192"/>
      <c r="G171" s="550"/>
      <c r="I171" s="550"/>
      <c r="J171" s="550"/>
      <c r="K171" s="550"/>
      <c r="L171" s="550"/>
      <c r="M171" s="550"/>
      <c r="N171" s="550"/>
      <c r="O171" s="555"/>
      <c r="P171" s="550"/>
      <c r="Q171" s="726"/>
      <c r="R171" s="550"/>
      <c r="S171" s="550"/>
      <c r="T171" s="550"/>
      <c r="U171" s="550"/>
      <c r="V171" s="550"/>
      <c r="W171" s="550"/>
      <c r="X171" s="550"/>
      <c r="Y171" s="550"/>
      <c r="Z171" s="550"/>
      <c r="AA171" s="550"/>
      <c r="AB171" s="550"/>
      <c r="AE171" s="550"/>
      <c r="AF171" s="550"/>
      <c r="AG171" s="550"/>
      <c r="AH171" s="550"/>
      <c r="AI171" s="550"/>
      <c r="AJ171" s="550"/>
      <c r="AK171" s="550"/>
      <c r="AL171" s="550"/>
      <c r="AM171" s="550"/>
      <c r="AN171" s="550"/>
      <c r="AO171" s="550"/>
      <c r="AP171" s="550"/>
      <c r="AS171" s="550"/>
    </row>
    <row r="172" spans="2:63" ht="16.149999999999999" customHeight="1" x14ac:dyDescent="0.2">
      <c r="B172" s="669"/>
      <c r="C172" s="192"/>
      <c r="D172" s="192"/>
      <c r="E172" s="192"/>
      <c r="F172" s="192"/>
      <c r="G172" s="550"/>
      <c r="I172" s="550"/>
      <c r="J172" s="550"/>
      <c r="K172" s="550"/>
      <c r="L172" s="550"/>
      <c r="M172" s="550"/>
      <c r="N172" s="550"/>
      <c r="O172" s="555"/>
      <c r="P172" s="550"/>
      <c r="Q172" s="726"/>
      <c r="R172" s="550"/>
      <c r="S172" s="550"/>
      <c r="T172" s="550"/>
      <c r="U172" s="550"/>
      <c r="V172" s="550"/>
      <c r="W172" s="550"/>
      <c r="X172" s="550"/>
      <c r="Y172" s="550"/>
      <c r="Z172" s="550"/>
      <c r="AA172" s="550"/>
      <c r="AB172" s="550"/>
      <c r="AE172" s="550"/>
      <c r="AF172" s="550"/>
      <c r="AG172" s="550"/>
      <c r="AH172" s="550"/>
      <c r="AI172" s="550"/>
      <c r="AJ172" s="550"/>
      <c r="AK172" s="550"/>
      <c r="AL172" s="550"/>
      <c r="AM172" s="550"/>
      <c r="AN172" s="550"/>
      <c r="AO172" s="550"/>
      <c r="AP172" s="550"/>
      <c r="AS172" s="550"/>
    </row>
    <row r="173" spans="2:63" ht="23.25" customHeight="1" x14ac:dyDescent="0.3">
      <c r="B173" s="669"/>
      <c r="C173" s="750" t="s">
        <v>130</v>
      </c>
      <c r="D173" s="192"/>
      <c r="E173" s="192"/>
      <c r="F173" s="192"/>
      <c r="G173" s="550"/>
      <c r="I173" s="550"/>
      <c r="J173" s="550"/>
      <c r="K173" s="550"/>
      <c r="L173" s="550"/>
      <c r="M173" s="550"/>
      <c r="N173" s="550"/>
      <c r="O173" s="555"/>
      <c r="P173" s="550"/>
      <c r="Q173" s="726"/>
      <c r="R173" s="550"/>
      <c r="S173" s="550"/>
      <c r="T173" s="550"/>
      <c r="U173" s="550"/>
      <c r="V173" s="550"/>
      <c r="W173" s="550"/>
      <c r="X173" s="550"/>
      <c r="Y173" s="550"/>
      <c r="Z173" s="550"/>
      <c r="AA173" s="550"/>
      <c r="AB173" s="550"/>
      <c r="AE173" s="550"/>
      <c r="AF173" s="550"/>
      <c r="AG173" s="550"/>
      <c r="AH173" s="550"/>
      <c r="AI173" s="550"/>
      <c r="AJ173" s="550"/>
      <c r="AK173" s="550"/>
      <c r="AL173" s="550"/>
      <c r="AM173" s="550"/>
      <c r="AN173" s="550"/>
      <c r="AO173" s="550"/>
      <c r="AP173" s="550"/>
      <c r="AS173" s="550"/>
    </row>
    <row r="174" spans="2:63" ht="16.149999999999999" customHeight="1" x14ac:dyDescent="0.2">
      <c r="B174" s="669"/>
      <c r="C174" s="192"/>
      <c r="D174" s="192"/>
      <c r="E174" s="192"/>
      <c r="F174" s="192"/>
      <c r="G174" s="550"/>
      <c r="I174" s="550"/>
      <c r="J174" s="550"/>
      <c r="K174" s="550"/>
      <c r="L174" s="550"/>
      <c r="M174" s="550"/>
      <c r="N174" s="550"/>
      <c r="O174" s="555"/>
      <c r="P174" s="550"/>
      <c r="Q174" s="726"/>
      <c r="R174" s="550"/>
      <c r="S174" s="550"/>
      <c r="T174" s="550"/>
      <c r="U174" s="550"/>
      <c r="V174" s="550"/>
      <c r="W174" s="550"/>
      <c r="X174" s="550"/>
      <c r="Y174" s="550"/>
      <c r="Z174" s="550"/>
      <c r="AA174" s="550"/>
      <c r="AB174" s="550"/>
      <c r="AE174" s="550"/>
      <c r="AF174" s="550"/>
      <c r="AG174" s="550"/>
      <c r="AH174" s="550"/>
      <c r="AI174" s="550"/>
      <c r="AJ174" s="550"/>
      <c r="AK174" s="550"/>
      <c r="AL174" s="550"/>
      <c r="AM174" s="550"/>
      <c r="AN174" s="550"/>
      <c r="AO174" s="550"/>
      <c r="AP174" s="550"/>
      <c r="AS174" s="550"/>
    </row>
    <row r="175" spans="2:63" ht="16.149999999999999" customHeight="1" x14ac:dyDescent="0.25">
      <c r="B175" s="662" t="s">
        <v>131</v>
      </c>
      <c r="C175" s="753" t="s">
        <v>132</v>
      </c>
      <c r="D175" s="550"/>
      <c r="M175" s="550"/>
      <c r="N175" s="550"/>
      <c r="O175" s="550"/>
      <c r="R175" s="550"/>
      <c r="S175" s="550"/>
      <c r="T175" s="550"/>
      <c r="U175" s="550"/>
      <c r="V175" s="550"/>
      <c r="W175" s="550"/>
      <c r="X175" s="550" t="s">
        <v>133</v>
      </c>
      <c r="Y175" s="753" t="s">
        <v>134</v>
      </c>
      <c r="Z175" s="754"/>
      <c r="AA175" s="569"/>
      <c r="AB175" s="569"/>
      <c r="AC175" s="569"/>
      <c r="AD175" s="569"/>
      <c r="AE175" s="754"/>
      <c r="AF175" s="754"/>
      <c r="AG175" s="754"/>
      <c r="AN175" s="550"/>
      <c r="AO175" s="550"/>
      <c r="AP175" s="550"/>
    </row>
    <row r="176" spans="2:63" ht="16.149999999999999" customHeight="1" x14ac:dyDescent="0.25">
      <c r="B176" s="662"/>
      <c r="L176" s="550"/>
      <c r="M176" s="550"/>
      <c r="N176" s="550"/>
      <c r="O176" s="550"/>
      <c r="P176" s="550"/>
      <c r="Q176" s="550"/>
      <c r="R176" s="550"/>
      <c r="S176" s="550"/>
      <c r="T176" s="550"/>
      <c r="U176" s="550"/>
      <c r="V176" s="550"/>
      <c r="W176" s="550"/>
      <c r="X176" s="550" t="s">
        <v>135</v>
      </c>
      <c r="Y176" s="753" t="s">
        <v>136</v>
      </c>
      <c r="Z176" s="754"/>
      <c r="AA176" s="569"/>
      <c r="AB176" s="569"/>
      <c r="AC176" s="569"/>
      <c r="AD176" s="569"/>
      <c r="AE176" s="754"/>
      <c r="AF176" s="754"/>
      <c r="AG176" s="754"/>
      <c r="AN176" s="550"/>
      <c r="AO176" s="550"/>
      <c r="AP176" s="550"/>
      <c r="BJ176" s="550" t="s">
        <v>140</v>
      </c>
      <c r="BK176" s="550"/>
    </row>
    <row r="177" spans="2:63" ht="8.25" customHeight="1" x14ac:dyDescent="0.25">
      <c r="B177" s="662"/>
      <c r="L177" s="550"/>
      <c r="M177" s="550"/>
      <c r="N177" s="550"/>
      <c r="O177" s="550"/>
      <c r="P177" s="550"/>
      <c r="Q177" s="550"/>
      <c r="R177" s="550"/>
      <c r="S177" s="550"/>
      <c r="T177" s="550"/>
      <c r="U177" s="550"/>
      <c r="V177" s="550"/>
      <c r="W177" s="550"/>
      <c r="X177" s="550"/>
      <c r="Y177" s="550"/>
      <c r="Z177" s="753"/>
      <c r="AA177" s="550"/>
      <c r="AB177" s="550"/>
      <c r="AC177" s="550"/>
      <c r="AD177" s="550"/>
      <c r="AN177" s="550"/>
      <c r="AO177" s="550"/>
      <c r="AP177" s="550"/>
      <c r="BJ177" s="550" t="s">
        <v>141</v>
      </c>
      <c r="BK177" s="550"/>
    </row>
    <row r="178" spans="2:63" ht="16.149999999999999" customHeight="1" x14ac:dyDescent="0.2">
      <c r="B178" s="662" t="s">
        <v>137</v>
      </c>
      <c r="D178" s="550" t="s">
        <v>94</v>
      </c>
      <c r="F178" s="550" t="s">
        <v>138</v>
      </c>
      <c r="L178" s="550"/>
      <c r="M178" s="550"/>
      <c r="N178" s="550"/>
      <c r="O178" s="550"/>
      <c r="P178" s="550"/>
      <c r="Q178" s="550"/>
      <c r="R178" s="550"/>
      <c r="S178" s="550"/>
      <c r="T178" s="550"/>
      <c r="U178" s="550"/>
      <c r="V178" s="550"/>
      <c r="W178" s="550"/>
      <c r="X178" s="550" t="s">
        <v>92</v>
      </c>
      <c r="Z178" s="550" t="s">
        <v>94</v>
      </c>
      <c r="AB178" s="550" t="s">
        <v>138</v>
      </c>
      <c r="AC178" s="550"/>
      <c r="AD178" s="550"/>
      <c r="AN178" s="550"/>
      <c r="AO178" s="550"/>
      <c r="AP178" s="550"/>
      <c r="BJ178" s="550" t="s">
        <v>142</v>
      </c>
      <c r="BK178" s="550"/>
    </row>
    <row r="179" spans="2:63" ht="19.5" customHeight="1" x14ac:dyDescent="0.25">
      <c r="B179" s="673"/>
      <c r="D179" s="598"/>
      <c r="F179" s="598"/>
      <c r="G179" s="1044"/>
      <c r="H179" s="1044"/>
      <c r="I179" s="1044"/>
      <c r="J179" s="1044"/>
      <c r="K179" s="1044"/>
      <c r="L179" s="1044"/>
      <c r="M179" s="1044"/>
      <c r="N179" s="1044"/>
      <c r="O179" s="1044"/>
      <c r="P179" s="1044"/>
      <c r="Q179" s="1044"/>
      <c r="R179" s="1044"/>
      <c r="S179" s="1044"/>
      <c r="T179" s="1044"/>
      <c r="U179" s="1044"/>
      <c r="V179" s="550"/>
      <c r="W179" s="550"/>
      <c r="X179" s="487"/>
      <c r="Z179" s="600"/>
      <c r="AB179" s="600"/>
      <c r="AC179" s="1044"/>
      <c r="AD179" s="1044"/>
      <c r="AE179" s="1044"/>
      <c r="AF179" s="1044"/>
      <c r="AG179" s="1044"/>
      <c r="AH179" s="1044"/>
      <c r="AI179" s="1044"/>
      <c r="AJ179" s="1044"/>
      <c r="AK179" s="1044"/>
      <c r="AL179" s="1044"/>
      <c r="AM179" s="1044"/>
      <c r="AN179" s="1044"/>
      <c r="AO179" s="1044"/>
      <c r="AP179" s="1044"/>
      <c r="AQ179" s="1044"/>
      <c r="AS179" s="550"/>
      <c r="AT179" s="550"/>
      <c r="BJ179" s="550" t="s">
        <v>143</v>
      </c>
      <c r="BK179" s="550"/>
    </row>
    <row r="180" spans="2:63" ht="16.149999999999999" customHeight="1" x14ac:dyDescent="0.2">
      <c r="B180" s="671"/>
      <c r="H180" s="549" t="s">
        <v>139</v>
      </c>
      <c r="N180" s="550"/>
      <c r="O180" s="550"/>
      <c r="P180" s="550"/>
      <c r="Q180" s="550"/>
      <c r="R180" s="550"/>
      <c r="S180" s="550"/>
      <c r="T180" s="550"/>
      <c r="U180" s="550"/>
      <c r="V180" s="550"/>
      <c r="W180" s="550"/>
      <c r="X180" s="550"/>
      <c r="AC180" s="550"/>
      <c r="AD180" s="549" t="s">
        <v>139</v>
      </c>
      <c r="AE180" s="550"/>
      <c r="AF180" s="550"/>
      <c r="AG180" s="550"/>
      <c r="AH180" s="550"/>
      <c r="AS180" s="550"/>
      <c r="AT180" s="550"/>
      <c r="BJ180" s="550"/>
      <c r="BK180" s="550"/>
    </row>
    <row r="181" spans="2:63" ht="19.5" customHeight="1" x14ac:dyDescent="0.2">
      <c r="B181" s="674"/>
      <c r="D181" s="599"/>
      <c r="F181" s="599"/>
      <c r="G181" s="1044"/>
      <c r="H181" s="1044"/>
      <c r="I181" s="1044"/>
      <c r="J181" s="1044"/>
      <c r="K181" s="1044"/>
      <c r="L181" s="1044"/>
      <c r="M181" s="1044"/>
      <c r="N181" s="1044"/>
      <c r="O181" s="1044"/>
      <c r="P181" s="1044"/>
      <c r="Q181" s="1044"/>
      <c r="R181" s="1044"/>
      <c r="S181" s="1044"/>
      <c r="T181" s="1044"/>
      <c r="U181" s="1044"/>
      <c r="V181" s="550"/>
      <c r="W181" s="550"/>
      <c r="X181" s="487"/>
      <c r="Z181" s="600"/>
      <c r="AB181" s="599"/>
      <c r="AC181" s="1044"/>
      <c r="AD181" s="1044"/>
      <c r="AE181" s="1044"/>
      <c r="AF181" s="1044"/>
      <c r="AG181" s="1044"/>
      <c r="AH181" s="1044"/>
      <c r="AI181" s="1044"/>
      <c r="AJ181" s="1044"/>
      <c r="AK181" s="1044"/>
      <c r="AL181" s="1044"/>
      <c r="AM181" s="1044"/>
      <c r="AN181" s="1044"/>
      <c r="AO181" s="1044"/>
      <c r="AP181" s="1044"/>
      <c r="AQ181" s="1044"/>
      <c r="AS181" s="550"/>
      <c r="AT181" s="550"/>
      <c r="BJ181" s="550"/>
      <c r="BK181" s="550"/>
    </row>
    <row r="182" spans="2:63" ht="16.149999999999999" customHeight="1" x14ac:dyDescent="0.2">
      <c r="B182" s="671"/>
      <c r="H182" s="549" t="s">
        <v>139</v>
      </c>
      <c r="N182" s="550"/>
      <c r="O182" s="550"/>
      <c r="P182" s="550"/>
      <c r="Q182" s="550"/>
      <c r="R182" s="550"/>
      <c r="S182" s="550"/>
      <c r="T182" s="550"/>
      <c r="U182" s="550"/>
      <c r="V182" s="550"/>
      <c r="W182" s="550"/>
      <c r="X182" s="550"/>
      <c r="Z182" s="550"/>
      <c r="AB182" s="550"/>
      <c r="AC182" s="550"/>
      <c r="AD182" s="549" t="s">
        <v>139</v>
      </c>
      <c r="AE182" s="550"/>
      <c r="AF182" s="550"/>
      <c r="AG182" s="550"/>
      <c r="AH182" s="550"/>
      <c r="AS182" s="550"/>
      <c r="AT182" s="550"/>
      <c r="BJ182" s="550"/>
      <c r="BK182" s="550"/>
    </row>
    <row r="183" spans="2:63" ht="19.5" customHeight="1" x14ac:dyDescent="0.2">
      <c r="B183" s="674"/>
      <c r="D183" s="599"/>
      <c r="F183" s="599"/>
      <c r="G183" s="1047"/>
      <c r="H183" s="1044"/>
      <c r="I183" s="1044"/>
      <c r="J183" s="1044"/>
      <c r="K183" s="1044"/>
      <c r="L183" s="1044"/>
      <c r="M183" s="1044"/>
      <c r="N183" s="1044"/>
      <c r="O183" s="1044"/>
      <c r="P183" s="1044"/>
      <c r="Q183" s="1044"/>
      <c r="R183" s="1044"/>
      <c r="S183" s="1044"/>
      <c r="T183" s="1044"/>
      <c r="U183" s="1044"/>
      <c r="V183" s="550"/>
      <c r="W183" s="550"/>
      <c r="X183" s="487"/>
      <c r="Z183" s="599"/>
      <c r="AB183" s="599"/>
      <c r="AC183" s="1044"/>
      <c r="AD183" s="1044"/>
      <c r="AE183" s="1044"/>
      <c r="AF183" s="1044"/>
      <c r="AG183" s="1044"/>
      <c r="AH183" s="1044"/>
      <c r="AI183" s="1044"/>
      <c r="AJ183" s="1044"/>
      <c r="AK183" s="1044"/>
      <c r="AL183" s="1044"/>
      <c r="AM183" s="1044"/>
      <c r="AN183" s="1044"/>
      <c r="AO183" s="1044"/>
      <c r="AP183" s="1044"/>
      <c r="AQ183" s="1044"/>
      <c r="AS183" s="550"/>
      <c r="AT183" s="550"/>
      <c r="BJ183" s="550"/>
      <c r="BK183" s="550"/>
    </row>
    <row r="184" spans="2:63" ht="16.149999999999999" customHeight="1" x14ac:dyDescent="0.2">
      <c r="B184" s="671"/>
      <c r="H184" s="549" t="s">
        <v>139</v>
      </c>
      <c r="N184" s="550"/>
      <c r="O184" s="550"/>
      <c r="P184" s="550"/>
      <c r="Q184" s="550"/>
      <c r="R184" s="550"/>
      <c r="S184" s="550"/>
      <c r="T184" s="550"/>
      <c r="U184" s="550"/>
      <c r="V184" s="550"/>
      <c r="W184" s="550"/>
      <c r="X184" s="550"/>
      <c r="Z184" s="550"/>
      <c r="AB184" s="550"/>
      <c r="AC184" s="550"/>
      <c r="AD184" s="549" t="s">
        <v>139</v>
      </c>
      <c r="AE184" s="550"/>
      <c r="AF184" s="550"/>
      <c r="AG184" s="550"/>
      <c r="AH184" s="550"/>
      <c r="AS184" s="550"/>
      <c r="AT184" s="550"/>
      <c r="BJ184" s="550"/>
      <c r="BK184" s="550"/>
    </row>
    <row r="185" spans="2:63" ht="19.5" customHeight="1" x14ac:dyDescent="0.2">
      <c r="B185" s="674"/>
      <c r="D185" s="599"/>
      <c r="F185" s="599"/>
      <c r="G185" s="1044"/>
      <c r="H185" s="1044"/>
      <c r="I185" s="1044"/>
      <c r="J185" s="1044"/>
      <c r="K185" s="1044"/>
      <c r="L185" s="1044"/>
      <c r="M185" s="1044"/>
      <c r="N185" s="1044"/>
      <c r="O185" s="1044"/>
      <c r="P185" s="1044"/>
      <c r="Q185" s="1044"/>
      <c r="R185" s="1044"/>
      <c r="S185" s="1044"/>
      <c r="T185" s="1044"/>
      <c r="U185" s="1044"/>
      <c r="V185" s="550"/>
      <c r="W185" s="550"/>
      <c r="X185" s="487"/>
      <c r="Z185" s="599"/>
      <c r="AB185" s="599"/>
      <c r="AC185" s="1044"/>
      <c r="AD185" s="1044"/>
      <c r="AE185" s="1044"/>
      <c r="AF185" s="1044"/>
      <c r="AG185" s="1044"/>
      <c r="AH185" s="1044"/>
      <c r="AI185" s="1044"/>
      <c r="AJ185" s="1044"/>
      <c r="AK185" s="1044"/>
      <c r="AL185" s="1044"/>
      <c r="AM185" s="1044"/>
      <c r="AN185" s="1044"/>
      <c r="AO185" s="1044"/>
      <c r="AP185" s="1044"/>
      <c r="AQ185" s="1044"/>
      <c r="AS185" s="550"/>
      <c r="AT185" s="550"/>
      <c r="BJ185" s="550"/>
      <c r="BK185" s="550"/>
    </row>
    <row r="186" spans="2:63" ht="16.149999999999999" customHeight="1" x14ac:dyDescent="0.2">
      <c r="B186" s="662"/>
      <c r="C186" s="550"/>
      <c r="D186" s="550"/>
      <c r="F186" s="550"/>
      <c r="G186" s="550"/>
      <c r="H186" s="549" t="s">
        <v>139</v>
      </c>
      <c r="I186" s="550"/>
      <c r="J186" s="550"/>
      <c r="K186" s="550"/>
      <c r="L186" s="550"/>
      <c r="M186" s="550"/>
      <c r="N186" s="550"/>
      <c r="O186" s="555"/>
      <c r="P186" s="550"/>
      <c r="Q186" s="726"/>
      <c r="R186" s="550"/>
      <c r="S186" s="550"/>
      <c r="T186" s="550"/>
      <c r="U186" s="550"/>
      <c r="V186" s="550"/>
      <c r="W186" s="550"/>
      <c r="X186" s="550"/>
      <c r="Y186" s="550"/>
      <c r="Z186" s="550"/>
      <c r="AB186" s="550"/>
      <c r="AD186" s="549" t="s">
        <v>139</v>
      </c>
      <c r="AE186" s="550"/>
      <c r="AF186" s="550"/>
      <c r="AG186" s="550"/>
      <c r="AH186" s="550"/>
      <c r="AI186" s="550"/>
      <c r="AJ186" s="550"/>
      <c r="AK186" s="550"/>
      <c r="AL186" s="550"/>
      <c r="AM186" s="550"/>
      <c r="AN186" s="550"/>
      <c r="AO186" s="550"/>
      <c r="AP186" s="550"/>
      <c r="AS186" s="550"/>
      <c r="BJ186" s="550"/>
      <c r="BK186" s="550"/>
    </row>
    <row r="187" spans="2:63" ht="19.5" customHeight="1" x14ac:dyDescent="0.2">
      <c r="B187" s="674"/>
      <c r="D187" s="599"/>
      <c r="F187" s="599"/>
      <c r="G187" s="1044"/>
      <c r="H187" s="1044"/>
      <c r="I187" s="1044"/>
      <c r="J187" s="1044"/>
      <c r="K187" s="1044"/>
      <c r="L187" s="1044"/>
      <c r="M187" s="1044"/>
      <c r="N187" s="1044"/>
      <c r="O187" s="1044"/>
      <c r="P187" s="1044"/>
      <c r="Q187" s="1044"/>
      <c r="R187" s="1044"/>
      <c r="S187" s="1044"/>
      <c r="T187" s="1044"/>
      <c r="U187" s="1044"/>
      <c r="V187" s="550"/>
      <c r="W187" s="550"/>
      <c r="X187" s="487"/>
      <c r="Z187" s="599"/>
      <c r="AB187" s="599"/>
      <c r="AC187" s="1044"/>
      <c r="AD187" s="1044"/>
      <c r="AE187" s="1044"/>
      <c r="AF187" s="1044"/>
      <c r="AG187" s="1044"/>
      <c r="AH187" s="1044"/>
      <c r="AI187" s="1044"/>
      <c r="AJ187" s="1044"/>
      <c r="AK187" s="1044"/>
      <c r="AL187" s="1044"/>
      <c r="AM187" s="1044"/>
      <c r="AN187" s="1044"/>
      <c r="AO187" s="1044"/>
      <c r="AP187" s="1044"/>
      <c r="AQ187" s="1044"/>
      <c r="AS187" s="550"/>
      <c r="BJ187" s="550"/>
      <c r="BK187" s="550"/>
    </row>
    <row r="188" spans="2:63" ht="16.149999999999999" customHeight="1" x14ac:dyDescent="0.2">
      <c r="B188" s="671"/>
      <c r="H188" s="549" t="s">
        <v>139</v>
      </c>
      <c r="N188" s="550"/>
      <c r="O188" s="550"/>
      <c r="P188" s="550"/>
      <c r="Q188" s="550"/>
      <c r="R188" s="550"/>
      <c r="S188" s="550"/>
      <c r="T188" s="550"/>
      <c r="U188" s="550"/>
      <c r="V188" s="550"/>
      <c r="W188" s="550"/>
      <c r="X188" s="550"/>
      <c r="Z188" s="550"/>
      <c r="AB188" s="550"/>
      <c r="AC188" s="550"/>
      <c r="AD188" s="549" t="s">
        <v>139</v>
      </c>
      <c r="AE188" s="550"/>
      <c r="AF188" s="550"/>
      <c r="AG188" s="550"/>
      <c r="AH188" s="550"/>
      <c r="AS188" s="550"/>
      <c r="BJ188" s="550"/>
      <c r="BK188" s="550"/>
    </row>
    <row r="189" spans="2:63" ht="19.5" customHeight="1" x14ac:dyDescent="0.2">
      <c r="B189" s="674"/>
      <c r="D189" s="599"/>
      <c r="F189" s="599"/>
      <c r="G189" s="1047"/>
      <c r="H189" s="1044"/>
      <c r="I189" s="1044"/>
      <c r="J189" s="1044"/>
      <c r="K189" s="1044"/>
      <c r="L189" s="1044"/>
      <c r="M189" s="1044"/>
      <c r="N189" s="1044"/>
      <c r="O189" s="1044"/>
      <c r="P189" s="1044"/>
      <c r="Q189" s="1044"/>
      <c r="R189" s="1044"/>
      <c r="S189" s="1044"/>
      <c r="T189" s="1044"/>
      <c r="U189" s="1044"/>
      <c r="V189" s="550"/>
      <c r="W189" s="550"/>
      <c r="X189" s="487"/>
      <c r="Z189" s="599"/>
      <c r="AB189" s="599"/>
      <c r="AC189" s="1044"/>
      <c r="AD189" s="1044"/>
      <c r="AE189" s="1044"/>
      <c r="AF189" s="1044"/>
      <c r="AG189" s="1044"/>
      <c r="AH189" s="1044"/>
      <c r="AI189" s="1044"/>
      <c r="AJ189" s="1044"/>
      <c r="AK189" s="1044"/>
      <c r="AL189" s="1044"/>
      <c r="AM189" s="1044"/>
      <c r="AN189" s="1044"/>
      <c r="AO189" s="1044"/>
      <c r="AP189" s="1044"/>
      <c r="AQ189" s="1044"/>
      <c r="AS189" s="550"/>
      <c r="BJ189" s="550"/>
      <c r="BK189" s="550"/>
    </row>
    <row r="190" spans="2:63" ht="16.149999999999999" customHeight="1" x14ac:dyDescent="0.2">
      <c r="B190" s="671"/>
      <c r="H190" s="549" t="s">
        <v>139</v>
      </c>
      <c r="N190" s="550"/>
      <c r="O190" s="550"/>
      <c r="P190" s="550"/>
      <c r="Q190" s="550"/>
      <c r="R190" s="550"/>
      <c r="S190" s="550"/>
      <c r="T190" s="550"/>
      <c r="U190" s="550"/>
      <c r="V190" s="550"/>
      <c r="W190" s="550"/>
      <c r="X190" s="550"/>
      <c r="Z190" s="550"/>
      <c r="AB190" s="550"/>
      <c r="AC190" s="550"/>
      <c r="AD190" s="549" t="s">
        <v>139</v>
      </c>
      <c r="AE190" s="550"/>
      <c r="AF190" s="550"/>
      <c r="AG190" s="550"/>
      <c r="AH190" s="550"/>
      <c r="AS190" s="550"/>
      <c r="BJ190" s="550"/>
      <c r="BK190" s="550"/>
    </row>
    <row r="191" spans="2:63" ht="20.25" customHeight="1" x14ac:dyDescent="0.2">
      <c r="B191" s="674"/>
      <c r="D191" s="599"/>
      <c r="F191" s="599"/>
      <c r="G191" s="1044"/>
      <c r="H191" s="1044"/>
      <c r="I191" s="1044"/>
      <c r="J191" s="1044"/>
      <c r="K191" s="1044"/>
      <c r="L191" s="1044"/>
      <c r="M191" s="1044"/>
      <c r="N191" s="1044"/>
      <c r="O191" s="1044"/>
      <c r="P191" s="1044"/>
      <c r="Q191" s="1044"/>
      <c r="R191" s="1044"/>
      <c r="S191" s="1044"/>
      <c r="T191" s="1044"/>
      <c r="U191" s="1044"/>
      <c r="V191" s="550"/>
      <c r="W191" s="550"/>
      <c r="X191" s="487"/>
      <c r="Z191" s="599"/>
      <c r="AB191" s="599"/>
      <c r="AC191" s="1044"/>
      <c r="AD191" s="1044"/>
      <c r="AE191" s="1044"/>
      <c r="AF191" s="1044"/>
      <c r="AG191" s="1044"/>
      <c r="AH191" s="1044"/>
      <c r="AI191" s="1044"/>
      <c r="AJ191" s="1044"/>
      <c r="AK191" s="1044"/>
      <c r="AL191" s="1044"/>
      <c r="AM191" s="1044"/>
      <c r="AN191" s="1044"/>
      <c r="AO191" s="1044"/>
      <c r="AP191" s="1044"/>
      <c r="AQ191" s="1044"/>
      <c r="AS191" s="550"/>
      <c r="BJ191" s="550"/>
      <c r="BK191" s="550"/>
    </row>
    <row r="192" spans="2:63" ht="16.149999999999999" customHeight="1" x14ac:dyDescent="0.2">
      <c r="B192" s="662"/>
      <c r="C192" s="550"/>
      <c r="D192" s="550"/>
      <c r="F192" s="550"/>
      <c r="G192" s="550"/>
      <c r="H192" s="549" t="s">
        <v>139</v>
      </c>
      <c r="I192" s="550"/>
      <c r="J192" s="550"/>
      <c r="K192" s="550"/>
      <c r="L192" s="550"/>
      <c r="M192" s="550"/>
      <c r="N192" s="550"/>
      <c r="O192" s="555"/>
      <c r="P192" s="550"/>
      <c r="Q192" s="726"/>
      <c r="R192" s="550"/>
      <c r="S192" s="550"/>
      <c r="T192" s="550"/>
      <c r="U192" s="550"/>
      <c r="V192" s="550"/>
      <c r="W192" s="550"/>
      <c r="X192" s="550"/>
      <c r="Y192" s="550"/>
      <c r="Z192" s="550"/>
      <c r="AB192" s="550"/>
      <c r="AD192" s="549" t="s">
        <v>139</v>
      </c>
      <c r="AE192" s="550"/>
      <c r="AF192" s="550"/>
      <c r="AG192" s="550"/>
      <c r="AH192" s="550"/>
      <c r="AI192" s="550"/>
      <c r="AJ192" s="550"/>
      <c r="AK192" s="550"/>
      <c r="AL192" s="550"/>
      <c r="AM192" s="550"/>
      <c r="AN192" s="550"/>
      <c r="AO192" s="550"/>
      <c r="AP192" s="550"/>
      <c r="AS192" s="550"/>
      <c r="BJ192" s="550"/>
      <c r="BK192" s="550"/>
    </row>
    <row r="193" spans="2:63" ht="19.5" customHeight="1" x14ac:dyDescent="0.2">
      <c r="B193" s="674"/>
      <c r="C193" s="550"/>
      <c r="D193" s="599"/>
      <c r="F193" s="599"/>
      <c r="G193" s="1047"/>
      <c r="H193" s="1044"/>
      <c r="I193" s="1044"/>
      <c r="J193" s="1044"/>
      <c r="K193" s="1044"/>
      <c r="L193" s="1044"/>
      <c r="M193" s="1044"/>
      <c r="N193" s="1044"/>
      <c r="O193" s="1044"/>
      <c r="P193" s="1044"/>
      <c r="Q193" s="1044"/>
      <c r="R193" s="1044"/>
      <c r="S193" s="1044"/>
      <c r="T193" s="1044"/>
      <c r="U193" s="1044"/>
      <c r="V193" s="550"/>
      <c r="W193" s="550"/>
      <c r="X193" s="487"/>
      <c r="Z193" s="599"/>
      <c r="AB193" s="599"/>
      <c r="AC193" s="1044"/>
      <c r="AD193" s="1044"/>
      <c r="AE193" s="1044"/>
      <c r="AF193" s="1044"/>
      <c r="AG193" s="1044"/>
      <c r="AH193" s="1044"/>
      <c r="AI193" s="1044"/>
      <c r="AJ193" s="1044"/>
      <c r="AK193" s="1044"/>
      <c r="AL193" s="1044"/>
      <c r="AM193" s="1044"/>
      <c r="AN193" s="1044"/>
      <c r="AO193" s="1044"/>
      <c r="AP193" s="1044"/>
      <c r="AQ193" s="1044"/>
      <c r="AS193" s="550"/>
      <c r="BJ193" s="550"/>
      <c r="BK193" s="550"/>
    </row>
    <row r="194" spans="2:63" ht="16.149999999999999" customHeight="1" x14ac:dyDescent="0.2">
      <c r="B194" s="671"/>
      <c r="H194" s="549" t="s">
        <v>139</v>
      </c>
      <c r="N194" s="550"/>
      <c r="O194" s="550"/>
      <c r="P194" s="550"/>
      <c r="Q194" s="550"/>
      <c r="R194" s="550"/>
      <c r="S194" s="550"/>
      <c r="T194" s="550"/>
      <c r="U194" s="550"/>
      <c r="V194" s="550"/>
      <c r="W194" s="550"/>
      <c r="X194" s="550"/>
      <c r="Z194" s="550"/>
      <c r="AB194" s="550"/>
      <c r="AC194" s="550"/>
      <c r="AD194" s="549" t="s">
        <v>139</v>
      </c>
      <c r="AE194" s="550"/>
      <c r="AF194" s="550"/>
      <c r="AG194" s="550"/>
      <c r="AH194" s="550"/>
      <c r="AS194" s="550"/>
      <c r="BJ194" s="550"/>
      <c r="BK194" s="550"/>
    </row>
    <row r="195" spans="2:63" ht="19.5" customHeight="1" x14ac:dyDescent="0.2">
      <c r="B195" s="674"/>
      <c r="D195" s="599"/>
      <c r="F195" s="599"/>
      <c r="G195" s="1044"/>
      <c r="H195" s="1044"/>
      <c r="I195" s="1044"/>
      <c r="J195" s="1044"/>
      <c r="K195" s="1044"/>
      <c r="L195" s="1044"/>
      <c r="M195" s="1044"/>
      <c r="N195" s="1044"/>
      <c r="O195" s="1044"/>
      <c r="P195" s="1044"/>
      <c r="Q195" s="1044"/>
      <c r="R195" s="1044"/>
      <c r="S195" s="1044"/>
      <c r="T195" s="1044"/>
      <c r="U195" s="1044"/>
      <c r="V195" s="550"/>
      <c r="W195" s="550"/>
      <c r="X195" s="487"/>
      <c r="Z195" s="599"/>
      <c r="AB195" s="599"/>
      <c r="AC195" s="1044"/>
      <c r="AD195" s="1044"/>
      <c r="AE195" s="1044"/>
      <c r="AF195" s="1044"/>
      <c r="AG195" s="1044"/>
      <c r="AH195" s="1044"/>
      <c r="AI195" s="1044"/>
      <c r="AJ195" s="1044"/>
      <c r="AK195" s="1044"/>
      <c r="AL195" s="1044"/>
      <c r="AM195" s="1044"/>
      <c r="AN195" s="1044"/>
      <c r="AO195" s="1044"/>
      <c r="AP195" s="1044"/>
      <c r="AQ195" s="1044"/>
      <c r="AS195" s="550"/>
      <c r="BJ195" s="550"/>
      <c r="BK195" s="550"/>
    </row>
    <row r="196" spans="2:63" ht="16.149999999999999" customHeight="1" x14ac:dyDescent="0.2">
      <c r="B196" s="662"/>
      <c r="C196" s="550"/>
      <c r="D196" s="550"/>
      <c r="F196" s="550"/>
      <c r="G196" s="550"/>
      <c r="H196" s="549" t="s">
        <v>139</v>
      </c>
      <c r="I196" s="550"/>
      <c r="J196" s="550"/>
      <c r="K196" s="550"/>
      <c r="L196" s="550"/>
      <c r="M196" s="550"/>
      <c r="N196" s="550"/>
      <c r="O196" s="555"/>
      <c r="P196" s="550"/>
      <c r="Q196" s="726"/>
      <c r="R196" s="550"/>
      <c r="S196" s="550"/>
      <c r="T196" s="550"/>
      <c r="U196" s="550"/>
      <c r="V196" s="550"/>
      <c r="W196" s="550"/>
      <c r="X196" s="550"/>
      <c r="Y196" s="550"/>
      <c r="Z196" s="550"/>
      <c r="AB196" s="550"/>
      <c r="AD196" s="549" t="s">
        <v>139</v>
      </c>
      <c r="AE196" s="550"/>
      <c r="AF196" s="550"/>
      <c r="AG196" s="550"/>
      <c r="AH196" s="550"/>
      <c r="AI196" s="550"/>
      <c r="AJ196" s="550"/>
      <c r="AK196" s="550"/>
      <c r="AL196" s="550"/>
      <c r="AM196" s="550"/>
      <c r="AN196" s="550"/>
      <c r="AO196" s="550"/>
      <c r="AP196" s="550"/>
      <c r="AS196" s="550"/>
      <c r="BJ196" s="550"/>
      <c r="BK196" s="550"/>
    </row>
    <row r="197" spans="2:63" ht="10.5" customHeight="1" x14ac:dyDescent="0.2">
      <c r="B197" s="662"/>
      <c r="C197" s="550"/>
      <c r="D197" s="550"/>
      <c r="F197" s="550"/>
      <c r="G197" s="550"/>
      <c r="I197" s="550"/>
      <c r="J197" s="550"/>
      <c r="K197" s="550"/>
      <c r="L197" s="550"/>
      <c r="M197" s="550"/>
      <c r="N197" s="550"/>
      <c r="O197" s="555"/>
      <c r="P197" s="550"/>
      <c r="Q197" s="726"/>
      <c r="R197" s="550"/>
      <c r="S197" s="550"/>
      <c r="T197" s="550"/>
      <c r="U197" s="550"/>
      <c r="V197" s="550"/>
      <c r="W197" s="550"/>
      <c r="X197" s="550"/>
      <c r="Y197" s="550"/>
      <c r="Z197" s="550"/>
      <c r="AB197" s="550"/>
      <c r="AE197" s="550"/>
      <c r="AF197" s="550"/>
      <c r="AG197" s="550"/>
      <c r="AH197" s="550"/>
      <c r="AI197" s="550"/>
      <c r="AJ197" s="550"/>
      <c r="AK197" s="550"/>
      <c r="AL197" s="550"/>
      <c r="AM197" s="550"/>
      <c r="AN197" s="550"/>
      <c r="AO197" s="550"/>
      <c r="AP197" s="550"/>
      <c r="AS197" s="550"/>
      <c r="BJ197" s="550"/>
      <c r="BK197" s="550"/>
    </row>
    <row r="198" spans="2:63" ht="16.149999999999999" customHeight="1" x14ac:dyDescent="0.2">
      <c r="B198" s="662"/>
      <c r="C198" s="550"/>
      <c r="D198" s="550" t="s">
        <v>94</v>
      </c>
      <c r="F198" s="550" t="s">
        <v>138</v>
      </c>
      <c r="G198" s="550"/>
      <c r="I198" s="550"/>
      <c r="J198" s="550"/>
      <c r="K198" s="550"/>
      <c r="L198" s="550"/>
      <c r="M198" s="550"/>
      <c r="N198" s="550"/>
      <c r="O198" s="555"/>
      <c r="P198" s="550"/>
      <c r="Q198" s="726"/>
      <c r="R198" s="550"/>
      <c r="S198" s="550"/>
      <c r="T198" s="550"/>
      <c r="U198" s="550"/>
      <c r="V198" s="550"/>
      <c r="W198" s="550"/>
      <c r="X198" s="550"/>
      <c r="Y198" s="550"/>
      <c r="Z198" s="550" t="s">
        <v>94</v>
      </c>
      <c r="AB198" s="550" t="s">
        <v>138</v>
      </c>
      <c r="AE198" s="550"/>
      <c r="AF198" s="550"/>
      <c r="AG198" s="550"/>
      <c r="AH198" s="550"/>
      <c r="AI198" s="550"/>
      <c r="AJ198" s="550"/>
      <c r="AK198" s="550"/>
      <c r="AL198" s="550"/>
      <c r="AM198" s="550"/>
      <c r="AN198" s="550"/>
      <c r="AO198" s="550"/>
      <c r="AP198" s="550"/>
      <c r="AS198" s="550"/>
    </row>
    <row r="199" spans="2:63" ht="19.5" customHeight="1" x14ac:dyDescent="0.2">
      <c r="B199" s="662"/>
      <c r="C199" s="550"/>
      <c r="D199" s="599"/>
      <c r="F199" s="599"/>
      <c r="G199" s="1044"/>
      <c r="H199" s="1044"/>
      <c r="I199" s="1044"/>
      <c r="J199" s="1044"/>
      <c r="K199" s="1044"/>
      <c r="L199" s="1044"/>
      <c r="M199" s="1044"/>
      <c r="N199" s="1044"/>
      <c r="O199" s="1044"/>
      <c r="P199" s="1044"/>
      <c r="Q199" s="1044"/>
      <c r="R199" s="1044"/>
      <c r="S199" s="1044"/>
      <c r="T199" s="1044"/>
      <c r="U199" s="1044"/>
      <c r="V199" s="550"/>
      <c r="W199" s="550"/>
      <c r="X199" s="550"/>
      <c r="Y199" s="550"/>
      <c r="Z199" s="599"/>
      <c r="AB199" s="599"/>
      <c r="AC199" s="1044"/>
      <c r="AD199" s="1044"/>
      <c r="AE199" s="1044"/>
      <c r="AF199" s="1044"/>
      <c r="AG199" s="1044"/>
      <c r="AH199" s="1044"/>
      <c r="AI199" s="1044"/>
      <c r="AJ199" s="1044"/>
      <c r="AK199" s="1044"/>
      <c r="AL199" s="1044"/>
      <c r="AM199" s="1044"/>
      <c r="AN199" s="1044"/>
      <c r="AO199" s="1044"/>
      <c r="AP199" s="1044"/>
      <c r="AQ199" s="1044"/>
      <c r="AS199" s="550"/>
    </row>
    <row r="200" spans="2:63" ht="16.149999999999999" customHeight="1" x14ac:dyDescent="0.2">
      <c r="B200" s="662"/>
      <c r="C200" s="550"/>
      <c r="D200" s="550"/>
      <c r="F200" s="550"/>
      <c r="G200" s="550"/>
      <c r="I200" s="550"/>
      <c r="J200" s="550"/>
      <c r="K200" s="550"/>
      <c r="L200" s="550" t="s">
        <v>144</v>
      </c>
      <c r="M200" s="550"/>
      <c r="N200" s="550"/>
      <c r="O200" s="555"/>
      <c r="P200" s="550"/>
      <c r="Q200" s="726"/>
      <c r="R200" s="550"/>
      <c r="S200" s="550"/>
      <c r="T200" s="550"/>
      <c r="U200" s="550"/>
      <c r="V200" s="550"/>
      <c r="W200" s="550"/>
      <c r="X200" s="550"/>
      <c r="Y200" s="550"/>
      <c r="Z200" s="550"/>
      <c r="AB200" s="550"/>
      <c r="AE200" s="550"/>
      <c r="AF200" s="550"/>
      <c r="AG200" s="550" t="s">
        <v>145</v>
      </c>
      <c r="AH200" s="550"/>
      <c r="AI200" s="550"/>
      <c r="AJ200" s="550"/>
      <c r="AK200" s="550"/>
      <c r="AL200" s="550"/>
      <c r="AM200" s="550"/>
      <c r="AN200" s="550"/>
      <c r="AO200" s="550"/>
      <c r="AP200" s="550"/>
      <c r="AS200" s="550"/>
    </row>
    <row r="201" spans="2:63" ht="19.5" customHeight="1" x14ac:dyDescent="0.2">
      <c r="B201" s="662"/>
      <c r="C201" s="550"/>
      <c r="D201" s="599"/>
      <c r="F201" s="599"/>
      <c r="G201" s="1044"/>
      <c r="H201" s="1044"/>
      <c r="I201" s="1044"/>
      <c r="J201" s="1044"/>
      <c r="K201" s="1044"/>
      <c r="L201" s="1044"/>
      <c r="M201" s="1044"/>
      <c r="N201" s="1044"/>
      <c r="O201" s="1044"/>
      <c r="P201" s="1044"/>
      <c r="Q201" s="1044"/>
      <c r="R201" s="1044"/>
      <c r="S201" s="1044"/>
      <c r="T201" s="1044"/>
      <c r="U201" s="1044"/>
      <c r="V201" s="550"/>
      <c r="W201" s="550"/>
      <c r="X201" s="550"/>
      <c r="Y201" s="550"/>
      <c r="Z201" s="599"/>
      <c r="AB201" s="599"/>
      <c r="AC201" s="1044"/>
      <c r="AD201" s="1044"/>
      <c r="AE201" s="1044"/>
      <c r="AF201" s="1044"/>
      <c r="AG201" s="1044"/>
      <c r="AH201" s="1044"/>
      <c r="AI201" s="1044"/>
      <c r="AJ201" s="1044"/>
      <c r="AK201" s="1044"/>
      <c r="AL201" s="1044"/>
      <c r="AM201" s="1044"/>
      <c r="AN201" s="1044"/>
      <c r="AO201" s="1044"/>
      <c r="AP201" s="1044"/>
      <c r="AQ201" s="1044"/>
      <c r="AS201" s="550"/>
    </row>
    <row r="202" spans="2:63" ht="16.149999999999999" customHeight="1" x14ac:dyDescent="0.2">
      <c r="B202" s="662"/>
      <c r="C202" s="550"/>
      <c r="D202" s="550"/>
      <c r="E202" s="550"/>
      <c r="F202" s="550"/>
      <c r="G202" s="550"/>
      <c r="I202" s="550"/>
      <c r="J202" s="550"/>
      <c r="K202" s="550"/>
      <c r="L202" s="550" t="s">
        <v>146</v>
      </c>
      <c r="M202" s="550"/>
      <c r="N202" s="550"/>
      <c r="O202" s="555"/>
      <c r="P202" s="550"/>
      <c r="Q202" s="726"/>
      <c r="R202" s="550"/>
      <c r="S202" s="550"/>
      <c r="T202" s="550"/>
      <c r="U202" s="550"/>
      <c r="V202" s="550"/>
      <c r="W202" s="550"/>
      <c r="X202" s="550"/>
      <c r="Y202" s="550"/>
      <c r="Z202" s="550"/>
      <c r="AA202" s="550"/>
      <c r="AB202" s="550"/>
      <c r="AE202" s="550"/>
      <c r="AF202" s="550"/>
      <c r="AG202" s="550" t="s">
        <v>147</v>
      </c>
      <c r="AH202" s="550"/>
      <c r="AI202" s="550"/>
      <c r="AJ202" s="550"/>
      <c r="AK202" s="550"/>
      <c r="AL202" s="550"/>
      <c r="AM202" s="550"/>
      <c r="AN202" s="550"/>
      <c r="AO202" s="550"/>
      <c r="AP202" s="550"/>
      <c r="AS202" s="550"/>
    </row>
    <row r="203" spans="2:63" ht="16.149999999999999" customHeight="1" x14ac:dyDescent="0.2">
      <c r="B203" s="662"/>
      <c r="C203" s="550"/>
      <c r="D203" s="550"/>
      <c r="E203" s="550"/>
      <c r="F203" s="550"/>
      <c r="G203" s="550"/>
      <c r="I203" s="550"/>
      <c r="J203" s="550"/>
      <c r="K203" s="550"/>
      <c r="L203" s="550"/>
      <c r="M203" s="550"/>
      <c r="N203" s="550"/>
      <c r="O203" s="555"/>
      <c r="P203" s="550"/>
      <c r="Q203" s="726"/>
      <c r="R203" s="550"/>
      <c r="S203" s="550"/>
      <c r="T203" s="550"/>
      <c r="U203" s="550"/>
      <c r="V203" s="550"/>
      <c r="W203" s="550"/>
      <c r="X203" s="550"/>
      <c r="Y203" s="550"/>
      <c r="Z203" s="550"/>
      <c r="AA203" s="550"/>
      <c r="AB203" s="550"/>
      <c r="AE203" s="550"/>
      <c r="AF203" s="550"/>
      <c r="AG203" s="550"/>
      <c r="AH203" s="550"/>
      <c r="AI203" s="550"/>
      <c r="AJ203" s="550"/>
      <c r="AK203" s="550"/>
      <c r="AL203" s="550"/>
      <c r="AM203" s="550"/>
      <c r="AN203" s="550"/>
      <c r="AO203" s="550"/>
      <c r="AP203" s="550"/>
      <c r="AS203" s="550"/>
    </row>
    <row r="204" spans="2:63" ht="16.149999999999999" customHeight="1" x14ac:dyDescent="0.25">
      <c r="B204" s="1007" t="s">
        <v>148</v>
      </c>
      <c r="C204" s="753"/>
      <c r="D204" s="753" t="s">
        <v>1759</v>
      </c>
      <c r="E204" s="550"/>
      <c r="F204" s="550"/>
      <c r="G204" s="550"/>
      <c r="H204" s="550"/>
      <c r="I204" s="550"/>
      <c r="J204" s="550"/>
      <c r="K204" s="550"/>
      <c r="L204" s="550"/>
      <c r="M204" s="550"/>
      <c r="N204" s="550"/>
      <c r="O204" s="550"/>
      <c r="P204" s="550"/>
      <c r="Q204" s="550"/>
      <c r="R204" s="550"/>
      <c r="S204" s="550"/>
      <c r="T204" s="550"/>
      <c r="U204" s="726"/>
      <c r="V204" s="550"/>
      <c r="W204" s="550"/>
      <c r="X204" s="753"/>
      <c r="Y204" s="753"/>
      <c r="Z204" s="550"/>
      <c r="AA204" s="550"/>
      <c r="AB204" s="550"/>
      <c r="AD204" s="735"/>
      <c r="AE204" s="735"/>
      <c r="AF204" s="550"/>
      <c r="AG204" s="550"/>
      <c r="AH204" s="550"/>
      <c r="AI204" s="550"/>
      <c r="AJ204" s="550"/>
      <c r="AK204" s="550"/>
      <c r="AL204" s="550"/>
      <c r="AM204" s="550"/>
      <c r="AO204" s="550"/>
      <c r="AP204" s="550"/>
    </row>
    <row r="205" spans="2:63" ht="16.149999999999999" customHeight="1" x14ac:dyDescent="0.25">
      <c r="B205" s="1007" t="s">
        <v>149</v>
      </c>
      <c r="C205" s="753"/>
      <c r="D205" s="753" t="s">
        <v>1760</v>
      </c>
      <c r="E205" s="550"/>
      <c r="F205" s="550"/>
      <c r="G205" s="550"/>
      <c r="H205" s="550"/>
      <c r="I205" s="550"/>
      <c r="J205" s="550"/>
      <c r="K205" s="550"/>
      <c r="L205" s="550"/>
      <c r="M205" s="550"/>
      <c r="N205" s="550"/>
      <c r="O205" s="550"/>
      <c r="P205" s="550"/>
      <c r="Q205" s="550"/>
      <c r="R205" s="550"/>
      <c r="S205" s="550"/>
      <c r="T205" s="550"/>
      <c r="U205" s="726"/>
      <c r="V205" s="550"/>
      <c r="W205" s="550"/>
      <c r="X205" s="753"/>
      <c r="Y205" s="753"/>
      <c r="Z205" s="550"/>
      <c r="AA205" s="550"/>
      <c r="AB205" s="550"/>
      <c r="AD205" s="735"/>
      <c r="AE205" s="735"/>
      <c r="AF205" s="550"/>
      <c r="AG205" s="550"/>
      <c r="AH205" s="550"/>
      <c r="AI205" s="550"/>
      <c r="AJ205" s="550"/>
      <c r="AK205" s="550"/>
      <c r="AL205" s="550"/>
      <c r="AM205" s="550"/>
      <c r="AO205" s="550"/>
      <c r="AP205" s="550"/>
    </row>
    <row r="206" spans="2:63" ht="16.149999999999999" customHeight="1" x14ac:dyDescent="0.25">
      <c r="B206" s="1007" t="s">
        <v>151</v>
      </c>
      <c r="C206" s="753"/>
      <c r="D206" s="753" t="s">
        <v>1761</v>
      </c>
      <c r="E206" s="550"/>
      <c r="F206" s="550"/>
      <c r="G206" s="550"/>
      <c r="H206" s="550"/>
      <c r="I206" s="550"/>
      <c r="J206" s="550"/>
      <c r="K206" s="550"/>
      <c r="L206" s="550"/>
      <c r="M206" s="550"/>
      <c r="N206" s="550"/>
      <c r="O206" s="550"/>
      <c r="P206" s="550"/>
      <c r="Q206" s="550"/>
      <c r="R206" s="550"/>
      <c r="S206" s="550"/>
      <c r="T206" s="550"/>
      <c r="U206" s="726"/>
      <c r="V206" s="550"/>
      <c r="W206" s="550"/>
      <c r="X206" s="753"/>
      <c r="Y206" s="753"/>
      <c r="Z206" s="550"/>
      <c r="AA206" s="550"/>
      <c r="AB206" s="550"/>
      <c r="AD206" s="735"/>
      <c r="AE206" s="735"/>
      <c r="AF206" s="550"/>
      <c r="AG206" s="550"/>
      <c r="AH206" s="550"/>
      <c r="AI206" s="550"/>
      <c r="AJ206" s="550"/>
      <c r="AK206" s="550"/>
      <c r="AL206" s="550"/>
      <c r="AM206" s="550"/>
      <c r="AO206" s="550"/>
      <c r="AP206" s="550"/>
    </row>
    <row r="207" spans="2:63" ht="12" customHeight="1" x14ac:dyDescent="0.25">
      <c r="B207" s="662"/>
      <c r="C207" s="753"/>
      <c r="D207" s="753"/>
      <c r="E207" s="550"/>
      <c r="F207" s="550"/>
      <c r="G207" s="550"/>
      <c r="H207" s="550"/>
      <c r="I207" s="550"/>
      <c r="J207" s="550"/>
      <c r="K207" s="550"/>
      <c r="L207" s="550"/>
      <c r="M207" s="550"/>
      <c r="N207" s="550"/>
      <c r="O207" s="550"/>
      <c r="P207" s="550"/>
      <c r="Q207" s="550"/>
      <c r="R207" s="550"/>
      <c r="S207" s="550"/>
      <c r="T207" s="550"/>
      <c r="U207" s="726"/>
      <c r="V207" s="550"/>
      <c r="W207" s="550"/>
      <c r="X207" s="753"/>
      <c r="Y207" s="753"/>
      <c r="Z207" s="550"/>
      <c r="AA207" s="550"/>
      <c r="AB207" s="550"/>
      <c r="AD207" s="735"/>
      <c r="AE207" s="735"/>
      <c r="AF207" s="550"/>
      <c r="AG207" s="550"/>
      <c r="AH207" s="550"/>
      <c r="AI207" s="550"/>
      <c r="AJ207" s="550"/>
      <c r="AK207" s="550"/>
      <c r="AL207" s="550"/>
      <c r="AM207" s="550"/>
      <c r="AO207" s="550"/>
      <c r="AP207" s="550"/>
    </row>
    <row r="208" spans="2:63" ht="17.25" customHeight="1" x14ac:dyDescent="0.25">
      <c r="B208" s="662" t="s">
        <v>1756</v>
      </c>
      <c r="D208" s="344" t="s">
        <v>150</v>
      </c>
      <c r="W208" s="550"/>
      <c r="Y208" s="550" t="s">
        <v>1757</v>
      </c>
      <c r="Z208" s="344" t="s">
        <v>152</v>
      </c>
      <c r="AD208" s="550"/>
      <c r="AE208" s="550"/>
      <c r="AF208" s="550"/>
      <c r="AG208" s="550"/>
      <c r="AH208" s="550"/>
      <c r="AI208" s="550"/>
      <c r="AJ208" s="550"/>
      <c r="AK208" s="550"/>
      <c r="AL208" s="550"/>
      <c r="AM208" s="550"/>
      <c r="AO208" s="550"/>
      <c r="AP208" s="550"/>
    </row>
    <row r="209" spans="2:43" ht="7.5" customHeight="1" x14ac:dyDescent="0.25">
      <c r="B209" s="662"/>
      <c r="D209" s="344"/>
      <c r="W209" s="550"/>
      <c r="Y209" s="753"/>
      <c r="Z209" s="139"/>
      <c r="AD209" s="550"/>
      <c r="AE209" s="550"/>
      <c r="AF209" s="550"/>
      <c r="AG209" s="550"/>
      <c r="AH209" s="550"/>
      <c r="AI209" s="550"/>
      <c r="AJ209" s="550"/>
      <c r="AK209" s="550"/>
      <c r="AL209" s="550"/>
      <c r="AM209" s="550"/>
      <c r="AO209" s="550"/>
      <c r="AP209" s="550"/>
    </row>
    <row r="210" spans="2:43" ht="16.149999999999999" customHeight="1" x14ac:dyDescent="0.2">
      <c r="B210" s="1008" t="s">
        <v>166</v>
      </c>
      <c r="C210" s="726" t="s">
        <v>1758</v>
      </c>
      <c r="D210" s="726" t="s">
        <v>170</v>
      </c>
      <c r="E210" s="726" t="s">
        <v>171</v>
      </c>
      <c r="L210" s="550"/>
      <c r="M210" s="550"/>
      <c r="N210" s="550"/>
      <c r="O210" s="550"/>
      <c r="P210" s="550"/>
      <c r="Q210" s="550"/>
      <c r="R210" s="550"/>
      <c r="S210" s="550"/>
      <c r="T210" s="550"/>
      <c r="U210" s="550"/>
      <c r="V210" s="550"/>
      <c r="W210" s="550"/>
      <c r="X210" s="726" t="s">
        <v>166</v>
      </c>
      <c r="Y210" s="726" t="s">
        <v>1758</v>
      </c>
      <c r="Z210" s="726" t="s">
        <v>170</v>
      </c>
      <c r="AA210" s="726" t="s">
        <v>171</v>
      </c>
      <c r="AB210" s="550"/>
      <c r="AC210" s="550"/>
      <c r="AD210" s="550"/>
      <c r="AN210" s="550"/>
      <c r="AO210" s="550"/>
      <c r="AP210" s="550"/>
    </row>
    <row r="211" spans="2:43" ht="19.5" customHeight="1" x14ac:dyDescent="0.25">
      <c r="B211" s="1012"/>
      <c r="C211" s="1012"/>
      <c r="D211" s="1012"/>
      <c r="E211" s="1012"/>
      <c r="G211" s="1044"/>
      <c r="H211" s="1044"/>
      <c r="I211" s="1044"/>
      <c r="J211" s="1044"/>
      <c r="K211" s="1044"/>
      <c r="L211" s="1044"/>
      <c r="M211" s="1044"/>
      <c r="N211" s="1044"/>
      <c r="O211" s="1044"/>
      <c r="P211" s="1044"/>
      <c r="Q211" s="1044"/>
      <c r="R211" s="1044"/>
      <c r="S211" s="1044"/>
      <c r="T211" s="1044"/>
      <c r="U211" s="1044"/>
      <c r="V211" s="550"/>
      <c r="W211" s="550"/>
      <c r="X211" s="1012"/>
      <c r="Y211" s="1012"/>
      <c r="Z211" s="1012"/>
      <c r="AA211" s="1012"/>
      <c r="AB211" s="550"/>
      <c r="AC211" s="1044"/>
      <c r="AD211" s="1044"/>
      <c r="AE211" s="1044"/>
      <c r="AF211" s="1044"/>
      <c r="AG211" s="1044"/>
      <c r="AH211" s="1044"/>
      <c r="AI211" s="1044"/>
      <c r="AJ211" s="1044"/>
      <c r="AK211" s="1044"/>
      <c r="AL211" s="1044"/>
      <c r="AM211" s="1044"/>
      <c r="AN211" s="1044"/>
      <c r="AO211" s="1044"/>
      <c r="AP211" s="1044"/>
      <c r="AQ211" s="1044"/>
    </row>
    <row r="212" spans="2:43" ht="16.5" customHeight="1" x14ac:dyDescent="0.2">
      <c r="B212" s="671"/>
      <c r="D212" s="550"/>
      <c r="E212" s="550"/>
      <c r="H212" s="549" t="s">
        <v>139</v>
      </c>
      <c r="N212" s="550"/>
      <c r="O212" s="550"/>
      <c r="P212" s="550"/>
      <c r="Q212" s="550"/>
      <c r="R212" s="550"/>
      <c r="S212" s="550"/>
      <c r="T212" s="550"/>
      <c r="U212" s="550"/>
      <c r="V212" s="550"/>
      <c r="W212" s="550"/>
      <c r="X212" s="550"/>
      <c r="Y212" s="550"/>
      <c r="Z212" s="550"/>
      <c r="AA212" s="550"/>
      <c r="AB212" s="550"/>
      <c r="AC212" s="550"/>
      <c r="AD212" s="549" t="s">
        <v>139</v>
      </c>
      <c r="AE212" s="550"/>
      <c r="AF212" s="550"/>
      <c r="AG212" s="550"/>
      <c r="AH212" s="550"/>
    </row>
    <row r="213" spans="2:43" ht="19.5" customHeight="1" x14ac:dyDescent="0.25">
      <c r="B213" s="1012"/>
      <c r="C213" s="1012"/>
      <c r="D213" s="1012"/>
      <c r="E213" s="1012"/>
      <c r="G213" s="1044"/>
      <c r="H213" s="1044"/>
      <c r="I213" s="1044"/>
      <c r="J213" s="1044"/>
      <c r="K213" s="1044"/>
      <c r="L213" s="1044"/>
      <c r="M213" s="1044"/>
      <c r="N213" s="1044"/>
      <c r="O213" s="1044"/>
      <c r="P213" s="1044"/>
      <c r="Q213" s="1044"/>
      <c r="R213" s="1044"/>
      <c r="S213" s="1044"/>
      <c r="T213" s="1044"/>
      <c r="U213" s="1044"/>
      <c r="V213" s="550"/>
      <c r="W213" s="550"/>
      <c r="X213" s="1012"/>
      <c r="Y213" s="1012"/>
      <c r="Z213" s="1012"/>
      <c r="AA213" s="1012"/>
      <c r="AB213" s="550"/>
      <c r="AC213" s="1044"/>
      <c r="AD213" s="1044"/>
      <c r="AE213" s="1044"/>
      <c r="AF213" s="1044"/>
      <c r="AG213" s="1044"/>
      <c r="AH213" s="1044"/>
      <c r="AI213" s="1044"/>
      <c r="AJ213" s="1044"/>
      <c r="AK213" s="1044"/>
      <c r="AL213" s="1044"/>
      <c r="AM213" s="1044"/>
      <c r="AN213" s="1044"/>
      <c r="AO213" s="1044"/>
      <c r="AP213" s="1044"/>
      <c r="AQ213" s="1044"/>
    </row>
    <row r="214" spans="2:43" ht="16.5" customHeight="1" x14ac:dyDescent="0.2">
      <c r="B214" s="671"/>
      <c r="D214" s="550"/>
      <c r="E214" s="550"/>
      <c r="H214" s="549" t="s">
        <v>139</v>
      </c>
      <c r="N214" s="550"/>
      <c r="O214" s="550"/>
      <c r="P214" s="550"/>
      <c r="Q214" s="550"/>
      <c r="R214" s="550"/>
      <c r="S214" s="550"/>
      <c r="T214" s="550"/>
      <c r="U214" s="550"/>
      <c r="V214" s="550"/>
      <c r="W214" s="550"/>
      <c r="X214" s="550"/>
      <c r="Y214" s="550"/>
      <c r="Z214" s="550"/>
      <c r="AA214" s="550"/>
      <c r="AB214" s="550"/>
      <c r="AC214" s="550"/>
      <c r="AD214" s="549" t="s">
        <v>139</v>
      </c>
      <c r="AE214" s="550"/>
      <c r="AF214" s="550"/>
      <c r="AG214" s="550"/>
      <c r="AH214" s="550"/>
    </row>
    <row r="215" spans="2:43" ht="19.5" customHeight="1" x14ac:dyDescent="0.25">
      <c r="B215" s="1012"/>
      <c r="C215" s="1012"/>
      <c r="D215" s="1012"/>
      <c r="E215" s="1012"/>
      <c r="G215" s="1044"/>
      <c r="H215" s="1044"/>
      <c r="I215" s="1044"/>
      <c r="J215" s="1044"/>
      <c r="K215" s="1044"/>
      <c r="L215" s="1044"/>
      <c r="M215" s="1044"/>
      <c r="N215" s="1044"/>
      <c r="O215" s="1044"/>
      <c r="P215" s="1044"/>
      <c r="Q215" s="1044"/>
      <c r="R215" s="1044"/>
      <c r="S215" s="1044"/>
      <c r="T215" s="1044"/>
      <c r="U215" s="1044"/>
      <c r="V215" s="550"/>
      <c r="W215" s="550"/>
      <c r="X215" s="1012"/>
      <c r="Y215" s="1012"/>
      <c r="Z215" s="1012"/>
      <c r="AA215" s="1012"/>
      <c r="AB215" s="550"/>
      <c r="AC215" s="1044"/>
      <c r="AD215" s="1044"/>
      <c r="AE215" s="1044"/>
      <c r="AF215" s="1044"/>
      <c r="AG215" s="1044"/>
      <c r="AH215" s="1044"/>
      <c r="AI215" s="1044"/>
      <c r="AJ215" s="1044"/>
      <c r="AK215" s="1044"/>
      <c r="AL215" s="1044"/>
      <c r="AM215" s="1044"/>
      <c r="AN215" s="1044"/>
      <c r="AO215" s="1044"/>
      <c r="AP215" s="1044"/>
      <c r="AQ215" s="1044"/>
    </row>
    <row r="216" spans="2:43" ht="16.5" customHeight="1" x14ac:dyDescent="0.2">
      <c r="B216" s="671"/>
      <c r="D216" s="550"/>
      <c r="E216" s="550"/>
      <c r="H216" s="549" t="s">
        <v>139</v>
      </c>
      <c r="N216" s="550"/>
      <c r="O216" s="550"/>
      <c r="P216" s="550"/>
      <c r="Q216" s="550"/>
      <c r="R216" s="550"/>
      <c r="S216" s="550"/>
      <c r="T216" s="550"/>
      <c r="U216" s="550"/>
      <c r="V216" s="550"/>
      <c r="W216" s="550"/>
      <c r="X216" s="550"/>
      <c r="Y216" s="550"/>
      <c r="Z216" s="550"/>
      <c r="AA216" s="550"/>
      <c r="AB216" s="550"/>
      <c r="AC216" s="550"/>
      <c r="AD216" s="549" t="s">
        <v>139</v>
      </c>
      <c r="AE216" s="550"/>
      <c r="AF216" s="550"/>
      <c r="AG216" s="550"/>
      <c r="AH216" s="550"/>
    </row>
    <row r="217" spans="2:43" ht="19.5" customHeight="1" x14ac:dyDescent="0.25">
      <c r="B217" s="1012"/>
      <c r="C217" s="1012"/>
      <c r="D217" s="1012"/>
      <c r="E217" s="1012"/>
      <c r="G217" s="1044"/>
      <c r="H217" s="1044"/>
      <c r="I217" s="1044"/>
      <c r="J217" s="1044"/>
      <c r="K217" s="1044"/>
      <c r="L217" s="1044"/>
      <c r="M217" s="1044"/>
      <c r="N217" s="1044"/>
      <c r="O217" s="1044"/>
      <c r="P217" s="1044"/>
      <c r="Q217" s="1044"/>
      <c r="R217" s="1044"/>
      <c r="S217" s="1044"/>
      <c r="T217" s="1044"/>
      <c r="U217" s="1044"/>
      <c r="V217" s="550"/>
      <c r="W217" s="550"/>
      <c r="X217" s="1012"/>
      <c r="Y217" s="1012"/>
      <c r="Z217" s="1012"/>
      <c r="AA217" s="1012"/>
      <c r="AB217" s="550"/>
      <c r="AC217" s="1044"/>
      <c r="AD217" s="1044"/>
      <c r="AE217" s="1044"/>
      <c r="AF217" s="1044"/>
      <c r="AG217" s="1044"/>
      <c r="AH217" s="1044"/>
      <c r="AI217" s="1044"/>
      <c r="AJ217" s="1044"/>
      <c r="AK217" s="1044"/>
      <c r="AL217" s="1044"/>
      <c r="AM217" s="1044"/>
      <c r="AN217" s="1044"/>
      <c r="AO217" s="1044"/>
      <c r="AP217" s="1044"/>
      <c r="AQ217" s="1044"/>
    </row>
    <row r="218" spans="2:43" ht="16.5" customHeight="1" x14ac:dyDescent="0.2">
      <c r="B218" s="662"/>
      <c r="C218" s="550"/>
      <c r="D218" s="550"/>
      <c r="E218" s="550"/>
      <c r="F218" s="550"/>
      <c r="G218" s="550"/>
      <c r="H218" s="549" t="s">
        <v>139</v>
      </c>
      <c r="I218" s="550"/>
      <c r="J218" s="550"/>
      <c r="K218" s="550"/>
      <c r="L218" s="550"/>
      <c r="M218" s="550"/>
      <c r="N218" s="550"/>
      <c r="O218" s="555"/>
      <c r="P218" s="550"/>
      <c r="Q218" s="726"/>
      <c r="R218" s="550"/>
      <c r="S218" s="550"/>
      <c r="T218" s="550"/>
      <c r="U218" s="550"/>
      <c r="V218" s="550"/>
      <c r="W218" s="550"/>
      <c r="X218" s="550"/>
      <c r="Y218" s="550"/>
      <c r="Z218" s="550"/>
      <c r="AA218" s="550"/>
      <c r="AB218" s="550"/>
      <c r="AD218" s="549" t="s">
        <v>139</v>
      </c>
      <c r="AE218" s="550"/>
      <c r="AF218" s="550"/>
      <c r="AG218" s="550"/>
      <c r="AH218" s="550"/>
      <c r="AI218" s="550"/>
      <c r="AJ218" s="550"/>
      <c r="AK218" s="550"/>
      <c r="AL218" s="550"/>
      <c r="AM218" s="550"/>
      <c r="AN218" s="550"/>
      <c r="AO218" s="550"/>
      <c r="AP218" s="550"/>
    </row>
    <row r="219" spans="2:43" ht="19.5" customHeight="1" x14ac:dyDescent="0.25">
      <c r="B219" s="1012"/>
      <c r="C219" s="1012"/>
      <c r="D219" s="1012"/>
      <c r="E219" s="1012"/>
      <c r="G219" s="1044"/>
      <c r="H219" s="1044"/>
      <c r="I219" s="1044"/>
      <c r="J219" s="1044"/>
      <c r="K219" s="1044"/>
      <c r="L219" s="1044"/>
      <c r="M219" s="1044"/>
      <c r="N219" s="1044"/>
      <c r="O219" s="1044"/>
      <c r="P219" s="1044"/>
      <c r="Q219" s="1044"/>
      <c r="R219" s="1044"/>
      <c r="S219" s="1044"/>
      <c r="T219" s="1044"/>
      <c r="U219" s="1044"/>
      <c r="V219" s="550"/>
      <c r="W219" s="550"/>
      <c r="X219" s="1012"/>
      <c r="Y219" s="1012"/>
      <c r="Z219" s="1012"/>
      <c r="AA219" s="1012"/>
      <c r="AB219" s="550"/>
      <c r="AC219" s="1044"/>
      <c r="AD219" s="1044"/>
      <c r="AE219" s="1044"/>
      <c r="AF219" s="1044"/>
      <c r="AG219" s="1044"/>
      <c r="AH219" s="1044"/>
      <c r="AI219" s="1044"/>
      <c r="AJ219" s="1044"/>
      <c r="AK219" s="1044"/>
      <c r="AL219" s="1044"/>
      <c r="AM219" s="1044"/>
      <c r="AN219" s="1044"/>
      <c r="AO219" s="1044"/>
      <c r="AP219" s="1044"/>
      <c r="AQ219" s="1044"/>
    </row>
    <row r="220" spans="2:43" ht="15" customHeight="1" x14ac:dyDescent="0.2">
      <c r="B220" s="671"/>
      <c r="D220" s="550"/>
      <c r="E220" s="550"/>
      <c r="H220" s="549" t="s">
        <v>139</v>
      </c>
      <c r="N220" s="550"/>
      <c r="O220" s="550"/>
      <c r="P220" s="550"/>
      <c r="Q220" s="550"/>
      <c r="R220" s="550"/>
      <c r="S220" s="550"/>
      <c r="T220" s="550"/>
      <c r="U220" s="550"/>
      <c r="V220" s="550"/>
      <c r="W220" s="550"/>
      <c r="X220" s="550"/>
      <c r="Y220" s="550"/>
      <c r="Z220" s="550"/>
      <c r="AA220" s="550"/>
      <c r="AB220" s="550"/>
      <c r="AC220" s="550"/>
      <c r="AD220" s="549" t="s">
        <v>139</v>
      </c>
      <c r="AE220" s="550"/>
      <c r="AF220" s="550"/>
      <c r="AG220" s="550"/>
      <c r="AH220" s="550"/>
    </row>
    <row r="221" spans="2:43" ht="19.5" customHeight="1" x14ac:dyDescent="0.25">
      <c r="B221" s="1012"/>
      <c r="C221" s="1012"/>
      <c r="D221" s="1012"/>
      <c r="E221" s="1012"/>
      <c r="G221" s="1044"/>
      <c r="H221" s="1044"/>
      <c r="I221" s="1044"/>
      <c r="J221" s="1044"/>
      <c r="K221" s="1044"/>
      <c r="L221" s="1044"/>
      <c r="M221" s="1044"/>
      <c r="N221" s="1044"/>
      <c r="O221" s="1044"/>
      <c r="P221" s="1044"/>
      <c r="Q221" s="1044"/>
      <c r="R221" s="1044"/>
      <c r="S221" s="1044"/>
      <c r="T221" s="1044"/>
      <c r="U221" s="1044"/>
      <c r="V221" s="550"/>
      <c r="W221" s="550"/>
      <c r="X221" s="1012"/>
      <c r="Y221" s="1012"/>
      <c r="Z221" s="1012"/>
      <c r="AA221" s="1012"/>
      <c r="AB221" s="550"/>
      <c r="AC221" s="1044"/>
      <c r="AD221" s="1044"/>
      <c r="AE221" s="1044"/>
      <c r="AF221" s="1044"/>
      <c r="AG221" s="1044"/>
      <c r="AH221" s="1044"/>
      <c r="AI221" s="1044"/>
      <c r="AJ221" s="1044"/>
      <c r="AK221" s="1044"/>
      <c r="AL221" s="1044"/>
      <c r="AM221" s="1044"/>
      <c r="AN221" s="1044"/>
      <c r="AO221" s="1044"/>
      <c r="AP221" s="1044"/>
      <c r="AQ221" s="1044"/>
    </row>
    <row r="222" spans="2:43" ht="16.5" customHeight="1" x14ac:dyDescent="0.2">
      <c r="B222" s="671"/>
      <c r="D222" s="550"/>
      <c r="E222" s="550"/>
      <c r="H222" s="549" t="s">
        <v>139</v>
      </c>
      <c r="N222" s="550"/>
      <c r="O222" s="550"/>
      <c r="P222" s="550"/>
      <c r="Q222" s="550"/>
      <c r="R222" s="550"/>
      <c r="S222" s="550"/>
      <c r="T222" s="550"/>
      <c r="U222" s="550"/>
      <c r="V222" s="550"/>
      <c r="W222" s="550"/>
      <c r="X222" s="550"/>
      <c r="Y222" s="550"/>
      <c r="Z222" s="550"/>
      <c r="AA222" s="550"/>
      <c r="AB222" s="550"/>
      <c r="AC222" s="550"/>
      <c r="AD222" s="549" t="s">
        <v>139</v>
      </c>
      <c r="AE222" s="550"/>
      <c r="AF222" s="550"/>
      <c r="AG222" s="550"/>
      <c r="AH222" s="550"/>
    </row>
    <row r="223" spans="2:43" ht="19.5" customHeight="1" x14ac:dyDescent="0.25">
      <c r="B223" s="1012"/>
      <c r="C223" s="1012"/>
      <c r="D223" s="1012"/>
      <c r="E223" s="1012"/>
      <c r="G223" s="1044"/>
      <c r="H223" s="1044"/>
      <c r="I223" s="1044"/>
      <c r="J223" s="1044"/>
      <c r="K223" s="1044"/>
      <c r="L223" s="1044"/>
      <c r="M223" s="1044"/>
      <c r="N223" s="1044"/>
      <c r="O223" s="1044"/>
      <c r="P223" s="1044"/>
      <c r="Q223" s="1044"/>
      <c r="R223" s="1044"/>
      <c r="S223" s="1044"/>
      <c r="T223" s="1044"/>
      <c r="U223" s="1044"/>
      <c r="V223" s="550"/>
      <c r="W223" s="550"/>
      <c r="X223" s="1012"/>
      <c r="Y223" s="1012"/>
      <c r="Z223" s="1012"/>
      <c r="AA223" s="1012"/>
      <c r="AB223" s="550"/>
      <c r="AC223" s="1044"/>
      <c r="AD223" s="1044"/>
      <c r="AE223" s="1044"/>
      <c r="AF223" s="1044"/>
      <c r="AG223" s="1044"/>
      <c r="AH223" s="1044"/>
      <c r="AI223" s="1044"/>
      <c r="AJ223" s="1044"/>
      <c r="AK223" s="1044"/>
      <c r="AL223" s="1044"/>
      <c r="AM223" s="1044"/>
      <c r="AN223" s="1044"/>
      <c r="AO223" s="1044"/>
      <c r="AP223" s="1044"/>
      <c r="AQ223" s="1044"/>
    </row>
    <row r="224" spans="2:43" ht="16.5" customHeight="1" x14ac:dyDescent="0.2">
      <c r="B224" s="662"/>
      <c r="C224" s="550"/>
      <c r="D224" s="550"/>
      <c r="E224" s="550"/>
      <c r="F224" s="550"/>
      <c r="G224" s="550"/>
      <c r="H224" s="549" t="s">
        <v>139</v>
      </c>
      <c r="I224" s="550"/>
      <c r="J224" s="550"/>
      <c r="K224" s="550"/>
      <c r="L224" s="550"/>
      <c r="M224" s="550"/>
      <c r="N224" s="550"/>
      <c r="O224" s="555"/>
      <c r="P224" s="550"/>
      <c r="Q224" s="726"/>
      <c r="R224" s="550"/>
      <c r="S224" s="550"/>
      <c r="T224" s="550"/>
      <c r="U224" s="550"/>
      <c r="V224" s="550"/>
      <c r="W224" s="550"/>
      <c r="X224" s="550"/>
      <c r="Y224" s="550"/>
      <c r="Z224" s="550"/>
      <c r="AA224" s="550"/>
      <c r="AB224" s="550"/>
      <c r="AD224" s="549" t="s">
        <v>139</v>
      </c>
      <c r="AE224" s="550"/>
      <c r="AF224" s="550"/>
      <c r="AG224" s="550"/>
      <c r="AH224" s="550"/>
      <c r="AI224" s="550"/>
      <c r="AJ224" s="550"/>
      <c r="AK224" s="550"/>
      <c r="AL224" s="550"/>
      <c r="AM224" s="550"/>
      <c r="AN224" s="550"/>
      <c r="AO224" s="550"/>
      <c r="AP224" s="550"/>
    </row>
    <row r="225" spans="2:63" ht="19.5" customHeight="1" x14ac:dyDescent="0.25">
      <c r="B225" s="1012"/>
      <c r="C225" s="1012"/>
      <c r="D225" s="1012"/>
      <c r="E225" s="1012"/>
      <c r="G225" s="1044"/>
      <c r="H225" s="1044"/>
      <c r="I225" s="1044"/>
      <c r="J225" s="1044"/>
      <c r="K225" s="1044"/>
      <c r="L225" s="1044"/>
      <c r="M225" s="1044"/>
      <c r="N225" s="1044"/>
      <c r="O225" s="1044"/>
      <c r="P225" s="1044"/>
      <c r="Q225" s="1044"/>
      <c r="R225" s="1044"/>
      <c r="S225" s="1044"/>
      <c r="T225" s="1044"/>
      <c r="U225" s="1044"/>
      <c r="V225" s="550"/>
      <c r="W225" s="550"/>
      <c r="X225" s="1012"/>
      <c r="Y225" s="1012"/>
      <c r="Z225" s="1012"/>
      <c r="AA225" s="1012"/>
      <c r="AB225" s="550"/>
      <c r="AC225" s="1044"/>
      <c r="AD225" s="1044"/>
      <c r="AE225" s="1044"/>
      <c r="AF225" s="1044"/>
      <c r="AG225" s="1044"/>
      <c r="AH225" s="1044"/>
      <c r="AI225" s="1044"/>
      <c r="AJ225" s="1044"/>
      <c r="AK225" s="1044"/>
      <c r="AL225" s="1044"/>
      <c r="AM225" s="1044"/>
      <c r="AN225" s="1044"/>
      <c r="AO225" s="1044"/>
      <c r="AP225" s="1044"/>
      <c r="AQ225" s="1044"/>
    </row>
    <row r="226" spans="2:63" ht="16.5" customHeight="1" x14ac:dyDescent="0.2">
      <c r="B226" s="671"/>
      <c r="D226" s="550"/>
      <c r="E226" s="550"/>
      <c r="H226" s="549" t="s">
        <v>139</v>
      </c>
      <c r="N226" s="550"/>
      <c r="O226" s="550"/>
      <c r="P226" s="550"/>
      <c r="Q226" s="550"/>
      <c r="R226" s="550"/>
      <c r="S226" s="550"/>
      <c r="T226" s="550"/>
      <c r="U226" s="550"/>
      <c r="V226" s="550"/>
      <c r="W226" s="550"/>
      <c r="X226" s="550"/>
      <c r="Y226" s="550"/>
      <c r="Z226" s="550"/>
      <c r="AA226" s="550"/>
      <c r="AB226" s="550"/>
      <c r="AC226" s="550"/>
      <c r="AD226" s="549" t="s">
        <v>139</v>
      </c>
      <c r="AE226" s="550"/>
      <c r="AF226" s="550"/>
      <c r="AG226" s="550"/>
      <c r="AH226" s="550"/>
    </row>
    <row r="227" spans="2:63" ht="19.5" customHeight="1" x14ac:dyDescent="0.25">
      <c r="B227" s="1012"/>
      <c r="C227" s="1012"/>
      <c r="D227" s="1012"/>
      <c r="E227" s="1012"/>
      <c r="G227" s="1044"/>
      <c r="H227" s="1044"/>
      <c r="I227" s="1044"/>
      <c r="J227" s="1044"/>
      <c r="K227" s="1044"/>
      <c r="L227" s="1044"/>
      <c r="M227" s="1044"/>
      <c r="N227" s="1044"/>
      <c r="O227" s="1044"/>
      <c r="P227" s="1044"/>
      <c r="Q227" s="1044"/>
      <c r="R227" s="1044"/>
      <c r="S227" s="1044"/>
      <c r="T227" s="1044"/>
      <c r="U227" s="1044"/>
      <c r="V227" s="550"/>
      <c r="W227" s="550"/>
      <c r="X227" s="1012"/>
      <c r="Y227" s="1012"/>
      <c r="Z227" s="1012"/>
      <c r="AA227" s="1012"/>
      <c r="AB227" s="550"/>
      <c r="AC227" s="1044"/>
      <c r="AD227" s="1044"/>
      <c r="AE227" s="1044"/>
      <c r="AF227" s="1044"/>
      <c r="AG227" s="1044"/>
      <c r="AH227" s="1044"/>
      <c r="AI227" s="1044"/>
      <c r="AJ227" s="1044"/>
      <c r="AK227" s="1044"/>
      <c r="AL227" s="1044"/>
      <c r="AM227" s="1044"/>
      <c r="AN227" s="1044"/>
      <c r="AO227" s="1044"/>
      <c r="AP227" s="1044"/>
      <c r="AQ227" s="1044"/>
    </row>
    <row r="228" spans="2:63" ht="16.149999999999999" customHeight="1" x14ac:dyDescent="0.2">
      <c r="B228" s="662"/>
      <c r="C228" s="550"/>
      <c r="D228" s="550"/>
      <c r="E228" s="550"/>
      <c r="F228" s="550"/>
      <c r="G228" s="550"/>
      <c r="H228" s="549" t="s">
        <v>139</v>
      </c>
      <c r="I228" s="550"/>
      <c r="J228" s="550"/>
      <c r="K228" s="550"/>
      <c r="L228" s="550"/>
      <c r="M228" s="550"/>
      <c r="N228" s="550"/>
      <c r="O228" s="555"/>
      <c r="P228" s="550"/>
      <c r="Q228" s="726"/>
      <c r="R228" s="550"/>
      <c r="S228" s="550"/>
      <c r="T228" s="550"/>
      <c r="U228" s="550"/>
      <c r="V228" s="550"/>
      <c r="W228" s="550"/>
      <c r="X228" s="550"/>
      <c r="Y228" s="550"/>
      <c r="Z228" s="550"/>
      <c r="AA228" s="550"/>
      <c r="AB228" s="550"/>
      <c r="AD228" s="549" t="s">
        <v>139</v>
      </c>
      <c r="AE228" s="550"/>
      <c r="AF228" s="550"/>
      <c r="AG228" s="550"/>
      <c r="AH228" s="550"/>
      <c r="AI228" s="550"/>
      <c r="AJ228" s="550"/>
      <c r="AK228" s="550"/>
      <c r="AL228" s="550"/>
      <c r="AM228" s="550"/>
      <c r="AN228" s="550"/>
      <c r="AO228" s="550"/>
      <c r="AP228" s="550"/>
    </row>
    <row r="229" spans="2:63" ht="16.149999999999999" customHeight="1" x14ac:dyDescent="0.2">
      <c r="B229" s="662"/>
      <c r="C229" s="550"/>
      <c r="D229" s="550"/>
      <c r="E229" s="550"/>
      <c r="F229" s="550"/>
      <c r="G229" s="550"/>
      <c r="I229" s="550"/>
      <c r="J229" s="550"/>
      <c r="K229" s="550"/>
      <c r="L229" s="550"/>
      <c r="M229" s="550"/>
      <c r="N229" s="550"/>
      <c r="O229" s="555"/>
      <c r="P229" s="550"/>
      <c r="Q229" s="726"/>
      <c r="R229" s="550"/>
      <c r="S229" s="550"/>
      <c r="T229" s="550"/>
      <c r="U229" s="550"/>
      <c r="V229" s="550"/>
      <c r="W229" s="550"/>
      <c r="X229" s="550"/>
      <c r="Y229" s="550"/>
      <c r="Z229" s="550"/>
      <c r="AA229" s="550"/>
      <c r="AB229" s="550"/>
      <c r="AE229" s="550"/>
      <c r="AF229" s="550"/>
      <c r="AG229" s="550"/>
      <c r="AH229" s="550"/>
      <c r="AI229" s="550"/>
      <c r="AJ229" s="550"/>
      <c r="AK229" s="550"/>
      <c r="AL229" s="550"/>
      <c r="AM229" s="550"/>
      <c r="AN229" s="550"/>
      <c r="AO229" s="550"/>
      <c r="AP229" s="550"/>
    </row>
    <row r="230" spans="2:63" ht="16.149999999999999" customHeight="1" x14ac:dyDescent="0.2">
      <c r="B230" s="662"/>
      <c r="D230" s="550" t="s">
        <v>171</v>
      </c>
      <c r="E230" s="550" t="s">
        <v>1771</v>
      </c>
      <c r="F230" s="550"/>
      <c r="G230" s="550"/>
      <c r="I230" s="550"/>
      <c r="J230" s="550"/>
      <c r="K230" s="550"/>
      <c r="L230" s="550"/>
      <c r="M230" s="550"/>
      <c r="N230" s="550"/>
      <c r="O230" s="555"/>
      <c r="P230" s="550"/>
      <c r="Q230" s="726"/>
      <c r="R230" s="550"/>
      <c r="S230" s="550"/>
      <c r="T230" s="550"/>
      <c r="U230" s="550"/>
      <c r="V230" s="550"/>
      <c r="W230" s="550"/>
      <c r="X230" s="550"/>
      <c r="Y230" s="550"/>
      <c r="Z230" s="550" t="s">
        <v>171</v>
      </c>
      <c r="AA230" s="550" t="s">
        <v>1771</v>
      </c>
      <c r="AB230" s="550"/>
      <c r="AE230" s="550"/>
      <c r="AF230" s="550"/>
      <c r="AG230" s="550"/>
      <c r="AH230" s="550"/>
      <c r="AI230" s="550"/>
      <c r="AJ230" s="550"/>
      <c r="AK230" s="550"/>
      <c r="AL230" s="550"/>
      <c r="AM230" s="550"/>
      <c r="AN230" s="550"/>
      <c r="AO230" s="550"/>
      <c r="AP230" s="550"/>
    </row>
    <row r="231" spans="2:63" ht="16.149999999999999" customHeight="1" x14ac:dyDescent="0.2">
      <c r="B231" s="662"/>
      <c r="D231" s="439"/>
      <c r="E231" s="439"/>
      <c r="F231" s="550"/>
      <c r="G231" s="1044"/>
      <c r="H231" s="1044"/>
      <c r="I231" s="1044"/>
      <c r="J231" s="1044"/>
      <c r="K231" s="1044"/>
      <c r="L231" s="1044"/>
      <c r="M231" s="1044"/>
      <c r="N231" s="1044"/>
      <c r="O231" s="1044"/>
      <c r="P231" s="1044"/>
      <c r="Q231" s="1044"/>
      <c r="R231" s="1044"/>
      <c r="S231" s="1044"/>
      <c r="T231" s="1044"/>
      <c r="U231" s="1044"/>
      <c r="V231" s="550"/>
      <c r="W231" s="550"/>
      <c r="X231" s="550"/>
      <c r="Y231" s="550"/>
      <c r="Z231" s="439"/>
      <c r="AA231" s="439"/>
      <c r="AB231" s="550"/>
      <c r="AC231" s="1044"/>
      <c r="AD231" s="1044"/>
      <c r="AE231" s="1044"/>
      <c r="AF231" s="1044"/>
      <c r="AG231" s="1044"/>
      <c r="AH231" s="1044"/>
      <c r="AI231" s="1044"/>
      <c r="AJ231" s="1044"/>
      <c r="AK231" s="1044"/>
      <c r="AL231" s="1044"/>
      <c r="AM231" s="1044"/>
      <c r="AN231" s="1044"/>
      <c r="AO231" s="1044"/>
      <c r="AP231" s="1044"/>
      <c r="AQ231" s="1044"/>
      <c r="BJ231" s="550"/>
      <c r="BK231" s="550"/>
    </row>
    <row r="232" spans="2:63" ht="16.149999999999999" customHeight="1" x14ac:dyDescent="0.2">
      <c r="B232" s="662"/>
      <c r="D232" s="550"/>
      <c r="E232" s="550"/>
      <c r="F232" s="550"/>
      <c r="G232" s="550"/>
      <c r="I232" s="550"/>
      <c r="J232" s="550"/>
      <c r="K232" s="550"/>
      <c r="L232" s="550" t="s">
        <v>144</v>
      </c>
      <c r="M232" s="550"/>
      <c r="N232" s="550"/>
      <c r="O232" s="555"/>
      <c r="P232" s="550"/>
      <c r="Q232" s="726"/>
      <c r="R232" s="550"/>
      <c r="S232" s="550"/>
      <c r="T232" s="550"/>
      <c r="U232" s="550"/>
      <c r="V232" s="550"/>
      <c r="W232" s="550"/>
      <c r="X232" s="550"/>
      <c r="Y232" s="550"/>
      <c r="AA232" s="550"/>
      <c r="AB232" s="550"/>
      <c r="AE232" s="550"/>
      <c r="AF232" s="550"/>
      <c r="AG232" s="550" t="s">
        <v>145</v>
      </c>
      <c r="AH232" s="550"/>
      <c r="AI232" s="550"/>
      <c r="AJ232" s="550"/>
      <c r="AK232" s="550"/>
      <c r="AL232" s="550"/>
      <c r="AM232" s="550"/>
      <c r="AN232" s="550"/>
      <c r="AO232" s="550"/>
      <c r="AP232" s="550"/>
    </row>
    <row r="233" spans="2:63" ht="19.5" customHeight="1" x14ac:dyDescent="0.2">
      <c r="B233" s="662"/>
      <c r="D233" s="439"/>
      <c r="E233" s="439"/>
      <c r="F233" s="550"/>
      <c r="G233" s="1044"/>
      <c r="H233" s="1044"/>
      <c r="I233" s="1044"/>
      <c r="J233" s="1044"/>
      <c r="K233" s="1044"/>
      <c r="L233" s="1044"/>
      <c r="M233" s="1044"/>
      <c r="N233" s="1044"/>
      <c r="O233" s="1044"/>
      <c r="P233" s="1044"/>
      <c r="Q233" s="1044"/>
      <c r="R233" s="1044"/>
      <c r="S233" s="1044"/>
      <c r="T233" s="1044"/>
      <c r="U233" s="1044"/>
      <c r="V233" s="550"/>
      <c r="W233" s="550"/>
      <c r="X233" s="550"/>
      <c r="Y233" s="550"/>
      <c r="AA233" s="550"/>
      <c r="AB233" s="550"/>
      <c r="AE233" s="550"/>
      <c r="AF233" s="550"/>
      <c r="AG233" s="550"/>
      <c r="AH233" s="550"/>
      <c r="AI233" s="550"/>
      <c r="AJ233" s="550"/>
      <c r="AK233" s="550"/>
      <c r="AL233" s="550"/>
      <c r="AM233" s="550"/>
      <c r="AN233" s="550"/>
      <c r="AO233" s="550"/>
      <c r="AP233" s="550"/>
    </row>
    <row r="234" spans="2:63" ht="16.149999999999999" customHeight="1" x14ac:dyDescent="0.2">
      <c r="B234" s="662"/>
      <c r="C234" s="550"/>
      <c r="D234" s="550"/>
      <c r="E234" s="550"/>
      <c r="F234" s="550"/>
      <c r="G234" s="550"/>
      <c r="I234" s="550"/>
      <c r="J234" s="550"/>
      <c r="K234" s="550"/>
      <c r="L234" s="550" t="s">
        <v>146</v>
      </c>
      <c r="M234" s="550"/>
      <c r="N234" s="550"/>
      <c r="O234" s="555"/>
      <c r="P234" s="550"/>
      <c r="Q234" s="726"/>
      <c r="R234" s="550"/>
      <c r="S234" s="550"/>
      <c r="T234" s="550"/>
      <c r="U234" s="550"/>
      <c r="V234" s="550"/>
      <c r="W234" s="550"/>
      <c r="X234" s="550"/>
      <c r="Y234" s="550"/>
      <c r="Z234" s="550"/>
      <c r="AA234" s="550"/>
      <c r="AB234" s="550"/>
      <c r="AE234" s="550"/>
      <c r="AF234" s="550"/>
      <c r="AG234" s="550"/>
      <c r="AH234" s="550"/>
      <c r="AI234" s="550"/>
      <c r="AJ234" s="550"/>
      <c r="AK234" s="550"/>
      <c r="AL234" s="550"/>
      <c r="AM234" s="550"/>
      <c r="AN234" s="550"/>
      <c r="AO234" s="550"/>
      <c r="AP234" s="550"/>
    </row>
    <row r="235" spans="2:63" ht="16.149999999999999" customHeight="1" x14ac:dyDescent="0.2">
      <c r="B235" s="662"/>
      <c r="C235" s="550"/>
      <c r="D235" s="550"/>
      <c r="E235" s="550"/>
      <c r="F235" s="550"/>
      <c r="G235" s="550"/>
      <c r="I235" s="550"/>
      <c r="J235" s="550"/>
      <c r="K235" s="550"/>
      <c r="L235" s="550"/>
      <c r="M235" s="550"/>
      <c r="N235" s="550"/>
      <c r="O235" s="555"/>
      <c r="P235" s="550"/>
      <c r="Q235" s="726"/>
      <c r="R235" s="550"/>
      <c r="S235" s="550"/>
      <c r="T235" s="550"/>
      <c r="U235" s="550"/>
      <c r="V235" s="550"/>
      <c r="W235" s="550"/>
      <c r="X235" s="550"/>
      <c r="Y235" s="550"/>
      <c r="Z235" s="550"/>
      <c r="AA235" s="550"/>
      <c r="AB235" s="550"/>
      <c r="AE235" s="550"/>
      <c r="AF235" s="550"/>
      <c r="AG235" s="550"/>
      <c r="AH235" s="550"/>
      <c r="AI235" s="550"/>
      <c r="AJ235" s="550"/>
      <c r="AK235" s="550"/>
      <c r="AL235" s="550"/>
      <c r="AM235" s="550"/>
      <c r="AN235" s="550"/>
      <c r="AO235" s="550"/>
      <c r="AP235" s="550"/>
    </row>
    <row r="236" spans="2:63" ht="19.5" customHeight="1" x14ac:dyDescent="0.25">
      <c r="B236" s="675" t="s">
        <v>153</v>
      </c>
      <c r="C236" s="1012"/>
      <c r="D236" s="344" t="s">
        <v>154</v>
      </c>
      <c r="AE236" s="550"/>
      <c r="AF236" s="550"/>
      <c r="AG236" s="550"/>
      <c r="AH236" s="550"/>
      <c r="AI236" s="550"/>
      <c r="AJ236" s="550"/>
      <c r="AK236" s="550"/>
      <c r="AL236" s="550"/>
      <c r="AM236" s="550"/>
      <c r="AO236" s="550"/>
      <c r="AP236" s="550"/>
    </row>
    <row r="237" spans="2:63" ht="10.5" customHeight="1" x14ac:dyDescent="0.2">
      <c r="B237" s="662"/>
      <c r="C237" s="550"/>
      <c r="D237" s="550"/>
      <c r="E237" s="550"/>
      <c r="F237" s="550"/>
      <c r="G237" s="550"/>
      <c r="I237" s="550"/>
      <c r="J237" s="550"/>
      <c r="K237" s="550"/>
      <c r="L237" s="550"/>
      <c r="M237" s="550"/>
      <c r="N237" s="550"/>
      <c r="O237" s="555"/>
      <c r="P237" s="550"/>
      <c r="Q237" s="726"/>
      <c r="R237" s="550"/>
      <c r="S237" s="550"/>
      <c r="T237" s="550"/>
      <c r="U237" s="550"/>
      <c r="V237" s="550"/>
      <c r="W237" s="550"/>
      <c r="X237" s="550"/>
      <c r="Y237" s="550"/>
      <c r="Z237" s="550"/>
      <c r="AA237" s="550"/>
      <c r="AB237" s="550"/>
      <c r="AE237" s="550"/>
      <c r="AF237" s="550"/>
      <c r="AG237" s="550"/>
      <c r="AH237" s="550"/>
      <c r="AI237" s="550"/>
      <c r="AJ237" s="550"/>
      <c r="AK237" s="550"/>
      <c r="AL237" s="550"/>
      <c r="AM237" s="550"/>
      <c r="AN237" s="550"/>
      <c r="AO237" s="550"/>
      <c r="AP237" s="550"/>
      <c r="AS237" s="550"/>
    </row>
    <row r="238" spans="2:63" ht="16.149999999999999" customHeight="1" x14ac:dyDescent="0.2">
      <c r="B238" s="675" t="s">
        <v>155</v>
      </c>
      <c r="C238" s="755" t="s">
        <v>1573</v>
      </c>
      <c r="D238" s="132"/>
      <c r="E238" s="550"/>
      <c r="F238" s="550"/>
      <c r="G238" s="550"/>
      <c r="I238" s="550"/>
      <c r="J238" s="550"/>
      <c r="K238" s="550"/>
      <c r="L238" s="550"/>
      <c r="M238" s="550"/>
      <c r="N238" s="550"/>
      <c r="O238" s="555"/>
      <c r="P238" s="550"/>
      <c r="Q238" s="726"/>
      <c r="R238" s="550"/>
      <c r="S238" s="550"/>
      <c r="T238" s="550"/>
      <c r="U238" s="550"/>
      <c r="V238" s="550"/>
      <c r="W238" s="550"/>
      <c r="X238" s="550"/>
      <c r="Y238" s="550"/>
      <c r="Z238" s="550"/>
      <c r="AA238" s="550"/>
      <c r="AB238" s="550"/>
      <c r="AE238" s="550"/>
      <c r="AF238" s="550"/>
      <c r="AG238" s="550"/>
      <c r="AH238" s="550"/>
      <c r="AI238" s="550"/>
      <c r="AJ238" s="550"/>
      <c r="AK238" s="550"/>
      <c r="AL238" s="550"/>
      <c r="AM238" s="550"/>
      <c r="AN238" s="550"/>
      <c r="AO238" s="550"/>
      <c r="AP238" s="550"/>
    </row>
    <row r="239" spans="2:63" ht="16.149999999999999" customHeight="1" x14ac:dyDescent="0.2">
      <c r="B239" s="662"/>
      <c r="C239" s="550"/>
      <c r="D239" s="550"/>
      <c r="E239" s="550"/>
      <c r="F239" s="550"/>
      <c r="G239" s="550"/>
      <c r="H239" s="550"/>
      <c r="I239" s="550"/>
      <c r="J239" s="550"/>
      <c r="K239" s="550"/>
      <c r="L239" s="550"/>
      <c r="M239" s="550"/>
      <c r="N239" s="550"/>
      <c r="O239" s="550"/>
      <c r="P239" s="550"/>
      <c r="Q239" s="550"/>
      <c r="R239" s="550"/>
      <c r="S239" s="550"/>
      <c r="T239" s="550"/>
      <c r="U239" s="550"/>
      <c r="V239" s="550"/>
      <c r="W239" s="550"/>
      <c r="X239" s="550"/>
      <c r="Y239" s="550"/>
      <c r="AA239" s="550"/>
      <c r="AB239" s="550"/>
      <c r="AC239" s="550"/>
      <c r="AD239" s="550"/>
      <c r="AE239" s="550"/>
      <c r="AF239" s="550"/>
      <c r="AG239" s="550"/>
      <c r="AH239" s="550"/>
      <c r="AI239" s="550"/>
      <c r="AJ239" s="550"/>
      <c r="AK239" s="550"/>
      <c r="AL239" s="550"/>
      <c r="AM239" s="550"/>
      <c r="AO239" s="550"/>
    </row>
    <row r="240" spans="2:63" ht="20.25" customHeight="1" x14ac:dyDescent="0.25">
      <c r="B240" s="662"/>
      <c r="C240" s="550"/>
      <c r="D240" s="1012"/>
      <c r="E240" s="550"/>
      <c r="F240" s="550"/>
      <c r="G240" s="1044"/>
      <c r="H240" s="1044"/>
      <c r="I240" s="1044"/>
      <c r="J240" s="1044"/>
      <c r="K240" s="1044"/>
      <c r="L240" s="1044"/>
      <c r="M240" s="1044"/>
      <c r="N240" s="1044"/>
      <c r="O240" s="1044"/>
      <c r="P240" s="1044"/>
      <c r="Q240" s="1044"/>
      <c r="R240" s="1044"/>
      <c r="S240" s="1044"/>
      <c r="T240" s="1044"/>
      <c r="U240" s="1044"/>
      <c r="V240" s="550"/>
      <c r="W240" s="550"/>
      <c r="X240" s="550"/>
      <c r="Y240" s="550"/>
      <c r="Z240" s="1012"/>
      <c r="AA240" s="550"/>
      <c r="AB240" s="550"/>
      <c r="AC240" s="1044"/>
      <c r="AD240" s="1044"/>
      <c r="AE240" s="1044"/>
      <c r="AF240" s="1044"/>
      <c r="AG240" s="1044"/>
      <c r="AH240" s="1044"/>
      <c r="AI240" s="1044"/>
      <c r="AJ240" s="1044"/>
      <c r="AK240" s="1044"/>
      <c r="AL240" s="1044"/>
      <c r="AM240" s="1044"/>
      <c r="AN240" s="1044"/>
      <c r="AO240" s="1044"/>
      <c r="AP240" s="1044"/>
      <c r="AQ240" s="1044"/>
      <c r="BJ240" s="550"/>
      <c r="BK240" s="550"/>
    </row>
    <row r="241" spans="2:63" ht="16.149999999999999" customHeight="1" x14ac:dyDescent="0.2">
      <c r="B241" s="662"/>
      <c r="C241" s="550"/>
      <c r="D241" s="550"/>
      <c r="E241" s="550"/>
      <c r="F241" s="550"/>
      <c r="G241" s="550"/>
      <c r="H241" s="550"/>
      <c r="I241" s="550"/>
      <c r="J241" s="550"/>
      <c r="K241" s="550"/>
      <c r="L241" s="550" t="s">
        <v>156</v>
      </c>
      <c r="M241" s="550"/>
      <c r="N241" s="550"/>
      <c r="O241" s="550"/>
      <c r="P241" s="550"/>
      <c r="Q241" s="550"/>
      <c r="R241" s="550"/>
      <c r="S241" s="550"/>
      <c r="T241" s="550"/>
      <c r="U241" s="550"/>
      <c r="V241" s="550"/>
      <c r="W241" s="550"/>
      <c r="X241" s="550"/>
      <c r="Y241" s="550"/>
      <c r="AA241" s="550"/>
      <c r="AB241" s="550"/>
      <c r="AC241" s="550"/>
      <c r="AD241" s="550"/>
      <c r="AE241" s="550"/>
      <c r="AF241" s="550"/>
      <c r="AG241" s="550"/>
      <c r="AH241" s="550" t="s">
        <v>157</v>
      </c>
      <c r="AI241" s="550"/>
      <c r="AJ241" s="550"/>
      <c r="AK241" s="550"/>
      <c r="AL241" s="550"/>
      <c r="AM241" s="550"/>
      <c r="AO241" s="550"/>
    </row>
    <row r="242" spans="2:63" ht="16.149999999999999" customHeight="1" x14ac:dyDescent="0.2">
      <c r="B242" s="662"/>
      <c r="C242" s="550"/>
      <c r="D242" s="550"/>
      <c r="E242" s="550"/>
      <c r="F242" s="550"/>
      <c r="G242" s="550"/>
      <c r="H242" s="550"/>
      <c r="I242" s="550"/>
      <c r="J242" s="550"/>
      <c r="K242" s="550"/>
      <c r="L242" s="550"/>
      <c r="M242" s="550"/>
      <c r="N242" s="550"/>
      <c r="O242" s="550"/>
      <c r="P242" s="550"/>
      <c r="Q242" s="550"/>
      <c r="R242" s="550"/>
      <c r="S242" s="550"/>
      <c r="T242" s="550"/>
      <c r="U242" s="550"/>
      <c r="V242" s="550"/>
      <c r="W242" s="550"/>
      <c r="X242" s="550"/>
      <c r="Y242" s="550"/>
      <c r="AA242" s="550"/>
      <c r="AB242" s="550"/>
      <c r="AC242" s="550"/>
      <c r="AD242" s="550"/>
      <c r="AE242" s="550"/>
      <c r="AF242" s="550"/>
      <c r="AG242" s="550"/>
      <c r="AH242" s="550"/>
      <c r="AI242" s="550"/>
      <c r="AJ242" s="550"/>
      <c r="AK242" s="550"/>
      <c r="AL242" s="550"/>
      <c r="AM242" s="550"/>
      <c r="AO242" s="550"/>
      <c r="BJ242" s="550"/>
      <c r="BK242" s="550"/>
    </row>
    <row r="243" spans="2:63" ht="19.5" customHeight="1" x14ac:dyDescent="0.25">
      <c r="B243" s="662"/>
      <c r="C243" s="550"/>
      <c r="D243" s="1012"/>
      <c r="E243" s="550"/>
      <c r="F243" s="550"/>
      <c r="G243" s="1044"/>
      <c r="H243" s="1044"/>
      <c r="I243" s="1044"/>
      <c r="J243" s="1044"/>
      <c r="K243" s="1044"/>
      <c r="L243" s="1044"/>
      <c r="M243" s="1044"/>
      <c r="N243" s="1044"/>
      <c r="O243" s="1044"/>
      <c r="P243" s="1044"/>
      <c r="Q243" s="1044"/>
      <c r="R243" s="1044"/>
      <c r="S243" s="1044"/>
      <c r="T243" s="1044"/>
      <c r="U243" s="1044"/>
      <c r="V243" s="550"/>
      <c r="W243" s="550"/>
      <c r="X243" s="550"/>
      <c r="Y243" s="550"/>
      <c r="Z243" s="1012"/>
      <c r="AA243" s="550"/>
      <c r="AB243" s="550"/>
      <c r="AC243" s="1044"/>
      <c r="AD243" s="1044"/>
      <c r="AE243" s="1044"/>
      <c r="AF243" s="1044"/>
      <c r="AG243" s="1044"/>
      <c r="AH243" s="1044"/>
      <c r="AI243" s="1044"/>
      <c r="AJ243" s="1044"/>
      <c r="AK243" s="1044"/>
      <c r="AL243" s="1044"/>
      <c r="AM243" s="1044"/>
      <c r="AN243" s="1044"/>
      <c r="AO243" s="1044"/>
      <c r="AP243" s="1044"/>
      <c r="AQ243" s="1044"/>
    </row>
    <row r="244" spans="2:63" ht="16.149999999999999" customHeight="1" x14ac:dyDescent="0.2">
      <c r="B244" s="662"/>
      <c r="C244" s="550"/>
      <c r="D244" s="550"/>
      <c r="E244" s="550"/>
      <c r="F244" s="550"/>
      <c r="G244" s="550"/>
      <c r="H244" s="550"/>
      <c r="I244" s="550"/>
      <c r="J244" s="550"/>
      <c r="K244" s="550"/>
      <c r="L244" s="550" t="s">
        <v>158</v>
      </c>
      <c r="M244" s="550"/>
      <c r="N244" s="550"/>
      <c r="O244" s="550"/>
      <c r="P244" s="550"/>
      <c r="Q244" s="550"/>
      <c r="R244" s="550"/>
      <c r="S244" s="550"/>
      <c r="T244" s="550"/>
      <c r="U244" s="550"/>
      <c r="V244" s="550"/>
      <c r="W244" s="550"/>
      <c r="X244" s="550"/>
      <c r="Y244" s="550"/>
      <c r="AA244" s="550"/>
      <c r="AB244" s="550"/>
      <c r="AC244" s="550"/>
      <c r="AD244" s="550"/>
      <c r="AE244" s="550"/>
      <c r="AF244" s="550"/>
      <c r="AG244" s="550"/>
      <c r="AH244" s="550" t="s">
        <v>159</v>
      </c>
      <c r="AI244" s="550"/>
      <c r="AJ244" s="550"/>
      <c r="AK244" s="550"/>
      <c r="AL244" s="550"/>
      <c r="AM244" s="550"/>
      <c r="AO244" s="550"/>
    </row>
    <row r="245" spans="2:63" ht="19.5" customHeight="1" x14ac:dyDescent="0.25">
      <c r="B245" s="669" t="s">
        <v>160</v>
      </c>
      <c r="C245" s="1012"/>
      <c r="D245" s="344" t="s">
        <v>161</v>
      </c>
      <c r="F245" s="192"/>
      <c r="G245" s="192"/>
      <c r="H245" s="192"/>
      <c r="I245" s="192"/>
      <c r="J245" s="192"/>
      <c r="K245" s="192"/>
      <c r="L245" s="192"/>
      <c r="M245" s="192"/>
      <c r="N245" s="192"/>
      <c r="O245" s="192"/>
      <c r="P245" s="192"/>
      <c r="Q245" s="192"/>
      <c r="T245" s="148" t="s">
        <v>162</v>
      </c>
      <c r="U245" s="1012"/>
      <c r="V245" s="192" t="s">
        <v>163</v>
      </c>
      <c r="W245" s="192"/>
      <c r="X245" s="192"/>
      <c r="AA245" s="195"/>
      <c r="AB245" s="749" t="s">
        <v>54</v>
      </c>
      <c r="AC245" s="192"/>
      <c r="AE245" s="550"/>
      <c r="AF245" s="550"/>
      <c r="AG245" s="550"/>
      <c r="AH245" s="550"/>
      <c r="AI245" s="550"/>
      <c r="AJ245" s="550"/>
      <c r="AK245" s="550"/>
      <c r="AL245" s="550"/>
      <c r="AM245" s="550"/>
      <c r="AO245" s="550"/>
      <c r="AP245" s="550"/>
    </row>
    <row r="246" spans="2:63" ht="16.149999999999999" customHeight="1" x14ac:dyDescent="0.2">
      <c r="B246" s="662"/>
      <c r="C246" s="550"/>
      <c r="D246" s="550"/>
      <c r="E246" s="550"/>
      <c r="F246" s="550"/>
      <c r="G246" s="550"/>
      <c r="I246" s="550"/>
      <c r="J246" s="550"/>
      <c r="K246" s="550"/>
      <c r="L246" s="550"/>
      <c r="M246" s="550"/>
      <c r="N246" s="550"/>
      <c r="O246" s="555"/>
      <c r="P246" s="550"/>
      <c r="Q246" s="726"/>
      <c r="R246" s="550"/>
      <c r="S246" s="550"/>
      <c r="T246" s="550"/>
      <c r="U246" s="550"/>
      <c r="V246" s="550"/>
      <c r="W246" s="550"/>
      <c r="X246" s="550"/>
      <c r="Y246" s="550"/>
      <c r="Z246" s="550"/>
      <c r="AA246" s="550"/>
      <c r="AE246" s="550"/>
      <c r="AF246" s="550"/>
      <c r="AG246" s="550"/>
      <c r="AH246" s="550"/>
      <c r="AI246" s="550"/>
      <c r="AJ246" s="550"/>
      <c r="AK246" s="550"/>
      <c r="AL246" s="550"/>
      <c r="AM246" s="550"/>
      <c r="AN246" s="550"/>
      <c r="AO246" s="550"/>
      <c r="AP246" s="550"/>
      <c r="AS246" s="550"/>
    </row>
    <row r="247" spans="2:63" ht="19.5" customHeight="1" x14ac:dyDescent="0.25">
      <c r="B247" s="669">
        <v>23</v>
      </c>
      <c r="D247" s="1012"/>
      <c r="E247" s="344" t="s">
        <v>164</v>
      </c>
      <c r="F247" s="550"/>
      <c r="G247" s="550"/>
      <c r="H247" s="550"/>
      <c r="I247" s="550"/>
      <c r="J247" s="550"/>
      <c r="K247" s="550"/>
      <c r="L247" s="550"/>
      <c r="M247" s="550"/>
      <c r="N247" s="550"/>
      <c r="O247" s="550"/>
      <c r="P247" s="550"/>
      <c r="Q247" s="550"/>
      <c r="R247" s="550"/>
      <c r="S247" s="550"/>
      <c r="T247" s="550"/>
      <c r="U247" s="550"/>
      <c r="V247" s="550"/>
      <c r="W247" s="550"/>
      <c r="X247" s="550"/>
      <c r="Y247" s="550"/>
      <c r="AA247" s="550"/>
      <c r="AB247" s="550"/>
      <c r="AC247" s="550"/>
      <c r="AD247" s="550"/>
      <c r="AE247" s="550"/>
      <c r="AF247" s="550"/>
      <c r="AG247" s="550"/>
      <c r="AH247" s="550"/>
      <c r="AI247" s="550"/>
      <c r="AJ247" s="550"/>
      <c r="AK247" s="550"/>
      <c r="AL247" s="550"/>
      <c r="AM247" s="550"/>
      <c r="AO247" s="550"/>
    </row>
    <row r="248" spans="2:63" ht="9.75" customHeight="1" x14ac:dyDescent="0.2">
      <c r="B248" s="662"/>
      <c r="C248" s="550"/>
      <c r="D248" s="550"/>
      <c r="E248" s="550"/>
      <c r="F248" s="550"/>
      <c r="G248" s="550"/>
      <c r="I248" s="550"/>
      <c r="J248" s="550"/>
      <c r="K248" s="550"/>
      <c r="L248" s="550"/>
      <c r="M248" s="550"/>
      <c r="N248" s="550"/>
      <c r="O248" s="555"/>
      <c r="P248" s="550"/>
      <c r="Q248" s="726"/>
      <c r="R248" s="550"/>
      <c r="S248" s="550"/>
      <c r="T248" s="550"/>
      <c r="U248" s="550"/>
      <c r="V248" s="550"/>
      <c r="W248" s="550"/>
      <c r="X248" s="550"/>
      <c r="Y248" s="550"/>
      <c r="Z248" s="550"/>
      <c r="AA248" s="550"/>
      <c r="AB248" s="550"/>
      <c r="AE248" s="550"/>
      <c r="AF248" s="550"/>
      <c r="AG248" s="550"/>
      <c r="AH248" s="550"/>
      <c r="AI248" s="550"/>
      <c r="AJ248" s="550"/>
      <c r="AK248" s="550"/>
      <c r="AL248" s="550"/>
      <c r="AM248" s="550"/>
      <c r="AN248" s="550"/>
      <c r="AO248" s="550"/>
      <c r="AP248" s="550"/>
      <c r="AS248" s="550"/>
    </row>
    <row r="249" spans="2:63" ht="16.149999999999999" customHeight="1" x14ac:dyDescent="0.3">
      <c r="B249" s="676"/>
      <c r="C249" s="561" t="s">
        <v>165</v>
      </c>
      <c r="D249" s="464"/>
      <c r="E249" s="464"/>
      <c r="F249" s="464"/>
      <c r="G249" s="464"/>
      <c r="H249" s="464"/>
      <c r="I249" s="464"/>
      <c r="J249" s="464"/>
      <c r="K249" s="464"/>
      <c r="L249" s="464"/>
      <c r="M249" s="464"/>
      <c r="N249" s="464"/>
      <c r="O249" s="464"/>
      <c r="P249" s="464"/>
      <c r="Q249" s="464"/>
      <c r="R249" s="464"/>
      <c r="S249" s="464"/>
      <c r="T249" s="464"/>
      <c r="U249" s="464"/>
      <c r="V249" s="464"/>
      <c r="W249" s="464"/>
      <c r="X249" s="464"/>
      <c r="Y249" s="464"/>
      <c r="Z249" s="141"/>
      <c r="AA249" s="141"/>
      <c r="AB249" s="464"/>
      <c r="AC249" s="464"/>
      <c r="AD249" s="559"/>
      <c r="AE249" s="560"/>
      <c r="AF249" s="560"/>
      <c r="AG249" s="560"/>
      <c r="AH249" s="560"/>
      <c r="AI249" s="560"/>
      <c r="AJ249" s="560"/>
      <c r="AK249" s="560"/>
      <c r="AL249" s="560"/>
      <c r="AM249" s="560"/>
      <c r="AN249" s="559"/>
      <c r="AO249" s="560"/>
      <c r="AP249" s="560"/>
      <c r="AQ249" s="559"/>
      <c r="AR249" s="558"/>
    </row>
    <row r="250" spans="2:63" ht="16.149999999999999" customHeight="1" x14ac:dyDescent="0.3">
      <c r="B250" s="669"/>
      <c r="C250" s="756"/>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32"/>
      <c r="AA250" s="132"/>
      <c r="AB250" s="192"/>
      <c r="AC250" s="192"/>
      <c r="AE250" s="550"/>
      <c r="AF250" s="550"/>
      <c r="AG250" s="550"/>
      <c r="AH250" s="550"/>
      <c r="AI250" s="550"/>
      <c r="AJ250" s="550"/>
      <c r="AK250" s="550"/>
      <c r="AL250" s="550"/>
      <c r="AM250" s="550"/>
      <c r="AO250" s="550"/>
      <c r="AP250" s="550"/>
    </row>
    <row r="251" spans="2:63" ht="19.5" customHeight="1" x14ac:dyDescent="0.25">
      <c r="B251" s="669">
        <v>24</v>
      </c>
      <c r="C251" s="192" t="s">
        <v>166</v>
      </c>
      <c r="D251" s="1012"/>
      <c r="E251" s="344" t="s">
        <v>167</v>
      </c>
      <c r="F251" s="192"/>
      <c r="G251" s="192"/>
      <c r="H251" s="192"/>
      <c r="I251" s="192"/>
      <c r="J251" s="192"/>
      <c r="K251" s="192"/>
      <c r="L251" s="192"/>
      <c r="M251" s="192"/>
      <c r="N251" s="192"/>
      <c r="O251" s="192"/>
      <c r="P251" s="192"/>
      <c r="Q251" s="192"/>
      <c r="R251" s="192"/>
      <c r="S251" s="192"/>
      <c r="T251" s="192"/>
      <c r="U251" s="192"/>
      <c r="V251" s="192"/>
      <c r="W251" s="192"/>
      <c r="X251" s="192"/>
      <c r="Y251" s="192"/>
      <c r="Z251" s="148" t="s">
        <v>168</v>
      </c>
      <c r="AA251" s="1012"/>
      <c r="AB251" s="344" t="s">
        <v>169</v>
      </c>
      <c r="AE251" s="550"/>
      <c r="AF251" s="550"/>
      <c r="AG251" s="550"/>
      <c r="AH251" s="550"/>
      <c r="AI251" s="550"/>
      <c r="AJ251" s="550"/>
      <c r="AK251" s="550"/>
      <c r="AL251" s="550"/>
      <c r="AM251" s="550"/>
      <c r="AO251" s="550"/>
      <c r="AP251" s="550"/>
      <c r="BJ251" s="550"/>
      <c r="BK251" s="550"/>
    </row>
    <row r="252" spans="2:63" ht="19.5" customHeight="1" x14ac:dyDescent="0.25">
      <c r="B252" s="669">
        <v>24</v>
      </c>
      <c r="C252" s="192" t="s">
        <v>170</v>
      </c>
      <c r="D252" s="1012"/>
      <c r="E252" s="344" t="s">
        <v>1634</v>
      </c>
      <c r="F252" s="192"/>
      <c r="G252" s="192"/>
      <c r="H252" s="192"/>
      <c r="I252" s="192"/>
      <c r="J252" s="192"/>
      <c r="K252" s="192"/>
      <c r="L252" s="192"/>
      <c r="M252" s="192"/>
      <c r="N252" s="192"/>
      <c r="O252" s="192"/>
      <c r="P252" s="192"/>
      <c r="Q252" s="192"/>
      <c r="R252" s="192"/>
      <c r="S252" s="192"/>
      <c r="T252" s="192"/>
      <c r="U252" s="192"/>
      <c r="V252" s="192"/>
      <c r="W252" s="192"/>
      <c r="X252" s="192"/>
      <c r="Y252" s="757"/>
      <c r="Z252" s="757"/>
      <c r="AA252" s="344"/>
      <c r="AC252" s="192"/>
      <c r="AE252" s="550"/>
      <c r="AF252" s="550"/>
      <c r="AG252" s="550"/>
      <c r="AH252" s="550"/>
      <c r="AI252" s="550"/>
      <c r="AJ252" s="550"/>
      <c r="AK252" s="550"/>
      <c r="AL252" s="550"/>
      <c r="AM252" s="550"/>
      <c r="AO252" s="550"/>
      <c r="AP252" s="550"/>
    </row>
    <row r="253" spans="2:63" ht="19.5" customHeight="1" x14ac:dyDescent="0.25">
      <c r="B253" s="669">
        <v>24</v>
      </c>
      <c r="C253" s="192" t="s">
        <v>171</v>
      </c>
      <c r="D253" s="1012"/>
      <c r="E253" s="344" t="s">
        <v>172</v>
      </c>
      <c r="F253" s="132"/>
      <c r="G253" s="192"/>
      <c r="H253" s="192"/>
      <c r="I253" s="192"/>
      <c r="J253" s="192"/>
      <c r="K253" s="192"/>
      <c r="L253" s="192"/>
      <c r="M253" s="192"/>
      <c r="N253" s="192"/>
      <c r="O253" s="192"/>
      <c r="P253" s="192"/>
      <c r="Q253" s="192"/>
      <c r="R253" s="192"/>
      <c r="S253" s="192"/>
      <c r="V253" s="192"/>
      <c r="W253" s="192"/>
      <c r="X253" s="195"/>
      <c r="Y253" s="749" t="s">
        <v>54</v>
      </c>
      <c r="AC253" s="192"/>
      <c r="AE253" s="550"/>
      <c r="AF253" s="550"/>
      <c r="AG253" s="550"/>
      <c r="AH253" s="550"/>
      <c r="AI253" s="550"/>
      <c r="AJ253" s="550"/>
      <c r="AK253" s="550"/>
      <c r="AL253" s="550"/>
      <c r="AM253" s="550"/>
      <c r="AO253" s="550"/>
      <c r="AP253" s="550"/>
      <c r="BJ253" s="550"/>
      <c r="BK253" s="550"/>
    </row>
    <row r="254" spans="2:63" ht="8.25" customHeight="1" x14ac:dyDescent="0.2">
      <c r="B254" s="677"/>
      <c r="C254" s="556"/>
      <c r="D254" s="556"/>
      <c r="E254" s="556"/>
      <c r="F254" s="556"/>
      <c r="G254" s="556"/>
      <c r="H254" s="556"/>
      <c r="I254" s="556"/>
      <c r="J254" s="556"/>
      <c r="K254" s="556"/>
      <c r="L254" s="556"/>
      <c r="M254" s="556"/>
      <c r="N254" s="556"/>
      <c r="O254" s="556"/>
      <c r="P254" s="556"/>
      <c r="Q254" s="556"/>
      <c r="R254" s="556"/>
      <c r="S254" s="556"/>
      <c r="T254" s="556"/>
      <c r="U254" s="556"/>
      <c r="V254" s="556"/>
      <c r="W254" s="556"/>
      <c r="X254" s="556"/>
      <c r="Y254" s="556"/>
      <c r="Z254" s="556"/>
      <c r="AA254" s="556"/>
      <c r="AB254" s="556"/>
      <c r="AC254" s="556"/>
      <c r="AD254" s="556"/>
      <c r="AE254" s="557"/>
      <c r="AF254" s="557"/>
      <c r="AG254" s="557"/>
      <c r="AH254" s="557"/>
      <c r="AI254" s="557"/>
      <c r="AJ254" s="557"/>
      <c r="AK254" s="557"/>
      <c r="AL254" s="557"/>
      <c r="AM254" s="557"/>
      <c r="AN254" s="556"/>
      <c r="AO254" s="557"/>
      <c r="AP254" s="557"/>
      <c r="AQ254" s="556"/>
      <c r="AR254" s="551"/>
    </row>
    <row r="255" spans="2:63" ht="12" customHeight="1" x14ac:dyDescent="0.2">
      <c r="B255" s="671"/>
      <c r="AE255" s="550"/>
      <c r="AF255" s="550"/>
      <c r="AG255" s="550"/>
      <c r="AH255" s="550"/>
      <c r="AI255" s="550"/>
      <c r="AJ255" s="550"/>
      <c r="AK255" s="550"/>
      <c r="AL255" s="550"/>
      <c r="AM255" s="550"/>
      <c r="AO255" s="550"/>
      <c r="AP255" s="550"/>
    </row>
    <row r="256" spans="2:63" ht="19.5" customHeight="1" x14ac:dyDescent="0.25">
      <c r="B256" s="669">
        <v>25</v>
      </c>
      <c r="C256" s="1012"/>
      <c r="D256" s="341" t="s">
        <v>173</v>
      </c>
      <c r="E256" s="192"/>
      <c r="F256" s="192"/>
      <c r="G256" s="192"/>
      <c r="H256" s="192"/>
      <c r="I256" s="192"/>
      <c r="J256" s="192"/>
      <c r="K256" s="192"/>
      <c r="L256" s="192"/>
      <c r="M256" s="192"/>
      <c r="N256" s="192"/>
      <c r="O256" s="192"/>
      <c r="P256" s="192"/>
      <c r="Q256" s="192"/>
      <c r="R256" s="192"/>
      <c r="S256" s="192"/>
      <c r="T256" s="195"/>
      <c r="U256" s="749" t="s">
        <v>54</v>
      </c>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210"/>
      <c r="AS256" s="192"/>
      <c r="AT256" s="192"/>
      <c r="AU256" s="192"/>
    </row>
    <row r="257" spans="2:63" ht="16.149999999999999" customHeight="1" x14ac:dyDescent="0.2">
      <c r="B257" s="662"/>
      <c r="C257" s="550"/>
      <c r="D257" s="550"/>
      <c r="E257" s="550"/>
      <c r="F257" s="550"/>
      <c r="G257" s="550"/>
      <c r="I257" s="550"/>
      <c r="J257" s="550"/>
      <c r="K257" s="550"/>
      <c r="L257" s="550"/>
      <c r="M257" s="550"/>
      <c r="N257" s="550"/>
      <c r="O257" s="555"/>
      <c r="P257" s="550"/>
      <c r="Q257" s="726"/>
      <c r="R257" s="550"/>
      <c r="S257" s="550"/>
      <c r="T257" s="550"/>
      <c r="U257" s="550"/>
      <c r="V257" s="550"/>
      <c r="W257" s="550"/>
      <c r="X257" s="550"/>
      <c r="Y257" s="550"/>
      <c r="Z257" s="550"/>
      <c r="AA257" s="550"/>
      <c r="AB257" s="550"/>
      <c r="AE257" s="550"/>
      <c r="AF257" s="550"/>
      <c r="AG257" s="550"/>
      <c r="AH257" s="550"/>
      <c r="AI257" s="550"/>
      <c r="AJ257" s="550"/>
      <c r="AK257" s="550"/>
      <c r="AL257" s="550"/>
      <c r="AM257" s="550"/>
      <c r="AN257" s="550"/>
      <c r="AO257" s="550"/>
      <c r="AP257" s="550"/>
      <c r="AS257" s="550"/>
    </row>
    <row r="258" spans="2:63" ht="19.5" customHeight="1" x14ac:dyDescent="0.25">
      <c r="B258" s="669">
        <v>26</v>
      </c>
      <c r="C258" s="1012"/>
      <c r="D258" s="344" t="s">
        <v>174</v>
      </c>
      <c r="E258" s="192"/>
      <c r="F258" s="192"/>
      <c r="G258" s="192"/>
      <c r="H258" s="192"/>
      <c r="I258" s="192"/>
      <c r="J258" s="192"/>
      <c r="K258" s="192"/>
      <c r="L258" s="192"/>
      <c r="M258" s="192"/>
      <c r="N258" s="192"/>
      <c r="O258" s="192"/>
      <c r="P258" s="192"/>
      <c r="Q258" s="192"/>
      <c r="R258" s="192"/>
      <c r="S258" s="192"/>
      <c r="T258" s="195"/>
      <c r="U258" s="749" t="s">
        <v>54</v>
      </c>
      <c r="V258" s="192"/>
      <c r="W258" s="192"/>
      <c r="X258" s="192"/>
      <c r="Y258" s="192"/>
      <c r="Z258" s="192"/>
      <c r="AA258" s="192"/>
      <c r="AB258" s="192"/>
      <c r="AI258" s="192"/>
      <c r="AJ258" s="192"/>
      <c r="AK258" s="192"/>
      <c r="AL258" s="192"/>
      <c r="AM258" s="192"/>
      <c r="AN258" s="192"/>
      <c r="AO258" s="192"/>
      <c r="AP258" s="192"/>
      <c r="AQ258" s="192"/>
      <c r="AR258" s="210"/>
      <c r="AS258" s="192"/>
      <c r="AT258" s="192"/>
      <c r="AU258" s="192"/>
    </row>
    <row r="259" spans="2:63" ht="16.149999999999999" customHeight="1" x14ac:dyDescent="0.2">
      <c r="B259" s="662"/>
      <c r="C259" s="550"/>
      <c r="D259" s="550"/>
      <c r="E259" s="550"/>
      <c r="F259" s="550"/>
      <c r="G259" s="550"/>
      <c r="I259" s="550"/>
      <c r="J259" s="550"/>
      <c r="K259" s="550"/>
      <c r="L259" s="550"/>
      <c r="M259" s="550"/>
      <c r="N259" s="550"/>
      <c r="O259" s="555"/>
      <c r="P259" s="550"/>
      <c r="Q259" s="726"/>
      <c r="R259" s="550"/>
      <c r="S259" s="550"/>
      <c r="T259" s="550"/>
      <c r="U259" s="550"/>
      <c r="V259" s="550"/>
      <c r="W259" s="550"/>
      <c r="X259" s="550"/>
      <c r="Y259" s="550"/>
      <c r="Z259" s="550"/>
      <c r="AA259" s="550"/>
      <c r="AB259" s="550"/>
      <c r="AE259" s="550"/>
      <c r="AF259" s="550"/>
      <c r="AG259" s="550"/>
      <c r="AH259" s="550"/>
      <c r="AI259" s="550"/>
      <c r="AJ259" s="550"/>
      <c r="AK259" s="550"/>
      <c r="AL259" s="550"/>
      <c r="AM259" s="550"/>
      <c r="AN259" s="550"/>
      <c r="AO259" s="550"/>
      <c r="AP259" s="550"/>
      <c r="AS259" s="550"/>
    </row>
    <row r="260" spans="2:63" ht="21" customHeight="1" x14ac:dyDescent="0.3">
      <c r="B260" s="671"/>
      <c r="C260" s="750" t="s">
        <v>175</v>
      </c>
      <c r="D260" s="192"/>
      <c r="AE260" s="550"/>
      <c r="AF260" s="550"/>
      <c r="AG260" s="550"/>
      <c r="AH260" s="550"/>
      <c r="AI260" s="550"/>
      <c r="AJ260" s="550"/>
      <c r="AK260" s="550"/>
      <c r="AL260" s="550"/>
      <c r="AM260" s="550"/>
      <c r="AO260" s="550"/>
      <c r="AP260" s="550"/>
    </row>
    <row r="261" spans="2:63" ht="15" customHeight="1" x14ac:dyDescent="0.25">
      <c r="B261" s="662"/>
      <c r="C261" s="753"/>
      <c r="D261" s="753"/>
      <c r="E261" s="550"/>
      <c r="F261" s="550"/>
      <c r="G261" s="550"/>
      <c r="H261" s="550"/>
      <c r="I261" s="550"/>
      <c r="J261" s="550"/>
      <c r="K261" s="550"/>
      <c r="L261" s="550"/>
      <c r="M261" s="550"/>
      <c r="N261" s="550"/>
      <c r="O261" s="550"/>
      <c r="P261" s="550"/>
      <c r="Q261" s="550"/>
      <c r="R261" s="550"/>
      <c r="S261" s="550"/>
      <c r="T261" s="550"/>
      <c r="U261" s="550"/>
      <c r="V261" s="550"/>
      <c r="W261" s="550"/>
      <c r="X261" s="550"/>
      <c r="Y261" s="550"/>
      <c r="Z261" s="550"/>
      <c r="AA261" s="550"/>
      <c r="AB261" s="550"/>
      <c r="AC261" s="550"/>
      <c r="AD261" s="550"/>
      <c r="AE261" s="550"/>
      <c r="AF261" s="550"/>
      <c r="AG261" s="550"/>
      <c r="AH261" s="550"/>
      <c r="AI261" s="550"/>
      <c r="AJ261" s="550"/>
      <c r="AK261" s="550"/>
      <c r="AL261" s="550"/>
      <c r="AM261" s="550"/>
      <c r="AO261" s="550"/>
      <c r="AP261" s="550"/>
      <c r="BJ261" s="550"/>
      <c r="BK261" s="550"/>
    </row>
    <row r="262" spans="2:63" ht="19.5" customHeight="1" x14ac:dyDescent="0.2">
      <c r="B262" s="669">
        <v>27</v>
      </c>
      <c r="C262" s="192" t="s">
        <v>176</v>
      </c>
      <c r="D262" s="192"/>
      <c r="E262" s="192"/>
      <c r="F262" s="192"/>
      <c r="G262" s="192"/>
      <c r="H262" s="192"/>
      <c r="I262" s="192"/>
      <c r="J262" s="192"/>
      <c r="K262" s="192"/>
      <c r="L262" s="192"/>
      <c r="M262" s="701"/>
      <c r="AH262" s="192"/>
      <c r="AI262" s="192"/>
      <c r="AJ262" s="192"/>
      <c r="AK262" s="192"/>
      <c r="AL262" s="192"/>
      <c r="AM262" s="192"/>
      <c r="AN262" s="192"/>
      <c r="AO262" s="192"/>
      <c r="AP262" s="192"/>
      <c r="AQ262" s="192"/>
      <c r="AR262" s="210"/>
      <c r="AS262" s="192"/>
      <c r="AT262" s="192"/>
      <c r="AU262" s="192"/>
      <c r="BJ262" s="550"/>
      <c r="BK262" s="550"/>
    </row>
    <row r="263" spans="2:63" ht="19.5" customHeight="1" x14ac:dyDescent="0.25">
      <c r="B263" s="678"/>
      <c r="C263" s="1012"/>
      <c r="D263" s="192" t="s">
        <v>177</v>
      </c>
      <c r="E263" s="132"/>
      <c r="F263" s="192"/>
      <c r="G263" s="192"/>
      <c r="H263" s="192"/>
      <c r="I263" s="192"/>
      <c r="J263" s="192"/>
      <c r="K263" s="192"/>
      <c r="L263" s="192"/>
      <c r="M263" s="192"/>
      <c r="AE263" s="192"/>
      <c r="AF263" s="192"/>
      <c r="AG263" s="192"/>
      <c r="AH263" s="192"/>
      <c r="AI263" s="192"/>
      <c r="AJ263" s="192"/>
      <c r="AK263" s="192"/>
      <c r="AL263" s="192"/>
      <c r="AM263" s="192"/>
      <c r="AN263" s="192"/>
      <c r="AO263" s="192"/>
      <c r="AP263" s="192"/>
      <c r="AQ263" s="192"/>
      <c r="AR263" s="210"/>
      <c r="AS263" s="192"/>
      <c r="AT263" s="192"/>
      <c r="AU263" s="192"/>
      <c r="BJ263" s="550"/>
      <c r="BK263" s="550"/>
    </row>
    <row r="264" spans="2:63" ht="19.5" customHeight="1" x14ac:dyDescent="0.25">
      <c r="B264" s="669"/>
      <c r="C264" s="1012"/>
      <c r="D264" s="192" t="s">
        <v>178</v>
      </c>
      <c r="E264" s="132"/>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210"/>
      <c r="AS264" s="192"/>
      <c r="AT264" s="192"/>
      <c r="AU264" s="192"/>
      <c r="BJ264" s="550"/>
      <c r="BK264" s="550"/>
    </row>
    <row r="265" spans="2:63" ht="19.5" customHeight="1" x14ac:dyDescent="0.25">
      <c r="B265" s="669"/>
      <c r="C265" s="1012"/>
      <c r="D265" s="192" t="s">
        <v>179</v>
      </c>
      <c r="E265" s="132"/>
      <c r="F265" s="192"/>
      <c r="G265" s="192"/>
      <c r="H265" s="192"/>
      <c r="I265" s="192"/>
      <c r="J265" s="192"/>
      <c r="K265" s="192" t="s">
        <v>1680</v>
      </c>
      <c r="L265" s="192"/>
      <c r="M265" s="1012"/>
      <c r="N265" s="344" t="s">
        <v>1681</v>
      </c>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210"/>
      <c r="AS265" s="192"/>
      <c r="AT265" s="192"/>
      <c r="AU265" s="192"/>
      <c r="BJ265" s="550"/>
      <c r="BK265" s="550"/>
    </row>
    <row r="266" spans="2:63" ht="19.5" customHeight="1" x14ac:dyDescent="0.25">
      <c r="B266" s="669"/>
      <c r="C266" s="1012"/>
      <c r="D266" s="192" t="s">
        <v>180</v>
      </c>
      <c r="E266" s="132"/>
      <c r="F266" s="192"/>
      <c r="G266" s="192"/>
      <c r="H266" s="192"/>
      <c r="I266" s="192"/>
      <c r="J266" s="192"/>
      <c r="K266" s="192"/>
      <c r="L266" s="192"/>
      <c r="M266" s="192"/>
      <c r="N266" s="192"/>
      <c r="O266" s="192"/>
      <c r="P266" s="757"/>
      <c r="AE266" s="192"/>
      <c r="AF266" s="192"/>
      <c r="AG266" s="192"/>
      <c r="AH266" s="192"/>
      <c r="AI266" s="192"/>
      <c r="AJ266" s="192"/>
      <c r="AK266" s="192"/>
      <c r="AL266" s="192"/>
      <c r="AM266" s="192"/>
      <c r="AN266" s="192"/>
      <c r="AO266" s="192"/>
      <c r="AP266" s="192"/>
      <c r="AQ266" s="192"/>
      <c r="AR266" s="210"/>
      <c r="AS266" s="192"/>
      <c r="AT266" s="192"/>
      <c r="AU266" s="192"/>
      <c r="BJ266" s="550"/>
      <c r="BK266" s="550"/>
    </row>
    <row r="267" spans="2:63" ht="16.149999999999999" customHeight="1" x14ac:dyDescent="0.2">
      <c r="B267" s="662"/>
      <c r="C267" s="550"/>
      <c r="D267" s="550"/>
      <c r="E267" s="550"/>
      <c r="F267" s="550"/>
      <c r="G267" s="550"/>
      <c r="I267" s="550"/>
      <c r="J267" s="550"/>
      <c r="K267" s="550"/>
      <c r="L267" s="550"/>
      <c r="M267" s="550"/>
      <c r="N267" s="550"/>
      <c r="O267" s="555"/>
      <c r="P267" s="550"/>
      <c r="Q267" s="726"/>
      <c r="R267" s="550"/>
      <c r="S267" s="550"/>
      <c r="T267" s="550"/>
      <c r="U267" s="550"/>
      <c r="V267" s="550"/>
      <c r="W267" s="550"/>
      <c r="X267" s="550"/>
      <c r="Y267" s="550"/>
      <c r="Z267" s="550"/>
      <c r="AA267" s="550"/>
      <c r="AB267" s="550"/>
      <c r="AE267" s="550"/>
      <c r="AF267" s="550"/>
      <c r="AG267" s="550"/>
      <c r="AH267" s="550"/>
      <c r="AI267" s="550"/>
      <c r="AJ267" s="550"/>
      <c r="AK267" s="550"/>
      <c r="AL267" s="550"/>
      <c r="AM267" s="550"/>
      <c r="AN267" s="550"/>
      <c r="AO267" s="550"/>
      <c r="AP267" s="550"/>
      <c r="AS267" s="550"/>
      <c r="BJ267" s="550"/>
      <c r="BK267" s="550"/>
    </row>
    <row r="268" spans="2:63" ht="16.149999999999999" customHeight="1" x14ac:dyDescent="0.25">
      <c r="B268" s="662" t="s">
        <v>181</v>
      </c>
      <c r="C268" s="1012"/>
      <c r="D268" s="192" t="s">
        <v>182</v>
      </c>
      <c r="E268" s="192"/>
      <c r="F268" s="192"/>
      <c r="G268" s="192"/>
      <c r="H268" s="192"/>
      <c r="I268" s="192"/>
      <c r="J268" s="192"/>
      <c r="K268" s="192"/>
      <c r="L268" s="192"/>
      <c r="M268" s="192"/>
      <c r="N268" s="192"/>
      <c r="O268" s="192"/>
      <c r="P268" s="192"/>
      <c r="Q268" s="192"/>
      <c r="R268" s="192"/>
      <c r="S268" s="192"/>
      <c r="T268" s="192"/>
      <c r="U268" s="192"/>
      <c r="V268" s="192"/>
      <c r="W268" s="195"/>
      <c r="X268" s="749" t="s">
        <v>54</v>
      </c>
      <c r="Y268" s="550"/>
      <c r="Z268" s="550"/>
      <c r="AA268" s="550"/>
      <c r="AB268" s="550"/>
      <c r="AE268" s="550"/>
      <c r="AF268" s="550"/>
      <c r="AG268" s="550"/>
      <c r="AH268" s="550"/>
      <c r="AI268" s="550"/>
      <c r="AJ268" s="550"/>
      <c r="AK268" s="550"/>
      <c r="AL268" s="550"/>
      <c r="AM268" s="550"/>
      <c r="AN268" s="550"/>
      <c r="AO268" s="550"/>
      <c r="AP268" s="550"/>
      <c r="AS268" s="550"/>
      <c r="BJ268" s="550"/>
      <c r="BK268" s="550"/>
    </row>
    <row r="269" spans="2:63" ht="16.149999999999999" customHeight="1" x14ac:dyDescent="0.2">
      <c r="B269" s="662"/>
      <c r="C269" s="550"/>
      <c r="D269" s="550"/>
      <c r="E269" s="550"/>
      <c r="F269" s="550"/>
      <c r="G269" s="550"/>
      <c r="I269" s="550"/>
      <c r="J269" s="550"/>
      <c r="K269" s="550"/>
      <c r="L269" s="550"/>
      <c r="M269" s="550"/>
      <c r="N269" s="550"/>
      <c r="O269" s="555"/>
      <c r="P269" s="550"/>
      <c r="Q269" s="726"/>
      <c r="R269" s="550"/>
      <c r="S269" s="550"/>
      <c r="T269" s="550"/>
      <c r="U269" s="550"/>
      <c r="V269" s="550"/>
      <c r="W269" s="550"/>
      <c r="X269" s="550"/>
      <c r="Y269" s="550"/>
      <c r="Z269" s="550"/>
      <c r="AA269" s="550"/>
      <c r="AB269" s="550"/>
      <c r="AE269" s="550"/>
      <c r="AF269" s="550"/>
      <c r="AG269" s="550"/>
      <c r="AH269" s="550"/>
      <c r="AI269" s="550"/>
      <c r="AJ269" s="550"/>
      <c r="AK269" s="550"/>
      <c r="AL269" s="550"/>
      <c r="AM269" s="550"/>
      <c r="AN269" s="550"/>
      <c r="AO269" s="550"/>
      <c r="AP269" s="550"/>
      <c r="AS269" s="550"/>
    </row>
    <row r="270" spans="2:63" ht="16.149999999999999" customHeight="1" x14ac:dyDescent="0.25">
      <c r="B270" s="662" t="s">
        <v>1766</v>
      </c>
      <c r="C270" s="1012"/>
      <c r="D270" s="344" t="s">
        <v>1777</v>
      </c>
      <c r="E270" s="550"/>
      <c r="F270" s="550"/>
      <c r="G270" s="550"/>
      <c r="I270" s="550"/>
      <c r="J270" s="550"/>
      <c r="K270" s="550"/>
      <c r="L270" s="550"/>
      <c r="M270" s="550"/>
      <c r="N270" s="550"/>
      <c r="O270" s="555"/>
      <c r="P270" s="550"/>
      <c r="Q270" s="726"/>
      <c r="R270" s="550"/>
      <c r="S270" s="550"/>
      <c r="T270" s="550"/>
      <c r="U270" s="550"/>
      <c r="V270" s="550"/>
      <c r="W270" s="195"/>
      <c r="X270" s="761" t="s">
        <v>54</v>
      </c>
      <c r="Y270" s="550"/>
      <c r="Z270" s="550"/>
      <c r="AA270" s="550"/>
      <c r="AB270" s="550"/>
      <c r="AE270" s="550"/>
      <c r="AF270" s="550"/>
      <c r="AG270" s="550"/>
      <c r="AH270" s="550"/>
      <c r="AI270" s="550"/>
      <c r="AJ270" s="550"/>
      <c r="AK270" s="550"/>
      <c r="AL270" s="550"/>
      <c r="AM270" s="550"/>
      <c r="AN270" s="550"/>
      <c r="AO270" s="550"/>
      <c r="AP270" s="550"/>
      <c r="AS270" s="550"/>
    </row>
    <row r="271" spans="2:63" ht="16.149999999999999" customHeight="1" x14ac:dyDescent="0.2">
      <c r="B271" s="662"/>
      <c r="C271" s="550"/>
      <c r="D271" s="550"/>
      <c r="E271" s="550"/>
      <c r="F271" s="550"/>
      <c r="G271" s="550"/>
      <c r="I271" s="550"/>
      <c r="J271" s="550"/>
      <c r="K271" s="550"/>
      <c r="L271" s="550"/>
      <c r="M271" s="550"/>
      <c r="N271" s="550"/>
      <c r="O271" s="555"/>
      <c r="P271" s="550"/>
      <c r="Q271" s="726"/>
      <c r="R271" s="550"/>
      <c r="S271" s="550"/>
      <c r="T271" s="550"/>
      <c r="U271" s="550"/>
      <c r="V271" s="550"/>
      <c r="W271" s="550"/>
      <c r="X271" s="550"/>
      <c r="Y271" s="550"/>
      <c r="Z271" s="550"/>
      <c r="AA271" s="550"/>
      <c r="AB271" s="550"/>
      <c r="AE271" s="550"/>
      <c r="AF271" s="550"/>
      <c r="AG271" s="550"/>
      <c r="AH271" s="550"/>
      <c r="AI271" s="550"/>
      <c r="AJ271" s="550"/>
      <c r="AK271" s="550"/>
      <c r="AL271" s="550"/>
      <c r="AM271" s="550"/>
      <c r="AN271" s="550"/>
      <c r="AO271" s="550"/>
      <c r="AP271" s="550"/>
      <c r="AS271" s="550"/>
    </row>
    <row r="272" spans="2:63" ht="19.5" customHeight="1" x14ac:dyDescent="0.25">
      <c r="B272" s="669" t="s">
        <v>185</v>
      </c>
      <c r="C272" s="1012"/>
      <c r="D272" s="1045" t="s">
        <v>184</v>
      </c>
      <c r="E272" s="1046"/>
      <c r="F272" s="1046"/>
      <c r="G272" s="1046"/>
      <c r="H272" s="1046"/>
      <c r="I272" s="1046"/>
      <c r="J272" s="1046"/>
      <c r="K272" s="1046"/>
      <c r="L272" s="1046"/>
      <c r="M272" s="741"/>
      <c r="N272" s="741"/>
      <c r="Q272" s="195"/>
      <c r="R272" s="761" t="s">
        <v>54</v>
      </c>
      <c r="S272" s="550"/>
      <c r="T272" s="550"/>
      <c r="U272" s="550"/>
      <c r="V272" s="550"/>
      <c r="W272" s="550"/>
      <c r="X272" s="550"/>
      <c r="Y272" s="550"/>
      <c r="Z272" s="550"/>
      <c r="AA272" s="550"/>
      <c r="AB272" s="550"/>
      <c r="AE272" s="550"/>
      <c r="AF272" s="550"/>
      <c r="AG272" s="550"/>
      <c r="AH272" s="550"/>
      <c r="AI272" s="550"/>
      <c r="AJ272" s="550"/>
      <c r="AK272" s="550"/>
      <c r="AL272" s="550"/>
      <c r="AM272" s="550"/>
      <c r="AN272" s="550"/>
      <c r="AO272" s="550"/>
      <c r="AP272" s="550"/>
      <c r="AS272" s="550"/>
    </row>
    <row r="273" spans="2:47" ht="27" customHeight="1" x14ac:dyDescent="0.2">
      <c r="B273" s="669"/>
      <c r="C273" s="192"/>
      <c r="D273" s="1046"/>
      <c r="E273" s="1046"/>
      <c r="F273" s="1046"/>
      <c r="G273" s="1046"/>
      <c r="H273" s="1046"/>
      <c r="I273" s="1046"/>
      <c r="J273" s="1046"/>
      <c r="K273" s="1046"/>
      <c r="L273" s="1046"/>
      <c r="M273" s="741"/>
      <c r="N273" s="741"/>
      <c r="O273" s="741"/>
      <c r="S273" s="550"/>
      <c r="T273" s="550"/>
      <c r="U273" s="550"/>
      <c r="V273" s="550"/>
      <c r="W273" s="550"/>
      <c r="X273" s="550"/>
      <c r="Y273" s="550"/>
      <c r="Z273" s="550"/>
      <c r="AA273" s="550"/>
      <c r="AB273" s="550"/>
      <c r="AE273" s="550"/>
      <c r="AF273" s="550"/>
      <c r="AG273" s="550"/>
      <c r="AH273" s="550"/>
      <c r="AI273" s="550"/>
      <c r="AJ273" s="550"/>
      <c r="AK273" s="550"/>
      <c r="AL273" s="550"/>
      <c r="AM273" s="550"/>
      <c r="AN273" s="550"/>
      <c r="AO273" s="550"/>
      <c r="AP273" s="550"/>
      <c r="AS273" s="550"/>
    </row>
    <row r="274" spans="2:47" ht="16.149999999999999" customHeight="1" x14ac:dyDescent="0.2">
      <c r="B274" s="662"/>
      <c r="C274" s="550"/>
      <c r="D274" s="550"/>
      <c r="E274" s="550"/>
      <c r="F274" s="550"/>
      <c r="G274" s="550"/>
      <c r="I274" s="550"/>
      <c r="J274" s="550"/>
      <c r="K274" s="550"/>
      <c r="L274" s="550"/>
      <c r="M274" s="550"/>
      <c r="N274" s="550"/>
      <c r="O274" s="555"/>
      <c r="P274" s="550"/>
      <c r="Q274" s="726"/>
      <c r="R274" s="550"/>
      <c r="S274" s="550"/>
      <c r="T274" s="550"/>
      <c r="U274" s="550"/>
      <c r="V274" s="550"/>
      <c r="W274" s="550"/>
      <c r="X274" s="550"/>
      <c r="Y274" s="550"/>
      <c r="Z274" s="550"/>
      <c r="AA274" s="550"/>
      <c r="AB274" s="550"/>
      <c r="AE274" s="550"/>
      <c r="AF274" s="550"/>
      <c r="AG274" s="550"/>
      <c r="AH274" s="550"/>
      <c r="AI274" s="550"/>
      <c r="AJ274" s="550"/>
      <c r="AK274" s="550"/>
      <c r="AL274" s="550"/>
      <c r="AM274" s="550"/>
      <c r="AN274" s="550"/>
      <c r="AO274" s="550"/>
      <c r="AP274" s="550"/>
      <c r="AS274" s="550"/>
    </row>
    <row r="275" spans="2:47" ht="19.5" customHeight="1" x14ac:dyDescent="0.25">
      <c r="B275" s="662" t="s">
        <v>1767</v>
      </c>
      <c r="C275" s="1012"/>
      <c r="D275" s="192" t="s">
        <v>186</v>
      </c>
      <c r="E275" s="192"/>
      <c r="F275" s="192"/>
      <c r="G275" s="192"/>
      <c r="H275" s="192"/>
      <c r="I275" s="192"/>
      <c r="J275" s="192"/>
      <c r="K275" s="192"/>
      <c r="L275" s="192"/>
      <c r="M275" s="192"/>
      <c r="N275" s="192"/>
      <c r="S275" s="550"/>
      <c r="V275" s="195"/>
      <c r="W275" s="761" t="s">
        <v>54</v>
      </c>
      <c r="X275" s="550"/>
      <c r="Y275" s="550"/>
      <c r="Z275" s="550"/>
      <c r="AA275" s="550"/>
      <c r="AB275" s="550"/>
      <c r="AE275" s="550"/>
      <c r="AF275" s="550"/>
      <c r="AG275" s="550"/>
      <c r="AH275" s="550"/>
      <c r="AI275" s="550"/>
      <c r="AJ275" s="550"/>
      <c r="AK275" s="550"/>
      <c r="AL275" s="550"/>
      <c r="AM275" s="550"/>
      <c r="AN275" s="550"/>
      <c r="AO275" s="550"/>
      <c r="AP275" s="550"/>
      <c r="AS275" s="550"/>
    </row>
    <row r="276" spans="2:47" ht="16.149999999999999" customHeight="1" x14ac:dyDescent="0.2">
      <c r="B276" s="662"/>
      <c r="C276" s="550"/>
      <c r="D276" s="550"/>
      <c r="E276" s="550"/>
      <c r="F276" s="550"/>
      <c r="G276" s="550"/>
      <c r="I276" s="550"/>
      <c r="J276" s="550"/>
      <c r="K276" s="550"/>
      <c r="L276" s="550"/>
      <c r="M276" s="550"/>
      <c r="N276" s="550"/>
      <c r="O276" s="555"/>
      <c r="P276" s="550"/>
      <c r="Q276" s="726"/>
      <c r="R276" s="550"/>
      <c r="S276" s="550"/>
      <c r="T276" s="550"/>
      <c r="U276" s="550"/>
      <c r="V276" s="550"/>
      <c r="W276" s="550"/>
      <c r="X276" s="550"/>
      <c r="Y276" s="550"/>
      <c r="Z276" s="550"/>
      <c r="AA276" s="550"/>
      <c r="AB276" s="550"/>
      <c r="AE276" s="550"/>
      <c r="AF276" s="550"/>
      <c r="AG276" s="550"/>
      <c r="AH276" s="550"/>
      <c r="AI276" s="550"/>
      <c r="AJ276" s="550"/>
      <c r="AK276" s="550"/>
      <c r="AL276" s="550"/>
      <c r="AM276" s="550"/>
      <c r="AN276" s="550"/>
      <c r="AO276" s="550"/>
      <c r="AP276" s="550"/>
      <c r="AS276" s="550"/>
    </row>
    <row r="277" spans="2:47" ht="19.5" customHeight="1" x14ac:dyDescent="0.25">
      <c r="B277" s="662">
        <v>28</v>
      </c>
      <c r="C277" s="1012"/>
      <c r="D277" s="550" t="s">
        <v>187</v>
      </c>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32"/>
      <c r="AO277" s="132"/>
      <c r="AP277" s="132"/>
      <c r="AQ277" s="192"/>
      <c r="AR277" s="210"/>
      <c r="AS277" s="192"/>
      <c r="AT277" s="192"/>
      <c r="AU277" s="192"/>
    </row>
    <row r="278" spans="2:47" ht="19.5" customHeight="1" x14ac:dyDescent="0.25">
      <c r="B278" s="669">
        <v>29</v>
      </c>
      <c r="C278" s="1012"/>
      <c r="D278" s="192" t="s">
        <v>188</v>
      </c>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210"/>
      <c r="AS278" s="192"/>
      <c r="AT278" s="192"/>
      <c r="AU278" s="192"/>
    </row>
    <row r="279" spans="2:47" ht="19.5" customHeight="1" x14ac:dyDescent="0.25">
      <c r="B279" s="669">
        <v>30</v>
      </c>
      <c r="C279" s="1012"/>
      <c r="D279" s="550" t="s">
        <v>189</v>
      </c>
      <c r="E279" s="550"/>
      <c r="F279" s="550"/>
      <c r="G279" s="550"/>
      <c r="H279" s="550"/>
      <c r="I279" s="550"/>
      <c r="J279" s="550"/>
      <c r="K279" s="550"/>
      <c r="L279" s="550"/>
      <c r="M279" s="550"/>
      <c r="N279" s="550"/>
      <c r="O279" s="550"/>
      <c r="P279" s="550"/>
      <c r="Q279" s="550"/>
      <c r="R279" s="550"/>
      <c r="S279" s="550"/>
      <c r="T279" s="550"/>
      <c r="U279" s="550"/>
      <c r="V279" s="550"/>
      <c r="W279" s="550"/>
      <c r="X279" s="550"/>
      <c r="Y279" s="550"/>
      <c r="Z279" s="550"/>
      <c r="AA279" s="550"/>
      <c r="AB279" s="550"/>
      <c r="AC279" s="550"/>
      <c r="AD279" s="550"/>
      <c r="AE279" s="550"/>
      <c r="AF279" s="550"/>
      <c r="AG279" s="550"/>
      <c r="AH279" s="550"/>
      <c r="AI279" s="550"/>
      <c r="AJ279" s="550"/>
      <c r="AK279" s="550"/>
      <c r="AL279" s="550"/>
      <c r="AM279" s="550"/>
      <c r="AO279" s="550"/>
      <c r="AP279" s="550"/>
    </row>
    <row r="280" spans="2:47" ht="20.25" customHeight="1" x14ac:dyDescent="0.25">
      <c r="B280" s="662"/>
      <c r="C280" s="753"/>
      <c r="D280" s="753"/>
      <c r="E280" s="550"/>
      <c r="F280" s="550"/>
      <c r="G280" s="550"/>
      <c r="H280" s="550"/>
      <c r="I280" s="550"/>
      <c r="J280" s="550"/>
      <c r="K280" s="550"/>
      <c r="L280" s="550"/>
      <c r="M280" s="550"/>
      <c r="N280" s="550"/>
      <c r="O280" s="550"/>
      <c r="P280" s="550"/>
      <c r="Q280" s="550"/>
      <c r="R280" s="550"/>
      <c r="S280" s="550"/>
      <c r="T280" s="550"/>
      <c r="U280" s="550"/>
      <c r="V280" s="550"/>
      <c r="W280" s="550"/>
      <c r="X280" s="550"/>
      <c r="Y280" s="550"/>
      <c r="Z280" s="550"/>
      <c r="AA280" s="550"/>
      <c r="AB280" s="550"/>
      <c r="AC280" s="550"/>
      <c r="AD280" s="550"/>
      <c r="AE280" s="550"/>
      <c r="AF280" s="550"/>
      <c r="AG280" s="550"/>
      <c r="AH280" s="550"/>
      <c r="AI280" s="550"/>
      <c r="AJ280" s="550"/>
      <c r="AK280" s="550"/>
      <c r="AL280" s="550"/>
      <c r="AM280" s="550"/>
      <c r="AO280" s="550"/>
      <c r="AP280" s="550"/>
    </row>
    <row r="281" spans="2:47" ht="19.5" customHeight="1" x14ac:dyDescent="0.25">
      <c r="B281" s="669" t="s">
        <v>190</v>
      </c>
      <c r="C281" s="1012"/>
      <c r="D281" s="192" t="s">
        <v>191</v>
      </c>
      <c r="E281" s="192"/>
      <c r="F281" s="192"/>
      <c r="G281" s="192"/>
      <c r="H281" s="192"/>
      <c r="I281" s="192"/>
      <c r="J281" s="192"/>
      <c r="K281" s="192" t="s">
        <v>192</v>
      </c>
      <c r="L281" s="1012"/>
      <c r="M281" s="344" t="s">
        <v>193</v>
      </c>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210"/>
      <c r="AS281" s="192"/>
      <c r="AT281" s="192"/>
      <c r="AU281" s="192"/>
    </row>
    <row r="282" spans="2:47" ht="20.25" customHeight="1" x14ac:dyDescent="0.25">
      <c r="B282" s="662"/>
      <c r="C282" s="753"/>
      <c r="D282" s="753"/>
      <c r="E282" s="550"/>
      <c r="F282" s="550"/>
      <c r="G282" s="550"/>
      <c r="H282" s="550"/>
      <c r="I282" s="550"/>
      <c r="J282" s="550"/>
      <c r="K282" s="550"/>
      <c r="L282" s="550"/>
      <c r="M282" s="550"/>
      <c r="N282" s="550"/>
      <c r="O282" s="550"/>
      <c r="P282" s="550"/>
      <c r="Q282" s="550"/>
      <c r="R282" s="550"/>
      <c r="S282" s="550"/>
      <c r="T282" s="550"/>
      <c r="U282" s="550"/>
      <c r="V282" s="550"/>
      <c r="W282" s="550"/>
      <c r="X282" s="550"/>
      <c r="Y282" s="550"/>
      <c r="Z282" s="550"/>
      <c r="AA282" s="550"/>
      <c r="AB282" s="550"/>
      <c r="AC282" s="550"/>
      <c r="AD282" s="550"/>
      <c r="AE282" s="550"/>
      <c r="AF282" s="550"/>
      <c r="AG282" s="550"/>
      <c r="AH282" s="550"/>
      <c r="AI282" s="550"/>
      <c r="AJ282" s="550"/>
      <c r="AK282" s="550"/>
      <c r="AL282" s="550"/>
      <c r="AM282" s="550"/>
      <c r="AO282" s="550"/>
      <c r="AP282" s="550"/>
    </row>
    <row r="283" spans="2:47" ht="19.5" customHeight="1" x14ac:dyDescent="0.25">
      <c r="B283" s="669">
        <v>32</v>
      </c>
      <c r="C283" s="192" t="s">
        <v>92</v>
      </c>
      <c r="D283" s="1012"/>
      <c r="E283" s="344" t="s">
        <v>194</v>
      </c>
      <c r="F283" s="192"/>
      <c r="G283" s="192"/>
      <c r="H283" s="192"/>
      <c r="I283" s="192"/>
      <c r="J283" s="192"/>
      <c r="K283" s="192"/>
      <c r="L283" s="192"/>
      <c r="M283" s="192"/>
      <c r="N283" s="192"/>
      <c r="O283" s="192" t="s">
        <v>195</v>
      </c>
      <c r="P283" s="1012"/>
      <c r="Q283" s="344" t="s">
        <v>196</v>
      </c>
      <c r="R283" s="192"/>
      <c r="S283" s="192"/>
      <c r="T283" s="192"/>
      <c r="U283" s="192"/>
      <c r="V283" s="192"/>
      <c r="W283" s="192"/>
      <c r="X283" s="192"/>
      <c r="Y283" s="192"/>
      <c r="Z283" s="192"/>
      <c r="AA283" s="192" t="s">
        <v>138</v>
      </c>
      <c r="AB283" s="1012"/>
      <c r="AC283" s="344" t="s">
        <v>197</v>
      </c>
      <c r="AD283" s="192"/>
      <c r="AE283" s="192"/>
      <c r="AF283" s="192"/>
      <c r="AG283" s="192"/>
      <c r="AH283" s="192"/>
      <c r="AI283" s="192"/>
      <c r="AJ283" s="192"/>
      <c r="AK283" s="192"/>
      <c r="AL283" s="192"/>
      <c r="AM283" s="192"/>
      <c r="AN283" s="192"/>
      <c r="AO283" s="192"/>
      <c r="AP283" s="192"/>
      <c r="AQ283" s="192"/>
      <c r="AR283" s="210"/>
      <c r="AS283" s="192"/>
      <c r="AT283" s="192"/>
      <c r="AU283" s="192"/>
    </row>
    <row r="284" spans="2:47" ht="19.5" customHeight="1" x14ac:dyDescent="0.25">
      <c r="B284" s="669"/>
      <c r="C284" s="192" t="s">
        <v>198</v>
      </c>
      <c r="D284" s="1012"/>
      <c r="E284" s="192" t="s">
        <v>1566</v>
      </c>
      <c r="F284" s="192"/>
      <c r="G284" s="192"/>
      <c r="H284" s="192"/>
      <c r="I284" s="192"/>
      <c r="J284" s="192"/>
      <c r="K284" s="192"/>
      <c r="L284" s="192"/>
      <c r="M284" s="192"/>
      <c r="N284" s="192"/>
      <c r="O284" s="758"/>
      <c r="P284" s="192"/>
      <c r="Q284" s="192"/>
      <c r="R284" s="192"/>
      <c r="S284" s="192"/>
      <c r="T284" s="192"/>
      <c r="U284" s="192"/>
      <c r="V284" s="192"/>
      <c r="W284" s="192"/>
      <c r="X284" s="192"/>
      <c r="Y284" s="192"/>
      <c r="Z284" s="192"/>
      <c r="AA284" s="192"/>
      <c r="AB284" s="192"/>
      <c r="AC284" s="192"/>
      <c r="AD284" s="192"/>
      <c r="AE284" s="192"/>
      <c r="AI284" s="192"/>
      <c r="AJ284" s="192"/>
      <c r="AK284" s="192"/>
      <c r="AL284" s="192"/>
      <c r="AM284" s="192"/>
      <c r="AN284" s="192"/>
      <c r="AO284" s="192"/>
      <c r="AP284" s="192"/>
      <c r="AQ284" s="192"/>
      <c r="AR284" s="210"/>
      <c r="AS284" s="192"/>
      <c r="AT284" s="192"/>
      <c r="AU284" s="192"/>
    </row>
    <row r="285" spans="2:47" ht="19.5" customHeight="1" x14ac:dyDescent="0.25">
      <c r="B285" s="669"/>
      <c r="C285" s="192"/>
      <c r="E285" s="192"/>
      <c r="F285" s="1012"/>
      <c r="G285" s="192" t="s">
        <v>1618</v>
      </c>
      <c r="H285" s="192"/>
      <c r="I285" s="192"/>
      <c r="J285" s="192"/>
      <c r="K285" s="192"/>
      <c r="L285" s="192"/>
      <c r="M285" s="192"/>
      <c r="N285" s="758"/>
      <c r="O285" s="192"/>
      <c r="P285" s="192"/>
      <c r="Q285" s="192"/>
      <c r="R285" s="192"/>
      <c r="S285" s="192"/>
      <c r="T285" s="192"/>
      <c r="U285" s="192"/>
      <c r="V285" s="192"/>
      <c r="W285" s="192"/>
      <c r="X285" s="192"/>
      <c r="Y285" s="192"/>
      <c r="Z285" s="192"/>
      <c r="AA285" s="192"/>
      <c r="AB285" s="192"/>
      <c r="AC285" s="192"/>
      <c r="AD285" s="192"/>
      <c r="AH285" s="192"/>
      <c r="AI285" s="192"/>
      <c r="AJ285" s="192"/>
      <c r="AK285" s="192"/>
      <c r="AL285" s="192"/>
      <c r="AM285" s="192"/>
      <c r="AN285" s="192"/>
      <c r="AO285" s="192"/>
      <c r="AP285" s="192"/>
      <c r="AQ285" s="192"/>
      <c r="AR285" s="210"/>
      <c r="AS285" s="192"/>
      <c r="AT285" s="192"/>
    </row>
    <row r="286" spans="2:47" ht="19.5" customHeight="1" x14ac:dyDescent="0.25">
      <c r="B286" s="669"/>
      <c r="C286" s="192"/>
      <c r="E286" s="192"/>
      <c r="F286" s="1012"/>
      <c r="G286" s="192" t="s">
        <v>1619</v>
      </c>
      <c r="H286" s="192"/>
      <c r="I286" s="192"/>
      <c r="J286" s="192"/>
      <c r="K286" s="192"/>
      <c r="L286" s="192"/>
      <c r="M286" s="192"/>
      <c r="N286" s="758"/>
      <c r="O286" s="192"/>
      <c r="P286" s="192"/>
      <c r="Q286" s="192"/>
      <c r="R286" s="192"/>
      <c r="S286" s="192"/>
      <c r="T286" s="192"/>
      <c r="U286" s="192"/>
      <c r="V286" s="192"/>
      <c r="W286" s="192"/>
      <c r="X286" s="192"/>
      <c r="Y286" s="192"/>
      <c r="Z286" s="192"/>
      <c r="AA286" s="192"/>
      <c r="AB286" s="192"/>
      <c r="AC286" s="192"/>
      <c r="AD286" s="192"/>
      <c r="AH286" s="192"/>
      <c r="AI286" s="192"/>
      <c r="AJ286" s="192"/>
      <c r="AK286" s="192"/>
      <c r="AL286" s="192"/>
      <c r="AM286" s="192"/>
      <c r="AN286" s="192"/>
      <c r="AO286" s="192"/>
      <c r="AP286" s="192"/>
      <c r="AQ286" s="192"/>
      <c r="AR286" s="210"/>
      <c r="AS286" s="192"/>
      <c r="AT286" s="192"/>
    </row>
    <row r="287" spans="2:47" ht="19.5" customHeight="1" x14ac:dyDescent="0.25">
      <c r="B287" s="669"/>
      <c r="C287" s="192"/>
      <c r="E287" s="192"/>
      <c r="F287" s="1012"/>
      <c r="G287" s="192" t="s">
        <v>1567</v>
      </c>
      <c r="H287" s="192"/>
      <c r="I287" s="192"/>
      <c r="J287" s="192"/>
      <c r="K287" s="192"/>
      <c r="L287" s="192"/>
      <c r="M287" s="192"/>
      <c r="N287" s="758"/>
      <c r="O287" s="192"/>
      <c r="P287" s="192"/>
      <c r="Q287" s="192"/>
      <c r="R287" s="192"/>
      <c r="S287" s="192"/>
      <c r="T287" s="192"/>
      <c r="U287" s="192"/>
      <c r="V287" s="192"/>
      <c r="W287" s="192"/>
      <c r="X287" s="192"/>
      <c r="Y287" s="192"/>
      <c r="Z287" s="192"/>
      <c r="AA287" s="192"/>
      <c r="AB287" s="192"/>
      <c r="AC287" s="192"/>
      <c r="AD287" s="192"/>
      <c r="AH287" s="192"/>
      <c r="AI287" s="192"/>
      <c r="AJ287" s="192"/>
      <c r="AK287" s="192"/>
      <c r="AL287" s="192"/>
      <c r="AM287" s="192"/>
      <c r="AN287" s="192"/>
      <c r="AO287" s="192"/>
      <c r="AP287" s="192"/>
      <c r="AQ287" s="192"/>
      <c r="AR287" s="210"/>
      <c r="AS287" s="192"/>
      <c r="AT287" s="192"/>
    </row>
    <row r="288" spans="2:47" ht="19.5" customHeight="1" x14ac:dyDescent="0.2">
      <c r="B288" s="671"/>
      <c r="C288" s="30" t="s">
        <v>1679</v>
      </c>
      <c r="D288" s="148"/>
      <c r="E288" s="148"/>
      <c r="F288" s="192"/>
      <c r="G288" s="192"/>
      <c r="H288" s="192"/>
      <c r="I288" s="192"/>
      <c r="J288" s="192"/>
      <c r="K288" s="192"/>
      <c r="L288" s="192"/>
      <c r="M288" s="192"/>
      <c r="N288" s="192"/>
      <c r="O288" s="758"/>
      <c r="P288" s="192"/>
      <c r="S288" s="255"/>
      <c r="T288" s="192"/>
      <c r="U288" s="192"/>
      <c r="V288" s="192"/>
      <c r="W288" s="192"/>
      <c r="X288" s="192"/>
      <c r="Y288" s="192"/>
      <c r="Z288" s="192"/>
      <c r="AA288" s="192"/>
      <c r="AD288" s="192"/>
      <c r="AE288" s="758"/>
      <c r="AI288" s="192"/>
      <c r="AJ288" s="192"/>
      <c r="AK288" s="192"/>
      <c r="AL288" s="192"/>
    </row>
    <row r="289" spans="2:63" ht="19.5" customHeight="1" x14ac:dyDescent="0.25">
      <c r="B289" s="671"/>
      <c r="C289" s="192" t="s">
        <v>199</v>
      </c>
      <c r="D289" s="1012"/>
      <c r="E289" s="149" t="s">
        <v>200</v>
      </c>
      <c r="F289" s="192"/>
      <c r="G289" s="192"/>
      <c r="H289" s="192"/>
      <c r="I289" s="192"/>
      <c r="J289" s="192"/>
      <c r="K289" s="192"/>
      <c r="L289" s="192"/>
      <c r="M289" s="192"/>
      <c r="N289" s="192"/>
      <c r="O289" s="758"/>
      <c r="P289" s="192"/>
      <c r="S289" s="255"/>
      <c r="T289" s="192"/>
      <c r="U289" s="192"/>
      <c r="V289" s="192"/>
      <c r="W289" s="192"/>
      <c r="X289" s="192"/>
      <c r="Y289" s="192"/>
      <c r="Z289" s="192"/>
      <c r="AA289" s="192"/>
      <c r="AD289" s="192"/>
      <c r="AE289" s="758"/>
      <c r="AI289" s="192"/>
      <c r="AJ289" s="192"/>
      <c r="AK289" s="192"/>
      <c r="AL289" s="192"/>
    </row>
    <row r="290" spans="2:63" ht="19.5" customHeight="1" x14ac:dyDescent="0.25">
      <c r="B290" s="671"/>
      <c r="C290" s="192" t="s">
        <v>201</v>
      </c>
      <c r="D290" s="1012"/>
      <c r="E290" s="149" t="s">
        <v>202</v>
      </c>
      <c r="F290" s="149"/>
      <c r="G290" s="149"/>
      <c r="H290" s="149"/>
      <c r="I290" s="149"/>
      <c r="J290" s="149"/>
      <c r="K290" s="149"/>
      <c r="L290" s="149"/>
      <c r="M290" s="149"/>
      <c r="N290" s="149"/>
      <c r="O290" s="748"/>
      <c r="P290" s="195"/>
      <c r="Q290" s="749" t="s">
        <v>54</v>
      </c>
      <c r="R290" s="759"/>
      <c r="S290" s="255"/>
      <c r="T290" s="149"/>
      <c r="U290" s="149"/>
      <c r="V290" s="149"/>
      <c r="W290" s="149"/>
      <c r="X290" s="149"/>
      <c r="Y290" s="149"/>
      <c r="Z290" s="149"/>
      <c r="AA290" s="149"/>
      <c r="AB290" s="759"/>
      <c r="AC290" s="759"/>
      <c r="AD290" s="149"/>
      <c r="AE290" s="748"/>
      <c r="AF290" s="759"/>
      <c r="AG290" s="759"/>
      <c r="AH290" s="759"/>
      <c r="AI290" s="192"/>
      <c r="AJ290" s="192"/>
      <c r="AK290" s="192"/>
      <c r="AL290" s="192"/>
    </row>
    <row r="291" spans="2:63" ht="19.5" customHeight="1" x14ac:dyDescent="0.25">
      <c r="B291" s="671"/>
      <c r="C291" s="192" t="s">
        <v>203</v>
      </c>
      <c r="D291" s="1012"/>
      <c r="E291" s="249" t="s">
        <v>204</v>
      </c>
      <c r="F291" s="647"/>
      <c r="G291" s="647"/>
      <c r="H291" s="647"/>
      <c r="I291" s="647"/>
      <c r="J291" s="647"/>
      <c r="K291" s="647"/>
      <c r="L291" s="647"/>
      <c r="M291" s="647"/>
      <c r="N291" s="647"/>
      <c r="O291" s="647"/>
      <c r="P291" s="647"/>
      <c r="Q291" s="647"/>
      <c r="R291" s="647"/>
      <c r="S291" s="647"/>
      <c r="T291" s="647"/>
      <c r="U291" s="647"/>
      <c r="V291" s="647"/>
      <c r="W291" s="647"/>
      <c r="X291" s="647"/>
      <c r="Y291" s="647"/>
      <c r="Z291" s="647"/>
      <c r="AA291" s="647"/>
      <c r="AB291" s="647"/>
      <c r="AC291" s="647"/>
      <c r="AD291" s="647"/>
      <c r="AE291" s="647"/>
      <c r="AF291" s="647"/>
      <c r="AG291" s="647"/>
      <c r="AH291" s="647"/>
      <c r="AI291" s="192"/>
      <c r="AJ291" s="192"/>
      <c r="AK291" s="195"/>
      <c r="AL291" s="749" t="s">
        <v>54</v>
      </c>
    </row>
    <row r="292" spans="2:63" ht="19.5" customHeight="1" x14ac:dyDescent="0.25">
      <c r="B292" s="671"/>
      <c r="C292" s="192" t="s">
        <v>205</v>
      </c>
      <c r="D292" s="1012"/>
      <c r="E292" s="149" t="s">
        <v>206</v>
      </c>
      <c r="F292" s="149"/>
      <c r="G292" s="149"/>
      <c r="H292" s="149"/>
      <c r="I292" s="149"/>
      <c r="J292" s="149"/>
      <c r="K292" s="149"/>
      <c r="L292" s="149"/>
      <c r="M292" s="149"/>
      <c r="N292" s="149"/>
      <c r="O292" s="748"/>
      <c r="P292" s="149"/>
      <c r="Q292" s="759"/>
      <c r="R292" s="759"/>
      <c r="S292" s="255"/>
      <c r="T292" s="149"/>
      <c r="U292" s="149"/>
      <c r="V292" s="149"/>
      <c r="W292" s="149"/>
      <c r="X292" s="149"/>
      <c r="Y292" s="195"/>
      <c r="Z292" s="749" t="s">
        <v>54</v>
      </c>
      <c r="AA292" s="149"/>
      <c r="AB292" s="759"/>
      <c r="AC292" s="759"/>
      <c r="AD292" s="149"/>
      <c r="AE292" s="748"/>
      <c r="AF292" s="759"/>
      <c r="AG292" s="759"/>
      <c r="AH292" s="759"/>
      <c r="AI292" s="192"/>
      <c r="AJ292" s="192"/>
      <c r="AK292" s="192"/>
      <c r="AL292" s="192"/>
    </row>
    <row r="293" spans="2:63" ht="19.5" customHeight="1" x14ac:dyDescent="0.25">
      <c r="B293" s="671"/>
      <c r="C293" s="550" t="s">
        <v>207</v>
      </c>
      <c r="D293" s="1012"/>
      <c r="E293" s="149" t="s">
        <v>208</v>
      </c>
      <c r="F293" s="149"/>
      <c r="G293" s="149"/>
      <c r="H293" s="149"/>
      <c r="I293" s="149"/>
      <c r="J293" s="149"/>
      <c r="K293" s="149"/>
      <c r="L293" s="149"/>
      <c r="M293" s="149"/>
      <c r="N293" s="149"/>
      <c r="O293" s="748"/>
      <c r="P293" s="149"/>
      <c r="Q293" s="149"/>
      <c r="R293" s="149"/>
      <c r="S293" s="255"/>
      <c r="T293" s="759"/>
      <c r="U293" s="759"/>
      <c r="V293" s="759"/>
      <c r="W293" s="759"/>
      <c r="X293" s="759"/>
      <c r="Y293" s="759"/>
      <c r="Z293" s="759"/>
      <c r="AA293" s="759"/>
      <c r="AB293" s="759"/>
      <c r="AC293" s="759"/>
      <c r="AD293" s="759"/>
      <c r="AE293" s="759"/>
      <c r="AF293" s="759"/>
      <c r="AG293" s="759"/>
      <c r="AH293" s="759"/>
    </row>
    <row r="294" spans="2:63" ht="19.5" customHeight="1" x14ac:dyDescent="0.25">
      <c r="B294" s="671"/>
      <c r="C294" s="550" t="s">
        <v>209</v>
      </c>
      <c r="D294" s="1012"/>
      <c r="E294" s="149" t="s">
        <v>210</v>
      </c>
      <c r="F294" s="149"/>
      <c r="G294" s="149"/>
      <c r="H294" s="149"/>
      <c r="I294" s="149"/>
      <c r="J294" s="149"/>
      <c r="K294" s="149"/>
      <c r="L294" s="149"/>
      <c r="M294" s="149"/>
      <c r="N294" s="149"/>
      <c r="O294" s="748"/>
      <c r="P294" s="748"/>
      <c r="Q294" s="748"/>
      <c r="R294" s="149"/>
      <c r="S294" s="255"/>
      <c r="T294" s="759"/>
      <c r="U294" s="759"/>
      <c r="V294" s="759"/>
      <c r="W294" s="759"/>
      <c r="X294" s="759"/>
      <c r="Y294" s="759"/>
      <c r="Z294" s="759"/>
      <c r="AA294" s="759"/>
      <c r="AB294" s="759"/>
      <c r="AC294" s="759"/>
      <c r="AD294" s="759"/>
      <c r="AE294" s="759"/>
      <c r="AF294" s="759"/>
      <c r="AG294" s="759"/>
      <c r="AH294" s="759"/>
    </row>
    <row r="295" spans="2:63" ht="15.75" x14ac:dyDescent="0.2">
      <c r="B295" s="671"/>
      <c r="C295" s="148"/>
      <c r="G295" s="192"/>
      <c r="H295" s="192"/>
      <c r="I295" s="192"/>
      <c r="J295" s="192"/>
      <c r="K295" s="192"/>
      <c r="L295" s="192"/>
      <c r="M295" s="192"/>
      <c r="N295" s="192"/>
      <c r="O295" s="758"/>
      <c r="P295" s="192"/>
      <c r="Q295" s="758"/>
      <c r="R295" s="192"/>
      <c r="S295" s="255"/>
      <c r="T295" s="192"/>
      <c r="U295" s="192"/>
      <c r="V295" s="192"/>
      <c r="W295" s="192"/>
      <c r="X295" s="192"/>
      <c r="Y295" s="192"/>
      <c r="Z295" s="192"/>
      <c r="AA295" s="192"/>
      <c r="AB295" s="148"/>
      <c r="AE295" s="758"/>
      <c r="AI295" s="192"/>
      <c r="AJ295" s="192"/>
      <c r="AK295" s="192"/>
      <c r="AL295" s="192"/>
      <c r="BJ295" s="550"/>
      <c r="BK295" s="550"/>
    </row>
    <row r="296" spans="2:63" ht="19.5" customHeight="1" x14ac:dyDescent="0.25">
      <c r="B296" s="669">
        <v>33</v>
      </c>
      <c r="C296" s="1012"/>
      <c r="D296" s="192" t="s">
        <v>211</v>
      </c>
      <c r="E296" s="148"/>
      <c r="F296" s="148"/>
      <c r="G296" s="148"/>
      <c r="H296" s="148"/>
      <c r="I296" s="148"/>
      <c r="J296" s="148"/>
      <c r="K296" s="148"/>
      <c r="L296" s="148"/>
      <c r="M296" s="148"/>
      <c r="N296" s="148"/>
      <c r="O296" s="148"/>
      <c r="P296" s="148"/>
      <c r="Q296" s="148"/>
      <c r="R296" s="148"/>
      <c r="S296" s="148"/>
      <c r="T296" s="148"/>
      <c r="U296" s="148"/>
      <c r="V296" s="132"/>
      <c r="W296" s="132"/>
      <c r="X296" s="132"/>
      <c r="Y296" s="148"/>
      <c r="Z296" s="148"/>
      <c r="AA296" s="148"/>
      <c r="AB296" s="148"/>
      <c r="AC296" s="148"/>
      <c r="AD296" s="148"/>
      <c r="AE296" s="148"/>
      <c r="AF296" s="148"/>
      <c r="AG296" s="148"/>
      <c r="AH296" s="148"/>
      <c r="AI296" s="148"/>
      <c r="AJ296" s="148"/>
      <c r="AK296" s="148"/>
      <c r="AL296" s="148"/>
      <c r="AM296" s="148"/>
      <c r="AN296" s="148"/>
      <c r="AO296" s="148"/>
      <c r="AP296" s="148"/>
      <c r="AQ296" s="148"/>
      <c r="AR296" s="210"/>
      <c r="AS296" s="192"/>
      <c r="AT296" s="192"/>
      <c r="AU296" s="192"/>
      <c r="BJ296" s="550"/>
      <c r="BK296" s="550"/>
    </row>
    <row r="297" spans="2:63" ht="19.5" customHeight="1" x14ac:dyDescent="0.25">
      <c r="B297" s="669">
        <v>34</v>
      </c>
      <c r="C297" s="1012"/>
      <c r="D297" s="192" t="s">
        <v>212</v>
      </c>
      <c r="BJ297" s="550"/>
      <c r="BK297" s="550"/>
    </row>
    <row r="298" spans="2:63" ht="15" x14ac:dyDescent="0.2">
      <c r="B298" s="669"/>
      <c r="C298" s="192"/>
      <c r="D298" s="192"/>
    </row>
    <row r="299" spans="2:63" ht="19.5" customHeight="1" x14ac:dyDescent="0.25">
      <c r="B299" s="669">
        <v>35</v>
      </c>
      <c r="C299" s="1012"/>
      <c r="D299" s="344" t="s">
        <v>213</v>
      </c>
      <c r="E299" s="192"/>
      <c r="F299" s="192"/>
      <c r="G299" s="192"/>
      <c r="H299" s="192"/>
      <c r="I299" s="192"/>
      <c r="J299" s="195"/>
      <c r="K299" s="749" t="s">
        <v>54</v>
      </c>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210"/>
      <c r="AS299" s="192"/>
      <c r="AT299" s="192"/>
      <c r="AU299" s="192"/>
    </row>
    <row r="300" spans="2:63" ht="19.5" customHeight="1" x14ac:dyDescent="0.25">
      <c r="B300" s="669">
        <v>36</v>
      </c>
      <c r="C300" s="1012"/>
      <c r="D300" s="192" t="s">
        <v>214</v>
      </c>
      <c r="E300" s="192"/>
      <c r="F300" s="192"/>
      <c r="G300" s="192"/>
      <c r="H300" s="192"/>
      <c r="I300" s="192"/>
      <c r="J300" s="192"/>
      <c r="K300" s="192"/>
      <c r="L300" s="192"/>
      <c r="M300" s="192"/>
      <c r="N300" s="192"/>
      <c r="O300" s="192"/>
      <c r="P300" s="192"/>
      <c r="Q300" s="192"/>
      <c r="R300" s="192"/>
      <c r="S300" s="192"/>
      <c r="T300" s="30"/>
      <c r="U300" s="30"/>
      <c r="V300" s="30"/>
      <c r="W300" s="30"/>
      <c r="X300" s="192"/>
      <c r="Y300" s="192"/>
      <c r="Z300" s="192"/>
      <c r="AA300" s="195"/>
      <c r="AB300" s="749" t="s">
        <v>54</v>
      </c>
      <c r="AC300" s="192"/>
      <c r="AD300" s="192"/>
      <c r="AE300" s="192"/>
      <c r="AF300" s="192"/>
      <c r="AG300" s="192"/>
      <c r="AH300" s="192"/>
      <c r="AI300" s="192"/>
      <c r="AJ300" s="192"/>
      <c r="AK300" s="192"/>
      <c r="AL300" s="192"/>
      <c r="AM300" s="192"/>
      <c r="AN300" s="192"/>
      <c r="AO300" s="192"/>
      <c r="AP300" s="192"/>
      <c r="AQ300" s="192"/>
      <c r="AR300" s="210"/>
      <c r="AS300" s="192"/>
      <c r="AT300" s="192"/>
      <c r="AU300" s="192"/>
    </row>
    <row r="301" spans="2:63" ht="16.149999999999999" customHeight="1" x14ac:dyDescent="0.2">
      <c r="B301" s="662"/>
      <c r="C301" s="550"/>
      <c r="D301" s="550"/>
      <c r="E301" s="550"/>
      <c r="F301" s="550"/>
      <c r="G301" s="550"/>
      <c r="I301" s="550"/>
      <c r="J301" s="550"/>
      <c r="K301" s="550"/>
      <c r="L301" s="550"/>
      <c r="M301" s="550"/>
      <c r="N301" s="550"/>
      <c r="O301" s="555"/>
      <c r="P301" s="550"/>
      <c r="Q301" s="726"/>
      <c r="R301" s="550"/>
      <c r="S301" s="550"/>
      <c r="T301" s="550"/>
      <c r="U301" s="550"/>
      <c r="V301" s="550"/>
      <c r="W301" s="550"/>
      <c r="X301" s="550"/>
      <c r="Y301" s="550"/>
      <c r="Z301" s="550"/>
      <c r="AA301" s="550"/>
      <c r="AB301" s="550"/>
      <c r="AE301" s="550"/>
      <c r="AF301" s="550"/>
      <c r="AG301" s="550"/>
      <c r="AH301" s="550"/>
      <c r="AI301" s="550"/>
      <c r="AJ301" s="550"/>
      <c r="AK301" s="550"/>
      <c r="AL301" s="550"/>
      <c r="AM301" s="550"/>
      <c r="AN301" s="550"/>
      <c r="AO301" s="550"/>
      <c r="AP301" s="550"/>
      <c r="AS301" s="550"/>
    </row>
    <row r="302" spans="2:63" ht="16.149999999999999" customHeight="1" x14ac:dyDescent="0.25">
      <c r="B302" s="669">
        <v>37</v>
      </c>
      <c r="C302" s="487"/>
      <c r="D302" s="344" t="s">
        <v>215</v>
      </c>
      <c r="E302" s="550"/>
      <c r="F302" s="550"/>
      <c r="G302" s="550"/>
      <c r="I302" s="550"/>
      <c r="J302" s="550"/>
      <c r="K302" s="195"/>
      <c r="L302" s="749" t="s">
        <v>54</v>
      </c>
      <c r="M302" s="550"/>
      <c r="N302" s="550"/>
      <c r="O302" s="555"/>
      <c r="P302" s="550"/>
      <c r="Q302" s="726"/>
      <c r="R302" s="550"/>
      <c r="S302" s="550"/>
      <c r="T302" s="550"/>
      <c r="U302" s="550"/>
      <c r="V302" s="550"/>
      <c r="W302" s="550"/>
      <c r="X302" s="550"/>
      <c r="Y302" s="550"/>
      <c r="Z302" s="550"/>
      <c r="AA302" s="550"/>
      <c r="AB302" s="550"/>
      <c r="AE302" s="550"/>
      <c r="AF302" s="550"/>
      <c r="AG302" s="550"/>
      <c r="AH302" s="550"/>
      <c r="AI302" s="550"/>
      <c r="AJ302" s="550"/>
      <c r="AK302" s="550"/>
      <c r="AL302" s="550"/>
      <c r="AM302" s="550"/>
      <c r="AN302" s="550"/>
      <c r="AO302" s="550"/>
      <c r="AP302" s="550"/>
      <c r="AS302" s="550"/>
    </row>
    <row r="303" spans="2:63" ht="16.149999999999999" customHeight="1" x14ac:dyDescent="0.2">
      <c r="B303" s="662"/>
      <c r="C303" s="550"/>
      <c r="D303" s="550"/>
      <c r="E303" s="550"/>
      <c r="F303" s="550"/>
      <c r="G303" s="550"/>
      <c r="I303" s="550"/>
      <c r="J303" s="550"/>
      <c r="K303" s="550"/>
      <c r="L303" s="550"/>
      <c r="M303" s="550"/>
      <c r="N303" s="550"/>
      <c r="O303" s="555"/>
      <c r="P303" s="550"/>
      <c r="Q303" s="726"/>
      <c r="R303" s="550"/>
      <c r="S303" s="550"/>
      <c r="T303" s="550"/>
      <c r="U303" s="550"/>
      <c r="V303" s="550"/>
      <c r="W303" s="550"/>
      <c r="X303" s="550"/>
      <c r="Y303" s="550"/>
      <c r="Z303" s="550"/>
      <c r="AA303" s="550"/>
      <c r="AB303" s="550"/>
      <c r="AE303" s="550"/>
      <c r="AF303" s="550"/>
      <c r="AG303" s="550"/>
      <c r="AH303" s="550"/>
      <c r="AI303" s="550"/>
      <c r="AJ303" s="550"/>
      <c r="AK303" s="550"/>
      <c r="AL303" s="550"/>
      <c r="AM303" s="550"/>
      <c r="AN303" s="550"/>
      <c r="AO303" s="550"/>
      <c r="AP303" s="550"/>
      <c r="AS303" s="550"/>
    </row>
    <row r="304" spans="2:63" ht="19.5" customHeight="1" x14ac:dyDescent="0.2">
      <c r="B304" s="669">
        <v>38</v>
      </c>
      <c r="C304" s="192" t="s">
        <v>216</v>
      </c>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210"/>
      <c r="AS304" s="192"/>
      <c r="AT304" s="192"/>
      <c r="AU304" s="192"/>
    </row>
    <row r="305" spans="2:47" ht="19.5" customHeight="1" x14ac:dyDescent="0.25">
      <c r="B305" s="669"/>
      <c r="C305" s="192" t="s">
        <v>92</v>
      </c>
      <c r="D305" s="1012"/>
      <c r="E305" s="192" t="s">
        <v>1754</v>
      </c>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210"/>
      <c r="AS305" s="192"/>
      <c r="AT305" s="192"/>
      <c r="AU305" s="192"/>
    </row>
    <row r="306" spans="2:47" ht="16.5" customHeight="1" x14ac:dyDescent="0.2">
      <c r="B306" s="669"/>
      <c r="C306" s="192"/>
      <c r="D306" s="757"/>
      <c r="E306" s="30"/>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210"/>
      <c r="AS306" s="192"/>
      <c r="AT306" s="192"/>
      <c r="AU306" s="192"/>
    </row>
    <row r="307" spans="2:47" ht="19.5" customHeight="1" x14ac:dyDescent="0.25">
      <c r="B307" s="669"/>
      <c r="C307" s="192" t="s">
        <v>94</v>
      </c>
      <c r="D307" s="1012"/>
      <c r="E307" s="192" t="s">
        <v>1755</v>
      </c>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210"/>
      <c r="AS307" s="192"/>
      <c r="AT307" s="192"/>
      <c r="AU307" s="192"/>
    </row>
    <row r="308" spans="2:47" ht="19.5" customHeight="1" x14ac:dyDescent="0.2">
      <c r="B308" s="671"/>
    </row>
    <row r="309" spans="2:47" ht="19.5" customHeight="1" x14ac:dyDescent="0.25">
      <c r="B309" s="669">
        <v>39</v>
      </c>
      <c r="C309" s="1012"/>
      <c r="D309" s="192" t="s">
        <v>217</v>
      </c>
      <c r="E309" s="192"/>
      <c r="F309" s="132"/>
      <c r="G309" s="132"/>
      <c r="H309" s="132"/>
      <c r="I309" s="132"/>
      <c r="J309" s="132"/>
      <c r="K309" s="132"/>
      <c r="L309" s="132"/>
      <c r="M309" s="132"/>
      <c r="N309" s="132"/>
      <c r="O309" s="132"/>
      <c r="P309" s="132"/>
      <c r="Q309" s="195"/>
      <c r="R309" s="749" t="s">
        <v>54</v>
      </c>
      <c r="S309" s="132"/>
      <c r="T309" s="132"/>
      <c r="U309" s="132"/>
      <c r="V309" s="132"/>
      <c r="W309" s="132"/>
      <c r="X309" s="132"/>
      <c r="Y309" s="132"/>
      <c r="Z309" s="132"/>
      <c r="AA309" s="132"/>
      <c r="AB309" s="132"/>
      <c r="AC309" s="132"/>
      <c r="AD309" s="132"/>
      <c r="AE309" s="132"/>
      <c r="AF309" s="132"/>
      <c r="AG309" s="132"/>
      <c r="AH309" s="132"/>
      <c r="AI309" s="132"/>
      <c r="AJ309" s="132"/>
      <c r="AK309" s="132"/>
      <c r="AL309" s="132"/>
      <c r="AM309" s="132"/>
      <c r="AN309" s="132"/>
      <c r="AO309" s="132"/>
      <c r="AP309" s="132"/>
      <c r="AQ309" s="132"/>
      <c r="AR309" s="136"/>
      <c r="AS309" s="132"/>
      <c r="AT309" s="132"/>
      <c r="AU309" s="132"/>
    </row>
    <row r="310" spans="2:47" x14ac:dyDescent="0.2">
      <c r="B310" s="671"/>
    </row>
    <row r="311" spans="2:47" ht="18" customHeight="1" x14ac:dyDescent="0.3">
      <c r="B311" s="671"/>
      <c r="C311" s="760" t="s">
        <v>218</v>
      </c>
    </row>
    <row r="312" spans="2:47" ht="15" customHeight="1" x14ac:dyDescent="0.2">
      <c r="B312" s="671"/>
    </row>
    <row r="313" spans="2:47" ht="19.5" customHeight="1" x14ac:dyDescent="0.25">
      <c r="B313" s="669">
        <v>40</v>
      </c>
      <c r="C313" s="1012"/>
      <c r="D313" s="192" t="s">
        <v>219</v>
      </c>
      <c r="E313" s="192"/>
      <c r="F313" s="550"/>
      <c r="G313" s="550"/>
      <c r="I313" s="550"/>
      <c r="J313" s="550"/>
      <c r="K313" s="550"/>
      <c r="L313" s="550"/>
      <c r="M313" s="550"/>
      <c r="N313" s="550"/>
      <c r="O313" s="555"/>
      <c r="P313" s="550"/>
      <c r="Q313" s="726"/>
      <c r="R313" s="550"/>
      <c r="S313" s="550"/>
      <c r="T313" s="550"/>
      <c r="U313" s="550"/>
      <c r="V313" s="550"/>
      <c r="W313" s="550"/>
      <c r="X313" s="550"/>
      <c r="Y313" s="195"/>
      <c r="Z313" s="749" t="s">
        <v>54</v>
      </c>
      <c r="AA313" s="550"/>
      <c r="AB313" s="550"/>
      <c r="AE313" s="550"/>
      <c r="AF313" s="550"/>
      <c r="AG313" s="550"/>
      <c r="AH313" s="550"/>
      <c r="AI313" s="550"/>
      <c r="AJ313" s="550"/>
      <c r="AK313" s="550"/>
      <c r="AL313" s="550"/>
      <c r="AM313" s="550"/>
      <c r="AN313" s="550"/>
      <c r="AO313" s="550"/>
      <c r="AP313" s="550"/>
      <c r="AR313" s="210"/>
      <c r="AS313" s="192"/>
      <c r="AT313" s="192"/>
    </row>
    <row r="314" spans="2:47" ht="18.75" customHeight="1" x14ac:dyDescent="0.25">
      <c r="B314" s="669">
        <v>41</v>
      </c>
      <c r="C314" s="1012"/>
      <c r="D314" s="192" t="s">
        <v>220</v>
      </c>
      <c r="E314" s="192"/>
      <c r="F314" s="550"/>
      <c r="G314" s="550"/>
      <c r="I314" s="550"/>
      <c r="J314" s="550"/>
      <c r="K314" s="550"/>
      <c r="L314" s="550"/>
      <c r="M314" s="550"/>
      <c r="N314" s="550"/>
      <c r="O314" s="555"/>
      <c r="P314" s="550"/>
      <c r="Q314" s="726"/>
      <c r="R314" s="550"/>
      <c r="S314" s="550"/>
      <c r="T314" s="550"/>
      <c r="U314" s="550"/>
      <c r="V314" s="550"/>
      <c r="W314" s="550"/>
      <c r="X314" s="550"/>
      <c r="Y314" s="195"/>
      <c r="Z314" s="749" t="s">
        <v>54</v>
      </c>
      <c r="AA314" s="550"/>
      <c r="AB314" s="550"/>
      <c r="AE314" s="550"/>
      <c r="AF314" s="550"/>
      <c r="AG314" s="550"/>
      <c r="AH314" s="550"/>
      <c r="AI314" s="550"/>
      <c r="AJ314" s="550"/>
      <c r="AK314" s="550"/>
      <c r="AL314" s="550"/>
      <c r="AM314" s="550"/>
      <c r="AN314" s="550"/>
      <c r="AO314" s="550"/>
      <c r="AP314" s="550"/>
      <c r="AR314" s="210"/>
      <c r="AS314" s="192"/>
      <c r="AT314" s="192"/>
    </row>
    <row r="315" spans="2:47" ht="19.5" customHeight="1" x14ac:dyDescent="0.25">
      <c r="B315" s="669">
        <v>42</v>
      </c>
      <c r="C315" s="1012"/>
      <c r="D315" s="192" t="s">
        <v>221</v>
      </c>
      <c r="E315" s="192"/>
      <c r="F315" s="550"/>
      <c r="G315" s="550"/>
      <c r="I315" s="550"/>
      <c r="J315" s="550"/>
      <c r="K315" s="550"/>
      <c r="L315" s="550"/>
      <c r="M315" s="550"/>
      <c r="N315" s="550"/>
      <c r="O315" s="555"/>
      <c r="P315" s="550"/>
      <c r="Q315" s="726"/>
      <c r="R315" s="550"/>
      <c r="S315" s="550"/>
      <c r="T315" s="550"/>
      <c r="U315" s="550"/>
      <c r="V315" s="550"/>
      <c r="W315" s="550"/>
      <c r="X315" s="550"/>
      <c r="Y315" s="195"/>
      <c r="Z315" s="749" t="s">
        <v>54</v>
      </c>
      <c r="AA315" s="550"/>
      <c r="AB315" s="550"/>
      <c r="AE315" s="550"/>
      <c r="AF315" s="550"/>
      <c r="AG315" s="550"/>
      <c r="AH315" s="550"/>
      <c r="AI315" s="550"/>
      <c r="AJ315" s="550"/>
      <c r="AK315" s="550"/>
      <c r="AL315" s="550"/>
      <c r="AM315" s="550"/>
      <c r="AN315" s="550"/>
      <c r="AO315" s="550"/>
      <c r="AP315" s="550"/>
      <c r="AR315" s="210"/>
      <c r="AS315" s="192"/>
      <c r="AT315" s="192"/>
    </row>
    <row r="316" spans="2:47" x14ac:dyDescent="0.2">
      <c r="B316" s="671"/>
    </row>
    <row r="317" spans="2:47" ht="19.5" customHeight="1" x14ac:dyDescent="0.25">
      <c r="B317" s="669">
        <v>43</v>
      </c>
      <c r="C317" s="1012"/>
      <c r="D317" s="344" t="s">
        <v>222</v>
      </c>
      <c r="E317" s="192"/>
      <c r="F317" s="550"/>
      <c r="G317" s="550"/>
      <c r="I317" s="550"/>
      <c r="J317" s="550"/>
      <c r="K317" s="550"/>
      <c r="L317" s="550"/>
      <c r="M317" s="550"/>
      <c r="N317" s="550"/>
      <c r="O317" s="555"/>
      <c r="P317" s="550"/>
      <c r="Q317" s="726"/>
      <c r="R317" s="550"/>
      <c r="S317" s="195"/>
      <c r="T317" s="749" t="s">
        <v>54</v>
      </c>
      <c r="U317" s="550"/>
      <c r="V317" s="550"/>
      <c r="W317" s="550"/>
      <c r="X317" s="550"/>
      <c r="Y317" s="550"/>
      <c r="Z317" s="550"/>
      <c r="AA317" s="550"/>
      <c r="AB317" s="550"/>
      <c r="AE317" s="550"/>
      <c r="AF317" s="550"/>
      <c r="AG317" s="550"/>
      <c r="AH317" s="550"/>
      <c r="AI317" s="550"/>
      <c r="AJ317" s="550"/>
      <c r="AK317" s="550"/>
      <c r="AL317" s="550"/>
      <c r="AM317" s="550"/>
      <c r="AN317" s="550"/>
      <c r="AO317" s="550"/>
      <c r="AP317" s="550"/>
      <c r="AR317" s="210"/>
      <c r="AS317" s="192"/>
      <c r="AT317" s="192"/>
    </row>
    <row r="318" spans="2:47" ht="19.5" customHeight="1" x14ac:dyDescent="0.25">
      <c r="B318" s="669"/>
      <c r="C318" s="550"/>
      <c r="D318" s="344"/>
      <c r="E318" s="192"/>
      <c r="F318" s="550"/>
      <c r="G318" s="550"/>
      <c r="I318" s="550"/>
      <c r="J318" s="550"/>
      <c r="K318" s="550"/>
      <c r="L318" s="550"/>
      <c r="M318" s="550"/>
      <c r="N318" s="550"/>
      <c r="O318" s="555"/>
      <c r="P318" s="550"/>
      <c r="Q318" s="726"/>
      <c r="R318" s="550"/>
      <c r="S318" s="255"/>
      <c r="T318" s="749"/>
      <c r="U318" s="550"/>
      <c r="V318" s="550"/>
      <c r="W318" s="550"/>
      <c r="X318" s="550"/>
      <c r="Y318" s="550"/>
      <c r="Z318" s="550"/>
      <c r="AA318" s="550"/>
      <c r="AB318" s="550"/>
      <c r="AE318" s="550"/>
      <c r="AF318" s="550"/>
      <c r="AG318" s="550"/>
      <c r="AH318" s="550"/>
      <c r="AI318" s="550"/>
      <c r="AJ318" s="550"/>
      <c r="AK318" s="550"/>
      <c r="AL318" s="550"/>
      <c r="AM318" s="550"/>
      <c r="AN318" s="550"/>
      <c r="AO318" s="550"/>
      <c r="AP318" s="550"/>
      <c r="AR318" s="210"/>
      <c r="AS318" s="192"/>
      <c r="AT318" s="192"/>
    </row>
    <row r="319" spans="2:47" ht="19.5" customHeight="1" x14ac:dyDescent="0.25">
      <c r="B319" s="669">
        <v>44</v>
      </c>
      <c r="C319" s="1012"/>
      <c r="D319" s="344" t="s">
        <v>1590</v>
      </c>
      <c r="E319" s="192"/>
      <c r="F319" s="550"/>
      <c r="G319" s="550"/>
      <c r="I319" s="550"/>
      <c r="J319" s="550"/>
      <c r="K319" s="550"/>
      <c r="L319" s="550"/>
      <c r="M319" s="550"/>
      <c r="N319" s="550"/>
      <c r="O319" s="555"/>
      <c r="P319" s="550"/>
      <c r="Q319" s="726"/>
      <c r="R319" s="550"/>
      <c r="S319" s="255"/>
      <c r="T319" s="761"/>
      <c r="U319" s="550"/>
      <c r="V319" s="550"/>
      <c r="W319" s="550"/>
      <c r="X319" s="550"/>
      <c r="Y319" s="550"/>
      <c r="Z319" s="550"/>
      <c r="AA319" s="550"/>
      <c r="AB319" s="550"/>
      <c r="AE319" s="550"/>
      <c r="AF319" s="550"/>
      <c r="AG319" s="550"/>
      <c r="AH319" s="550"/>
      <c r="AI319" s="550"/>
      <c r="AJ319" s="550"/>
      <c r="AK319" s="550"/>
      <c r="AL319" s="550"/>
      <c r="AM319" s="550"/>
      <c r="AN319" s="550"/>
      <c r="AO319" s="550"/>
      <c r="AP319" s="550"/>
      <c r="AR319" s="210"/>
      <c r="AS319" s="192"/>
      <c r="AT319" s="192"/>
    </row>
    <row r="320" spans="2:47" ht="19.5" customHeight="1" x14ac:dyDescent="0.25">
      <c r="B320" s="681"/>
      <c r="C320" s="550"/>
      <c r="D320" s="344"/>
      <c r="E320" s="192"/>
      <c r="F320" s="550"/>
      <c r="G320" s="550"/>
      <c r="I320" s="550"/>
      <c r="J320" s="550"/>
      <c r="K320" s="550"/>
      <c r="L320" s="550"/>
      <c r="M320" s="550"/>
      <c r="N320" s="550"/>
      <c r="O320" s="555"/>
      <c r="P320" s="550"/>
      <c r="Q320" s="726"/>
      <c r="R320" s="550"/>
      <c r="S320" s="255"/>
      <c r="T320" s="749"/>
      <c r="U320" s="550"/>
      <c r="V320" s="550"/>
      <c r="W320" s="550"/>
      <c r="X320" s="550"/>
      <c r="Y320" s="550"/>
      <c r="Z320" s="550"/>
      <c r="AA320" s="550"/>
      <c r="AB320" s="550"/>
      <c r="AE320" s="550"/>
      <c r="AF320" s="550"/>
      <c r="AG320" s="550"/>
      <c r="AH320" s="550"/>
      <c r="AI320" s="550"/>
      <c r="AJ320" s="550"/>
      <c r="AK320" s="550"/>
      <c r="AL320" s="550"/>
      <c r="AM320" s="550"/>
      <c r="AN320" s="550"/>
      <c r="AO320" s="550"/>
      <c r="AP320" s="550"/>
      <c r="AR320" s="210"/>
      <c r="AS320" s="192"/>
      <c r="AT320" s="192"/>
    </row>
    <row r="321" spans="2:47" x14ac:dyDescent="0.2">
      <c r="B321" s="671"/>
    </row>
    <row r="322" spans="2:47" ht="25.5" customHeight="1" x14ac:dyDescent="0.2">
      <c r="B322" s="706">
        <v>45</v>
      </c>
      <c r="C322" s="149" t="s">
        <v>223</v>
      </c>
      <c r="D322" s="647"/>
      <c r="E322" s="647"/>
      <c r="F322" s="647"/>
      <c r="G322" s="647"/>
      <c r="H322" s="647"/>
      <c r="I322" s="647"/>
      <c r="J322" s="647"/>
      <c r="K322" s="647"/>
      <c r="L322" s="647"/>
      <c r="M322" s="647"/>
      <c r="N322" s="647"/>
      <c r="O322" s="647"/>
      <c r="P322" s="647"/>
      <c r="Q322" s="647"/>
      <c r="R322" s="647"/>
      <c r="S322" s="647"/>
      <c r="T322" s="647"/>
      <c r="U322" s="647"/>
      <c r="V322" s="647"/>
      <c r="W322" s="647"/>
      <c r="X322" s="647"/>
      <c r="Y322" s="647"/>
      <c r="Z322" s="647"/>
      <c r="AA322" s="647"/>
      <c r="AB322" s="647"/>
      <c r="AC322" s="647"/>
      <c r="AD322" s="647"/>
      <c r="AE322" s="647"/>
      <c r="AF322" s="647"/>
      <c r="AG322" s="647"/>
      <c r="AH322" s="647"/>
      <c r="AI322" s="647"/>
      <c r="AJ322" s="647"/>
      <c r="AK322" s="647"/>
      <c r="AL322" s="647"/>
      <c r="AM322" s="647"/>
      <c r="AN322" s="647"/>
      <c r="AO322" s="647"/>
      <c r="AP322" s="647"/>
      <c r="AQ322" s="647"/>
      <c r="AR322" s="808"/>
      <c r="AS322" s="496"/>
      <c r="AT322" s="496"/>
      <c r="AU322" s="496"/>
    </row>
    <row r="323" spans="2:47" ht="19.5" customHeight="1" x14ac:dyDescent="0.25">
      <c r="B323" s="680"/>
      <c r="C323" s="192" t="s">
        <v>92</v>
      </c>
      <c r="D323" s="1012"/>
      <c r="E323" s="147" t="s">
        <v>224</v>
      </c>
      <c r="F323" s="762"/>
      <c r="G323" s="762"/>
      <c r="H323" s="762"/>
      <c r="I323" s="762"/>
      <c r="J323" s="762"/>
      <c r="K323" s="762"/>
      <c r="L323" s="762"/>
      <c r="M323" s="762"/>
      <c r="N323" s="762"/>
      <c r="O323" s="762"/>
      <c r="P323" s="762"/>
      <c r="Q323" s="762"/>
      <c r="R323" s="762"/>
      <c r="S323" s="762"/>
      <c r="T323" s="762"/>
      <c r="U323" s="762"/>
      <c r="V323" s="762"/>
      <c r="W323" s="747" t="s">
        <v>94</v>
      </c>
      <c r="X323" s="1012"/>
      <c r="Y323" s="30" t="s">
        <v>225</v>
      </c>
      <c r="Z323" s="758"/>
      <c r="AA323" s="132"/>
      <c r="AB323" s="132"/>
      <c r="AC323" s="192"/>
      <c r="AF323" s="192"/>
      <c r="AG323" s="192"/>
      <c r="AH323" s="192"/>
      <c r="AI323" s="192"/>
      <c r="AJ323" s="192"/>
      <c r="AK323" s="192"/>
      <c r="AL323" s="192"/>
      <c r="AM323" s="192"/>
      <c r="AN323" s="192"/>
      <c r="AO323" s="192"/>
      <c r="AP323" s="192"/>
      <c r="AQ323" s="192"/>
      <c r="AR323" s="210"/>
      <c r="AS323" s="192"/>
      <c r="AT323" s="192"/>
      <c r="AU323" s="192"/>
    </row>
    <row r="324" spans="2:47" ht="15" customHeight="1" x14ac:dyDescent="0.25">
      <c r="B324" s="680"/>
      <c r="C324" s="192"/>
      <c r="D324" s="757"/>
      <c r="E324" s="30"/>
      <c r="F324" s="148"/>
      <c r="G324" s="192"/>
      <c r="H324" s="344"/>
      <c r="I324" s="192"/>
      <c r="J324" s="192"/>
      <c r="K324" s="192"/>
      <c r="L324" s="192"/>
      <c r="M324" s="192"/>
      <c r="N324" s="132"/>
      <c r="O324" s="192"/>
      <c r="P324" s="192"/>
      <c r="Q324" s="192"/>
      <c r="R324" s="192"/>
      <c r="S324" s="192"/>
      <c r="T324" s="192"/>
      <c r="U324" s="192"/>
      <c r="V324" s="192"/>
      <c r="W324" s="192"/>
      <c r="X324" s="192"/>
      <c r="Y324" s="192"/>
      <c r="Z324" s="758"/>
      <c r="AA324" s="132"/>
      <c r="AB324" s="132"/>
      <c r="AC324" s="192"/>
      <c r="AD324" s="192"/>
      <c r="AE324" s="192"/>
      <c r="AF324" s="192"/>
      <c r="AG324" s="192"/>
      <c r="AH324" s="192"/>
      <c r="AI324" s="192"/>
      <c r="AJ324" s="192"/>
      <c r="AK324" s="192"/>
      <c r="AL324" s="192"/>
      <c r="AM324" s="192"/>
      <c r="AN324" s="192"/>
      <c r="AO324" s="192"/>
      <c r="AP324" s="192"/>
      <c r="AQ324" s="192"/>
      <c r="AR324" s="210"/>
      <c r="AS324" s="192"/>
      <c r="AT324" s="192"/>
      <c r="AU324" s="192"/>
    </row>
    <row r="325" spans="2:47" ht="19.5" customHeight="1" x14ac:dyDescent="0.25">
      <c r="B325" s="680"/>
      <c r="C325" s="192" t="s">
        <v>138</v>
      </c>
      <c r="D325" s="1012"/>
      <c r="E325" s="30" t="s">
        <v>226</v>
      </c>
      <c r="F325" s="148"/>
      <c r="G325" s="192"/>
      <c r="H325" s="192"/>
      <c r="I325" s="192"/>
      <c r="J325" s="192"/>
      <c r="K325" s="192"/>
      <c r="L325" s="192"/>
      <c r="M325" s="192"/>
      <c r="N325" s="192"/>
      <c r="O325" s="192"/>
      <c r="P325" s="192"/>
      <c r="Q325" s="192"/>
      <c r="R325" s="192"/>
      <c r="S325" s="192"/>
      <c r="T325" s="192"/>
      <c r="U325" s="192"/>
      <c r="V325" s="192"/>
      <c r="W325" s="192"/>
      <c r="X325" s="192"/>
      <c r="Y325" s="192"/>
      <c r="Z325" s="758"/>
      <c r="AA325" s="132"/>
      <c r="AB325" s="132"/>
      <c r="AC325" s="192"/>
      <c r="AD325" s="192"/>
      <c r="AE325" s="192"/>
      <c r="AF325" s="192"/>
      <c r="AG325" s="192"/>
      <c r="AH325" s="192"/>
      <c r="AI325" s="192"/>
      <c r="AJ325" s="192"/>
      <c r="AK325" s="192"/>
      <c r="AL325" s="192"/>
      <c r="AM325" s="192"/>
      <c r="AN325" s="192"/>
      <c r="AO325" s="192"/>
      <c r="AP325" s="192"/>
      <c r="AQ325" s="192"/>
      <c r="AR325" s="210"/>
      <c r="AS325" s="192"/>
      <c r="AT325" s="192"/>
      <c r="AU325" s="192"/>
    </row>
    <row r="326" spans="2:47" ht="15" customHeight="1" x14ac:dyDescent="0.2">
      <c r="B326" s="680"/>
      <c r="C326" s="192"/>
      <c r="D326" s="30"/>
      <c r="E326" s="148"/>
      <c r="F326" s="148"/>
      <c r="G326" s="192"/>
      <c r="H326" s="192"/>
      <c r="I326" s="192"/>
      <c r="J326" s="192"/>
      <c r="K326" s="192"/>
      <c r="L326" s="192"/>
      <c r="M326" s="192"/>
      <c r="N326" s="192"/>
      <c r="O326" s="192"/>
      <c r="P326" s="192"/>
      <c r="Q326" s="192"/>
      <c r="R326" s="192"/>
      <c r="S326" s="192"/>
      <c r="T326" s="192"/>
      <c r="U326" s="192"/>
      <c r="V326" s="192"/>
      <c r="W326" s="192"/>
      <c r="X326" s="192"/>
      <c r="Y326" s="192"/>
      <c r="Z326" s="758"/>
      <c r="AA326" s="132"/>
      <c r="AB326" s="132"/>
      <c r="AC326" s="192"/>
      <c r="AD326" s="192"/>
      <c r="AE326" s="192"/>
      <c r="AF326" s="192"/>
      <c r="AG326" s="192"/>
      <c r="AH326" s="192"/>
      <c r="AI326" s="192"/>
      <c r="AJ326" s="192"/>
      <c r="AK326" s="192"/>
      <c r="AL326" s="192"/>
      <c r="AM326" s="192"/>
      <c r="AN326" s="192"/>
      <c r="AO326" s="192"/>
      <c r="AP326" s="192"/>
      <c r="AQ326" s="192"/>
      <c r="AR326" s="210"/>
      <c r="AS326" s="192"/>
      <c r="AT326" s="192"/>
      <c r="AU326" s="192"/>
    </row>
    <row r="327" spans="2:47" ht="19.5" customHeight="1" x14ac:dyDescent="0.25">
      <c r="B327" s="680"/>
      <c r="C327" s="192" t="s">
        <v>198</v>
      </c>
      <c r="D327" s="1012"/>
      <c r="E327" s="30" t="s">
        <v>227</v>
      </c>
      <c r="F327" s="148"/>
      <c r="G327" s="192"/>
      <c r="H327" s="192"/>
      <c r="I327" s="192"/>
      <c r="J327" s="192"/>
      <c r="K327" s="192"/>
      <c r="L327" s="192"/>
      <c r="M327" s="192"/>
      <c r="N327" s="192"/>
      <c r="O327" s="192"/>
      <c r="P327" s="192"/>
      <c r="Q327" s="192"/>
      <c r="R327" s="192"/>
      <c r="S327" s="192"/>
      <c r="T327" s="192"/>
      <c r="U327" s="192"/>
      <c r="V327" s="192"/>
      <c r="W327" s="192"/>
      <c r="X327" s="192"/>
      <c r="Y327" s="192"/>
      <c r="Z327" s="758"/>
      <c r="AA327" s="132"/>
      <c r="AB327" s="132"/>
      <c r="AC327" s="192"/>
      <c r="AD327" s="192"/>
      <c r="AE327" s="192"/>
      <c r="AF327" s="192"/>
      <c r="AG327" s="192"/>
      <c r="AH327" s="192"/>
      <c r="AI327" s="192"/>
      <c r="AJ327" s="192"/>
      <c r="AK327" s="192"/>
      <c r="AL327" s="192"/>
      <c r="AM327" s="192"/>
      <c r="AN327" s="192"/>
      <c r="AO327" s="192"/>
      <c r="AP327" s="192"/>
      <c r="AQ327" s="192"/>
      <c r="AR327" s="210"/>
      <c r="AS327" s="192"/>
      <c r="AT327" s="192"/>
      <c r="AU327" s="192"/>
    </row>
    <row r="328" spans="2:47" ht="15" customHeight="1" x14ac:dyDescent="0.2">
      <c r="B328" s="680"/>
      <c r="C328" s="192"/>
      <c r="D328" s="30"/>
      <c r="E328" s="148"/>
      <c r="F328" s="148"/>
      <c r="G328" s="192"/>
      <c r="H328" s="192"/>
      <c r="I328" s="192"/>
      <c r="J328" s="192"/>
      <c r="K328" s="192"/>
      <c r="L328" s="192"/>
      <c r="M328" s="192"/>
      <c r="N328" s="192"/>
      <c r="O328" s="192"/>
      <c r="P328" s="192"/>
      <c r="Q328" s="192"/>
      <c r="R328" s="192"/>
      <c r="S328" s="192"/>
      <c r="T328" s="192"/>
      <c r="U328" s="192"/>
      <c r="V328" s="192"/>
      <c r="W328" s="192"/>
      <c r="X328" s="192"/>
      <c r="Y328" s="192"/>
      <c r="Z328" s="758"/>
      <c r="AA328" s="132"/>
      <c r="AB328" s="132"/>
      <c r="AC328" s="192"/>
      <c r="AD328" s="192"/>
      <c r="AE328" s="192"/>
      <c r="AF328" s="192"/>
      <c r="AG328" s="192"/>
      <c r="AH328" s="192"/>
      <c r="AI328" s="192"/>
      <c r="AJ328" s="192"/>
      <c r="AK328" s="192"/>
      <c r="AL328" s="192"/>
      <c r="AM328" s="192"/>
      <c r="AN328" s="192"/>
      <c r="AO328" s="192"/>
      <c r="AP328" s="192"/>
      <c r="AQ328" s="192"/>
      <c r="AR328" s="210"/>
      <c r="AS328" s="192"/>
      <c r="AT328" s="192"/>
      <c r="AU328" s="192"/>
    </row>
    <row r="329" spans="2:47" ht="20.25" customHeight="1" x14ac:dyDescent="0.2">
      <c r="B329" s="680"/>
      <c r="C329" s="757"/>
      <c r="D329" s="195"/>
      <c r="E329" s="749" t="s">
        <v>54</v>
      </c>
      <c r="F329" s="757"/>
      <c r="G329" s="757"/>
      <c r="H329" s="757"/>
      <c r="I329" s="757"/>
      <c r="J329" s="757"/>
      <c r="K329" s="757"/>
      <c r="L329" s="757"/>
      <c r="M329" s="757"/>
      <c r="N329" s="757"/>
      <c r="O329" s="757"/>
      <c r="P329" s="757"/>
      <c r="Q329" s="757"/>
      <c r="R329" s="757"/>
      <c r="S329" s="757"/>
      <c r="T329" s="757"/>
      <c r="U329" s="757"/>
      <c r="V329" s="757"/>
      <c r="W329" s="757"/>
      <c r="X329" s="757"/>
      <c r="Y329" s="757"/>
      <c r="Z329" s="757"/>
      <c r="AA329" s="757"/>
      <c r="AB329" s="757"/>
      <c r="AC329" s="757"/>
      <c r="AD329" s="757"/>
      <c r="AE329" s="757"/>
      <c r="AF329" s="757"/>
      <c r="AG329" s="757"/>
      <c r="AH329" s="757"/>
      <c r="AI329" s="757"/>
      <c r="AJ329" s="757"/>
      <c r="AK329" s="757"/>
      <c r="AL329" s="757"/>
      <c r="AM329" s="757"/>
      <c r="AN329" s="757"/>
      <c r="AO329" s="757"/>
      <c r="AP329" s="192"/>
      <c r="AQ329" s="192"/>
      <c r="AR329" s="210"/>
      <c r="AS329" s="192"/>
      <c r="AT329" s="192"/>
      <c r="AU329" s="192"/>
    </row>
    <row r="330" spans="2:47" x14ac:dyDescent="0.2">
      <c r="B330" s="682"/>
    </row>
    <row r="331" spans="2:47" ht="15.75" x14ac:dyDescent="0.25">
      <c r="B331" s="669">
        <v>46</v>
      </c>
      <c r="C331" s="192" t="s">
        <v>1613</v>
      </c>
      <c r="D331" s="344"/>
    </row>
    <row r="332" spans="2:47" ht="19.5" customHeight="1" x14ac:dyDescent="0.25">
      <c r="B332" s="669" t="s">
        <v>1609</v>
      </c>
      <c r="C332" s="1012"/>
      <c r="D332" s="192" t="s">
        <v>1612</v>
      </c>
      <c r="E332" s="132"/>
      <c r="F332" s="132"/>
      <c r="G332" s="132"/>
      <c r="H332" s="132"/>
      <c r="I332" s="132"/>
      <c r="J332" s="132"/>
      <c r="K332" s="132"/>
      <c r="L332" s="132"/>
      <c r="M332" s="132"/>
      <c r="N332" s="132"/>
      <c r="O332" s="132"/>
      <c r="P332" s="132"/>
      <c r="Q332" s="132"/>
      <c r="R332" s="132"/>
      <c r="S332" s="132"/>
      <c r="T332" s="132"/>
      <c r="W332" s="132"/>
      <c r="AD332" s="132"/>
      <c r="AE332" s="132"/>
      <c r="AF332" s="132"/>
      <c r="AG332" s="132"/>
      <c r="AH332" s="132"/>
      <c r="AI332" s="132"/>
      <c r="AJ332" s="132"/>
      <c r="AK332" s="132"/>
      <c r="AL332" s="132"/>
      <c r="AM332" s="132"/>
      <c r="AN332" s="132"/>
      <c r="AO332" s="132"/>
      <c r="AP332" s="132"/>
      <c r="AQ332" s="132"/>
      <c r="AR332" s="136"/>
      <c r="AS332" s="132"/>
      <c r="AT332" s="132"/>
    </row>
    <row r="333" spans="2:47" ht="19.5" customHeight="1" x14ac:dyDescent="0.25">
      <c r="B333" s="669" t="s">
        <v>1610</v>
      </c>
      <c r="C333" s="1012"/>
      <c r="D333" s="192" t="s">
        <v>1611</v>
      </c>
      <c r="E333" s="132"/>
      <c r="F333" s="132"/>
      <c r="G333" s="132"/>
      <c r="H333" s="132"/>
      <c r="I333" s="132"/>
      <c r="J333" s="132"/>
      <c r="K333" s="132"/>
      <c r="L333" s="132"/>
      <c r="M333" s="132"/>
      <c r="N333" s="132"/>
      <c r="O333" s="132"/>
      <c r="P333" s="132"/>
      <c r="Q333" s="132"/>
      <c r="R333" s="132"/>
      <c r="S333" s="132"/>
      <c r="T333" s="132"/>
      <c r="W333" s="132"/>
      <c r="AD333" s="132"/>
      <c r="AE333" s="132"/>
      <c r="AF333" s="132"/>
      <c r="AG333" s="132"/>
      <c r="AH333" s="132"/>
      <c r="AI333" s="132"/>
      <c r="AJ333" s="132"/>
      <c r="AK333" s="132"/>
      <c r="AL333" s="132"/>
      <c r="AM333" s="132"/>
      <c r="AN333" s="132"/>
      <c r="AO333" s="132"/>
      <c r="AP333" s="132"/>
      <c r="AQ333" s="132"/>
      <c r="AR333" s="136"/>
      <c r="AS333" s="132"/>
      <c r="AT333" s="132"/>
    </row>
    <row r="334" spans="2:47" x14ac:dyDescent="0.2">
      <c r="B334" s="671"/>
    </row>
    <row r="335" spans="2:47" ht="18.75" customHeight="1" x14ac:dyDescent="0.2">
      <c r="B335" s="671"/>
      <c r="C335" s="195"/>
      <c r="D335" s="761" t="s">
        <v>54</v>
      </c>
    </row>
    <row r="336" spans="2:47" x14ac:dyDescent="0.2">
      <c r="B336" s="671"/>
    </row>
    <row r="337" spans="2:46" ht="19.5" customHeight="1" x14ac:dyDescent="0.25">
      <c r="B337" s="669">
        <v>47</v>
      </c>
      <c r="C337" s="1012"/>
      <c r="D337" s="192" t="s">
        <v>228</v>
      </c>
      <c r="E337" s="192"/>
      <c r="F337" s="192"/>
      <c r="G337" s="192"/>
      <c r="H337" s="192"/>
      <c r="I337" s="192"/>
      <c r="J337" s="192"/>
      <c r="K337" s="192"/>
      <c r="L337" s="192"/>
      <c r="M337" s="192"/>
      <c r="N337" s="192"/>
      <c r="O337" s="192"/>
      <c r="P337" s="192"/>
      <c r="Q337" s="192"/>
      <c r="R337" s="192"/>
      <c r="S337" s="192"/>
      <c r="T337" s="192"/>
      <c r="U337" s="195"/>
      <c r="V337" s="761" t="s">
        <v>54</v>
      </c>
      <c r="W337" s="192"/>
      <c r="X337" s="192"/>
      <c r="Y337" s="192"/>
      <c r="Z337" s="132"/>
      <c r="AA337" s="132"/>
      <c r="AB337" s="132"/>
      <c r="AC337" s="192"/>
      <c r="AD337" s="192"/>
      <c r="AE337" s="192"/>
      <c r="AF337" s="192"/>
      <c r="AG337" s="192"/>
      <c r="AH337" s="192"/>
      <c r="AI337" s="192"/>
      <c r="AJ337" s="192"/>
      <c r="AK337" s="192"/>
      <c r="AL337" s="192"/>
      <c r="AM337" s="192"/>
      <c r="AN337" s="192"/>
      <c r="AO337" s="192"/>
      <c r="AP337" s="192"/>
      <c r="AQ337" s="192"/>
      <c r="AR337" s="210"/>
      <c r="AS337" s="192"/>
      <c r="AT337" s="192"/>
    </row>
    <row r="338" spans="2:46" x14ac:dyDescent="0.2">
      <c r="B338" s="671"/>
    </row>
    <row r="339" spans="2:46" ht="19.5" customHeight="1" x14ac:dyDescent="0.25">
      <c r="B339" s="669">
        <v>48</v>
      </c>
      <c r="C339" s="1012"/>
      <c r="D339" s="344" t="s">
        <v>1604</v>
      </c>
      <c r="E339" s="192"/>
      <c r="F339" s="192"/>
      <c r="G339" s="192"/>
      <c r="H339" s="192"/>
      <c r="I339" s="192"/>
      <c r="J339" s="192"/>
      <c r="K339" s="192"/>
      <c r="L339" s="192"/>
      <c r="M339" s="192"/>
      <c r="N339" s="192"/>
      <c r="O339" s="192"/>
      <c r="P339" s="192"/>
      <c r="Q339" s="192"/>
      <c r="R339" s="192"/>
      <c r="S339" s="192"/>
      <c r="T339" s="192"/>
      <c r="W339" s="192"/>
      <c r="X339" s="195"/>
      <c r="Y339" s="761" t="s">
        <v>54</v>
      </c>
      <c r="Z339" s="192"/>
      <c r="AA339" s="192"/>
      <c r="AB339" s="192"/>
      <c r="AC339" s="192"/>
      <c r="AD339" s="192"/>
      <c r="AE339" s="192"/>
      <c r="AF339" s="192"/>
      <c r="AG339" s="192"/>
      <c r="AH339" s="192"/>
      <c r="AI339" s="192"/>
      <c r="AJ339" s="192"/>
      <c r="AK339" s="192"/>
      <c r="AL339" s="192"/>
      <c r="AM339" s="192"/>
      <c r="AN339" s="192"/>
      <c r="AO339" s="192"/>
      <c r="AP339" s="192"/>
      <c r="AQ339" s="192"/>
      <c r="AR339" s="210"/>
      <c r="AS339" s="192"/>
      <c r="AT339" s="192"/>
    </row>
    <row r="340" spans="2:46" x14ac:dyDescent="0.2">
      <c r="B340" s="682"/>
    </row>
    <row r="341" spans="2:46" ht="18.75" x14ac:dyDescent="0.3">
      <c r="B341" s="682"/>
      <c r="C341" s="760" t="s">
        <v>229</v>
      </c>
    </row>
    <row r="342" spans="2:46" x14ac:dyDescent="0.2">
      <c r="B342" s="682"/>
    </row>
    <row r="343" spans="2:46" ht="19.5" customHeight="1" x14ac:dyDescent="0.25">
      <c r="B343" s="669">
        <v>49</v>
      </c>
      <c r="C343" s="1012"/>
      <c r="D343" s="192" t="s">
        <v>230</v>
      </c>
      <c r="E343" s="742"/>
      <c r="F343" s="742"/>
      <c r="G343" s="742"/>
      <c r="H343" s="742"/>
      <c r="I343" s="742"/>
      <c r="J343" s="742"/>
      <c r="K343" s="742"/>
      <c r="L343" s="742"/>
      <c r="M343" s="742"/>
      <c r="N343" s="742"/>
      <c r="O343" s="742"/>
      <c r="P343" s="195"/>
      <c r="Q343" s="761" t="s">
        <v>54</v>
      </c>
      <c r="R343" s="742"/>
      <c r="S343" s="742"/>
      <c r="T343" s="742"/>
      <c r="U343" s="742"/>
      <c r="V343" s="742"/>
      <c r="W343" s="742"/>
      <c r="X343" s="742"/>
      <c r="Y343" s="742"/>
      <c r="Z343" s="742"/>
      <c r="AA343" s="742"/>
      <c r="AB343" s="742"/>
      <c r="AC343" s="742"/>
      <c r="AD343" s="742"/>
      <c r="AE343" s="742"/>
      <c r="AF343" s="742"/>
      <c r="AG343" s="742"/>
      <c r="AH343" s="742"/>
      <c r="AI343" s="742"/>
      <c r="AJ343" s="742"/>
      <c r="AK343" s="742"/>
      <c r="AL343" s="742"/>
      <c r="AM343" s="742"/>
      <c r="AN343" s="742"/>
      <c r="AO343" s="742"/>
      <c r="AP343" s="742"/>
      <c r="AQ343" s="742"/>
    </row>
    <row r="344" spans="2:46" ht="10.5" customHeight="1" x14ac:dyDescent="0.25">
      <c r="B344" s="662"/>
      <c r="C344" s="753"/>
      <c r="D344" s="753"/>
      <c r="E344" s="550"/>
      <c r="F344" s="550"/>
      <c r="G344" s="550"/>
      <c r="H344" s="550"/>
      <c r="I344" s="550"/>
      <c r="J344" s="550"/>
      <c r="K344" s="550"/>
      <c r="L344" s="550"/>
      <c r="M344" s="550"/>
      <c r="N344" s="550"/>
      <c r="O344" s="550"/>
      <c r="P344" s="550"/>
      <c r="Q344" s="550"/>
      <c r="R344" s="550"/>
      <c r="S344" s="550"/>
      <c r="T344" s="550"/>
      <c r="U344" s="550"/>
      <c r="V344" s="550"/>
      <c r="W344" s="550"/>
      <c r="X344" s="550"/>
      <c r="Y344" s="550"/>
      <c r="Z344" s="550"/>
      <c r="AA344" s="550"/>
      <c r="AB344" s="550"/>
      <c r="AC344" s="550"/>
      <c r="AD344" s="550"/>
      <c r="AE344" s="550"/>
      <c r="AF344" s="550"/>
      <c r="AG344" s="550"/>
      <c r="AH344" s="550"/>
      <c r="AI344" s="550"/>
      <c r="AJ344" s="550"/>
      <c r="AK344" s="550"/>
      <c r="AL344" s="550"/>
      <c r="AM344" s="550"/>
      <c r="AO344" s="550"/>
      <c r="AP344" s="550"/>
    </row>
    <row r="345" spans="2:46" ht="19.5" customHeight="1" x14ac:dyDescent="0.25">
      <c r="B345" s="669">
        <v>50</v>
      </c>
      <c r="C345" s="1012"/>
      <c r="D345" s="763" t="s">
        <v>231</v>
      </c>
      <c r="E345" s="192"/>
      <c r="F345" s="192"/>
      <c r="G345" s="192"/>
      <c r="H345" s="192"/>
      <c r="I345" s="192"/>
      <c r="J345" s="192"/>
      <c r="K345" s="192"/>
      <c r="L345" s="192"/>
      <c r="M345" s="192"/>
      <c r="N345" s="192"/>
      <c r="O345" s="192"/>
      <c r="P345" s="192"/>
      <c r="Q345" s="192"/>
      <c r="R345" s="192"/>
      <c r="S345" s="192"/>
      <c r="T345" s="192"/>
      <c r="U345" s="1012"/>
      <c r="V345" s="192" t="s">
        <v>232</v>
      </c>
      <c r="W345" s="192"/>
      <c r="X345" s="192"/>
      <c r="Y345" s="192"/>
      <c r="Z345" s="192"/>
      <c r="AA345" s="192"/>
      <c r="AB345" s="192"/>
      <c r="AC345" s="1012"/>
      <c r="AD345" s="758" t="s">
        <v>233</v>
      </c>
      <c r="AE345" s="192"/>
      <c r="AF345" s="742"/>
      <c r="AG345" s="742"/>
      <c r="AH345" s="742"/>
      <c r="AI345" s="742"/>
      <c r="AJ345" s="742"/>
      <c r="AK345" s="742"/>
      <c r="AL345" s="742"/>
      <c r="AM345" s="742"/>
      <c r="AN345" s="742"/>
      <c r="AO345" s="742"/>
      <c r="AP345" s="742"/>
      <c r="AQ345" s="742"/>
    </row>
    <row r="346" spans="2:46" ht="19.5" customHeight="1" x14ac:dyDescent="0.2">
      <c r="B346" s="662"/>
      <c r="C346" s="195"/>
      <c r="D346" s="761" t="s">
        <v>54</v>
      </c>
      <c r="E346" s="764"/>
      <c r="F346" s="764"/>
      <c r="G346" s="764"/>
      <c r="H346" s="764"/>
      <c r="I346" s="764"/>
      <c r="J346" s="764"/>
      <c r="K346" s="764"/>
      <c r="L346" s="764"/>
      <c r="M346" s="764"/>
      <c r="N346" s="764"/>
      <c r="O346" s="764"/>
      <c r="P346" s="764"/>
      <c r="Q346" s="764"/>
      <c r="R346" s="764"/>
      <c r="S346" s="764"/>
      <c r="T346" s="764"/>
      <c r="U346" s="764"/>
      <c r="V346" s="764"/>
      <c r="W346" s="764"/>
      <c r="X346" s="764"/>
      <c r="Y346" s="764"/>
      <c r="Z346" s="764"/>
      <c r="AA346" s="764"/>
      <c r="AB346" s="764"/>
      <c r="AC346" s="764"/>
      <c r="AD346" s="764"/>
      <c r="AE346" s="764"/>
      <c r="AF346" s="764"/>
      <c r="AG346" s="764"/>
      <c r="AH346" s="764"/>
      <c r="AI346" s="764"/>
      <c r="AJ346" s="764"/>
      <c r="AK346" s="764"/>
      <c r="AL346" s="764"/>
      <c r="AM346" s="764"/>
      <c r="AN346" s="764"/>
      <c r="AO346" s="764"/>
      <c r="AP346" s="764"/>
      <c r="AQ346" s="764"/>
    </row>
    <row r="347" spans="2:46" ht="15.75" customHeight="1" x14ac:dyDescent="0.2">
      <c r="B347" s="662"/>
      <c r="C347" s="550"/>
      <c r="D347" s="742"/>
      <c r="E347" s="742"/>
      <c r="F347" s="742"/>
      <c r="G347" s="742"/>
      <c r="H347" s="742"/>
      <c r="I347" s="742"/>
      <c r="J347" s="742"/>
      <c r="K347" s="742"/>
      <c r="L347" s="742"/>
      <c r="M347" s="742"/>
      <c r="N347" s="742"/>
      <c r="O347" s="742"/>
      <c r="P347" s="742"/>
      <c r="Q347" s="742"/>
      <c r="R347" s="742"/>
      <c r="S347" s="742"/>
      <c r="T347" s="742"/>
      <c r="U347" s="742"/>
      <c r="V347" s="742"/>
      <c r="W347" s="742"/>
      <c r="X347" s="742"/>
      <c r="Y347" s="742"/>
      <c r="Z347" s="742"/>
      <c r="AA347" s="742"/>
      <c r="AB347" s="742"/>
      <c r="AC347" s="742"/>
      <c r="AD347" s="742"/>
      <c r="AE347" s="742"/>
      <c r="AF347" s="742"/>
      <c r="AG347" s="742"/>
      <c r="AH347" s="742"/>
      <c r="AI347" s="742"/>
      <c r="AJ347" s="742"/>
      <c r="AK347" s="742"/>
      <c r="AL347" s="742"/>
      <c r="AM347" s="742"/>
      <c r="AN347" s="742"/>
      <c r="AO347" s="742"/>
      <c r="AP347" s="742"/>
      <c r="AQ347" s="742"/>
    </row>
    <row r="348" spans="2:46" ht="19.5" customHeight="1" x14ac:dyDescent="0.2">
      <c r="B348" s="707">
        <v>51</v>
      </c>
      <c r="C348" s="195"/>
      <c r="D348" s="144" t="s">
        <v>234</v>
      </c>
      <c r="E348" s="708"/>
      <c r="F348" s="708"/>
      <c r="G348" s="708"/>
      <c r="H348" s="708"/>
      <c r="I348" s="708"/>
      <c r="J348" s="708"/>
      <c r="K348" s="708"/>
      <c r="L348" s="708"/>
      <c r="M348" s="195"/>
      <c r="N348" s="709" t="s">
        <v>54</v>
      </c>
      <c r="O348" s="708"/>
      <c r="P348" s="708"/>
      <c r="Q348" s="708"/>
      <c r="R348" s="708"/>
      <c r="S348" s="708"/>
      <c r="T348" s="708"/>
      <c r="U348" s="708"/>
      <c r="V348" s="708"/>
      <c r="W348" s="708"/>
      <c r="X348" s="708"/>
      <c r="Y348" s="708"/>
      <c r="Z348" s="708"/>
      <c r="AA348" s="708"/>
      <c r="AB348" s="708"/>
      <c r="AC348" s="708"/>
      <c r="AD348" s="708"/>
      <c r="AE348" s="708"/>
      <c r="AF348" s="708"/>
      <c r="AG348" s="708"/>
      <c r="AH348" s="708"/>
      <c r="AI348" s="708"/>
      <c r="AJ348" s="708"/>
      <c r="AK348" s="708"/>
      <c r="AL348" s="708"/>
      <c r="AM348" s="708"/>
      <c r="AN348" s="708"/>
      <c r="AO348" s="708"/>
      <c r="AP348" s="708"/>
      <c r="AQ348" s="708"/>
      <c r="AR348" s="551"/>
    </row>
    <row r="349" spans="2:46" ht="8.25" customHeight="1" x14ac:dyDescent="0.2">
      <c r="B349" s="662"/>
      <c r="C349" s="550"/>
      <c r="D349" s="736"/>
      <c r="E349" s="736"/>
      <c r="F349" s="736"/>
      <c r="G349" s="736"/>
      <c r="H349" s="736"/>
      <c r="I349" s="736"/>
      <c r="J349" s="736"/>
      <c r="K349" s="736"/>
      <c r="L349" s="736"/>
      <c r="M349" s="736"/>
      <c r="N349" s="736"/>
      <c r="O349" s="736"/>
      <c r="P349" s="736"/>
      <c r="Q349" s="736"/>
      <c r="R349" s="736"/>
      <c r="S349" s="736"/>
      <c r="T349" s="736"/>
      <c r="U349" s="736"/>
      <c r="V349" s="736"/>
      <c r="W349" s="736"/>
      <c r="X349" s="736"/>
      <c r="Y349" s="736"/>
      <c r="Z349" s="736"/>
      <c r="AA349" s="736"/>
      <c r="AB349" s="736"/>
      <c r="AC349" s="736"/>
      <c r="AD349" s="736"/>
      <c r="AE349" s="736"/>
      <c r="AF349" s="736"/>
      <c r="AG349" s="736"/>
      <c r="AH349" s="736"/>
      <c r="AI349" s="736"/>
      <c r="AJ349" s="736"/>
      <c r="AK349" s="736"/>
      <c r="AL349" s="736"/>
      <c r="AM349" s="736"/>
      <c r="AN349" s="736"/>
      <c r="AO349" s="736"/>
      <c r="AP349" s="736"/>
      <c r="AQ349" s="736"/>
    </row>
    <row r="350" spans="2:46" ht="18.75" customHeight="1" x14ac:dyDescent="0.3">
      <c r="B350" s="662"/>
      <c r="C350" s="760" t="s">
        <v>235</v>
      </c>
      <c r="D350" s="736"/>
      <c r="E350" s="736"/>
      <c r="F350" s="736"/>
      <c r="G350" s="736"/>
      <c r="H350" s="736"/>
      <c r="I350" s="736"/>
      <c r="J350" s="736"/>
      <c r="K350" s="736"/>
      <c r="L350" s="736"/>
      <c r="M350" s="736"/>
      <c r="N350" s="736"/>
      <c r="O350" s="736"/>
      <c r="P350" s="736"/>
      <c r="Q350" s="736"/>
      <c r="R350" s="736"/>
      <c r="S350" s="736"/>
      <c r="T350" s="736"/>
      <c r="U350" s="736"/>
      <c r="V350" s="736"/>
      <c r="W350" s="736"/>
      <c r="X350" s="736"/>
      <c r="Y350" s="736"/>
      <c r="Z350" s="736"/>
      <c r="AA350" s="736"/>
      <c r="AB350" s="736"/>
      <c r="AC350" s="736"/>
      <c r="AD350" s="736"/>
      <c r="AE350" s="736"/>
      <c r="AF350" s="736"/>
      <c r="AG350" s="736"/>
      <c r="AH350" s="736"/>
      <c r="AI350" s="736"/>
      <c r="AJ350" s="736"/>
      <c r="AK350" s="736"/>
      <c r="AL350" s="736"/>
      <c r="AM350" s="736"/>
      <c r="AN350" s="736"/>
      <c r="AO350" s="736"/>
      <c r="AP350" s="736"/>
      <c r="AQ350" s="736"/>
    </row>
    <row r="351" spans="2:46" ht="15.75" customHeight="1" x14ac:dyDescent="0.2">
      <c r="B351" s="662"/>
      <c r="C351" s="550"/>
      <c r="D351" s="736"/>
      <c r="E351" s="736"/>
      <c r="F351" s="736"/>
      <c r="G351" s="736"/>
      <c r="H351" s="736"/>
      <c r="I351" s="736"/>
      <c r="J351" s="736"/>
      <c r="K351" s="736"/>
      <c r="L351" s="736"/>
      <c r="M351" s="736"/>
      <c r="N351" s="736"/>
      <c r="O351" s="736"/>
      <c r="P351" s="736"/>
      <c r="Q351" s="736"/>
      <c r="R351" s="736"/>
      <c r="S351" s="736"/>
      <c r="T351" s="736"/>
      <c r="U351" s="736"/>
      <c r="V351" s="736"/>
      <c r="W351" s="736"/>
      <c r="X351" s="736"/>
      <c r="Y351" s="736"/>
      <c r="Z351" s="736"/>
      <c r="AA351" s="736"/>
      <c r="AB351" s="736"/>
      <c r="AC351" s="736"/>
      <c r="AD351" s="736"/>
      <c r="AE351" s="736"/>
      <c r="AF351" s="736"/>
      <c r="AG351" s="736"/>
      <c r="AH351" s="736"/>
      <c r="AI351" s="736"/>
      <c r="AJ351" s="736"/>
      <c r="AK351" s="736"/>
      <c r="AL351" s="736"/>
      <c r="AM351" s="736"/>
      <c r="AN351" s="736"/>
      <c r="AO351" s="736"/>
      <c r="AP351" s="736"/>
      <c r="AQ351" s="736"/>
    </row>
    <row r="352" spans="2:46" ht="45.75" customHeight="1" x14ac:dyDescent="0.2">
      <c r="B352" s="662"/>
      <c r="C352" s="1039" t="s">
        <v>1574</v>
      </c>
      <c r="D352" s="1039"/>
      <c r="E352" s="1039"/>
      <c r="F352" s="1039"/>
      <c r="G352" s="1039"/>
      <c r="H352" s="1039"/>
      <c r="I352" s="1039"/>
      <c r="J352" s="1039"/>
      <c r="K352" s="1039"/>
      <c r="L352" s="1039"/>
      <c r="M352" s="1039"/>
      <c r="N352" s="1039"/>
      <c r="O352" s="1039"/>
      <c r="P352" s="1039"/>
      <c r="Q352" s="1039"/>
      <c r="R352" s="1039"/>
      <c r="S352" s="1039"/>
      <c r="T352" s="1039"/>
      <c r="U352" s="1039"/>
      <c r="V352" s="1039"/>
      <c r="W352" s="1039"/>
      <c r="X352" s="1039"/>
      <c r="Y352" s="1039"/>
      <c r="Z352" s="1039"/>
      <c r="AA352" s="1039"/>
      <c r="AB352" s="1039"/>
      <c r="AC352" s="1039"/>
      <c r="AD352" s="1039"/>
      <c r="AE352" s="1039"/>
      <c r="AF352" s="1039"/>
      <c r="AG352" s="1039"/>
      <c r="AH352" s="1039"/>
      <c r="AI352" s="1039"/>
      <c r="AJ352" s="1039"/>
      <c r="AK352" s="1039"/>
      <c r="AL352" s="1039"/>
      <c r="AM352" s="1039"/>
      <c r="AN352" s="1039"/>
      <c r="AO352" s="806"/>
      <c r="AP352" s="806"/>
      <c r="AQ352" s="806"/>
      <c r="AR352" s="807"/>
    </row>
    <row r="353" spans="2:44" ht="15.75" customHeight="1" x14ac:dyDescent="0.2">
      <c r="B353" s="662"/>
      <c r="C353" s="550"/>
      <c r="D353" s="736"/>
      <c r="E353" s="736"/>
      <c r="F353" s="736"/>
      <c r="G353" s="736"/>
      <c r="H353" s="736"/>
      <c r="I353" s="736"/>
      <c r="J353" s="736"/>
      <c r="K353" s="736"/>
      <c r="L353" s="736"/>
      <c r="M353" s="736"/>
      <c r="N353" s="736"/>
      <c r="O353" s="736"/>
      <c r="P353" s="736"/>
      <c r="Q353" s="736"/>
      <c r="R353" s="736"/>
      <c r="S353" s="736"/>
      <c r="T353" s="736"/>
      <c r="U353" s="736"/>
      <c r="V353" s="736"/>
      <c r="W353" s="736"/>
      <c r="X353" s="736"/>
      <c r="Y353" s="736"/>
      <c r="Z353" s="736"/>
      <c r="AA353" s="736"/>
      <c r="AB353" s="736"/>
      <c r="AC353" s="736"/>
      <c r="AD353" s="736"/>
      <c r="AE353" s="736"/>
      <c r="AF353" s="736"/>
      <c r="AG353" s="736"/>
      <c r="AH353" s="736"/>
      <c r="AI353" s="736"/>
      <c r="AJ353" s="736"/>
      <c r="AK353" s="736"/>
      <c r="AL353" s="736"/>
      <c r="AM353" s="736"/>
      <c r="AN353" s="736"/>
      <c r="AO353" s="736"/>
      <c r="AP353" s="736"/>
      <c r="AQ353" s="736"/>
    </row>
    <row r="354" spans="2:44" ht="19.5" customHeight="1" x14ac:dyDescent="0.2">
      <c r="B354" s="669">
        <v>52</v>
      </c>
      <c r="C354" s="576"/>
      <c r="D354" s="837" t="s">
        <v>236</v>
      </c>
      <c r="E354" s="805"/>
      <c r="F354" s="805"/>
      <c r="G354" s="805"/>
      <c r="H354" s="805"/>
      <c r="I354" s="805"/>
      <c r="J354" s="805"/>
      <c r="K354" s="805"/>
      <c r="L354" s="805"/>
      <c r="M354" s="805"/>
      <c r="N354" s="805"/>
      <c r="O354" s="805"/>
      <c r="P354" s="805"/>
      <c r="Q354" s="805"/>
      <c r="R354" s="805"/>
      <c r="S354" s="805"/>
      <c r="T354" s="805"/>
      <c r="U354" s="805"/>
      <c r="V354" s="805"/>
      <c r="W354" s="805"/>
      <c r="X354" s="805"/>
      <c r="Y354" s="805"/>
      <c r="Z354" s="805"/>
      <c r="AA354" s="805"/>
      <c r="AB354" s="805"/>
      <c r="AC354" s="805"/>
      <c r="AD354" s="805"/>
      <c r="AE354" s="805"/>
      <c r="AF354" s="805"/>
      <c r="AG354" s="805"/>
      <c r="AH354" s="805"/>
      <c r="AI354" s="805"/>
      <c r="AJ354" s="805"/>
      <c r="AK354" s="805"/>
      <c r="AL354" s="805"/>
      <c r="AM354" s="805"/>
      <c r="AN354" s="805"/>
      <c r="AO354" s="805"/>
      <c r="AP354" s="805"/>
      <c r="AQ354" s="805"/>
    </row>
    <row r="355" spans="2:44" ht="6.75" customHeight="1" x14ac:dyDescent="0.2">
      <c r="B355" s="671"/>
      <c r="D355" s="805"/>
      <c r="E355" s="805"/>
      <c r="F355" s="805"/>
      <c r="G355" s="805"/>
      <c r="H355" s="805"/>
      <c r="I355" s="805"/>
      <c r="J355" s="805"/>
      <c r="K355" s="805"/>
      <c r="L355" s="805"/>
      <c r="M355" s="805"/>
      <c r="N355" s="805"/>
      <c r="O355" s="805"/>
      <c r="P355" s="805"/>
      <c r="Q355" s="805"/>
      <c r="R355" s="805"/>
      <c r="S355" s="805"/>
      <c r="T355" s="805"/>
      <c r="U355" s="805"/>
      <c r="V355" s="805"/>
      <c r="W355" s="805"/>
      <c r="X355" s="805"/>
      <c r="Y355" s="805"/>
      <c r="Z355" s="805"/>
      <c r="AA355" s="805"/>
      <c r="AB355" s="805"/>
      <c r="AC355" s="805"/>
      <c r="AD355" s="805"/>
      <c r="AE355" s="805"/>
      <c r="AF355" s="805"/>
      <c r="AG355" s="805"/>
      <c r="AH355" s="805"/>
      <c r="AI355" s="805"/>
      <c r="AJ355" s="805"/>
      <c r="AK355" s="805"/>
      <c r="AL355" s="805"/>
      <c r="AM355" s="805"/>
      <c r="AN355" s="805"/>
      <c r="AO355" s="805"/>
      <c r="AP355" s="805"/>
      <c r="AQ355" s="805"/>
    </row>
    <row r="356" spans="2:44" ht="18.75" customHeight="1" x14ac:dyDescent="0.25">
      <c r="B356" s="662"/>
      <c r="C356" s="192" t="s">
        <v>92</v>
      </c>
      <c r="D356" s="575"/>
      <c r="E356" s="344" t="s">
        <v>194</v>
      </c>
      <c r="F356" s="736"/>
      <c r="G356" s="736"/>
      <c r="H356" s="736"/>
      <c r="I356" s="736"/>
      <c r="J356" s="736"/>
      <c r="K356" s="736"/>
      <c r="L356" s="736"/>
      <c r="M356" s="736"/>
      <c r="N356" s="736"/>
      <c r="O356" s="736"/>
      <c r="P356" s="192" t="s">
        <v>195</v>
      </c>
      <c r="Q356" s="575"/>
      <c r="R356" s="344" t="s">
        <v>196</v>
      </c>
      <c r="S356" s="736"/>
      <c r="T356" s="736"/>
      <c r="U356" s="736"/>
      <c r="V356" s="736"/>
      <c r="W356" s="736"/>
      <c r="X356" s="736"/>
      <c r="Y356" s="736"/>
      <c r="Z356" s="192" t="s">
        <v>138</v>
      </c>
      <c r="AA356" s="575"/>
      <c r="AB356" s="344" t="s">
        <v>197</v>
      </c>
      <c r="AC356" s="736"/>
      <c r="AD356" s="736"/>
      <c r="AE356" s="736"/>
      <c r="AF356" s="736"/>
      <c r="AG356" s="736"/>
      <c r="AH356" s="736"/>
      <c r="AI356" s="736"/>
      <c r="AJ356" s="736"/>
      <c r="AK356" s="736"/>
      <c r="AL356" s="736"/>
      <c r="AM356" s="736"/>
      <c r="AN356" s="736"/>
      <c r="AO356" s="736"/>
      <c r="AP356" s="736"/>
      <c r="AQ356" s="736"/>
    </row>
    <row r="357" spans="2:44" ht="19.5" customHeight="1" x14ac:dyDescent="0.25">
      <c r="B357" s="662"/>
      <c r="C357" s="192" t="s">
        <v>198</v>
      </c>
      <c r="D357" s="575"/>
      <c r="E357" s="192" t="s">
        <v>237</v>
      </c>
      <c r="F357" s="736"/>
      <c r="G357" s="736"/>
      <c r="H357" s="736"/>
      <c r="I357" s="736"/>
      <c r="J357" s="736"/>
      <c r="K357" s="736"/>
      <c r="L357" s="736"/>
      <c r="M357" s="736"/>
      <c r="N357" s="736"/>
      <c r="O357" s="736"/>
      <c r="P357" s="736"/>
      <c r="Q357" s="192"/>
      <c r="R357" s="192"/>
      <c r="S357" s="192"/>
      <c r="T357" s="192"/>
      <c r="U357" s="192"/>
      <c r="V357" s="192"/>
      <c r="W357" s="192"/>
      <c r="X357" s="192"/>
      <c r="Y357" s="192"/>
      <c r="Z357" s="192"/>
      <c r="AA357" s="192"/>
      <c r="AB357" s="192"/>
      <c r="AC357" s="192"/>
      <c r="AD357" s="192"/>
      <c r="AE357" s="192"/>
      <c r="AG357" s="736"/>
      <c r="AH357" s="736"/>
      <c r="AI357" s="736"/>
      <c r="AJ357" s="736"/>
      <c r="AK357" s="736"/>
      <c r="AL357" s="736"/>
      <c r="AM357" s="736"/>
      <c r="AN357" s="736"/>
      <c r="AO357" s="736"/>
      <c r="AP357" s="736"/>
      <c r="AQ357" s="736"/>
    </row>
    <row r="358" spans="2:44" ht="19.5" customHeight="1" x14ac:dyDescent="0.2">
      <c r="B358" s="662"/>
      <c r="C358" s="30" t="s">
        <v>238</v>
      </c>
      <c r="D358" s="148"/>
      <c r="E358" s="148"/>
      <c r="F358" s="192"/>
      <c r="G358" s="192"/>
      <c r="H358" s="192"/>
      <c r="I358" s="192"/>
      <c r="J358" s="192"/>
      <c r="K358" s="192"/>
      <c r="L358" s="192"/>
      <c r="M358" s="192"/>
      <c r="N358" s="192"/>
      <c r="O358" s="758"/>
      <c r="P358" s="192"/>
      <c r="S358" s="255"/>
      <c r="T358" s="192"/>
      <c r="U358" s="192"/>
      <c r="V358" s="192"/>
      <c r="W358" s="192"/>
      <c r="X358" s="192"/>
      <c r="Y358" s="192"/>
      <c r="Z358" s="192"/>
      <c r="AA358" s="192"/>
      <c r="AD358" s="192"/>
      <c r="AE358" s="758"/>
      <c r="AI358" s="148"/>
      <c r="AJ358" s="148"/>
      <c r="AK358" s="148"/>
      <c r="AL358" s="736"/>
      <c r="AM358" s="736"/>
      <c r="AN358" s="736"/>
      <c r="AO358" s="736"/>
      <c r="AP358" s="736"/>
      <c r="AQ358" s="736"/>
    </row>
    <row r="359" spans="2:44" ht="19.5" customHeight="1" x14ac:dyDescent="0.25">
      <c r="B359" s="662"/>
      <c r="C359" s="192" t="s">
        <v>199</v>
      </c>
      <c r="D359" s="575"/>
      <c r="E359" s="149" t="s">
        <v>200</v>
      </c>
      <c r="F359" s="192"/>
      <c r="G359" s="192"/>
      <c r="H359" s="192"/>
      <c r="I359" s="192"/>
      <c r="J359" s="192"/>
      <c r="K359" s="192"/>
      <c r="L359" s="192"/>
      <c r="M359" s="192"/>
      <c r="N359" s="192"/>
      <c r="O359" s="758"/>
      <c r="P359" s="726"/>
      <c r="Q359" s="192" t="s">
        <v>201</v>
      </c>
      <c r="R359" s="575"/>
      <c r="S359" s="149" t="s">
        <v>202</v>
      </c>
      <c r="T359" s="192"/>
      <c r="U359" s="192"/>
      <c r="V359" s="192"/>
      <c r="W359" s="192"/>
      <c r="X359" s="192"/>
      <c r="Y359" s="192"/>
      <c r="Z359" s="192"/>
      <c r="AA359" s="192"/>
      <c r="AD359" s="192"/>
      <c r="AE359" s="758"/>
      <c r="AI359" s="148"/>
      <c r="AJ359" s="148"/>
      <c r="AK359" s="148"/>
      <c r="AL359" s="736"/>
      <c r="AM359" s="736"/>
      <c r="AN359" s="736"/>
      <c r="AO359" s="736"/>
      <c r="AP359" s="736"/>
      <c r="AQ359" s="736"/>
    </row>
    <row r="360" spans="2:44" ht="19.5" customHeight="1" x14ac:dyDescent="0.25">
      <c r="B360" s="662"/>
      <c r="C360" s="192" t="s">
        <v>203</v>
      </c>
      <c r="D360" s="575"/>
      <c r="E360" s="249" t="s">
        <v>204</v>
      </c>
      <c r="F360" s="647"/>
      <c r="G360" s="647"/>
      <c r="H360" s="647"/>
      <c r="I360" s="647"/>
      <c r="J360" s="647"/>
      <c r="K360" s="647"/>
      <c r="L360" s="647"/>
      <c r="M360" s="647"/>
      <c r="N360" s="647"/>
      <c r="O360" s="647"/>
      <c r="P360" s="647"/>
      <c r="Q360" s="647"/>
      <c r="R360" s="647"/>
      <c r="S360" s="647"/>
      <c r="T360" s="647"/>
      <c r="U360" s="647"/>
      <c r="V360" s="647"/>
      <c r="W360" s="647"/>
      <c r="X360" s="647"/>
      <c r="Y360" s="647"/>
      <c r="Z360" s="647"/>
      <c r="AA360" s="647"/>
      <c r="AB360" s="647"/>
      <c r="AC360" s="647"/>
      <c r="AD360" s="647"/>
      <c r="AE360" s="647"/>
      <c r="AF360" s="647"/>
      <c r="AG360" s="647"/>
      <c r="AH360" s="647"/>
      <c r="AI360" s="148"/>
      <c r="AJ360" s="148"/>
      <c r="AK360" s="148"/>
      <c r="AL360" s="736"/>
      <c r="AM360" s="736"/>
      <c r="AN360" s="736"/>
      <c r="AO360" s="736"/>
      <c r="AP360" s="736"/>
      <c r="AQ360" s="736"/>
    </row>
    <row r="361" spans="2:44" ht="19.5" customHeight="1" x14ac:dyDescent="0.25">
      <c r="B361" s="662"/>
      <c r="C361" s="192" t="s">
        <v>205</v>
      </c>
      <c r="D361" s="575"/>
      <c r="E361" s="149" t="s">
        <v>206</v>
      </c>
      <c r="F361" s="149"/>
      <c r="G361" s="149"/>
      <c r="H361" s="149"/>
      <c r="I361" s="149"/>
      <c r="J361" s="149"/>
      <c r="K361" s="149"/>
      <c r="L361" s="149"/>
      <c r="M361" s="149"/>
      <c r="N361" s="149"/>
      <c r="O361" s="748"/>
      <c r="P361" s="149"/>
      <c r="Q361" s="759"/>
      <c r="R361" s="759"/>
      <c r="S361" s="255"/>
      <c r="T361" s="149"/>
      <c r="U361" s="149"/>
      <c r="V361" s="149"/>
      <c r="W361" s="149"/>
      <c r="X361" s="149"/>
      <c r="Y361" s="149"/>
      <c r="Z361" s="149"/>
      <c r="AA361" s="149"/>
      <c r="AB361" s="759"/>
      <c r="AC361" s="759"/>
      <c r="AD361" s="149"/>
      <c r="AE361" s="748"/>
      <c r="AF361" s="759"/>
      <c r="AG361" s="759"/>
      <c r="AH361" s="759"/>
      <c r="AI361" s="148"/>
      <c r="AJ361" s="148"/>
      <c r="AK361" s="148"/>
      <c r="AL361" s="736"/>
      <c r="AM361" s="736"/>
      <c r="AN361" s="736"/>
      <c r="AO361" s="736"/>
      <c r="AP361" s="736"/>
      <c r="AQ361" s="736"/>
    </row>
    <row r="362" spans="2:44" ht="19.5" customHeight="1" x14ac:dyDescent="0.25">
      <c r="B362" s="662"/>
      <c r="C362" s="550" t="s">
        <v>207</v>
      </c>
      <c r="D362" s="575"/>
      <c r="E362" s="149" t="s">
        <v>208</v>
      </c>
      <c r="F362" s="149"/>
      <c r="G362" s="149"/>
      <c r="H362" s="149"/>
      <c r="I362" s="149"/>
      <c r="J362" s="149"/>
      <c r="K362" s="149"/>
      <c r="L362" s="149"/>
      <c r="M362" s="149"/>
      <c r="N362" s="550" t="s">
        <v>209</v>
      </c>
      <c r="O362" s="575"/>
      <c r="P362" s="149" t="s">
        <v>210</v>
      </c>
      <c r="Q362" s="149"/>
      <c r="R362" s="149"/>
      <c r="S362" s="255"/>
      <c r="T362" s="759"/>
      <c r="U362" s="759"/>
      <c r="V362" s="759"/>
      <c r="W362" s="759"/>
      <c r="X362" s="759"/>
      <c r="Y362" s="759"/>
      <c r="Z362" s="759"/>
      <c r="AA362" s="759"/>
      <c r="AB362" s="759"/>
      <c r="AC362" s="759"/>
      <c r="AD362" s="759"/>
      <c r="AE362" s="759"/>
      <c r="AF362" s="759"/>
      <c r="AG362" s="759"/>
      <c r="AH362" s="759"/>
      <c r="AI362" s="148"/>
      <c r="AJ362" s="148"/>
      <c r="AK362" s="148"/>
      <c r="AL362" s="736"/>
      <c r="AM362" s="736"/>
      <c r="AN362" s="736"/>
      <c r="AO362" s="736"/>
      <c r="AP362" s="736"/>
      <c r="AQ362" s="736"/>
    </row>
    <row r="363" spans="2:44" ht="19.5" customHeight="1" x14ac:dyDescent="0.25">
      <c r="B363" s="662"/>
      <c r="C363" s="192" t="s">
        <v>239</v>
      </c>
      <c r="D363" s="575"/>
      <c r="E363" s="192" t="s">
        <v>240</v>
      </c>
      <c r="F363" s="736"/>
      <c r="G363" s="736"/>
      <c r="H363" s="736"/>
      <c r="I363" s="736"/>
      <c r="J363" s="736"/>
      <c r="K363" s="736"/>
      <c r="L363" s="736"/>
      <c r="M363" s="192" t="s">
        <v>241</v>
      </c>
      <c r="N363" s="575"/>
      <c r="O363" s="192" t="s">
        <v>187</v>
      </c>
      <c r="P363" s="736"/>
      <c r="Q363" s="736"/>
      <c r="R363" s="736"/>
      <c r="S363" s="736"/>
      <c r="T363" s="736"/>
      <c r="U363" s="192"/>
      <c r="V363" s="192"/>
      <c r="W363" s="192"/>
      <c r="X363" s="192"/>
      <c r="Y363" s="736"/>
      <c r="Z363" s="736"/>
      <c r="AA363" s="736"/>
      <c r="AB363" s="148"/>
      <c r="AC363" s="148"/>
      <c r="AD363" s="148"/>
      <c r="AE363" s="148"/>
      <c r="AF363" s="148"/>
      <c r="AG363" s="148"/>
      <c r="AH363" s="148"/>
      <c r="AI363" s="148"/>
      <c r="AJ363" s="148"/>
      <c r="AK363" s="148"/>
      <c r="AL363" s="736"/>
      <c r="AM363" s="736"/>
      <c r="AN363" s="736"/>
      <c r="AO363" s="736"/>
      <c r="AP363" s="736"/>
      <c r="AQ363" s="736"/>
    </row>
    <row r="364" spans="2:44" ht="19.5" customHeight="1" x14ac:dyDescent="0.25">
      <c r="B364" s="662"/>
      <c r="C364" s="192" t="s">
        <v>242</v>
      </c>
      <c r="D364" s="575"/>
      <c r="E364" s="344" t="s">
        <v>243</v>
      </c>
      <c r="F364" s="736"/>
      <c r="G364" s="736"/>
      <c r="H364" s="736"/>
      <c r="I364" s="736"/>
      <c r="J364" s="736"/>
      <c r="K364" s="736"/>
      <c r="L364" s="736"/>
      <c r="M364" s="736"/>
      <c r="N364" s="736"/>
      <c r="O364" s="736"/>
      <c r="P364" s="736"/>
      <c r="Q364" s="736"/>
      <c r="R364" s="736"/>
      <c r="S364" s="736"/>
      <c r="T364" s="736"/>
      <c r="U364" s="736"/>
      <c r="V364" s="736"/>
      <c r="W364" s="736"/>
      <c r="X364" s="736"/>
      <c r="Y364" s="736"/>
      <c r="Z364" s="739" t="s">
        <v>244</v>
      </c>
      <c r="AA364" s="575"/>
      <c r="AB364" s="344" t="s">
        <v>245</v>
      </c>
      <c r="AC364" s="736"/>
      <c r="AD364" s="736"/>
      <c r="AE364" s="736"/>
      <c r="AF364" s="736"/>
      <c r="AG364" s="736"/>
      <c r="AH364" s="736"/>
      <c r="AI364" s="736"/>
      <c r="AJ364" s="736"/>
      <c r="AK364" s="736"/>
      <c r="AL364" s="736"/>
      <c r="AM364" s="736"/>
      <c r="AN364" s="736"/>
      <c r="AO364" s="736"/>
      <c r="AP364" s="736"/>
      <c r="AQ364" s="736"/>
    </row>
    <row r="365" spans="2:44" ht="19.5" customHeight="1" x14ac:dyDescent="0.25">
      <c r="B365" s="662"/>
      <c r="C365" s="192" t="s">
        <v>246</v>
      </c>
      <c r="D365" s="575"/>
      <c r="E365" s="344" t="s">
        <v>247</v>
      </c>
      <c r="F365" s="736"/>
      <c r="G365" s="736"/>
      <c r="H365" s="736"/>
      <c r="I365" s="736"/>
      <c r="J365" s="736"/>
      <c r="K365" s="736"/>
      <c r="L365" s="736"/>
      <c r="M365" s="736"/>
      <c r="N365" s="736"/>
      <c r="O365" s="736"/>
      <c r="P365" s="736"/>
      <c r="Q365" s="736"/>
      <c r="R365" s="736"/>
      <c r="S365" s="736"/>
      <c r="T365" s="736"/>
      <c r="U365" s="736"/>
      <c r="V365" s="736"/>
      <c r="W365" s="736"/>
      <c r="X365" s="736"/>
      <c r="Y365" s="736"/>
      <c r="Z365" s="736"/>
      <c r="AA365" s="736"/>
      <c r="AB365" s="344"/>
      <c r="AC365" s="736"/>
      <c r="AD365" s="736"/>
      <c r="AE365" s="736"/>
      <c r="AF365" s="736"/>
      <c r="AG365" s="736"/>
      <c r="AH365" s="736"/>
      <c r="AI365" s="736"/>
      <c r="AJ365" s="736"/>
      <c r="AK365" s="736"/>
      <c r="AL365" s="736"/>
      <c r="AM365" s="736"/>
      <c r="AN365" s="736"/>
      <c r="AO365" s="736"/>
      <c r="AP365" s="736"/>
      <c r="AQ365" s="736"/>
    </row>
    <row r="366" spans="2:44" ht="19.5" customHeight="1" x14ac:dyDescent="0.25">
      <c r="B366" s="662"/>
      <c r="C366" s="192" t="s">
        <v>248</v>
      </c>
      <c r="D366" s="575"/>
      <c r="E366" s="753" t="s">
        <v>249</v>
      </c>
      <c r="F366" s="736"/>
      <c r="G366" s="736"/>
      <c r="H366" s="736"/>
      <c r="I366" s="736"/>
      <c r="J366" s="736"/>
      <c r="K366" s="736"/>
      <c r="L366" s="736"/>
      <c r="M366" s="736"/>
      <c r="N366" s="736"/>
      <c r="O366" s="736"/>
      <c r="P366" s="736"/>
      <c r="Q366" s="736"/>
      <c r="R366" s="736"/>
      <c r="S366" s="736"/>
      <c r="T366" s="736"/>
      <c r="U366" s="736"/>
      <c r="V366" s="736"/>
      <c r="W366" s="736"/>
      <c r="X366" s="736"/>
      <c r="Y366" s="736"/>
      <c r="Z366" s="736"/>
      <c r="AA366" s="736"/>
      <c r="AB366" s="344"/>
      <c r="AC366" s="736"/>
      <c r="AD366" s="736"/>
      <c r="AE366" s="736"/>
      <c r="AF366" s="736"/>
      <c r="AG366" s="736"/>
      <c r="AH366" s="736"/>
      <c r="AI366" s="736"/>
      <c r="AJ366" s="736"/>
      <c r="AK366" s="736"/>
      <c r="AL366" s="736"/>
      <c r="AM366" s="736"/>
      <c r="AN366" s="736"/>
      <c r="AO366" s="736"/>
      <c r="AP366" s="736"/>
      <c r="AQ366" s="736"/>
    </row>
    <row r="367" spans="2:44" ht="11.25" customHeight="1" x14ac:dyDescent="0.25">
      <c r="B367" s="663"/>
      <c r="C367" s="553"/>
      <c r="D367" s="553"/>
      <c r="E367" s="552"/>
      <c r="F367" s="516"/>
      <c r="G367" s="516"/>
      <c r="H367" s="516"/>
      <c r="I367" s="516"/>
      <c r="J367" s="516"/>
      <c r="K367" s="516"/>
      <c r="L367" s="516"/>
      <c r="M367" s="516"/>
      <c r="N367" s="516"/>
      <c r="O367" s="516"/>
      <c r="P367" s="516"/>
      <c r="Q367" s="516"/>
      <c r="R367" s="516"/>
      <c r="S367" s="516"/>
      <c r="T367" s="516"/>
      <c r="U367" s="516"/>
      <c r="V367" s="516"/>
      <c r="W367" s="516"/>
      <c r="X367" s="516"/>
      <c r="Y367" s="516"/>
      <c r="Z367" s="516"/>
      <c r="AA367" s="516"/>
      <c r="AB367" s="516"/>
      <c r="AC367" s="516"/>
      <c r="AD367" s="516"/>
      <c r="AE367" s="516"/>
      <c r="AF367" s="516"/>
      <c r="AG367" s="516"/>
      <c r="AH367" s="516"/>
      <c r="AI367" s="516"/>
      <c r="AJ367" s="516"/>
      <c r="AK367" s="516"/>
      <c r="AL367" s="516"/>
      <c r="AM367" s="516"/>
      <c r="AN367" s="516"/>
      <c r="AO367" s="516"/>
      <c r="AP367" s="516"/>
      <c r="AQ367" s="516"/>
      <c r="AR367" s="551"/>
    </row>
    <row r="381" spans="2:51" ht="15" x14ac:dyDescent="0.2">
      <c r="B381" s="555"/>
      <c r="C381" s="550"/>
      <c r="D381" s="550"/>
      <c r="E381" s="550"/>
      <c r="F381" s="550"/>
      <c r="G381" s="550"/>
      <c r="H381" s="550"/>
      <c r="I381" s="550"/>
      <c r="J381" s="550"/>
      <c r="K381" s="550"/>
      <c r="L381" s="550"/>
      <c r="M381" s="550"/>
      <c r="N381" s="550"/>
      <c r="O381" s="550"/>
      <c r="P381" s="550"/>
      <c r="Q381" s="550"/>
      <c r="R381" s="550"/>
      <c r="S381" s="550"/>
      <c r="T381" s="550"/>
      <c r="U381" s="550"/>
      <c r="V381" s="550"/>
      <c r="W381" s="550"/>
      <c r="X381" s="550"/>
      <c r="Y381" s="550"/>
      <c r="Z381" s="550"/>
      <c r="AA381" s="550"/>
      <c r="AB381" s="550"/>
      <c r="AC381" s="550"/>
      <c r="AD381" s="550"/>
      <c r="AE381" s="550"/>
      <c r="AF381" s="550"/>
      <c r="AG381" s="550"/>
      <c r="AH381" s="550"/>
      <c r="AI381" s="550"/>
      <c r="AJ381" s="550"/>
      <c r="AK381" s="550"/>
      <c r="AL381" s="550"/>
      <c r="AM381" s="550"/>
      <c r="AN381" s="550"/>
      <c r="AO381" s="550"/>
      <c r="AP381" s="550"/>
      <c r="AQ381" s="550"/>
      <c r="AR381" s="572"/>
      <c r="AS381" s="550"/>
      <c r="AT381" s="550"/>
      <c r="AU381" s="550"/>
      <c r="AV381" s="550"/>
      <c r="AW381" s="550"/>
      <c r="AX381" s="550"/>
      <c r="AY381" s="550"/>
    </row>
    <row r="382" spans="2:51" ht="15" x14ac:dyDescent="0.2">
      <c r="B382" s="555"/>
      <c r="C382" s="550"/>
      <c r="D382" s="550"/>
      <c r="E382" s="550"/>
      <c r="F382" s="550"/>
      <c r="G382" s="550"/>
      <c r="H382" s="550"/>
      <c r="I382" s="550"/>
      <c r="J382" s="550"/>
      <c r="K382" s="550"/>
      <c r="L382" s="550"/>
      <c r="M382" s="550"/>
      <c r="N382" s="550"/>
      <c r="O382" s="550"/>
      <c r="P382" s="550"/>
      <c r="Q382" s="550"/>
      <c r="R382" s="550"/>
      <c r="S382" s="550"/>
      <c r="T382" s="550"/>
      <c r="U382" s="550"/>
      <c r="V382" s="550"/>
      <c r="W382" s="550"/>
      <c r="X382" s="550"/>
      <c r="Y382" s="550"/>
      <c r="Z382" s="550"/>
      <c r="AA382" s="550"/>
      <c r="AB382" s="550"/>
      <c r="AC382" s="550"/>
      <c r="AD382" s="550"/>
      <c r="AE382" s="550"/>
      <c r="AF382" s="550"/>
      <c r="AG382" s="550"/>
      <c r="AH382" s="550"/>
      <c r="AI382" s="550"/>
      <c r="AJ382" s="550"/>
      <c r="AK382" s="550"/>
      <c r="AL382" s="550"/>
      <c r="AM382" s="550"/>
      <c r="AN382" s="550"/>
      <c r="AO382" s="550"/>
      <c r="AP382" s="550"/>
      <c r="AQ382" s="550"/>
      <c r="AR382" s="572"/>
      <c r="AS382" s="550"/>
      <c r="AT382" s="550"/>
      <c r="AU382" s="550"/>
      <c r="AV382" s="550"/>
      <c r="AW382" s="550"/>
      <c r="AX382" s="550"/>
      <c r="AY382" s="550"/>
    </row>
    <row r="383" spans="2:51" ht="15" x14ac:dyDescent="0.2">
      <c r="B383" s="555"/>
      <c r="C383" s="550"/>
      <c r="D383" s="550"/>
      <c r="E383" s="550"/>
      <c r="F383" s="550"/>
      <c r="G383" s="550"/>
      <c r="H383" s="550"/>
      <c r="I383" s="550"/>
      <c r="J383" s="550"/>
      <c r="K383" s="550"/>
      <c r="L383" s="550"/>
      <c r="M383" s="550"/>
      <c r="N383" s="550"/>
      <c r="O383" s="550"/>
      <c r="P383" s="550"/>
      <c r="Q383" s="550"/>
      <c r="R383" s="550"/>
      <c r="S383" s="550"/>
      <c r="T383" s="550"/>
      <c r="U383" s="550"/>
      <c r="V383" s="550"/>
      <c r="W383" s="550"/>
      <c r="X383" s="550"/>
      <c r="Y383" s="550"/>
      <c r="Z383" s="550"/>
      <c r="AA383" s="550"/>
      <c r="AB383" s="550"/>
      <c r="AC383" s="550"/>
      <c r="AD383" s="550"/>
      <c r="AE383" s="550"/>
      <c r="AF383" s="550"/>
      <c r="AG383" s="550"/>
      <c r="AH383" s="550"/>
      <c r="AI383" s="550"/>
      <c r="AJ383" s="550"/>
      <c r="AK383" s="550"/>
      <c r="AL383" s="550"/>
      <c r="AM383" s="550"/>
      <c r="AN383" s="550"/>
      <c r="AO383" s="550"/>
      <c r="AP383" s="550"/>
      <c r="AQ383" s="550"/>
      <c r="AR383" s="572"/>
      <c r="AS383" s="550"/>
      <c r="AT383" s="550"/>
      <c r="AU383" s="550"/>
      <c r="AV383" s="550"/>
      <c r="AW383" s="550"/>
      <c r="AX383" s="550"/>
      <c r="AY383" s="550"/>
    </row>
    <row r="384" spans="2:51" ht="15" x14ac:dyDescent="0.2">
      <c r="B384" s="555"/>
      <c r="C384" s="550"/>
      <c r="D384" s="550"/>
      <c r="E384" s="550"/>
      <c r="F384" s="550"/>
      <c r="G384" s="550"/>
      <c r="H384" s="550"/>
      <c r="I384" s="550"/>
      <c r="J384" s="550"/>
      <c r="K384" s="550"/>
      <c r="L384" s="550"/>
      <c r="M384" s="550"/>
      <c r="N384" s="550"/>
      <c r="O384" s="550"/>
      <c r="P384" s="550"/>
      <c r="Q384" s="550"/>
      <c r="R384" s="550"/>
      <c r="S384" s="550"/>
      <c r="T384" s="550"/>
      <c r="U384" s="550"/>
      <c r="V384" s="550"/>
      <c r="W384" s="550"/>
      <c r="X384" s="550"/>
      <c r="Y384" s="550"/>
      <c r="Z384" s="550"/>
      <c r="AA384" s="550"/>
      <c r="AB384" s="550"/>
      <c r="AC384" s="550"/>
      <c r="AD384" s="550"/>
      <c r="AE384" s="550"/>
      <c r="AF384" s="550"/>
      <c r="AG384" s="550"/>
      <c r="AH384" s="550"/>
      <c r="AI384" s="550"/>
      <c r="AJ384" s="550"/>
      <c r="AK384" s="550"/>
      <c r="AL384" s="550"/>
      <c r="AM384" s="550"/>
      <c r="AN384" s="550"/>
      <c r="AO384" s="550"/>
      <c r="AP384" s="550"/>
      <c r="AQ384" s="550"/>
      <c r="AR384" s="572"/>
      <c r="AS384" s="550"/>
      <c r="AT384" s="550"/>
      <c r="AU384" s="550"/>
      <c r="AV384" s="550"/>
      <c r="AW384" s="550"/>
      <c r="AX384" s="550"/>
      <c r="AY384" s="550"/>
    </row>
    <row r="385" spans="2:51" ht="15" x14ac:dyDescent="0.2">
      <c r="B385" s="555"/>
      <c r="C385" s="550"/>
      <c r="D385" s="550"/>
      <c r="E385" s="550"/>
      <c r="F385" s="550"/>
      <c r="G385" s="550"/>
      <c r="H385" s="550"/>
      <c r="I385" s="550"/>
      <c r="J385" s="550"/>
      <c r="K385" s="550"/>
      <c r="L385" s="550"/>
      <c r="M385" s="550"/>
      <c r="N385" s="550"/>
      <c r="O385" s="550"/>
      <c r="P385" s="550"/>
      <c r="Q385" s="550"/>
      <c r="R385" s="550"/>
      <c r="S385" s="550"/>
      <c r="T385" s="550"/>
      <c r="U385" s="550"/>
      <c r="V385" s="550"/>
      <c r="W385" s="550"/>
      <c r="X385" s="550"/>
      <c r="Y385" s="550"/>
      <c r="Z385" s="550"/>
      <c r="AA385" s="550"/>
      <c r="AB385" s="550"/>
      <c r="AC385" s="550"/>
      <c r="AD385" s="550"/>
      <c r="AE385" s="550"/>
      <c r="AF385" s="550"/>
      <c r="AG385" s="550"/>
      <c r="AH385" s="550"/>
      <c r="AI385" s="550"/>
      <c r="AJ385" s="550"/>
      <c r="AK385" s="550"/>
      <c r="AL385" s="550"/>
      <c r="AM385" s="550"/>
      <c r="AN385" s="550"/>
      <c r="AO385" s="550"/>
      <c r="AP385" s="550"/>
      <c r="AQ385" s="550"/>
      <c r="AR385" s="572"/>
      <c r="AS385" s="550"/>
      <c r="AT385" s="550"/>
      <c r="AU385" s="550"/>
      <c r="AV385" s="550"/>
      <c r="AW385" s="550"/>
      <c r="AX385" s="550"/>
      <c r="AY385" s="550"/>
    </row>
    <row r="386" spans="2:51" ht="15" x14ac:dyDescent="0.2">
      <c r="B386" s="555"/>
      <c r="C386" s="550"/>
      <c r="D386" s="550"/>
      <c r="E386" s="550"/>
      <c r="F386" s="550"/>
      <c r="G386" s="550"/>
      <c r="H386" s="550"/>
      <c r="I386" s="550"/>
      <c r="J386" s="550"/>
      <c r="K386" s="550"/>
      <c r="L386" s="550"/>
      <c r="M386" s="550"/>
      <c r="N386" s="550"/>
      <c r="O386" s="550"/>
      <c r="P386" s="550"/>
      <c r="Q386" s="550"/>
      <c r="R386" s="550"/>
      <c r="S386" s="550"/>
      <c r="T386" s="550"/>
      <c r="U386" s="550"/>
      <c r="V386" s="550"/>
      <c r="W386" s="550"/>
      <c r="X386" s="550"/>
      <c r="Y386" s="550"/>
      <c r="Z386" s="550"/>
      <c r="AA386" s="550"/>
      <c r="AB386" s="550"/>
      <c r="AC386" s="550"/>
      <c r="AD386" s="550"/>
      <c r="AE386" s="550"/>
      <c r="AF386" s="550"/>
      <c r="AG386" s="550"/>
      <c r="AH386" s="550"/>
      <c r="AI386" s="550"/>
      <c r="AJ386" s="550"/>
      <c r="AK386" s="550"/>
      <c r="AL386" s="550"/>
      <c r="AM386" s="550"/>
      <c r="AN386" s="550"/>
      <c r="AO386" s="550"/>
      <c r="AP386" s="550"/>
      <c r="AQ386" s="550"/>
      <c r="AR386" s="572"/>
      <c r="AS386" s="550"/>
      <c r="AT386" s="550"/>
      <c r="AU386" s="550"/>
      <c r="AV386" s="550"/>
      <c r="AW386" s="550"/>
      <c r="AX386" s="550"/>
      <c r="AY386" s="550"/>
    </row>
    <row r="387" spans="2:51" ht="15" x14ac:dyDescent="0.2">
      <c r="B387" s="555"/>
      <c r="C387" s="550"/>
      <c r="D387" s="550"/>
      <c r="E387" s="550"/>
      <c r="F387" s="550"/>
      <c r="G387" s="550"/>
      <c r="H387" s="550"/>
      <c r="I387" s="550"/>
      <c r="J387" s="550"/>
      <c r="K387" s="550"/>
      <c r="L387" s="550"/>
      <c r="M387" s="550"/>
      <c r="N387" s="550"/>
      <c r="O387" s="550"/>
      <c r="P387" s="550"/>
      <c r="Q387" s="550"/>
      <c r="R387" s="550"/>
      <c r="S387" s="550"/>
      <c r="T387" s="550"/>
      <c r="U387" s="550"/>
      <c r="V387" s="550"/>
      <c r="W387" s="550"/>
      <c r="X387" s="550"/>
      <c r="Y387" s="550"/>
      <c r="Z387" s="550"/>
      <c r="AA387" s="550"/>
      <c r="AB387" s="550"/>
      <c r="AC387" s="550"/>
      <c r="AD387" s="550"/>
      <c r="AE387" s="550"/>
      <c r="AF387" s="550"/>
      <c r="AG387" s="550"/>
      <c r="AH387" s="550"/>
      <c r="AI387" s="550"/>
      <c r="AJ387" s="550"/>
      <c r="AK387" s="550"/>
      <c r="AL387" s="550"/>
      <c r="AM387" s="550"/>
      <c r="AN387" s="550"/>
      <c r="AO387" s="550"/>
      <c r="AP387" s="550"/>
      <c r="AQ387" s="550"/>
      <c r="AR387" s="572"/>
      <c r="AS387" s="550"/>
      <c r="AT387" s="550"/>
      <c r="AU387" s="550"/>
      <c r="AV387" s="550"/>
      <c r="AW387" s="550"/>
      <c r="AX387" s="550"/>
      <c r="AY387" s="550"/>
    </row>
    <row r="388" spans="2:51" ht="15" x14ac:dyDescent="0.2">
      <c r="B388" s="555"/>
      <c r="C388" s="550"/>
      <c r="D388" s="550"/>
      <c r="E388" s="550"/>
      <c r="F388" s="550"/>
      <c r="G388" s="550"/>
      <c r="H388" s="550"/>
      <c r="I388" s="550"/>
      <c r="J388" s="550"/>
      <c r="K388" s="550"/>
      <c r="L388" s="550"/>
      <c r="M388" s="550"/>
      <c r="N388" s="550"/>
      <c r="O388" s="550"/>
      <c r="P388" s="550"/>
      <c r="Q388" s="550"/>
      <c r="R388" s="550"/>
      <c r="S388" s="550"/>
      <c r="T388" s="550"/>
      <c r="U388" s="550"/>
      <c r="V388" s="550"/>
      <c r="W388" s="550"/>
      <c r="X388" s="550"/>
      <c r="Y388" s="550"/>
      <c r="Z388" s="550"/>
      <c r="AA388" s="550"/>
      <c r="AB388" s="550"/>
      <c r="AC388" s="550"/>
      <c r="AD388" s="550"/>
      <c r="AE388" s="550"/>
      <c r="AF388" s="550"/>
      <c r="AG388" s="550"/>
      <c r="AH388" s="550"/>
      <c r="AI388" s="550"/>
      <c r="AJ388" s="550"/>
      <c r="AK388" s="550"/>
      <c r="AL388" s="550"/>
      <c r="AM388" s="550"/>
      <c r="AN388" s="550"/>
      <c r="AO388" s="550"/>
      <c r="AP388" s="550"/>
      <c r="AQ388" s="550"/>
      <c r="AR388" s="572"/>
      <c r="AS388" s="550"/>
      <c r="AT388" s="550"/>
      <c r="AU388" s="550"/>
      <c r="AV388" s="550"/>
      <c r="AW388" s="550"/>
      <c r="AX388" s="550"/>
      <c r="AY388" s="550"/>
    </row>
    <row r="389" spans="2:51" ht="15" x14ac:dyDescent="0.2">
      <c r="B389" s="555"/>
      <c r="C389" s="550"/>
      <c r="D389" s="550"/>
      <c r="E389" s="550"/>
      <c r="F389" s="550"/>
      <c r="G389" s="550"/>
      <c r="H389" s="550"/>
      <c r="I389" s="550"/>
      <c r="J389" s="550"/>
      <c r="K389" s="550"/>
      <c r="L389" s="550"/>
      <c r="M389" s="550"/>
      <c r="N389" s="550"/>
      <c r="O389" s="550"/>
      <c r="P389" s="550"/>
      <c r="Q389" s="550"/>
      <c r="R389" s="550"/>
      <c r="S389" s="550"/>
      <c r="T389" s="550"/>
      <c r="U389" s="550"/>
      <c r="V389" s="550"/>
      <c r="W389" s="550"/>
      <c r="X389" s="550"/>
      <c r="Y389" s="550"/>
      <c r="Z389" s="550"/>
      <c r="AA389" s="550"/>
      <c r="AB389" s="550"/>
      <c r="AC389" s="550"/>
      <c r="AD389" s="550"/>
      <c r="AE389" s="550"/>
      <c r="AF389" s="550"/>
      <c r="AG389" s="550"/>
      <c r="AH389" s="550"/>
      <c r="AI389" s="550"/>
      <c r="AJ389" s="550"/>
      <c r="AK389" s="550"/>
      <c r="AL389" s="550"/>
      <c r="AM389" s="550"/>
      <c r="AN389" s="550"/>
      <c r="AO389" s="550"/>
      <c r="AP389" s="550"/>
      <c r="AQ389" s="550"/>
      <c r="AR389" s="572"/>
      <c r="AS389" s="550"/>
      <c r="AT389" s="550"/>
      <c r="AU389" s="550"/>
      <c r="AV389" s="550"/>
      <c r="AW389" s="550"/>
      <c r="AX389" s="550"/>
      <c r="AY389" s="550"/>
    </row>
    <row r="390" spans="2:51" ht="15" x14ac:dyDescent="0.2">
      <c r="B390" s="555"/>
      <c r="C390" s="550"/>
      <c r="D390" s="550"/>
      <c r="E390" s="550"/>
      <c r="F390" s="550"/>
      <c r="G390" s="550"/>
      <c r="H390" s="550"/>
      <c r="I390" s="550"/>
      <c r="J390" s="550"/>
      <c r="K390" s="550"/>
      <c r="L390" s="550"/>
      <c r="M390" s="550"/>
      <c r="N390" s="550"/>
      <c r="O390" s="550"/>
      <c r="P390" s="550"/>
      <c r="Q390" s="550"/>
      <c r="R390" s="550"/>
      <c r="S390" s="550"/>
      <c r="T390" s="550"/>
      <c r="U390" s="550"/>
      <c r="V390" s="550"/>
      <c r="W390" s="550"/>
      <c r="X390" s="550"/>
      <c r="Y390" s="550"/>
      <c r="Z390" s="550"/>
      <c r="AA390" s="550"/>
      <c r="AB390" s="550"/>
      <c r="AC390" s="550"/>
      <c r="AD390" s="550"/>
      <c r="AE390" s="550"/>
      <c r="AF390" s="550"/>
      <c r="AG390" s="550"/>
      <c r="AH390" s="550"/>
      <c r="AI390" s="550"/>
      <c r="AJ390" s="550"/>
      <c r="AK390" s="550"/>
      <c r="AL390" s="550"/>
      <c r="AM390" s="550"/>
      <c r="AN390" s="550"/>
      <c r="AO390" s="550"/>
      <c r="AP390" s="550"/>
      <c r="AQ390" s="550"/>
      <c r="AR390" s="572"/>
      <c r="AS390" s="550"/>
      <c r="AT390" s="550"/>
      <c r="AU390" s="550"/>
      <c r="AV390" s="550"/>
      <c r="AW390" s="550"/>
      <c r="AX390" s="550"/>
      <c r="AY390" s="550"/>
    </row>
    <row r="391" spans="2:51" ht="15" x14ac:dyDescent="0.2">
      <c r="B391" s="555"/>
      <c r="C391" s="550"/>
      <c r="D391" s="550"/>
      <c r="E391" s="550"/>
      <c r="F391" s="550"/>
      <c r="G391" s="550"/>
      <c r="H391" s="550"/>
      <c r="I391" s="550"/>
      <c r="J391" s="550"/>
      <c r="K391" s="550"/>
      <c r="L391" s="550"/>
      <c r="M391" s="550"/>
      <c r="N391" s="550"/>
      <c r="O391" s="550"/>
      <c r="P391" s="550"/>
      <c r="Q391" s="550"/>
      <c r="R391" s="550"/>
      <c r="S391" s="550"/>
      <c r="T391" s="550"/>
      <c r="U391" s="550"/>
      <c r="V391" s="550"/>
      <c r="W391" s="550"/>
      <c r="X391" s="550"/>
      <c r="Y391" s="550"/>
      <c r="Z391" s="550"/>
      <c r="AA391" s="550"/>
      <c r="AB391" s="550"/>
      <c r="AC391" s="550"/>
      <c r="AD391" s="550"/>
      <c r="AE391" s="550"/>
      <c r="AF391" s="550"/>
      <c r="AG391" s="550"/>
      <c r="AH391" s="550"/>
      <c r="AI391" s="550"/>
      <c r="AJ391" s="550"/>
      <c r="AK391" s="550"/>
      <c r="AL391" s="550"/>
      <c r="AM391" s="550"/>
      <c r="AN391" s="550"/>
      <c r="AO391" s="550"/>
      <c r="AP391" s="550"/>
      <c r="AQ391" s="550"/>
      <c r="AR391" s="572"/>
      <c r="AS391" s="550"/>
      <c r="AT391" s="550"/>
      <c r="AU391" s="550"/>
      <c r="AV391" s="550"/>
      <c r="AW391" s="550"/>
      <c r="AX391" s="550"/>
      <c r="AY391" s="550"/>
    </row>
    <row r="392" spans="2:51" ht="15" x14ac:dyDescent="0.2">
      <c r="B392" s="555"/>
      <c r="C392" s="550"/>
      <c r="D392" s="550"/>
      <c r="E392" s="550"/>
      <c r="F392" s="550"/>
      <c r="G392" s="550"/>
      <c r="H392" s="550"/>
      <c r="I392" s="550"/>
      <c r="J392" s="550"/>
      <c r="K392" s="550"/>
      <c r="L392" s="550"/>
      <c r="M392" s="550"/>
      <c r="N392" s="550"/>
      <c r="O392" s="550"/>
      <c r="P392" s="550"/>
      <c r="Q392" s="550"/>
      <c r="R392" s="550"/>
      <c r="S392" s="550"/>
      <c r="T392" s="550"/>
      <c r="U392" s="550"/>
      <c r="V392" s="550"/>
      <c r="W392" s="550"/>
      <c r="X392" s="550"/>
      <c r="Y392" s="550"/>
      <c r="Z392" s="550"/>
      <c r="AA392" s="550"/>
      <c r="AB392" s="550"/>
      <c r="AC392" s="550"/>
      <c r="AD392" s="550"/>
      <c r="AE392" s="550"/>
      <c r="AF392" s="550"/>
      <c r="AG392" s="550"/>
      <c r="AH392" s="550"/>
      <c r="AI392" s="550"/>
      <c r="AJ392" s="550"/>
      <c r="AK392" s="550"/>
      <c r="AL392" s="550"/>
      <c r="AM392" s="550"/>
      <c r="AN392" s="550"/>
      <c r="AO392" s="550"/>
      <c r="AP392" s="550"/>
      <c r="AQ392" s="550"/>
      <c r="AR392" s="572"/>
      <c r="AS392" s="550"/>
      <c r="AT392" s="550"/>
      <c r="AU392" s="550"/>
      <c r="AV392" s="550"/>
      <c r="AW392" s="550"/>
      <c r="AX392" s="550"/>
      <c r="AY392" s="550"/>
    </row>
    <row r="393" spans="2:51" ht="15" x14ac:dyDescent="0.2">
      <c r="B393" s="555"/>
      <c r="C393" s="550"/>
      <c r="D393" s="550"/>
      <c r="E393" s="550"/>
      <c r="F393" s="550"/>
      <c r="G393" s="550"/>
      <c r="H393" s="550"/>
      <c r="I393" s="550"/>
      <c r="J393" s="550"/>
      <c r="K393" s="550"/>
      <c r="L393" s="550"/>
      <c r="M393" s="550"/>
      <c r="N393" s="550"/>
      <c r="O393" s="550"/>
      <c r="P393" s="550"/>
      <c r="Q393" s="550"/>
      <c r="R393" s="550"/>
      <c r="S393" s="550"/>
      <c r="T393" s="550"/>
      <c r="U393" s="550"/>
      <c r="V393" s="550"/>
      <c r="W393" s="550"/>
      <c r="X393" s="550"/>
      <c r="Y393" s="550"/>
      <c r="Z393" s="550"/>
      <c r="AA393" s="550"/>
      <c r="AB393" s="550"/>
      <c r="AC393" s="550"/>
      <c r="AD393" s="550"/>
      <c r="AE393" s="550"/>
      <c r="AF393" s="550"/>
      <c r="AG393" s="550"/>
      <c r="AH393" s="550"/>
      <c r="AI393" s="550"/>
      <c r="AJ393" s="550"/>
      <c r="AK393" s="550"/>
      <c r="AL393" s="550"/>
      <c r="AM393" s="550"/>
      <c r="AN393" s="550"/>
      <c r="AO393" s="550"/>
      <c r="AP393" s="550"/>
      <c r="AQ393" s="550"/>
      <c r="AR393" s="572"/>
      <c r="AS393" s="550"/>
      <c r="AT393" s="550"/>
      <c r="AU393" s="550"/>
      <c r="AV393" s="550"/>
      <c r="AW393" s="550"/>
      <c r="AX393" s="550"/>
      <c r="AY393" s="550"/>
    </row>
    <row r="394" spans="2:51" ht="15" x14ac:dyDescent="0.2">
      <c r="B394" s="555"/>
      <c r="C394" s="550"/>
      <c r="D394" s="550"/>
      <c r="E394" s="550"/>
      <c r="F394" s="550"/>
      <c r="G394" s="550"/>
      <c r="H394" s="550"/>
      <c r="I394" s="550"/>
      <c r="J394" s="550"/>
      <c r="K394" s="550"/>
      <c r="L394" s="550"/>
      <c r="M394" s="550"/>
      <c r="N394" s="550"/>
      <c r="O394" s="550"/>
      <c r="P394" s="550"/>
      <c r="Q394" s="550"/>
      <c r="R394" s="550"/>
      <c r="S394" s="550"/>
      <c r="T394" s="550"/>
      <c r="U394" s="550"/>
      <c r="V394" s="550"/>
      <c r="W394" s="550"/>
      <c r="X394" s="550"/>
      <c r="Y394" s="550"/>
      <c r="Z394" s="550"/>
      <c r="AA394" s="550"/>
      <c r="AB394" s="550"/>
      <c r="AC394" s="550"/>
      <c r="AD394" s="550"/>
      <c r="AE394" s="550"/>
      <c r="AF394" s="550"/>
      <c r="AG394" s="550"/>
      <c r="AH394" s="550"/>
      <c r="AI394" s="550"/>
      <c r="AJ394" s="550"/>
      <c r="AK394" s="550"/>
      <c r="AL394" s="550"/>
      <c r="AM394" s="550"/>
      <c r="AN394" s="550"/>
      <c r="AO394" s="550"/>
      <c r="AP394" s="550"/>
      <c r="AQ394" s="550"/>
      <c r="AR394" s="572"/>
      <c r="AS394" s="550"/>
      <c r="AT394" s="550"/>
      <c r="AU394" s="550"/>
      <c r="AV394" s="550"/>
      <c r="AW394" s="550"/>
      <c r="AX394" s="550"/>
      <c r="AY394" s="550"/>
    </row>
    <row r="395" spans="2:51" ht="15" x14ac:dyDescent="0.2">
      <c r="B395" s="555"/>
      <c r="C395" s="550"/>
      <c r="D395" s="550"/>
      <c r="E395" s="550"/>
      <c r="F395" s="550"/>
      <c r="G395" s="550"/>
      <c r="H395" s="550"/>
      <c r="I395" s="550"/>
      <c r="J395" s="550"/>
      <c r="K395" s="550"/>
      <c r="L395" s="550"/>
      <c r="M395" s="550"/>
      <c r="N395" s="550"/>
      <c r="O395" s="550"/>
      <c r="P395" s="550"/>
      <c r="Q395" s="550"/>
      <c r="R395" s="550"/>
      <c r="S395" s="550"/>
      <c r="T395" s="550"/>
      <c r="U395" s="550"/>
      <c r="V395" s="550"/>
      <c r="W395" s="550"/>
      <c r="X395" s="550"/>
      <c r="Y395" s="550"/>
      <c r="Z395" s="550"/>
      <c r="AA395" s="550"/>
      <c r="AB395" s="550"/>
      <c r="AC395" s="550"/>
      <c r="AD395" s="550"/>
      <c r="AE395" s="550"/>
      <c r="AF395" s="550"/>
      <c r="AG395" s="550"/>
      <c r="AH395" s="550"/>
      <c r="AI395" s="550"/>
      <c r="AJ395" s="550"/>
      <c r="AK395" s="550"/>
      <c r="AL395" s="550"/>
      <c r="AM395" s="550"/>
      <c r="AN395" s="550"/>
      <c r="AO395" s="550"/>
      <c r="AP395" s="550"/>
      <c r="AQ395" s="550"/>
      <c r="AR395" s="572"/>
      <c r="AS395" s="550"/>
      <c r="AT395" s="550"/>
      <c r="AU395" s="550"/>
      <c r="AV395" s="550"/>
      <c r="AW395" s="550"/>
      <c r="AX395" s="550"/>
      <c r="AY395" s="550"/>
    </row>
    <row r="396" spans="2:51" ht="15" x14ac:dyDescent="0.2">
      <c r="B396" s="555"/>
      <c r="C396" s="550"/>
      <c r="D396" s="550"/>
      <c r="E396" s="550"/>
      <c r="F396" s="550"/>
      <c r="G396" s="550"/>
      <c r="H396" s="550"/>
      <c r="I396" s="550"/>
      <c r="J396" s="550"/>
      <c r="K396" s="550"/>
      <c r="L396" s="550"/>
      <c r="M396" s="550"/>
      <c r="N396" s="550"/>
      <c r="O396" s="550"/>
      <c r="P396" s="550"/>
      <c r="Q396" s="550"/>
      <c r="R396" s="550"/>
      <c r="S396" s="550"/>
      <c r="T396" s="550"/>
      <c r="U396" s="550"/>
      <c r="V396" s="550"/>
      <c r="W396" s="550"/>
      <c r="X396" s="550"/>
      <c r="Y396" s="550"/>
      <c r="Z396" s="550"/>
      <c r="AA396" s="550"/>
      <c r="AB396" s="550"/>
      <c r="AC396" s="550"/>
      <c r="AD396" s="550"/>
      <c r="AE396" s="550"/>
      <c r="AF396" s="550"/>
      <c r="AG396" s="550"/>
      <c r="AH396" s="550"/>
      <c r="AI396" s="550"/>
      <c r="AJ396" s="550"/>
      <c r="AK396" s="550"/>
      <c r="AL396" s="550"/>
      <c r="AM396" s="550"/>
      <c r="AN396" s="550"/>
      <c r="AO396" s="550"/>
      <c r="AP396" s="550"/>
      <c r="AQ396" s="550"/>
      <c r="AR396" s="572"/>
      <c r="AS396" s="550"/>
      <c r="AT396" s="550"/>
      <c r="AU396" s="550"/>
      <c r="AV396" s="550"/>
      <c r="AW396" s="550"/>
      <c r="AX396" s="550"/>
      <c r="AY396" s="550"/>
    </row>
    <row r="397" spans="2:51" ht="15" x14ac:dyDescent="0.2">
      <c r="B397" s="555"/>
      <c r="C397" s="550"/>
      <c r="D397" s="550"/>
      <c r="E397" s="550"/>
      <c r="F397" s="550"/>
      <c r="G397" s="550"/>
      <c r="H397" s="550"/>
      <c r="I397" s="550"/>
      <c r="J397" s="550"/>
      <c r="K397" s="550"/>
      <c r="L397" s="550"/>
      <c r="M397" s="550"/>
      <c r="N397" s="550"/>
      <c r="O397" s="550"/>
      <c r="P397" s="550"/>
      <c r="Q397" s="550"/>
      <c r="R397" s="550"/>
      <c r="S397" s="550"/>
      <c r="T397" s="550"/>
      <c r="U397" s="550"/>
      <c r="V397" s="550"/>
      <c r="W397" s="550"/>
      <c r="X397" s="550"/>
      <c r="Y397" s="550"/>
      <c r="Z397" s="550"/>
      <c r="AA397" s="550"/>
      <c r="AB397" s="550"/>
      <c r="AC397" s="550"/>
      <c r="AD397" s="550"/>
      <c r="AE397" s="550"/>
      <c r="AF397" s="550"/>
      <c r="AG397" s="550"/>
      <c r="AH397" s="550"/>
      <c r="AI397" s="550"/>
      <c r="AJ397" s="550"/>
      <c r="AK397" s="550"/>
      <c r="AL397" s="550"/>
      <c r="AM397" s="550"/>
      <c r="AN397" s="550"/>
      <c r="AO397" s="550"/>
      <c r="AP397" s="550"/>
      <c r="AQ397" s="550"/>
      <c r="AR397" s="572"/>
      <c r="AS397" s="550"/>
      <c r="AT397" s="550"/>
      <c r="AU397" s="550"/>
      <c r="AV397" s="550"/>
      <c r="AW397" s="550"/>
      <c r="AX397" s="550"/>
      <c r="AY397" s="550"/>
    </row>
    <row r="398" spans="2:51" ht="15" x14ac:dyDescent="0.2">
      <c r="B398" s="555"/>
      <c r="C398" s="550"/>
      <c r="D398" s="550"/>
      <c r="E398" s="550"/>
      <c r="F398" s="550"/>
      <c r="G398" s="550"/>
      <c r="H398" s="550"/>
      <c r="I398" s="550"/>
      <c r="J398" s="550"/>
      <c r="K398" s="550"/>
      <c r="L398" s="550"/>
      <c r="M398" s="550"/>
      <c r="N398" s="550"/>
      <c r="O398" s="550"/>
      <c r="P398" s="550"/>
      <c r="Q398" s="550"/>
      <c r="R398" s="550"/>
      <c r="S398" s="550"/>
      <c r="T398" s="550"/>
      <c r="U398" s="550"/>
      <c r="V398" s="550"/>
      <c r="W398" s="550"/>
      <c r="X398" s="550"/>
      <c r="Y398" s="550"/>
      <c r="Z398" s="550"/>
      <c r="AA398" s="550"/>
      <c r="AB398" s="550"/>
      <c r="AC398" s="550"/>
      <c r="AD398" s="550"/>
      <c r="AE398" s="550"/>
      <c r="AF398" s="550"/>
      <c r="AG398" s="550"/>
      <c r="AH398" s="550"/>
      <c r="AI398" s="550"/>
      <c r="AJ398" s="550"/>
      <c r="AK398" s="550"/>
      <c r="AL398" s="550"/>
      <c r="AM398" s="550"/>
      <c r="AN398" s="550"/>
      <c r="AO398" s="550"/>
      <c r="AP398" s="550"/>
      <c r="AQ398" s="550"/>
      <c r="AR398" s="572"/>
      <c r="AS398" s="550"/>
      <c r="AT398" s="550"/>
      <c r="AU398" s="550"/>
      <c r="AV398" s="550"/>
      <c r="AW398" s="550"/>
      <c r="AX398" s="550"/>
      <c r="AY398" s="550"/>
    </row>
    <row r="399" spans="2:51" ht="15" x14ac:dyDescent="0.2">
      <c r="B399" s="555"/>
      <c r="C399" s="550"/>
      <c r="D399" s="550"/>
      <c r="E399" s="550"/>
      <c r="F399" s="550"/>
      <c r="G399" s="550"/>
      <c r="H399" s="550"/>
      <c r="I399" s="550"/>
      <c r="J399" s="550"/>
      <c r="K399" s="550"/>
      <c r="L399" s="550"/>
      <c r="M399" s="550"/>
      <c r="N399" s="550"/>
      <c r="O399" s="550"/>
      <c r="P399" s="550"/>
      <c r="Q399" s="550"/>
      <c r="R399" s="550"/>
      <c r="S399" s="550"/>
      <c r="T399" s="550"/>
      <c r="U399" s="550"/>
      <c r="V399" s="550"/>
      <c r="W399" s="550"/>
      <c r="X399" s="550"/>
      <c r="Y399" s="550"/>
      <c r="Z399" s="550"/>
      <c r="AA399" s="550"/>
      <c r="AB399" s="550"/>
      <c r="AC399" s="550"/>
      <c r="AD399" s="550"/>
      <c r="AE399" s="550"/>
      <c r="AF399" s="550"/>
      <c r="AG399" s="550"/>
      <c r="AH399" s="550"/>
      <c r="AI399" s="550"/>
      <c r="AJ399" s="550"/>
      <c r="AK399" s="550"/>
      <c r="AL399" s="550"/>
      <c r="AM399" s="550"/>
      <c r="AN399" s="550"/>
      <c r="AO399" s="550"/>
      <c r="AP399" s="550"/>
      <c r="AQ399" s="550"/>
      <c r="AR399" s="572"/>
      <c r="AS399" s="550"/>
      <c r="AT399" s="550"/>
      <c r="AU399" s="550"/>
      <c r="AV399" s="550"/>
      <c r="AW399" s="550"/>
      <c r="AX399" s="550"/>
      <c r="AY399" s="550"/>
    </row>
    <row r="400" spans="2:51" ht="15" x14ac:dyDescent="0.2">
      <c r="B400" s="555"/>
      <c r="C400" s="550"/>
      <c r="D400" s="550"/>
      <c r="E400" s="550"/>
      <c r="F400" s="550"/>
      <c r="G400" s="550"/>
      <c r="H400" s="550"/>
      <c r="I400" s="550"/>
      <c r="J400" s="550"/>
      <c r="K400" s="550"/>
      <c r="L400" s="550"/>
      <c r="M400" s="550"/>
      <c r="N400" s="550"/>
      <c r="O400" s="550"/>
      <c r="P400" s="550"/>
      <c r="Q400" s="550"/>
      <c r="R400" s="550"/>
      <c r="S400" s="550"/>
      <c r="T400" s="550"/>
      <c r="U400" s="550"/>
      <c r="V400" s="550"/>
      <c r="W400" s="550"/>
      <c r="X400" s="550"/>
      <c r="Y400" s="550"/>
      <c r="Z400" s="550"/>
      <c r="AA400" s="550"/>
      <c r="AB400" s="550"/>
      <c r="AC400" s="550"/>
      <c r="AD400" s="550"/>
      <c r="AE400" s="550"/>
      <c r="AF400" s="550"/>
      <c r="AG400" s="550"/>
      <c r="AH400" s="550"/>
      <c r="AI400" s="550"/>
      <c r="AJ400" s="550"/>
      <c r="AK400" s="550"/>
      <c r="AL400" s="550"/>
      <c r="AM400" s="550"/>
      <c r="AN400" s="550"/>
      <c r="AO400" s="550"/>
      <c r="AP400" s="550"/>
      <c r="AQ400" s="550"/>
      <c r="AR400" s="572"/>
      <c r="AS400" s="550"/>
      <c r="AT400" s="550"/>
      <c r="AU400" s="550"/>
      <c r="AV400" s="550"/>
      <c r="AW400" s="550"/>
      <c r="AX400" s="550"/>
      <c r="AY400" s="550"/>
    </row>
    <row r="401" spans="2:51" ht="15" x14ac:dyDescent="0.2">
      <c r="B401" s="555"/>
      <c r="C401" s="550"/>
      <c r="D401" s="550"/>
      <c r="E401" s="550"/>
      <c r="F401" s="550"/>
      <c r="G401" s="550"/>
      <c r="H401" s="550"/>
      <c r="I401" s="550"/>
      <c r="J401" s="550"/>
      <c r="K401" s="550"/>
      <c r="L401" s="550"/>
      <c r="M401" s="550"/>
      <c r="N401" s="550"/>
      <c r="O401" s="550"/>
      <c r="P401" s="550"/>
      <c r="Q401" s="550"/>
      <c r="R401" s="550"/>
      <c r="S401" s="550"/>
      <c r="T401" s="550"/>
      <c r="U401" s="550"/>
      <c r="V401" s="550"/>
      <c r="W401" s="550"/>
      <c r="X401" s="550"/>
      <c r="Y401" s="550"/>
      <c r="Z401" s="550"/>
      <c r="AA401" s="550"/>
      <c r="AB401" s="550"/>
      <c r="AC401" s="550"/>
      <c r="AD401" s="550"/>
      <c r="AE401" s="550"/>
      <c r="AF401" s="550"/>
      <c r="AG401" s="550"/>
      <c r="AH401" s="550"/>
      <c r="AI401" s="550"/>
      <c r="AJ401" s="550"/>
      <c r="AK401" s="550"/>
      <c r="AL401" s="550"/>
      <c r="AM401" s="550"/>
      <c r="AN401" s="550"/>
      <c r="AO401" s="550"/>
      <c r="AP401" s="550"/>
      <c r="AQ401" s="550"/>
      <c r="AR401" s="572"/>
      <c r="AS401" s="550"/>
      <c r="AT401" s="550"/>
      <c r="AU401" s="550"/>
      <c r="AV401" s="550"/>
      <c r="AW401" s="550"/>
      <c r="AX401" s="550"/>
      <c r="AY401" s="550"/>
    </row>
    <row r="402" spans="2:51" ht="15" x14ac:dyDescent="0.2">
      <c r="B402" s="555"/>
      <c r="C402" s="550"/>
      <c r="D402" s="550"/>
      <c r="E402" s="550"/>
      <c r="F402" s="550"/>
      <c r="G402" s="550"/>
      <c r="H402" s="550"/>
      <c r="I402" s="550"/>
      <c r="J402" s="550"/>
      <c r="K402" s="550"/>
      <c r="L402" s="550"/>
      <c r="M402" s="550"/>
      <c r="N402" s="550"/>
      <c r="O402" s="550"/>
      <c r="P402" s="550"/>
      <c r="Q402" s="550"/>
      <c r="R402" s="550"/>
      <c r="S402" s="550"/>
      <c r="T402" s="550"/>
      <c r="U402" s="550"/>
      <c r="V402" s="550"/>
      <c r="W402" s="550"/>
      <c r="X402" s="550"/>
      <c r="Y402" s="550"/>
      <c r="Z402" s="550"/>
      <c r="AA402" s="550"/>
      <c r="AB402" s="550"/>
      <c r="AC402" s="550"/>
      <c r="AD402" s="550"/>
      <c r="AE402" s="550"/>
      <c r="AF402" s="550"/>
      <c r="AG402" s="550"/>
      <c r="AH402" s="550"/>
      <c r="AI402" s="550"/>
      <c r="AJ402" s="550"/>
      <c r="AK402" s="550"/>
      <c r="AL402" s="550"/>
      <c r="AM402" s="550"/>
      <c r="AN402" s="550"/>
      <c r="AO402" s="550"/>
      <c r="AP402" s="550"/>
      <c r="AQ402" s="550"/>
      <c r="AR402" s="572"/>
      <c r="AS402" s="550"/>
      <c r="AT402" s="550"/>
      <c r="AU402" s="550"/>
      <c r="AV402" s="550"/>
      <c r="AW402" s="550"/>
      <c r="AX402" s="550"/>
      <c r="AY402" s="550"/>
    </row>
    <row r="403" spans="2:51" ht="15" x14ac:dyDescent="0.2">
      <c r="B403" s="555"/>
      <c r="C403" s="550"/>
      <c r="D403" s="550"/>
      <c r="E403" s="550"/>
      <c r="F403" s="550"/>
      <c r="G403" s="550"/>
      <c r="H403" s="550"/>
      <c r="I403" s="550"/>
      <c r="J403" s="550"/>
      <c r="K403" s="550"/>
      <c r="L403" s="550"/>
      <c r="M403" s="550"/>
      <c r="N403" s="550"/>
      <c r="O403" s="550"/>
      <c r="P403" s="550"/>
      <c r="Q403" s="550"/>
      <c r="R403" s="550"/>
      <c r="S403" s="550"/>
      <c r="T403" s="550"/>
      <c r="U403" s="550"/>
      <c r="V403" s="550"/>
      <c r="W403" s="550"/>
      <c r="X403" s="550"/>
      <c r="Y403" s="550"/>
      <c r="Z403" s="550"/>
      <c r="AA403" s="550"/>
      <c r="AB403" s="550"/>
      <c r="AC403" s="550"/>
      <c r="AD403" s="550"/>
      <c r="AE403" s="550"/>
      <c r="AF403" s="550"/>
      <c r="AG403" s="550"/>
      <c r="AH403" s="550"/>
      <c r="AI403" s="550"/>
      <c r="AJ403" s="550"/>
      <c r="AK403" s="550"/>
      <c r="AL403" s="550"/>
      <c r="AM403" s="550"/>
      <c r="AN403" s="550"/>
      <c r="AO403" s="550"/>
      <c r="AP403" s="550"/>
      <c r="AQ403" s="550"/>
      <c r="AR403" s="572"/>
      <c r="AS403" s="550"/>
      <c r="AT403" s="550"/>
      <c r="AU403" s="550"/>
      <c r="AV403" s="550"/>
      <c r="AW403" s="550"/>
      <c r="AX403" s="550"/>
      <c r="AY403" s="550"/>
    </row>
    <row r="404" spans="2:51" ht="15" x14ac:dyDescent="0.2">
      <c r="B404" s="555"/>
      <c r="C404" s="550"/>
      <c r="D404" s="550"/>
      <c r="E404" s="550"/>
      <c r="F404" s="550"/>
      <c r="G404" s="550"/>
      <c r="H404" s="550"/>
      <c r="I404" s="550"/>
      <c r="J404" s="550"/>
      <c r="K404" s="550"/>
      <c r="L404" s="550"/>
      <c r="M404" s="550"/>
      <c r="N404" s="550"/>
      <c r="O404" s="550"/>
      <c r="P404" s="550"/>
      <c r="Q404" s="550"/>
      <c r="R404" s="550"/>
      <c r="S404" s="550"/>
      <c r="T404" s="550"/>
      <c r="U404" s="550"/>
      <c r="V404" s="550"/>
      <c r="W404" s="550"/>
      <c r="X404" s="550"/>
      <c r="Y404" s="550"/>
      <c r="Z404" s="550"/>
      <c r="AA404" s="550"/>
      <c r="AB404" s="550"/>
      <c r="AC404" s="550"/>
      <c r="AD404" s="550"/>
      <c r="AE404" s="550"/>
      <c r="AF404" s="550"/>
      <c r="AG404" s="550"/>
      <c r="AH404" s="550"/>
      <c r="AI404" s="550"/>
      <c r="AJ404" s="550"/>
      <c r="AK404" s="550"/>
      <c r="AL404" s="550"/>
      <c r="AM404" s="550"/>
      <c r="AN404" s="550"/>
      <c r="AO404" s="550"/>
      <c r="AP404" s="550"/>
      <c r="AQ404" s="550"/>
      <c r="AR404" s="572"/>
      <c r="AS404" s="550"/>
      <c r="AT404" s="550"/>
      <c r="AU404" s="550"/>
      <c r="AV404" s="550"/>
      <c r="AW404" s="550"/>
      <c r="AX404" s="550"/>
      <c r="AY404" s="550"/>
    </row>
    <row r="405" spans="2:51" ht="15" x14ac:dyDescent="0.2">
      <c r="B405" s="555"/>
      <c r="C405" s="550"/>
      <c r="D405" s="550"/>
      <c r="E405" s="550"/>
      <c r="F405" s="550"/>
      <c r="G405" s="550"/>
      <c r="H405" s="550"/>
      <c r="I405" s="550"/>
      <c r="J405" s="550"/>
      <c r="K405" s="550"/>
      <c r="L405" s="550"/>
      <c r="M405" s="550"/>
      <c r="N405" s="550"/>
      <c r="O405" s="550"/>
      <c r="P405" s="550"/>
      <c r="Q405" s="550"/>
      <c r="R405" s="550"/>
      <c r="S405" s="550"/>
      <c r="T405" s="550"/>
      <c r="U405" s="550"/>
      <c r="V405" s="550"/>
      <c r="W405" s="550"/>
      <c r="X405" s="550"/>
      <c r="Y405" s="550"/>
      <c r="Z405" s="550"/>
      <c r="AA405" s="550"/>
      <c r="AB405" s="550"/>
      <c r="AC405" s="550"/>
      <c r="AD405" s="550"/>
      <c r="AE405" s="550"/>
      <c r="AF405" s="550"/>
      <c r="AG405" s="550"/>
      <c r="AH405" s="550"/>
      <c r="AI405" s="550"/>
      <c r="AJ405" s="550"/>
      <c r="AK405" s="550"/>
      <c r="AL405" s="550"/>
      <c r="AM405" s="550"/>
      <c r="AN405" s="550"/>
      <c r="AO405" s="550"/>
      <c r="AP405" s="550"/>
      <c r="AQ405" s="550"/>
      <c r="AR405" s="572"/>
      <c r="AS405" s="550"/>
      <c r="AT405" s="550"/>
      <c r="AU405" s="550"/>
      <c r="AV405" s="550"/>
      <c r="AW405" s="550"/>
      <c r="AX405" s="550"/>
      <c r="AY405" s="550"/>
    </row>
    <row r="406" spans="2:51" ht="15" x14ac:dyDescent="0.2">
      <c r="B406" s="555"/>
      <c r="C406" s="550"/>
      <c r="D406" s="550"/>
      <c r="E406" s="550"/>
      <c r="F406" s="550"/>
      <c r="G406" s="550"/>
      <c r="H406" s="550"/>
      <c r="I406" s="550"/>
      <c r="J406" s="550"/>
      <c r="K406" s="550"/>
      <c r="L406" s="550"/>
      <c r="M406" s="550"/>
      <c r="N406" s="550"/>
      <c r="O406" s="550"/>
      <c r="P406" s="550"/>
      <c r="Q406" s="550"/>
      <c r="R406" s="550"/>
      <c r="S406" s="550"/>
      <c r="T406" s="550"/>
      <c r="U406" s="550"/>
      <c r="V406" s="550"/>
      <c r="W406" s="550"/>
      <c r="X406" s="550"/>
      <c r="Y406" s="550"/>
      <c r="Z406" s="550"/>
      <c r="AA406" s="550"/>
      <c r="AB406" s="550"/>
      <c r="AC406" s="550"/>
      <c r="AD406" s="550"/>
      <c r="AE406" s="550"/>
      <c r="AF406" s="550"/>
      <c r="AG406" s="550"/>
      <c r="AH406" s="550"/>
      <c r="AI406" s="550"/>
      <c r="AJ406" s="550"/>
      <c r="AK406" s="550"/>
      <c r="AL406" s="550"/>
      <c r="AM406" s="550"/>
      <c r="AN406" s="550"/>
      <c r="AO406" s="550"/>
      <c r="AP406" s="550"/>
      <c r="AQ406" s="550"/>
      <c r="AR406" s="572"/>
      <c r="AS406" s="550"/>
      <c r="AT406" s="550"/>
      <c r="AU406" s="550"/>
      <c r="AV406" s="550"/>
      <c r="AW406" s="550"/>
      <c r="AX406" s="550"/>
      <c r="AY406" s="550"/>
    </row>
    <row r="407" spans="2:51" ht="15" x14ac:dyDescent="0.2">
      <c r="B407" s="555"/>
      <c r="C407" s="550"/>
      <c r="D407" s="550"/>
      <c r="E407" s="550"/>
      <c r="F407" s="550"/>
      <c r="G407" s="550"/>
      <c r="H407" s="550"/>
      <c r="I407" s="550"/>
      <c r="J407" s="550"/>
      <c r="K407" s="550"/>
      <c r="L407" s="550"/>
      <c r="M407" s="550"/>
      <c r="N407" s="550"/>
      <c r="O407" s="550"/>
      <c r="P407" s="550"/>
      <c r="Q407" s="550"/>
      <c r="R407" s="550"/>
      <c r="S407" s="550"/>
      <c r="T407" s="550"/>
      <c r="U407" s="550"/>
      <c r="V407" s="550"/>
      <c r="W407" s="550"/>
      <c r="X407" s="550"/>
      <c r="Y407" s="550"/>
      <c r="Z407" s="550"/>
      <c r="AA407" s="550"/>
      <c r="AB407" s="550"/>
      <c r="AC407" s="550"/>
      <c r="AD407" s="550"/>
      <c r="AE407" s="550"/>
      <c r="AF407" s="550"/>
      <c r="AG407" s="550"/>
      <c r="AH407" s="550"/>
      <c r="AI407" s="550"/>
      <c r="AJ407" s="550"/>
      <c r="AK407" s="550"/>
      <c r="AL407" s="550"/>
      <c r="AM407" s="550"/>
      <c r="AN407" s="550"/>
      <c r="AO407" s="550"/>
      <c r="AP407" s="550"/>
      <c r="AQ407" s="550"/>
      <c r="AR407" s="572"/>
      <c r="AS407" s="550"/>
      <c r="AT407" s="550"/>
      <c r="AU407" s="550"/>
      <c r="AV407" s="550"/>
      <c r="AW407" s="550"/>
      <c r="AX407" s="550"/>
      <c r="AY407" s="550"/>
    </row>
    <row r="408" spans="2:51" ht="15" x14ac:dyDescent="0.2">
      <c r="B408" s="555"/>
      <c r="C408" s="550"/>
      <c r="D408" s="550"/>
      <c r="E408" s="550"/>
      <c r="F408" s="550"/>
      <c r="G408" s="550"/>
      <c r="H408" s="550"/>
      <c r="I408" s="550"/>
      <c r="J408" s="550"/>
      <c r="K408" s="550"/>
      <c r="L408" s="550"/>
      <c r="M408" s="550"/>
      <c r="N408" s="550"/>
      <c r="O408" s="550"/>
      <c r="P408" s="550"/>
      <c r="Q408" s="550"/>
      <c r="R408" s="550"/>
      <c r="S408" s="550"/>
      <c r="T408" s="550"/>
      <c r="U408" s="550"/>
      <c r="V408" s="550"/>
      <c r="W408" s="550"/>
      <c r="X408" s="550"/>
      <c r="Y408" s="550"/>
      <c r="Z408" s="550"/>
      <c r="AA408" s="550"/>
      <c r="AB408" s="550"/>
      <c r="AC408" s="550"/>
      <c r="AD408" s="550"/>
      <c r="AE408" s="550"/>
      <c r="AF408" s="550"/>
      <c r="AG408" s="550"/>
      <c r="AH408" s="550"/>
      <c r="AI408" s="550"/>
      <c r="AJ408" s="550"/>
      <c r="AK408" s="550"/>
      <c r="AL408" s="550"/>
      <c r="AM408" s="550"/>
      <c r="AN408" s="550"/>
      <c r="AO408" s="550"/>
      <c r="AP408" s="550"/>
      <c r="AQ408" s="550"/>
      <c r="AR408" s="572"/>
      <c r="AS408" s="550"/>
      <c r="AT408" s="550"/>
      <c r="AU408" s="550"/>
      <c r="AV408" s="550"/>
      <c r="AW408" s="550"/>
      <c r="AX408" s="550"/>
      <c r="AY408" s="550"/>
    </row>
    <row r="409" spans="2:51" ht="15" x14ac:dyDescent="0.2">
      <c r="B409" s="555"/>
      <c r="C409" s="550"/>
      <c r="D409" s="550"/>
      <c r="E409" s="550"/>
      <c r="F409" s="550"/>
      <c r="G409" s="550"/>
      <c r="H409" s="550"/>
      <c r="I409" s="550"/>
      <c r="J409" s="550"/>
      <c r="K409" s="550"/>
      <c r="L409" s="550"/>
      <c r="M409" s="550"/>
      <c r="N409" s="550"/>
      <c r="O409" s="550"/>
      <c r="P409" s="550"/>
      <c r="Q409" s="550"/>
      <c r="R409" s="550"/>
      <c r="S409" s="550"/>
      <c r="T409" s="550"/>
      <c r="U409" s="550"/>
      <c r="V409" s="550"/>
      <c r="W409" s="550"/>
      <c r="X409" s="550"/>
      <c r="Y409" s="550"/>
      <c r="Z409" s="550"/>
      <c r="AA409" s="550"/>
      <c r="AB409" s="550"/>
      <c r="AC409" s="550"/>
      <c r="AD409" s="550"/>
      <c r="AE409" s="550"/>
      <c r="AF409" s="550"/>
      <c r="AG409" s="550"/>
      <c r="AH409" s="550"/>
      <c r="AI409" s="550"/>
      <c r="AJ409" s="550"/>
      <c r="AK409" s="550"/>
      <c r="AL409" s="550"/>
      <c r="AM409" s="550"/>
      <c r="AN409" s="550"/>
      <c r="AO409" s="550"/>
      <c r="AP409" s="550"/>
      <c r="AQ409" s="550"/>
      <c r="AR409" s="572"/>
      <c r="AS409" s="550"/>
      <c r="AT409" s="550"/>
      <c r="AU409" s="550"/>
      <c r="AV409" s="550"/>
      <c r="AW409" s="550"/>
      <c r="AX409" s="550"/>
      <c r="AY409" s="550"/>
    </row>
    <row r="410" spans="2:51" ht="15" x14ac:dyDescent="0.2">
      <c r="B410" s="555"/>
      <c r="C410" s="550"/>
      <c r="D410" s="550"/>
      <c r="E410" s="550"/>
      <c r="F410" s="550"/>
      <c r="G410" s="550"/>
      <c r="H410" s="550"/>
      <c r="I410" s="550"/>
      <c r="J410" s="550"/>
      <c r="K410" s="550"/>
      <c r="L410" s="550"/>
      <c r="M410" s="550"/>
      <c r="N410" s="550"/>
      <c r="O410" s="550"/>
      <c r="P410" s="550"/>
      <c r="Q410" s="550"/>
      <c r="R410" s="550"/>
      <c r="S410" s="550"/>
      <c r="T410" s="550"/>
      <c r="U410" s="550"/>
      <c r="V410" s="550"/>
      <c r="W410" s="550"/>
      <c r="X410" s="550"/>
      <c r="Y410" s="550"/>
      <c r="Z410" s="550"/>
      <c r="AA410" s="550"/>
      <c r="AB410" s="550"/>
      <c r="AC410" s="550"/>
      <c r="AD410" s="550"/>
      <c r="AE410" s="550"/>
      <c r="AF410" s="550"/>
      <c r="AG410" s="550"/>
      <c r="AH410" s="550"/>
      <c r="AI410" s="550"/>
      <c r="AJ410" s="550"/>
      <c r="AK410" s="550"/>
      <c r="AL410" s="550"/>
      <c r="AM410" s="550"/>
      <c r="AN410" s="550"/>
      <c r="AO410" s="550"/>
      <c r="AP410" s="550"/>
      <c r="AQ410" s="550"/>
      <c r="AR410" s="572"/>
      <c r="AS410" s="550"/>
      <c r="AT410" s="550"/>
      <c r="AU410" s="550"/>
      <c r="AV410" s="550"/>
      <c r="AW410" s="550"/>
      <c r="AX410" s="550"/>
      <c r="AY410" s="550"/>
    </row>
    <row r="411" spans="2:51" ht="15" x14ac:dyDescent="0.2">
      <c r="B411" s="555"/>
      <c r="C411" s="550"/>
      <c r="D411" s="550"/>
      <c r="E411" s="550"/>
      <c r="F411" s="550"/>
      <c r="G411" s="550"/>
      <c r="H411" s="550"/>
      <c r="I411" s="550"/>
      <c r="J411" s="550"/>
      <c r="K411" s="550"/>
      <c r="L411" s="550"/>
      <c r="M411" s="550"/>
      <c r="N411" s="550"/>
      <c r="O411" s="550"/>
      <c r="P411" s="550"/>
      <c r="Q411" s="550"/>
      <c r="R411" s="550"/>
      <c r="S411" s="550"/>
      <c r="T411" s="550"/>
      <c r="U411" s="550"/>
      <c r="V411" s="550"/>
      <c r="W411" s="550"/>
      <c r="X411" s="550"/>
      <c r="Y411" s="550"/>
      <c r="Z411" s="550"/>
      <c r="AA411" s="550"/>
      <c r="AB411" s="550"/>
      <c r="AC411" s="550"/>
      <c r="AD411" s="550"/>
      <c r="AE411" s="550"/>
      <c r="AF411" s="550"/>
      <c r="AG411" s="550"/>
      <c r="AH411" s="550"/>
      <c r="AI411" s="550"/>
      <c r="AJ411" s="550"/>
      <c r="AK411" s="550"/>
      <c r="AL411" s="550"/>
      <c r="AM411" s="550"/>
      <c r="AN411" s="550"/>
      <c r="AO411" s="550"/>
      <c r="AP411" s="550"/>
      <c r="AQ411" s="550"/>
      <c r="AR411" s="572"/>
      <c r="AS411" s="550"/>
      <c r="AT411" s="550"/>
      <c r="AU411" s="550"/>
      <c r="AV411" s="550"/>
      <c r="AW411" s="550"/>
      <c r="AX411" s="550"/>
      <c r="AY411" s="550"/>
    </row>
    <row r="412" spans="2:51" ht="15" x14ac:dyDescent="0.2">
      <c r="B412" s="555"/>
      <c r="C412" s="550"/>
      <c r="D412" s="550"/>
      <c r="E412" s="550"/>
      <c r="F412" s="550"/>
      <c r="G412" s="550"/>
      <c r="H412" s="550"/>
      <c r="I412" s="550"/>
      <c r="J412" s="550"/>
      <c r="K412" s="550"/>
      <c r="L412" s="550"/>
      <c r="M412" s="550"/>
      <c r="N412" s="550"/>
      <c r="O412" s="550"/>
      <c r="P412" s="550"/>
      <c r="Q412" s="550"/>
      <c r="R412" s="550"/>
      <c r="S412" s="550"/>
      <c r="T412" s="550"/>
      <c r="U412" s="550"/>
      <c r="V412" s="550"/>
      <c r="W412" s="550"/>
      <c r="X412" s="550"/>
      <c r="Y412" s="550"/>
      <c r="Z412" s="550"/>
      <c r="AA412" s="550"/>
      <c r="AB412" s="550"/>
      <c r="AC412" s="550"/>
      <c r="AD412" s="550"/>
      <c r="AE412" s="550"/>
      <c r="AF412" s="550"/>
      <c r="AG412" s="550"/>
      <c r="AH412" s="550"/>
      <c r="AI412" s="550"/>
      <c r="AJ412" s="550"/>
      <c r="AK412" s="550"/>
      <c r="AL412" s="550"/>
      <c r="AM412" s="550"/>
      <c r="AN412" s="550"/>
      <c r="AO412" s="550"/>
      <c r="AP412" s="550"/>
      <c r="AQ412" s="550"/>
      <c r="AR412" s="572"/>
      <c r="AS412" s="550"/>
      <c r="AT412" s="550"/>
      <c r="AU412" s="550"/>
      <c r="AV412" s="550"/>
      <c r="AW412" s="550"/>
      <c r="AX412" s="550"/>
      <c r="AY412" s="550"/>
    </row>
    <row r="413" spans="2:51" ht="15" x14ac:dyDescent="0.2">
      <c r="B413" s="555"/>
      <c r="C413" s="550"/>
      <c r="D413" s="550"/>
      <c r="E413" s="550"/>
      <c r="F413" s="550"/>
      <c r="G413" s="550"/>
      <c r="H413" s="550"/>
      <c r="I413" s="550"/>
      <c r="J413" s="550"/>
      <c r="K413" s="550"/>
      <c r="L413" s="550"/>
      <c r="M413" s="550"/>
      <c r="N413" s="550"/>
      <c r="O413" s="550"/>
      <c r="P413" s="550"/>
      <c r="Q413" s="550"/>
      <c r="R413" s="550"/>
      <c r="S413" s="550"/>
      <c r="T413" s="550"/>
      <c r="U413" s="550"/>
      <c r="V413" s="550"/>
      <c r="W413" s="550"/>
      <c r="X413" s="550"/>
      <c r="Y413" s="550"/>
      <c r="Z413" s="550"/>
      <c r="AA413" s="550"/>
      <c r="AB413" s="550"/>
      <c r="AC413" s="550"/>
      <c r="AD413" s="550"/>
      <c r="AE413" s="550"/>
      <c r="AF413" s="550"/>
      <c r="AG413" s="550"/>
      <c r="AH413" s="550"/>
      <c r="AI413" s="550"/>
      <c r="AJ413" s="550"/>
      <c r="AK413" s="550"/>
      <c r="AL413" s="550"/>
      <c r="AM413" s="550"/>
      <c r="AN413" s="550"/>
      <c r="AO413" s="550"/>
      <c r="AP413" s="550"/>
      <c r="AQ413" s="550"/>
      <c r="AR413" s="572"/>
      <c r="AS413" s="550"/>
      <c r="AT413" s="550"/>
      <c r="AU413" s="550"/>
      <c r="AV413" s="550"/>
      <c r="AW413" s="550"/>
      <c r="AX413" s="550"/>
      <c r="AY413" s="550"/>
    </row>
    <row r="414" spans="2:51" ht="15" x14ac:dyDescent="0.2">
      <c r="B414" s="555"/>
      <c r="C414" s="550"/>
      <c r="D414" s="550"/>
      <c r="E414" s="550"/>
      <c r="F414" s="550"/>
      <c r="G414" s="550"/>
      <c r="H414" s="550"/>
      <c r="I414" s="550"/>
      <c r="J414" s="550"/>
      <c r="K414" s="550"/>
      <c r="L414" s="550"/>
      <c r="M414" s="550"/>
      <c r="N414" s="550"/>
      <c r="O414" s="550"/>
      <c r="P414" s="550"/>
      <c r="Q414" s="550"/>
      <c r="R414" s="550"/>
      <c r="S414" s="550"/>
      <c r="T414" s="550"/>
      <c r="U414" s="550"/>
      <c r="V414" s="550"/>
      <c r="W414" s="550"/>
      <c r="X414" s="550"/>
      <c r="Y414" s="550"/>
      <c r="Z414" s="550"/>
      <c r="AA414" s="550"/>
      <c r="AB414" s="550"/>
      <c r="AC414" s="550"/>
      <c r="AD414" s="550"/>
      <c r="AE414" s="550"/>
      <c r="AF414" s="550"/>
      <c r="AG414" s="550"/>
      <c r="AH414" s="550"/>
      <c r="AI414" s="550"/>
      <c r="AJ414" s="550"/>
      <c r="AK414" s="550"/>
      <c r="AL414" s="550"/>
      <c r="AM414" s="550"/>
      <c r="AN414" s="550"/>
      <c r="AO414" s="550"/>
      <c r="AP414" s="550"/>
      <c r="AQ414" s="550"/>
      <c r="AR414" s="572"/>
      <c r="AS414" s="550"/>
      <c r="AT414" s="550"/>
      <c r="AU414" s="550"/>
      <c r="AV414" s="550"/>
      <c r="AW414" s="550"/>
      <c r="AX414" s="550"/>
      <c r="AY414" s="550"/>
    </row>
    <row r="415" spans="2:51" ht="15" x14ac:dyDescent="0.2">
      <c r="B415" s="555"/>
      <c r="C415" s="550"/>
      <c r="D415" s="550"/>
      <c r="E415" s="550"/>
      <c r="F415" s="550"/>
      <c r="G415" s="550"/>
      <c r="H415" s="550"/>
      <c r="I415" s="550"/>
      <c r="J415" s="550"/>
      <c r="K415" s="550"/>
      <c r="L415" s="550"/>
      <c r="M415" s="550"/>
      <c r="N415" s="550"/>
      <c r="O415" s="550"/>
      <c r="P415" s="550"/>
      <c r="Q415" s="550"/>
      <c r="R415" s="550"/>
      <c r="S415" s="550"/>
      <c r="T415" s="550"/>
      <c r="U415" s="550"/>
      <c r="V415" s="550"/>
      <c r="W415" s="550"/>
      <c r="X415" s="550"/>
      <c r="Y415" s="550"/>
      <c r="Z415" s="550"/>
      <c r="AA415" s="550"/>
      <c r="AB415" s="550"/>
      <c r="AC415" s="550"/>
      <c r="AD415" s="550"/>
      <c r="AE415" s="550"/>
      <c r="AF415" s="550"/>
      <c r="AG415" s="550"/>
      <c r="AH415" s="550"/>
      <c r="AI415" s="550"/>
      <c r="AJ415" s="550"/>
      <c r="AK415" s="550"/>
      <c r="AL415" s="550"/>
      <c r="AM415" s="550"/>
      <c r="AN415" s="550"/>
      <c r="AO415" s="550"/>
      <c r="AP415" s="550"/>
      <c r="AQ415" s="550"/>
      <c r="AR415" s="572"/>
      <c r="AS415" s="550"/>
      <c r="AT415" s="550"/>
      <c r="AU415" s="550"/>
      <c r="AV415" s="550"/>
      <c r="AW415" s="550"/>
      <c r="AX415" s="550"/>
      <c r="AY415" s="550"/>
    </row>
    <row r="416" spans="2:51" ht="15" x14ac:dyDescent="0.2">
      <c r="B416" s="555"/>
      <c r="C416" s="550"/>
      <c r="D416" s="550"/>
      <c r="E416" s="550"/>
      <c r="F416" s="550"/>
      <c r="G416" s="550"/>
      <c r="H416" s="550"/>
      <c r="I416" s="550"/>
      <c r="J416" s="550"/>
      <c r="K416" s="550"/>
      <c r="L416" s="550"/>
      <c r="M416" s="550"/>
      <c r="N416" s="550"/>
      <c r="O416" s="550"/>
      <c r="P416" s="550"/>
      <c r="Q416" s="550"/>
      <c r="R416" s="550"/>
      <c r="S416" s="550"/>
      <c r="T416" s="550"/>
      <c r="U416" s="550"/>
      <c r="V416" s="550"/>
      <c r="W416" s="550"/>
      <c r="X416" s="550"/>
      <c r="Y416" s="550"/>
      <c r="Z416" s="550"/>
      <c r="AA416" s="550"/>
      <c r="AB416" s="550"/>
      <c r="AC416" s="550"/>
      <c r="AD416" s="550"/>
      <c r="AE416" s="550"/>
      <c r="AF416" s="550"/>
      <c r="AG416" s="550"/>
      <c r="AH416" s="550"/>
      <c r="AI416" s="550"/>
      <c r="AJ416" s="550"/>
      <c r="AK416" s="550"/>
      <c r="AL416" s="550"/>
      <c r="AM416" s="550"/>
      <c r="AN416" s="550"/>
      <c r="AO416" s="550"/>
      <c r="AP416" s="550"/>
      <c r="AQ416" s="550"/>
      <c r="AR416" s="572"/>
      <c r="AS416" s="550"/>
      <c r="AT416" s="550"/>
      <c r="AU416" s="550"/>
      <c r="AV416" s="550"/>
      <c r="AW416" s="550"/>
      <c r="AX416" s="550"/>
      <c r="AY416" s="550"/>
    </row>
    <row r="417" spans="2:51" ht="15" x14ac:dyDescent="0.2">
      <c r="B417" s="555"/>
      <c r="C417" s="550"/>
      <c r="D417" s="550"/>
      <c r="E417" s="550"/>
      <c r="F417" s="550"/>
      <c r="G417" s="550"/>
      <c r="H417" s="550"/>
      <c r="I417" s="550"/>
      <c r="J417" s="550"/>
      <c r="K417" s="550"/>
      <c r="L417" s="550"/>
      <c r="M417" s="550"/>
      <c r="N417" s="550"/>
      <c r="O417" s="550"/>
      <c r="P417" s="550"/>
      <c r="Q417" s="550"/>
      <c r="R417" s="550"/>
      <c r="S417" s="550"/>
      <c r="T417" s="550"/>
      <c r="U417" s="550"/>
      <c r="V417" s="550"/>
      <c r="W417" s="550"/>
      <c r="X417" s="550"/>
      <c r="Y417" s="550"/>
      <c r="Z417" s="550"/>
      <c r="AA417" s="550"/>
      <c r="AB417" s="550"/>
      <c r="AC417" s="550"/>
      <c r="AD417" s="550"/>
      <c r="AE417" s="550"/>
      <c r="AF417" s="550"/>
      <c r="AG417" s="550"/>
      <c r="AH417" s="550"/>
      <c r="AI417" s="550"/>
      <c r="AJ417" s="550"/>
      <c r="AK417" s="550"/>
      <c r="AL417" s="550"/>
      <c r="AM417" s="550"/>
      <c r="AN417" s="550"/>
      <c r="AO417" s="550"/>
      <c r="AP417" s="550"/>
      <c r="AQ417" s="550"/>
      <c r="AR417" s="572"/>
      <c r="AS417" s="550"/>
      <c r="AT417" s="550"/>
      <c r="AU417" s="550"/>
      <c r="AV417" s="550"/>
      <c r="AW417" s="550"/>
      <c r="AX417" s="550"/>
      <c r="AY417" s="550"/>
    </row>
    <row r="418" spans="2:51" ht="15" x14ac:dyDescent="0.2">
      <c r="B418" s="555"/>
      <c r="C418" s="550"/>
      <c r="D418" s="550"/>
      <c r="E418" s="550"/>
      <c r="F418" s="550"/>
      <c r="G418" s="550"/>
      <c r="H418" s="550"/>
      <c r="I418" s="550"/>
      <c r="J418" s="550"/>
      <c r="K418" s="550"/>
      <c r="L418" s="550"/>
      <c r="M418" s="550"/>
      <c r="N418" s="550"/>
      <c r="O418" s="550"/>
      <c r="P418" s="550"/>
      <c r="Q418" s="550"/>
      <c r="R418" s="550"/>
      <c r="S418" s="550"/>
      <c r="T418" s="550"/>
      <c r="U418" s="550"/>
      <c r="V418" s="550"/>
      <c r="W418" s="550"/>
      <c r="X418" s="550"/>
      <c r="Y418" s="550"/>
      <c r="Z418" s="550"/>
      <c r="AA418" s="550"/>
      <c r="AB418" s="550"/>
      <c r="AC418" s="550"/>
      <c r="AD418" s="550"/>
      <c r="AE418" s="550"/>
      <c r="AF418" s="550"/>
      <c r="AG418" s="550"/>
      <c r="AH418" s="550"/>
      <c r="AI418" s="550"/>
      <c r="AJ418" s="550"/>
      <c r="AK418" s="550"/>
      <c r="AL418" s="550"/>
      <c r="AM418" s="550"/>
      <c r="AN418" s="550"/>
      <c r="AO418" s="550"/>
      <c r="AP418" s="550"/>
      <c r="AQ418" s="550"/>
      <c r="AR418" s="572"/>
      <c r="AS418" s="550"/>
      <c r="AT418" s="550"/>
      <c r="AU418" s="550"/>
      <c r="AV418" s="550"/>
      <c r="AW418" s="550"/>
      <c r="AX418" s="550"/>
      <c r="AY418" s="550"/>
    </row>
    <row r="419" spans="2:51" ht="15" x14ac:dyDescent="0.2">
      <c r="B419" s="555"/>
      <c r="C419" s="550"/>
      <c r="D419" s="550"/>
      <c r="E419" s="550"/>
      <c r="F419" s="550"/>
      <c r="G419" s="550"/>
      <c r="H419" s="550"/>
      <c r="I419" s="550"/>
      <c r="J419" s="550"/>
      <c r="K419" s="550"/>
      <c r="L419" s="550"/>
      <c r="M419" s="550"/>
      <c r="N419" s="550"/>
      <c r="O419" s="550"/>
      <c r="P419" s="550"/>
      <c r="Q419" s="550"/>
      <c r="R419" s="550"/>
      <c r="S419" s="550"/>
      <c r="T419" s="550"/>
      <c r="U419" s="550"/>
      <c r="V419" s="550"/>
      <c r="W419" s="550"/>
      <c r="X419" s="550"/>
      <c r="Y419" s="550"/>
      <c r="Z419" s="550"/>
      <c r="AA419" s="550"/>
      <c r="AB419" s="550"/>
      <c r="AC419" s="550"/>
      <c r="AD419" s="550"/>
      <c r="AE419" s="550"/>
      <c r="AF419" s="550"/>
      <c r="AG419" s="550"/>
      <c r="AH419" s="550"/>
      <c r="AI419" s="550"/>
      <c r="AJ419" s="550"/>
      <c r="AK419" s="550"/>
      <c r="AL419" s="550"/>
      <c r="AM419" s="550"/>
      <c r="AN419" s="550"/>
      <c r="AO419" s="550"/>
      <c r="AP419" s="550"/>
      <c r="AQ419" s="550"/>
      <c r="AR419" s="572"/>
      <c r="AS419" s="550"/>
      <c r="AT419" s="550"/>
      <c r="AU419" s="550"/>
      <c r="AV419" s="550"/>
      <c r="AW419" s="550"/>
      <c r="AX419" s="550"/>
      <c r="AY419" s="550"/>
    </row>
    <row r="420" spans="2:51" ht="15" x14ac:dyDescent="0.2">
      <c r="B420" s="555"/>
      <c r="C420" s="550"/>
      <c r="D420" s="550"/>
      <c r="E420" s="550"/>
      <c r="F420" s="550"/>
      <c r="G420" s="550"/>
      <c r="H420" s="550"/>
      <c r="I420" s="550"/>
      <c r="J420" s="550"/>
      <c r="K420" s="550"/>
      <c r="L420" s="550"/>
      <c r="M420" s="550"/>
      <c r="N420" s="550"/>
      <c r="O420" s="550"/>
      <c r="P420" s="550"/>
      <c r="Q420" s="550"/>
      <c r="R420" s="550"/>
      <c r="S420" s="550"/>
      <c r="T420" s="550"/>
      <c r="U420" s="550"/>
      <c r="V420" s="550"/>
      <c r="W420" s="550"/>
      <c r="X420" s="550"/>
      <c r="Y420" s="550"/>
      <c r="Z420" s="550"/>
      <c r="AA420" s="550"/>
      <c r="AB420" s="550"/>
      <c r="AC420" s="550"/>
      <c r="AD420" s="550"/>
      <c r="AE420" s="550"/>
      <c r="AF420" s="550"/>
      <c r="AG420" s="550"/>
      <c r="AH420" s="550"/>
      <c r="AI420" s="550"/>
      <c r="AJ420" s="550"/>
      <c r="AK420" s="550"/>
      <c r="AL420" s="550"/>
      <c r="AM420" s="550"/>
      <c r="AN420" s="550"/>
      <c r="AO420" s="550"/>
      <c r="AP420" s="550"/>
      <c r="AQ420" s="550"/>
      <c r="AR420" s="572"/>
      <c r="AS420" s="550"/>
      <c r="AT420" s="550"/>
      <c r="AU420" s="550"/>
      <c r="AV420" s="550"/>
      <c r="AW420" s="550"/>
      <c r="AX420" s="550"/>
      <c r="AY420" s="550"/>
    </row>
    <row r="421" spans="2:51" ht="15" x14ac:dyDescent="0.2">
      <c r="B421" s="555"/>
      <c r="C421" s="550"/>
      <c r="D421" s="550"/>
      <c r="E421" s="550"/>
      <c r="F421" s="550"/>
      <c r="G421" s="550"/>
      <c r="H421" s="550"/>
      <c r="I421" s="550"/>
      <c r="J421" s="550"/>
      <c r="K421" s="550"/>
      <c r="L421" s="550"/>
      <c r="M421" s="550"/>
      <c r="N421" s="550"/>
      <c r="O421" s="550"/>
      <c r="P421" s="550"/>
      <c r="Q421" s="550"/>
      <c r="R421" s="550"/>
      <c r="S421" s="550"/>
      <c r="T421" s="550"/>
      <c r="U421" s="550"/>
      <c r="V421" s="550"/>
      <c r="W421" s="550"/>
      <c r="X421" s="550"/>
      <c r="Y421" s="550"/>
      <c r="Z421" s="550"/>
      <c r="AA421" s="550"/>
      <c r="AB421" s="550"/>
      <c r="AC421" s="550"/>
      <c r="AD421" s="550"/>
      <c r="AE421" s="550"/>
      <c r="AF421" s="550"/>
      <c r="AG421" s="550"/>
      <c r="AH421" s="550"/>
      <c r="AI421" s="550"/>
      <c r="AJ421" s="550"/>
      <c r="AK421" s="550"/>
      <c r="AL421" s="550"/>
      <c r="AM421" s="550"/>
      <c r="AN421" s="550"/>
      <c r="AO421" s="550"/>
      <c r="AP421" s="550"/>
      <c r="AQ421" s="550"/>
      <c r="AR421" s="572"/>
      <c r="AS421" s="550"/>
      <c r="AT421" s="550"/>
      <c r="AU421" s="550"/>
      <c r="AV421" s="550"/>
      <c r="AW421" s="550"/>
      <c r="AX421" s="550"/>
      <c r="AY421" s="550"/>
    </row>
    <row r="422" spans="2:51" ht="15" x14ac:dyDescent="0.2">
      <c r="B422" s="555"/>
      <c r="C422" s="550"/>
      <c r="D422" s="550"/>
      <c r="E422" s="550"/>
      <c r="F422" s="550"/>
      <c r="G422" s="550"/>
      <c r="H422" s="550"/>
      <c r="I422" s="550"/>
      <c r="J422" s="550"/>
      <c r="K422" s="550"/>
      <c r="L422" s="550"/>
      <c r="M422" s="550"/>
      <c r="N422" s="550"/>
      <c r="O422" s="550"/>
      <c r="P422" s="550"/>
      <c r="Q422" s="550"/>
      <c r="R422" s="550"/>
      <c r="S422" s="550"/>
      <c r="T422" s="550"/>
      <c r="U422" s="550"/>
      <c r="V422" s="550"/>
      <c r="W422" s="550"/>
      <c r="X422" s="550"/>
      <c r="Y422" s="550"/>
      <c r="Z422" s="550"/>
      <c r="AA422" s="550"/>
      <c r="AB422" s="550"/>
      <c r="AC422" s="550"/>
      <c r="AD422" s="550"/>
      <c r="AE422" s="550"/>
      <c r="AF422" s="550"/>
      <c r="AG422" s="550"/>
      <c r="AH422" s="550"/>
      <c r="AI422" s="550"/>
      <c r="AJ422" s="550"/>
      <c r="AK422" s="550"/>
      <c r="AL422" s="550"/>
      <c r="AM422" s="550"/>
      <c r="AN422" s="550"/>
      <c r="AO422" s="550"/>
      <c r="AP422" s="550"/>
      <c r="AQ422" s="550"/>
      <c r="AR422" s="572"/>
      <c r="AS422" s="550"/>
      <c r="AT422" s="550"/>
      <c r="AU422" s="550"/>
      <c r="AV422" s="550"/>
      <c r="AW422" s="550"/>
      <c r="AX422" s="550"/>
      <c r="AY422" s="550"/>
    </row>
    <row r="423" spans="2:51" ht="15" x14ac:dyDescent="0.2">
      <c r="B423" s="555"/>
      <c r="C423" s="550"/>
      <c r="D423" s="550"/>
      <c r="E423" s="550"/>
      <c r="F423" s="550"/>
      <c r="G423" s="550"/>
      <c r="H423" s="550"/>
      <c r="I423" s="550"/>
      <c r="J423" s="550"/>
      <c r="K423" s="550"/>
      <c r="L423" s="550"/>
      <c r="M423" s="550"/>
      <c r="N423" s="550"/>
      <c r="O423" s="550"/>
      <c r="P423" s="550"/>
      <c r="Q423" s="550"/>
      <c r="R423" s="550"/>
      <c r="S423" s="550"/>
      <c r="T423" s="550"/>
      <c r="U423" s="550"/>
      <c r="V423" s="550"/>
      <c r="W423" s="550"/>
      <c r="X423" s="550"/>
      <c r="Y423" s="550"/>
      <c r="Z423" s="550"/>
      <c r="AA423" s="550"/>
      <c r="AB423" s="550"/>
      <c r="AC423" s="550"/>
      <c r="AD423" s="550"/>
      <c r="AE423" s="550"/>
      <c r="AF423" s="550"/>
      <c r="AG423" s="550"/>
      <c r="AH423" s="550"/>
      <c r="AI423" s="550"/>
      <c r="AJ423" s="550"/>
      <c r="AK423" s="550"/>
      <c r="AL423" s="550"/>
      <c r="AM423" s="550"/>
      <c r="AN423" s="550"/>
      <c r="AO423" s="550"/>
      <c r="AP423" s="550"/>
      <c r="AQ423" s="550"/>
      <c r="AR423" s="572"/>
      <c r="AS423" s="550"/>
      <c r="AT423" s="550"/>
      <c r="AU423" s="550"/>
      <c r="AV423" s="550"/>
      <c r="AW423" s="550"/>
      <c r="AX423" s="550"/>
      <c r="AY423" s="550"/>
    </row>
    <row r="424" spans="2:51" ht="15" x14ac:dyDescent="0.2">
      <c r="B424" s="555"/>
      <c r="C424" s="550"/>
      <c r="D424" s="550"/>
      <c r="E424" s="550"/>
      <c r="F424" s="550"/>
      <c r="G424" s="550"/>
      <c r="H424" s="550"/>
      <c r="I424" s="550"/>
      <c r="J424" s="550"/>
      <c r="K424" s="550"/>
      <c r="L424" s="550"/>
      <c r="M424" s="550"/>
      <c r="N424" s="550"/>
      <c r="O424" s="550"/>
      <c r="P424" s="550"/>
      <c r="Q424" s="550"/>
      <c r="R424" s="550"/>
      <c r="S424" s="550"/>
      <c r="T424" s="550"/>
      <c r="U424" s="550"/>
      <c r="V424" s="550"/>
      <c r="W424" s="550"/>
      <c r="X424" s="550"/>
      <c r="Y424" s="550"/>
      <c r="Z424" s="550"/>
      <c r="AA424" s="550"/>
      <c r="AB424" s="550"/>
      <c r="AC424" s="550"/>
      <c r="AD424" s="550"/>
      <c r="AE424" s="550"/>
      <c r="AF424" s="550"/>
      <c r="AG424" s="550"/>
      <c r="AH424" s="550"/>
      <c r="AI424" s="550"/>
      <c r="AJ424" s="550"/>
      <c r="AK424" s="550"/>
      <c r="AL424" s="550"/>
      <c r="AM424" s="550"/>
      <c r="AN424" s="550"/>
      <c r="AO424" s="550"/>
      <c r="AP424" s="550"/>
      <c r="AQ424" s="550"/>
      <c r="AR424" s="572"/>
      <c r="AS424" s="550"/>
      <c r="AT424" s="550"/>
      <c r="AU424" s="550"/>
      <c r="AV424" s="550"/>
      <c r="AW424" s="550"/>
      <c r="AX424" s="550"/>
      <c r="AY424" s="550"/>
    </row>
    <row r="425" spans="2:51" ht="15" x14ac:dyDescent="0.2">
      <c r="B425" s="555"/>
      <c r="C425" s="550"/>
      <c r="D425" s="550"/>
      <c r="E425" s="550"/>
      <c r="F425" s="550"/>
      <c r="G425" s="550"/>
      <c r="H425" s="550"/>
      <c r="I425" s="550"/>
      <c r="J425" s="550"/>
      <c r="K425" s="550"/>
      <c r="L425" s="550"/>
      <c r="M425" s="550"/>
      <c r="N425" s="550"/>
      <c r="O425" s="550"/>
      <c r="P425" s="550"/>
      <c r="Q425" s="550"/>
      <c r="R425" s="550"/>
      <c r="S425" s="550"/>
      <c r="T425" s="550"/>
      <c r="U425" s="550"/>
      <c r="V425" s="550"/>
      <c r="W425" s="550"/>
      <c r="X425" s="550"/>
      <c r="Y425" s="550"/>
      <c r="Z425" s="550"/>
      <c r="AA425" s="550"/>
      <c r="AB425" s="550"/>
      <c r="AC425" s="550"/>
      <c r="AD425" s="550"/>
      <c r="AE425" s="550"/>
      <c r="AF425" s="550"/>
      <c r="AG425" s="550"/>
      <c r="AH425" s="550"/>
      <c r="AI425" s="550"/>
      <c r="AJ425" s="550"/>
      <c r="AK425" s="550"/>
      <c r="AL425" s="550"/>
      <c r="AM425" s="550"/>
      <c r="AN425" s="550"/>
      <c r="AO425" s="550"/>
      <c r="AP425" s="550"/>
      <c r="AQ425" s="550"/>
      <c r="AR425" s="572"/>
      <c r="AS425" s="550"/>
      <c r="AT425" s="550"/>
      <c r="AU425" s="550"/>
      <c r="AV425" s="550"/>
      <c r="AW425" s="550"/>
      <c r="AX425" s="550"/>
      <c r="AY425" s="550"/>
    </row>
    <row r="426" spans="2:51" ht="15" x14ac:dyDescent="0.2">
      <c r="B426" s="555"/>
      <c r="C426" s="550"/>
      <c r="D426" s="550"/>
      <c r="E426" s="550"/>
      <c r="F426" s="550"/>
      <c r="G426" s="550"/>
      <c r="H426" s="550"/>
      <c r="I426" s="550"/>
      <c r="J426" s="550"/>
      <c r="K426" s="550"/>
      <c r="L426" s="550"/>
      <c r="M426" s="550"/>
      <c r="N426" s="550"/>
      <c r="O426" s="550"/>
      <c r="P426" s="550"/>
      <c r="Q426" s="550"/>
      <c r="R426" s="550"/>
      <c r="S426" s="550"/>
      <c r="T426" s="550"/>
      <c r="U426" s="550"/>
      <c r="V426" s="550"/>
      <c r="W426" s="550"/>
      <c r="X426" s="550"/>
      <c r="Y426" s="550"/>
      <c r="Z426" s="550"/>
      <c r="AA426" s="550"/>
      <c r="AB426" s="550"/>
      <c r="AC426" s="550"/>
      <c r="AD426" s="550"/>
      <c r="AE426" s="550"/>
      <c r="AF426" s="550"/>
      <c r="AG426" s="550"/>
      <c r="AH426" s="550"/>
      <c r="AI426" s="550"/>
      <c r="AJ426" s="550"/>
      <c r="AK426" s="550"/>
      <c r="AL426" s="550"/>
      <c r="AM426" s="550"/>
      <c r="AN426" s="550"/>
      <c r="AO426" s="550"/>
      <c r="AP426" s="550"/>
      <c r="AQ426" s="550"/>
      <c r="AR426" s="572"/>
      <c r="AS426" s="550"/>
      <c r="AT426" s="550"/>
      <c r="AU426" s="550"/>
      <c r="AV426" s="550"/>
      <c r="AW426" s="550"/>
      <c r="AX426" s="550"/>
      <c r="AY426" s="550"/>
    </row>
    <row r="427" spans="2:51" ht="15" x14ac:dyDescent="0.2">
      <c r="B427" s="555"/>
      <c r="C427" s="550"/>
      <c r="D427" s="550"/>
      <c r="E427" s="550"/>
      <c r="F427" s="550"/>
      <c r="G427" s="550"/>
      <c r="H427" s="550"/>
      <c r="I427" s="550"/>
      <c r="J427" s="550"/>
      <c r="K427" s="550"/>
      <c r="L427" s="550"/>
      <c r="M427" s="550"/>
      <c r="N427" s="550"/>
      <c r="O427" s="550"/>
      <c r="P427" s="550"/>
      <c r="Q427" s="550"/>
      <c r="R427" s="550"/>
      <c r="S427" s="550"/>
      <c r="T427" s="550"/>
      <c r="U427" s="550"/>
      <c r="V427" s="550"/>
      <c r="W427" s="550"/>
      <c r="X427" s="550"/>
      <c r="Y427" s="550"/>
      <c r="Z427" s="550"/>
      <c r="AA427" s="550"/>
      <c r="AB427" s="550"/>
      <c r="AC427" s="550"/>
      <c r="AD427" s="550"/>
      <c r="AE427" s="550"/>
      <c r="AF427" s="550"/>
      <c r="AG427" s="550"/>
      <c r="AH427" s="550"/>
      <c r="AI427" s="550"/>
      <c r="AJ427" s="550"/>
      <c r="AK427" s="550"/>
      <c r="AL427" s="550"/>
      <c r="AM427" s="550"/>
      <c r="AN427" s="550"/>
      <c r="AO427" s="550"/>
      <c r="AP427" s="550"/>
      <c r="AQ427" s="550"/>
      <c r="AR427" s="572"/>
      <c r="AS427" s="550"/>
      <c r="AT427" s="550"/>
      <c r="AU427" s="550"/>
      <c r="AV427" s="550"/>
      <c r="AW427" s="550"/>
      <c r="AX427" s="550"/>
      <c r="AY427" s="550"/>
    </row>
    <row r="428" spans="2:51" ht="15" x14ac:dyDescent="0.2">
      <c r="B428" s="555"/>
      <c r="C428" s="550"/>
      <c r="D428" s="550"/>
      <c r="E428" s="550"/>
      <c r="F428" s="550"/>
      <c r="G428" s="550"/>
      <c r="H428" s="550"/>
      <c r="I428" s="550"/>
      <c r="J428" s="550"/>
      <c r="K428" s="550"/>
      <c r="L428" s="550"/>
      <c r="M428" s="550"/>
      <c r="N428" s="550"/>
      <c r="O428" s="550"/>
      <c r="P428" s="550"/>
      <c r="Q428" s="550"/>
      <c r="R428" s="550"/>
      <c r="S428" s="550"/>
      <c r="T428" s="550"/>
      <c r="U428" s="550"/>
      <c r="V428" s="550"/>
      <c r="W428" s="550"/>
      <c r="X428" s="550"/>
      <c r="Y428" s="550"/>
      <c r="Z428" s="550"/>
      <c r="AA428" s="550"/>
      <c r="AB428" s="550"/>
      <c r="AC428" s="550"/>
      <c r="AD428" s="550"/>
      <c r="AE428" s="550"/>
      <c r="AF428" s="550"/>
      <c r="AG428" s="550"/>
      <c r="AH428" s="550"/>
      <c r="AI428" s="550"/>
      <c r="AJ428" s="550"/>
      <c r="AK428" s="550"/>
      <c r="AL428" s="550"/>
      <c r="AM428" s="550"/>
      <c r="AN428" s="550"/>
      <c r="AO428" s="550"/>
      <c r="AP428" s="550"/>
      <c r="AQ428" s="550"/>
      <c r="AR428" s="572"/>
      <c r="AS428" s="550"/>
      <c r="AT428" s="550"/>
      <c r="AU428" s="550"/>
      <c r="AV428" s="550"/>
      <c r="AW428" s="550"/>
      <c r="AX428" s="550"/>
      <c r="AY428" s="550"/>
    </row>
    <row r="429" spans="2:51" ht="15" x14ac:dyDescent="0.2">
      <c r="B429" s="555"/>
      <c r="C429" s="550"/>
      <c r="D429" s="550"/>
      <c r="E429" s="550"/>
      <c r="F429" s="550"/>
      <c r="G429" s="550"/>
      <c r="H429" s="550"/>
      <c r="I429" s="550"/>
      <c r="J429" s="550"/>
      <c r="K429" s="550"/>
      <c r="L429" s="550"/>
      <c r="M429" s="550"/>
      <c r="N429" s="550"/>
      <c r="O429" s="550"/>
      <c r="P429" s="550"/>
      <c r="Q429" s="550"/>
      <c r="R429" s="550"/>
      <c r="S429" s="550"/>
      <c r="T429" s="550"/>
      <c r="U429" s="550"/>
      <c r="V429" s="550"/>
      <c r="W429" s="550"/>
      <c r="X429" s="550"/>
      <c r="Y429" s="550"/>
      <c r="Z429" s="550"/>
      <c r="AA429" s="550"/>
      <c r="AB429" s="550"/>
      <c r="AC429" s="550"/>
      <c r="AD429" s="550"/>
      <c r="AE429" s="550"/>
      <c r="AF429" s="550"/>
      <c r="AG429" s="550"/>
      <c r="AH429" s="550"/>
      <c r="AI429" s="550"/>
      <c r="AJ429" s="550"/>
      <c r="AK429" s="550"/>
      <c r="AL429" s="550"/>
      <c r="AM429" s="550"/>
      <c r="AN429" s="550"/>
      <c r="AO429" s="550"/>
      <c r="AP429" s="550"/>
      <c r="AQ429" s="550"/>
      <c r="AR429" s="572"/>
      <c r="AS429" s="550"/>
      <c r="AT429" s="550"/>
      <c r="AU429" s="550"/>
      <c r="AV429" s="550"/>
      <c r="AW429" s="550"/>
      <c r="AX429" s="550"/>
      <c r="AY429" s="550"/>
    </row>
    <row r="430" spans="2:51" ht="15" x14ac:dyDescent="0.2">
      <c r="B430" s="555"/>
      <c r="C430" s="550"/>
      <c r="D430" s="550"/>
      <c r="E430" s="550"/>
      <c r="F430" s="550"/>
      <c r="G430" s="550"/>
      <c r="H430" s="550"/>
      <c r="I430" s="550"/>
      <c r="J430" s="550"/>
      <c r="K430" s="550"/>
      <c r="L430" s="550"/>
      <c r="M430" s="550"/>
      <c r="N430" s="550"/>
      <c r="O430" s="550"/>
      <c r="P430" s="550"/>
      <c r="Q430" s="550"/>
      <c r="R430" s="550"/>
      <c r="S430" s="550"/>
      <c r="T430" s="550"/>
      <c r="U430" s="550"/>
      <c r="V430" s="550"/>
      <c r="W430" s="550"/>
      <c r="X430" s="550"/>
      <c r="Y430" s="550"/>
      <c r="Z430" s="550"/>
      <c r="AA430" s="550"/>
      <c r="AB430" s="550"/>
      <c r="AC430" s="550"/>
      <c r="AD430" s="550"/>
      <c r="AE430" s="550"/>
      <c r="AF430" s="550"/>
      <c r="AG430" s="550"/>
      <c r="AH430" s="550"/>
      <c r="AI430" s="550"/>
      <c r="AJ430" s="550"/>
      <c r="AK430" s="550"/>
      <c r="AL430" s="550"/>
      <c r="AM430" s="550"/>
      <c r="AN430" s="550"/>
      <c r="AO430" s="550"/>
      <c r="AP430" s="550"/>
      <c r="AQ430" s="550"/>
      <c r="AR430" s="572"/>
      <c r="AS430" s="550"/>
      <c r="AT430" s="550"/>
      <c r="AU430" s="550"/>
      <c r="AV430" s="550"/>
      <c r="AW430" s="550"/>
      <c r="AX430" s="550"/>
      <c r="AY430" s="550"/>
    </row>
    <row r="431" spans="2:51" ht="15" x14ac:dyDescent="0.2">
      <c r="B431" s="555"/>
      <c r="C431" s="550"/>
      <c r="D431" s="550"/>
      <c r="E431" s="550"/>
      <c r="F431" s="550"/>
      <c r="G431" s="550"/>
      <c r="H431" s="550"/>
      <c r="I431" s="550"/>
      <c r="J431" s="550"/>
      <c r="K431" s="550"/>
      <c r="L431" s="550"/>
      <c r="M431" s="550"/>
      <c r="N431" s="550"/>
      <c r="O431" s="550"/>
      <c r="P431" s="550"/>
      <c r="Q431" s="550"/>
      <c r="R431" s="550"/>
      <c r="S431" s="550"/>
      <c r="T431" s="550"/>
      <c r="U431" s="550"/>
      <c r="V431" s="550"/>
      <c r="W431" s="550"/>
      <c r="X431" s="550"/>
      <c r="Y431" s="550"/>
      <c r="Z431" s="550"/>
      <c r="AA431" s="550"/>
      <c r="AB431" s="550"/>
      <c r="AC431" s="550"/>
      <c r="AD431" s="550"/>
      <c r="AE431" s="550"/>
      <c r="AF431" s="550"/>
      <c r="AG431" s="550"/>
      <c r="AH431" s="550"/>
      <c r="AI431" s="550"/>
      <c r="AJ431" s="550"/>
      <c r="AK431" s="550"/>
      <c r="AL431" s="550"/>
      <c r="AM431" s="550"/>
      <c r="AN431" s="550"/>
      <c r="AO431" s="550"/>
      <c r="AP431" s="550"/>
      <c r="AQ431" s="550"/>
      <c r="AR431" s="572"/>
      <c r="AS431" s="550"/>
      <c r="AT431" s="550"/>
      <c r="AU431" s="550"/>
      <c r="AV431" s="550"/>
      <c r="AW431" s="550"/>
      <c r="AX431" s="550"/>
      <c r="AY431" s="550"/>
    </row>
    <row r="432" spans="2:51" ht="15" x14ac:dyDescent="0.2">
      <c r="B432" s="555"/>
      <c r="C432" s="550"/>
      <c r="D432" s="550"/>
      <c r="E432" s="550"/>
      <c r="F432" s="550"/>
      <c r="G432" s="550"/>
      <c r="H432" s="550"/>
      <c r="I432" s="550"/>
      <c r="J432" s="550"/>
      <c r="K432" s="550"/>
      <c r="L432" s="550"/>
      <c r="M432" s="550"/>
      <c r="N432" s="550"/>
      <c r="O432" s="550"/>
      <c r="P432" s="550"/>
      <c r="Q432" s="550"/>
      <c r="R432" s="550"/>
      <c r="S432" s="550"/>
      <c r="T432" s="550"/>
      <c r="U432" s="550"/>
      <c r="V432" s="550"/>
      <c r="W432" s="550"/>
      <c r="X432" s="550"/>
      <c r="Y432" s="550"/>
      <c r="Z432" s="550"/>
      <c r="AA432" s="550"/>
      <c r="AB432" s="550"/>
      <c r="AC432" s="550"/>
      <c r="AD432" s="550"/>
      <c r="AE432" s="550"/>
      <c r="AF432" s="550"/>
      <c r="AG432" s="550"/>
      <c r="AH432" s="550"/>
      <c r="AI432" s="550"/>
      <c r="AJ432" s="550"/>
      <c r="AK432" s="550"/>
      <c r="AL432" s="550"/>
      <c r="AM432" s="550"/>
      <c r="AN432" s="550"/>
      <c r="AO432" s="550"/>
      <c r="AP432" s="550"/>
      <c r="AQ432" s="550"/>
      <c r="AR432" s="572"/>
      <c r="AS432" s="550"/>
      <c r="AT432" s="550"/>
      <c r="AU432" s="550"/>
      <c r="AV432" s="550"/>
      <c r="AW432" s="550"/>
      <c r="AX432" s="550"/>
      <c r="AY432" s="550"/>
    </row>
    <row r="433" spans="2:51" ht="15" x14ac:dyDescent="0.2">
      <c r="B433" s="555"/>
      <c r="C433" s="550"/>
      <c r="D433" s="550"/>
      <c r="E433" s="550"/>
      <c r="F433" s="550"/>
      <c r="G433" s="550"/>
      <c r="H433" s="550"/>
      <c r="I433" s="550"/>
      <c r="J433" s="550"/>
      <c r="K433" s="550"/>
      <c r="L433" s="550"/>
      <c r="M433" s="550"/>
      <c r="N433" s="550"/>
      <c r="O433" s="550"/>
      <c r="P433" s="550"/>
      <c r="Q433" s="550"/>
      <c r="R433" s="550"/>
      <c r="S433" s="550"/>
      <c r="T433" s="550"/>
      <c r="U433" s="550"/>
      <c r="V433" s="550"/>
      <c r="W433" s="550"/>
      <c r="X433" s="550"/>
      <c r="Y433" s="550"/>
      <c r="Z433" s="550"/>
      <c r="AA433" s="550"/>
      <c r="AB433" s="550"/>
      <c r="AC433" s="550"/>
      <c r="AD433" s="550"/>
      <c r="AE433" s="550"/>
      <c r="AF433" s="550"/>
      <c r="AG433" s="550"/>
      <c r="AH433" s="550"/>
      <c r="AI433" s="550"/>
      <c r="AJ433" s="550"/>
      <c r="AK433" s="550"/>
      <c r="AL433" s="550"/>
      <c r="AM433" s="550"/>
      <c r="AN433" s="550"/>
      <c r="AO433" s="550"/>
      <c r="AP433" s="550"/>
      <c r="AQ433" s="550"/>
      <c r="AR433" s="572"/>
      <c r="AS433" s="550"/>
      <c r="AT433" s="550"/>
      <c r="AU433" s="550"/>
      <c r="AV433" s="550"/>
      <c r="AW433" s="550"/>
      <c r="AX433" s="550"/>
      <c r="AY433" s="550"/>
    </row>
    <row r="434" spans="2:51" ht="15" x14ac:dyDescent="0.2">
      <c r="B434" s="555"/>
      <c r="C434" s="550"/>
      <c r="D434" s="550"/>
      <c r="E434" s="550"/>
      <c r="F434" s="550"/>
      <c r="G434" s="550"/>
      <c r="H434" s="550"/>
      <c r="I434" s="550"/>
      <c r="J434" s="550"/>
      <c r="K434" s="550"/>
      <c r="L434" s="550"/>
      <c r="M434" s="550"/>
      <c r="N434" s="550"/>
      <c r="O434" s="550"/>
      <c r="P434" s="550"/>
      <c r="Q434" s="550"/>
      <c r="R434" s="550"/>
      <c r="S434" s="550"/>
      <c r="T434" s="550"/>
      <c r="U434" s="550"/>
      <c r="V434" s="550"/>
      <c r="W434" s="550"/>
      <c r="X434" s="550"/>
      <c r="Y434" s="550"/>
      <c r="Z434" s="550"/>
      <c r="AA434" s="550"/>
      <c r="AB434" s="550"/>
      <c r="AC434" s="550"/>
      <c r="AD434" s="550"/>
      <c r="AE434" s="550"/>
      <c r="AF434" s="550"/>
      <c r="AG434" s="550"/>
      <c r="AH434" s="550"/>
      <c r="AI434" s="550"/>
      <c r="AJ434" s="550"/>
      <c r="AK434" s="550"/>
      <c r="AL434" s="550"/>
      <c r="AM434" s="550"/>
      <c r="AN434" s="550"/>
      <c r="AO434" s="550"/>
      <c r="AP434" s="550"/>
      <c r="AQ434" s="550"/>
      <c r="AR434" s="572"/>
      <c r="AS434" s="550"/>
      <c r="AT434" s="550"/>
      <c r="AU434" s="550"/>
      <c r="AV434" s="550"/>
      <c r="AW434" s="550"/>
      <c r="AX434" s="550"/>
      <c r="AY434" s="550"/>
    </row>
    <row r="435" spans="2:51" ht="15" x14ac:dyDescent="0.2">
      <c r="B435" s="555"/>
      <c r="C435" s="550"/>
      <c r="D435" s="550"/>
      <c r="E435" s="550"/>
      <c r="F435" s="550"/>
      <c r="G435" s="550"/>
      <c r="H435" s="550"/>
      <c r="I435" s="550"/>
      <c r="J435" s="550"/>
      <c r="K435" s="550"/>
      <c r="L435" s="550"/>
      <c r="M435" s="550"/>
      <c r="N435" s="550"/>
      <c r="O435" s="550"/>
      <c r="P435" s="550"/>
      <c r="Q435" s="550"/>
      <c r="R435" s="550"/>
      <c r="S435" s="550"/>
      <c r="T435" s="550"/>
      <c r="U435" s="550"/>
      <c r="V435" s="550"/>
      <c r="W435" s="550"/>
      <c r="X435" s="550"/>
      <c r="Y435" s="550"/>
      <c r="Z435" s="550"/>
      <c r="AA435" s="550"/>
      <c r="AB435" s="550"/>
      <c r="AC435" s="550"/>
      <c r="AD435" s="550"/>
      <c r="AE435" s="550"/>
      <c r="AF435" s="550"/>
      <c r="AG435" s="550"/>
      <c r="AH435" s="550"/>
      <c r="AI435" s="550"/>
      <c r="AJ435" s="550"/>
      <c r="AK435" s="550"/>
      <c r="AL435" s="550"/>
      <c r="AM435" s="550"/>
      <c r="AN435" s="550"/>
      <c r="AO435" s="550"/>
      <c r="AP435" s="550"/>
      <c r="AQ435" s="550"/>
      <c r="AR435" s="572"/>
      <c r="AS435" s="550"/>
      <c r="AT435" s="550"/>
      <c r="AU435" s="550"/>
      <c r="AV435" s="550"/>
      <c r="AW435" s="550"/>
      <c r="AX435" s="550"/>
      <c r="AY435" s="550"/>
    </row>
    <row r="436" spans="2:51" ht="15" x14ac:dyDescent="0.2">
      <c r="B436" s="555"/>
      <c r="C436" s="550"/>
      <c r="D436" s="550"/>
      <c r="E436" s="550"/>
      <c r="F436" s="550"/>
      <c r="G436" s="550"/>
      <c r="H436" s="550"/>
      <c r="I436" s="550"/>
      <c r="J436" s="550"/>
      <c r="K436" s="550"/>
      <c r="L436" s="550"/>
      <c r="M436" s="550"/>
      <c r="N436" s="550"/>
      <c r="O436" s="550"/>
      <c r="P436" s="550"/>
      <c r="Q436" s="550"/>
      <c r="R436" s="550"/>
      <c r="S436" s="550"/>
      <c r="T436" s="550"/>
      <c r="U436" s="550"/>
      <c r="V436" s="550"/>
      <c r="W436" s="550"/>
      <c r="X436" s="550"/>
      <c r="Y436" s="550"/>
      <c r="Z436" s="550"/>
      <c r="AA436" s="550"/>
      <c r="AB436" s="550"/>
      <c r="AC436" s="550"/>
      <c r="AD436" s="550"/>
      <c r="AE436" s="550"/>
      <c r="AF436" s="550"/>
      <c r="AG436" s="550"/>
      <c r="AH436" s="550"/>
      <c r="AI436" s="550"/>
      <c r="AJ436" s="550"/>
      <c r="AK436" s="550"/>
      <c r="AL436" s="550"/>
      <c r="AM436" s="550"/>
      <c r="AN436" s="550"/>
      <c r="AO436" s="550"/>
      <c r="AP436" s="550"/>
      <c r="AQ436" s="550"/>
      <c r="AR436" s="572"/>
      <c r="AS436" s="550"/>
      <c r="AT436" s="550"/>
      <c r="AU436" s="550"/>
      <c r="AV436" s="550"/>
      <c r="AW436" s="550"/>
      <c r="AX436" s="550"/>
      <c r="AY436" s="550"/>
    </row>
    <row r="437" spans="2:51" ht="15" x14ac:dyDescent="0.2">
      <c r="B437" s="555"/>
      <c r="C437" s="550"/>
      <c r="D437" s="550"/>
      <c r="E437" s="550"/>
      <c r="F437" s="550"/>
      <c r="G437" s="550"/>
      <c r="H437" s="550"/>
      <c r="I437" s="550"/>
      <c r="J437" s="550"/>
      <c r="K437" s="550"/>
      <c r="L437" s="550"/>
      <c r="M437" s="550"/>
      <c r="N437" s="550"/>
      <c r="O437" s="550"/>
      <c r="P437" s="550"/>
      <c r="Q437" s="550"/>
      <c r="R437" s="550"/>
      <c r="S437" s="550"/>
      <c r="T437" s="550"/>
      <c r="U437" s="550"/>
      <c r="V437" s="550"/>
      <c r="W437" s="550"/>
      <c r="X437" s="550"/>
      <c r="Y437" s="550"/>
      <c r="Z437" s="550"/>
      <c r="AA437" s="550"/>
      <c r="AB437" s="550"/>
      <c r="AC437" s="550"/>
      <c r="AD437" s="550"/>
      <c r="AE437" s="550"/>
      <c r="AF437" s="550"/>
      <c r="AG437" s="550"/>
      <c r="AH437" s="550"/>
      <c r="AI437" s="550"/>
      <c r="AJ437" s="550"/>
      <c r="AK437" s="550"/>
      <c r="AL437" s="550"/>
      <c r="AM437" s="550"/>
      <c r="AN437" s="550"/>
      <c r="AO437" s="550"/>
      <c r="AP437" s="550"/>
      <c r="AQ437" s="550"/>
      <c r="AR437" s="572"/>
      <c r="AS437" s="550"/>
      <c r="AT437" s="550"/>
      <c r="AU437" s="550"/>
      <c r="AV437" s="550"/>
      <c r="AW437" s="550"/>
      <c r="AX437" s="550"/>
      <c r="AY437" s="550"/>
    </row>
    <row r="438" spans="2:51" ht="15" x14ac:dyDescent="0.2">
      <c r="B438" s="555"/>
      <c r="C438" s="550"/>
      <c r="D438" s="550"/>
      <c r="E438" s="550"/>
      <c r="F438" s="550"/>
      <c r="G438" s="550"/>
      <c r="H438" s="550"/>
      <c r="I438" s="550"/>
      <c r="J438" s="550"/>
      <c r="K438" s="550"/>
      <c r="L438" s="550"/>
      <c r="M438" s="550"/>
      <c r="N438" s="550"/>
      <c r="O438" s="550"/>
      <c r="P438" s="550"/>
      <c r="Q438" s="550"/>
      <c r="R438" s="550"/>
      <c r="S438" s="550"/>
      <c r="T438" s="550"/>
      <c r="U438" s="550"/>
      <c r="V438" s="550"/>
      <c r="W438" s="550"/>
      <c r="X438" s="550"/>
      <c r="Y438" s="550"/>
      <c r="Z438" s="550"/>
      <c r="AA438" s="550"/>
      <c r="AB438" s="550"/>
      <c r="AC438" s="550"/>
      <c r="AD438" s="550"/>
      <c r="AE438" s="550"/>
      <c r="AF438" s="550"/>
      <c r="AG438" s="550"/>
      <c r="AH438" s="550"/>
      <c r="AI438" s="550"/>
      <c r="AJ438" s="550"/>
      <c r="AK438" s="550"/>
      <c r="AL438" s="550"/>
      <c r="AM438" s="550"/>
      <c r="AN438" s="550"/>
      <c r="AO438" s="550"/>
      <c r="AP438" s="550"/>
      <c r="AQ438" s="550"/>
      <c r="AR438" s="572"/>
      <c r="AS438" s="550"/>
      <c r="AT438" s="550"/>
      <c r="AU438" s="550"/>
      <c r="AV438" s="550"/>
      <c r="AW438" s="550"/>
      <c r="AX438" s="550"/>
      <c r="AY438" s="550"/>
    </row>
    <row r="439" spans="2:51" ht="15" x14ac:dyDescent="0.2">
      <c r="B439" s="555"/>
      <c r="C439" s="550"/>
      <c r="D439" s="550"/>
      <c r="E439" s="550"/>
      <c r="F439" s="550"/>
      <c r="G439" s="550"/>
      <c r="H439" s="550"/>
      <c r="I439" s="550"/>
      <c r="J439" s="550"/>
      <c r="K439" s="550"/>
      <c r="L439" s="550"/>
      <c r="M439" s="550"/>
      <c r="N439" s="550"/>
      <c r="O439" s="550"/>
      <c r="P439" s="550"/>
      <c r="Q439" s="550"/>
      <c r="R439" s="550"/>
      <c r="S439" s="550"/>
      <c r="T439" s="550"/>
      <c r="U439" s="550"/>
      <c r="V439" s="550"/>
      <c r="W439" s="550"/>
      <c r="X439" s="550"/>
      <c r="Y439" s="550"/>
      <c r="Z439" s="550"/>
      <c r="AA439" s="550"/>
      <c r="AB439" s="550"/>
      <c r="AC439" s="550"/>
      <c r="AD439" s="550"/>
      <c r="AE439" s="550"/>
      <c r="AF439" s="550"/>
      <c r="AG439" s="550"/>
      <c r="AH439" s="550"/>
      <c r="AI439" s="550"/>
      <c r="AJ439" s="550"/>
      <c r="AK439" s="550"/>
      <c r="AL439" s="550"/>
      <c r="AM439" s="550"/>
      <c r="AN439" s="550"/>
      <c r="AO439" s="550"/>
      <c r="AP439" s="550"/>
      <c r="AQ439" s="550"/>
      <c r="AR439" s="572"/>
      <c r="AS439" s="550"/>
      <c r="AT439" s="550"/>
      <c r="AU439" s="550"/>
      <c r="AV439" s="550"/>
      <c r="AW439" s="550"/>
      <c r="AX439" s="550"/>
      <c r="AY439" s="550"/>
    </row>
    <row r="440" spans="2:51" ht="15" x14ac:dyDescent="0.2">
      <c r="B440" s="555"/>
      <c r="C440" s="550"/>
      <c r="D440" s="550"/>
      <c r="E440" s="550"/>
      <c r="F440" s="550"/>
      <c r="G440" s="550"/>
      <c r="H440" s="550"/>
      <c r="I440" s="550"/>
      <c r="J440" s="550"/>
      <c r="K440" s="550"/>
      <c r="L440" s="550"/>
      <c r="M440" s="550"/>
      <c r="N440" s="550"/>
      <c r="O440" s="550"/>
      <c r="P440" s="550"/>
      <c r="Q440" s="550"/>
      <c r="R440" s="550"/>
      <c r="S440" s="550"/>
      <c r="T440" s="550"/>
      <c r="U440" s="550"/>
      <c r="V440" s="550"/>
      <c r="W440" s="550"/>
      <c r="X440" s="550"/>
      <c r="Y440" s="550"/>
      <c r="Z440" s="550"/>
      <c r="AA440" s="550"/>
      <c r="AB440" s="550"/>
      <c r="AC440" s="550"/>
      <c r="AD440" s="550"/>
      <c r="AE440" s="550"/>
      <c r="AF440" s="550"/>
      <c r="AG440" s="550"/>
      <c r="AH440" s="550"/>
      <c r="AI440" s="550"/>
      <c r="AJ440" s="550"/>
      <c r="AK440" s="550"/>
      <c r="AL440" s="550"/>
      <c r="AM440" s="550"/>
      <c r="AN440" s="550"/>
      <c r="AO440" s="550"/>
      <c r="AP440" s="550"/>
      <c r="AQ440" s="550"/>
      <c r="AR440" s="572"/>
      <c r="AS440" s="550"/>
      <c r="AT440" s="550"/>
      <c r="AU440" s="550"/>
      <c r="AV440" s="550"/>
      <c r="AW440" s="550"/>
      <c r="AX440" s="550"/>
      <c r="AY440" s="550"/>
    </row>
    <row r="441" spans="2:51" ht="15" x14ac:dyDescent="0.2">
      <c r="B441" s="555"/>
      <c r="C441" s="550"/>
      <c r="D441" s="550"/>
      <c r="E441" s="550"/>
      <c r="F441" s="550"/>
      <c r="G441" s="550"/>
      <c r="H441" s="550"/>
      <c r="I441" s="550"/>
      <c r="J441" s="550"/>
      <c r="K441" s="550"/>
      <c r="L441" s="550"/>
      <c r="M441" s="550"/>
      <c r="N441" s="550"/>
      <c r="O441" s="550"/>
      <c r="P441" s="550"/>
      <c r="Q441" s="550"/>
      <c r="R441" s="550"/>
      <c r="S441" s="550"/>
      <c r="T441" s="550"/>
      <c r="U441" s="550"/>
      <c r="V441" s="550"/>
      <c r="W441" s="550"/>
      <c r="X441" s="550"/>
      <c r="Y441" s="550"/>
      <c r="Z441" s="550"/>
      <c r="AA441" s="550"/>
      <c r="AB441" s="550"/>
      <c r="AC441" s="550"/>
      <c r="AD441" s="550"/>
      <c r="AE441" s="550"/>
      <c r="AF441" s="550"/>
      <c r="AG441" s="550"/>
      <c r="AH441" s="550"/>
      <c r="AI441" s="550"/>
      <c r="AJ441" s="550"/>
      <c r="AK441" s="550"/>
      <c r="AL441" s="550"/>
      <c r="AM441" s="550"/>
      <c r="AN441" s="550"/>
      <c r="AO441" s="550"/>
      <c r="AP441" s="550"/>
      <c r="AQ441" s="550"/>
      <c r="AR441" s="572"/>
      <c r="AS441" s="550"/>
      <c r="AT441" s="550"/>
      <c r="AU441" s="550"/>
      <c r="AV441" s="550"/>
      <c r="AW441" s="550"/>
      <c r="AX441" s="550"/>
      <c r="AY441" s="550"/>
    </row>
    <row r="442" spans="2:51" ht="15" x14ac:dyDescent="0.2">
      <c r="B442" s="555"/>
      <c r="C442" s="550"/>
      <c r="D442" s="550"/>
      <c r="E442" s="550"/>
      <c r="F442" s="550"/>
      <c r="G442" s="550"/>
      <c r="H442" s="550"/>
      <c r="I442" s="550"/>
      <c r="J442" s="550"/>
      <c r="K442" s="550"/>
      <c r="L442" s="550"/>
      <c r="M442" s="550"/>
      <c r="N442" s="550"/>
      <c r="O442" s="550"/>
      <c r="P442" s="550"/>
      <c r="Q442" s="550"/>
      <c r="R442" s="550"/>
      <c r="S442" s="550"/>
      <c r="T442" s="550"/>
      <c r="U442" s="550"/>
      <c r="V442" s="550"/>
      <c r="W442" s="550"/>
      <c r="X442" s="550"/>
      <c r="Y442" s="550"/>
      <c r="Z442" s="550"/>
      <c r="AA442" s="550"/>
      <c r="AB442" s="550"/>
      <c r="AC442" s="550"/>
      <c r="AD442" s="550"/>
      <c r="AE442" s="550"/>
      <c r="AF442" s="550"/>
      <c r="AG442" s="550"/>
      <c r="AH442" s="550"/>
      <c r="AI442" s="550"/>
      <c r="AJ442" s="550"/>
      <c r="AK442" s="550"/>
      <c r="AL442" s="550"/>
      <c r="AM442" s="550"/>
      <c r="AN442" s="550"/>
      <c r="AO442" s="550"/>
      <c r="AP442" s="550"/>
      <c r="AQ442" s="550"/>
      <c r="AR442" s="572"/>
      <c r="AS442" s="550"/>
      <c r="AT442" s="550"/>
      <c r="AU442" s="550"/>
      <c r="AV442" s="550"/>
      <c r="AW442" s="550"/>
      <c r="AX442" s="550"/>
      <c r="AY442" s="550"/>
    </row>
    <row r="443" spans="2:51" ht="15" x14ac:dyDescent="0.2">
      <c r="B443" s="555"/>
      <c r="C443" s="550"/>
      <c r="D443" s="550"/>
      <c r="E443" s="550"/>
      <c r="F443" s="550"/>
      <c r="G443" s="550"/>
      <c r="H443" s="550"/>
      <c r="I443" s="550"/>
      <c r="J443" s="550"/>
      <c r="K443" s="550"/>
      <c r="L443" s="550"/>
      <c r="M443" s="550"/>
      <c r="N443" s="550"/>
      <c r="O443" s="550"/>
      <c r="P443" s="550"/>
      <c r="Q443" s="550"/>
      <c r="R443" s="550"/>
      <c r="S443" s="550"/>
      <c r="T443" s="550"/>
      <c r="U443" s="550"/>
      <c r="V443" s="550"/>
      <c r="W443" s="550"/>
      <c r="X443" s="550"/>
      <c r="Y443" s="550"/>
      <c r="Z443" s="550"/>
      <c r="AA443" s="550"/>
      <c r="AB443" s="550"/>
      <c r="AC443" s="550"/>
      <c r="AD443" s="550"/>
      <c r="AE443" s="550"/>
      <c r="AF443" s="550"/>
      <c r="AG443" s="550"/>
      <c r="AH443" s="550"/>
      <c r="AI443" s="550"/>
      <c r="AJ443" s="550"/>
      <c r="AK443" s="550"/>
      <c r="AL443" s="550"/>
      <c r="AM443" s="550"/>
      <c r="AN443" s="550"/>
      <c r="AO443" s="550"/>
      <c r="AP443" s="550"/>
      <c r="AQ443" s="550"/>
      <c r="AR443" s="572"/>
      <c r="AS443" s="550"/>
      <c r="AT443" s="550"/>
      <c r="AU443" s="550"/>
      <c r="AV443" s="550"/>
      <c r="AW443" s="550"/>
      <c r="AX443" s="550"/>
      <c r="AY443" s="550"/>
    </row>
    <row r="444" spans="2:51" ht="15" x14ac:dyDescent="0.2">
      <c r="B444" s="555"/>
      <c r="C444" s="550"/>
      <c r="D444" s="550"/>
      <c r="E444" s="550"/>
      <c r="F444" s="550"/>
      <c r="G444" s="550"/>
      <c r="H444" s="550"/>
      <c r="I444" s="550"/>
      <c r="J444" s="550"/>
      <c r="K444" s="550"/>
      <c r="L444" s="550"/>
      <c r="M444" s="550"/>
      <c r="N444" s="550"/>
      <c r="O444" s="550"/>
      <c r="P444" s="550"/>
      <c r="Q444" s="550"/>
      <c r="R444" s="550"/>
      <c r="S444" s="550"/>
      <c r="T444" s="550"/>
      <c r="U444" s="550"/>
      <c r="V444" s="550"/>
      <c r="W444" s="550"/>
      <c r="X444" s="550"/>
      <c r="Y444" s="550"/>
      <c r="Z444" s="550"/>
      <c r="AA444" s="550"/>
      <c r="AB444" s="550"/>
      <c r="AC444" s="550"/>
      <c r="AD444" s="550"/>
      <c r="AE444" s="550"/>
      <c r="AF444" s="550"/>
      <c r="AG444" s="550"/>
      <c r="AH444" s="550"/>
      <c r="AI444" s="550"/>
      <c r="AJ444" s="550"/>
      <c r="AK444" s="550"/>
      <c r="AL444" s="550"/>
      <c r="AM444" s="550"/>
      <c r="AN444" s="550"/>
      <c r="AO444" s="550"/>
      <c r="AP444" s="550"/>
      <c r="AQ444" s="550"/>
      <c r="AR444" s="572"/>
      <c r="AS444" s="550"/>
      <c r="AT444" s="550"/>
      <c r="AU444" s="550"/>
      <c r="AV444" s="550"/>
      <c r="AW444" s="550"/>
      <c r="AX444" s="550"/>
      <c r="AY444" s="550"/>
    </row>
    <row r="445" spans="2:51" ht="15" x14ac:dyDescent="0.2">
      <c r="B445" s="555"/>
      <c r="C445" s="550"/>
      <c r="D445" s="550"/>
      <c r="E445" s="550"/>
      <c r="F445" s="550"/>
      <c r="G445" s="550"/>
      <c r="H445" s="550"/>
      <c r="I445" s="550"/>
      <c r="J445" s="550"/>
      <c r="K445" s="550"/>
      <c r="L445" s="550"/>
      <c r="M445" s="550"/>
      <c r="N445" s="550"/>
      <c r="O445" s="550"/>
      <c r="P445" s="550"/>
      <c r="Q445" s="550"/>
      <c r="R445" s="550"/>
      <c r="S445" s="550"/>
      <c r="T445" s="550"/>
      <c r="U445" s="550"/>
      <c r="V445" s="550"/>
      <c r="W445" s="550"/>
      <c r="X445" s="550"/>
      <c r="Y445" s="550"/>
      <c r="Z445" s="550"/>
      <c r="AA445" s="550"/>
      <c r="AB445" s="550"/>
      <c r="AC445" s="550"/>
      <c r="AD445" s="550"/>
      <c r="AE445" s="550"/>
      <c r="AF445" s="550"/>
      <c r="AG445" s="550"/>
      <c r="AH445" s="550"/>
      <c r="AI445" s="550"/>
      <c r="AJ445" s="550"/>
      <c r="AK445" s="550"/>
      <c r="AL445" s="550"/>
      <c r="AM445" s="550"/>
      <c r="AN445" s="550"/>
      <c r="AO445" s="550"/>
      <c r="AP445" s="550"/>
      <c r="AQ445" s="550"/>
      <c r="AR445" s="572"/>
      <c r="AS445" s="550"/>
      <c r="AT445" s="550"/>
      <c r="AU445" s="550"/>
      <c r="AV445" s="550"/>
      <c r="AW445" s="550"/>
      <c r="AX445" s="550"/>
      <c r="AY445" s="550"/>
    </row>
    <row r="446" spans="2:51" ht="15" x14ac:dyDescent="0.2">
      <c r="B446" s="555"/>
      <c r="C446" s="550"/>
      <c r="D446" s="550"/>
      <c r="E446" s="550"/>
      <c r="F446" s="550"/>
      <c r="G446" s="550"/>
      <c r="H446" s="550"/>
      <c r="I446" s="550"/>
      <c r="J446" s="550"/>
      <c r="K446" s="550"/>
      <c r="L446" s="550"/>
      <c r="M446" s="550"/>
      <c r="N446" s="550"/>
      <c r="O446" s="550"/>
      <c r="P446" s="550"/>
      <c r="Q446" s="550"/>
      <c r="R446" s="550"/>
      <c r="S446" s="550"/>
      <c r="T446" s="550"/>
      <c r="U446" s="550"/>
      <c r="V446" s="550"/>
      <c r="W446" s="550"/>
      <c r="X446" s="550"/>
      <c r="Y446" s="550"/>
      <c r="Z446" s="550"/>
      <c r="AA446" s="550"/>
      <c r="AB446" s="550"/>
      <c r="AC446" s="550"/>
      <c r="AD446" s="550"/>
      <c r="AE446" s="550"/>
      <c r="AF446" s="550"/>
      <c r="AG446" s="550"/>
      <c r="AH446" s="550"/>
      <c r="AI446" s="550"/>
      <c r="AJ446" s="550"/>
      <c r="AK446" s="550"/>
      <c r="AL446" s="550"/>
      <c r="AM446" s="550"/>
      <c r="AN446" s="550"/>
      <c r="AO446" s="550"/>
      <c r="AP446" s="550"/>
      <c r="AQ446" s="550"/>
      <c r="AR446" s="572"/>
      <c r="AS446" s="550"/>
      <c r="AT446" s="550"/>
      <c r="AU446" s="550"/>
      <c r="AV446" s="550"/>
      <c r="AW446" s="550"/>
      <c r="AX446" s="550"/>
      <c r="AY446" s="550"/>
    </row>
    <row r="447" spans="2:51" ht="15" x14ac:dyDescent="0.2">
      <c r="B447" s="555"/>
      <c r="C447" s="550"/>
      <c r="D447" s="550"/>
      <c r="E447" s="550"/>
      <c r="F447" s="550"/>
      <c r="G447" s="550"/>
      <c r="H447" s="550"/>
      <c r="I447" s="550"/>
      <c r="J447" s="550"/>
      <c r="K447" s="550"/>
      <c r="L447" s="550"/>
      <c r="M447" s="550"/>
      <c r="N447" s="550"/>
      <c r="O447" s="550"/>
      <c r="P447" s="550"/>
      <c r="Q447" s="550"/>
      <c r="R447" s="550"/>
      <c r="S447" s="550"/>
      <c r="T447" s="550"/>
      <c r="U447" s="550"/>
      <c r="V447" s="550"/>
      <c r="W447" s="550"/>
      <c r="X447" s="550"/>
      <c r="Y447" s="550"/>
      <c r="Z447" s="550"/>
      <c r="AA447" s="550"/>
      <c r="AB447" s="550"/>
      <c r="AC447" s="550"/>
      <c r="AD447" s="550"/>
      <c r="AE447" s="550"/>
      <c r="AF447" s="550"/>
      <c r="AG447" s="550"/>
      <c r="AH447" s="550"/>
      <c r="AI447" s="550"/>
      <c r="AJ447" s="550"/>
      <c r="AK447" s="550"/>
      <c r="AL447" s="550"/>
      <c r="AM447" s="550"/>
      <c r="AN447" s="550"/>
      <c r="AO447" s="550"/>
      <c r="AP447" s="550"/>
      <c r="AQ447" s="550"/>
      <c r="AR447" s="572"/>
      <c r="AS447" s="550"/>
      <c r="AT447" s="550"/>
      <c r="AU447" s="550"/>
      <c r="AV447" s="550"/>
      <c r="AW447" s="550"/>
      <c r="AX447" s="550"/>
      <c r="AY447" s="550"/>
    </row>
    <row r="448" spans="2:51" ht="15" x14ac:dyDescent="0.2">
      <c r="B448" s="555"/>
      <c r="C448" s="550"/>
      <c r="D448" s="550"/>
      <c r="E448" s="550"/>
      <c r="F448" s="550"/>
      <c r="G448" s="550"/>
      <c r="H448" s="550"/>
      <c r="I448" s="550"/>
      <c r="J448" s="550"/>
      <c r="K448" s="550"/>
      <c r="L448" s="550"/>
      <c r="M448" s="550"/>
      <c r="N448" s="550"/>
      <c r="O448" s="550"/>
      <c r="P448" s="550"/>
      <c r="Q448" s="550"/>
      <c r="R448" s="550"/>
      <c r="S448" s="550"/>
      <c r="T448" s="550"/>
      <c r="U448" s="550"/>
      <c r="V448" s="550"/>
      <c r="W448" s="550"/>
      <c r="X448" s="550"/>
      <c r="Y448" s="550"/>
      <c r="Z448" s="550"/>
      <c r="AA448" s="550"/>
      <c r="AB448" s="550"/>
      <c r="AC448" s="550"/>
      <c r="AD448" s="550"/>
      <c r="AE448" s="550"/>
      <c r="AF448" s="550"/>
      <c r="AG448" s="550"/>
      <c r="AH448" s="550"/>
      <c r="AI448" s="550"/>
      <c r="AJ448" s="550"/>
      <c r="AK448" s="550"/>
      <c r="AL448" s="550"/>
      <c r="AM448" s="550"/>
      <c r="AN448" s="550"/>
      <c r="AO448" s="550"/>
      <c r="AP448" s="550"/>
      <c r="AQ448" s="550"/>
      <c r="AR448" s="572"/>
      <c r="AS448" s="550"/>
      <c r="AT448" s="550"/>
      <c r="AU448" s="550"/>
      <c r="AV448" s="550"/>
      <c r="AW448" s="550"/>
      <c r="AX448" s="550"/>
      <c r="AY448" s="550"/>
    </row>
    <row r="449" spans="2:51" ht="15" x14ac:dyDescent="0.2">
      <c r="B449" s="555"/>
      <c r="C449" s="550"/>
      <c r="D449" s="550"/>
      <c r="E449" s="550"/>
      <c r="F449" s="550"/>
      <c r="G449" s="550"/>
      <c r="H449" s="550"/>
      <c r="I449" s="550"/>
      <c r="J449" s="550"/>
      <c r="K449" s="550"/>
      <c r="L449" s="550"/>
      <c r="M449" s="550"/>
      <c r="N449" s="550"/>
      <c r="O449" s="550"/>
      <c r="P449" s="550"/>
      <c r="Q449" s="550"/>
      <c r="R449" s="550"/>
      <c r="S449" s="550"/>
      <c r="T449" s="550"/>
      <c r="U449" s="550"/>
      <c r="V449" s="550"/>
      <c r="W449" s="550"/>
      <c r="X449" s="550"/>
      <c r="Y449" s="550"/>
      <c r="Z449" s="550"/>
      <c r="AA449" s="550"/>
      <c r="AB449" s="550"/>
      <c r="AC449" s="550"/>
      <c r="AD449" s="550"/>
      <c r="AE449" s="550"/>
      <c r="AF449" s="550"/>
      <c r="AG449" s="550"/>
      <c r="AH449" s="550"/>
      <c r="AI449" s="550"/>
      <c r="AJ449" s="550"/>
      <c r="AK449" s="550"/>
      <c r="AL449" s="550"/>
      <c r="AM449" s="550"/>
      <c r="AN449" s="550"/>
      <c r="AO449" s="550"/>
      <c r="AP449" s="550"/>
      <c r="AQ449" s="550"/>
      <c r="AR449" s="572"/>
      <c r="AS449" s="550"/>
      <c r="AT449" s="550"/>
      <c r="AU449" s="550"/>
      <c r="AV449" s="550"/>
      <c r="AW449" s="550"/>
      <c r="AX449" s="550"/>
      <c r="AY449" s="550"/>
    </row>
    <row r="450" spans="2:51" ht="15" x14ac:dyDescent="0.2">
      <c r="B450" s="555"/>
      <c r="C450" s="550"/>
      <c r="D450" s="550"/>
      <c r="E450" s="550"/>
      <c r="F450" s="550"/>
      <c r="G450" s="550"/>
      <c r="H450" s="550"/>
      <c r="I450" s="550"/>
      <c r="J450" s="550"/>
      <c r="K450" s="550"/>
      <c r="L450" s="550"/>
      <c r="M450" s="550"/>
      <c r="N450" s="550"/>
      <c r="O450" s="550"/>
      <c r="P450" s="550"/>
      <c r="Q450" s="550"/>
      <c r="R450" s="550"/>
      <c r="S450" s="550"/>
      <c r="T450" s="550"/>
      <c r="U450" s="550"/>
      <c r="V450" s="550"/>
      <c r="W450" s="550"/>
      <c r="X450" s="550"/>
      <c r="Y450" s="550"/>
      <c r="Z450" s="550"/>
      <c r="AA450" s="550"/>
      <c r="AB450" s="550"/>
      <c r="AC450" s="550"/>
      <c r="AD450" s="550"/>
      <c r="AE450" s="550"/>
      <c r="AF450" s="550"/>
      <c r="AG450" s="550"/>
      <c r="AH450" s="550"/>
      <c r="AI450" s="550"/>
      <c r="AJ450" s="550"/>
      <c r="AK450" s="550"/>
      <c r="AL450" s="550"/>
      <c r="AM450" s="550"/>
      <c r="AN450" s="550"/>
      <c r="AO450" s="550"/>
      <c r="AP450" s="550"/>
      <c r="AQ450" s="550"/>
      <c r="AR450" s="572"/>
      <c r="AS450" s="550"/>
      <c r="AT450" s="550"/>
      <c r="AU450" s="550"/>
      <c r="AV450" s="550"/>
      <c r="AW450" s="550"/>
      <c r="AX450" s="550"/>
      <c r="AY450" s="550"/>
    </row>
    <row r="451" spans="2:51" ht="15" x14ac:dyDescent="0.2">
      <c r="B451" s="555"/>
      <c r="C451" s="550"/>
      <c r="D451" s="550"/>
      <c r="E451" s="550"/>
      <c r="F451" s="550"/>
      <c r="G451" s="550"/>
      <c r="H451" s="550"/>
      <c r="I451" s="550"/>
      <c r="J451" s="550"/>
      <c r="K451" s="550"/>
      <c r="L451" s="550"/>
      <c r="M451" s="550"/>
      <c r="N451" s="550"/>
      <c r="O451" s="550"/>
      <c r="P451" s="550"/>
      <c r="Q451" s="550"/>
      <c r="R451" s="550"/>
      <c r="S451" s="550"/>
      <c r="T451" s="550"/>
      <c r="U451" s="550"/>
      <c r="V451" s="550"/>
      <c r="W451" s="550"/>
      <c r="X451" s="550"/>
      <c r="Y451" s="550"/>
      <c r="Z451" s="550"/>
      <c r="AA451" s="550"/>
      <c r="AB451" s="550"/>
      <c r="AC451" s="550"/>
      <c r="AD451" s="550"/>
      <c r="AE451" s="550"/>
      <c r="AF451" s="550"/>
      <c r="AG451" s="550"/>
      <c r="AH451" s="550"/>
      <c r="AI451" s="550"/>
      <c r="AJ451" s="550"/>
      <c r="AK451" s="550"/>
      <c r="AL451" s="550"/>
      <c r="AM451" s="550"/>
      <c r="AN451" s="550"/>
      <c r="AO451" s="550"/>
      <c r="AP451" s="550"/>
      <c r="AQ451" s="550"/>
      <c r="AR451" s="572"/>
      <c r="AS451" s="550"/>
      <c r="AT451" s="550"/>
      <c r="AU451" s="550"/>
      <c r="AV451" s="550"/>
      <c r="AW451" s="550"/>
      <c r="AX451" s="550"/>
      <c r="AY451" s="550"/>
    </row>
    <row r="452" spans="2:51" ht="15" x14ac:dyDescent="0.2">
      <c r="B452" s="555"/>
      <c r="C452" s="550"/>
      <c r="D452" s="550"/>
      <c r="E452" s="550"/>
      <c r="F452" s="550"/>
      <c r="G452" s="550"/>
      <c r="H452" s="550"/>
      <c r="I452" s="550"/>
      <c r="J452" s="550"/>
      <c r="K452" s="550"/>
      <c r="L452" s="550"/>
      <c r="M452" s="550"/>
      <c r="N452" s="550"/>
      <c r="O452" s="550"/>
      <c r="P452" s="550"/>
      <c r="Q452" s="550"/>
      <c r="R452" s="550"/>
      <c r="S452" s="550"/>
      <c r="T452" s="550"/>
      <c r="U452" s="550"/>
      <c r="V452" s="550"/>
      <c r="W452" s="550"/>
      <c r="X452" s="550"/>
      <c r="Y452" s="550"/>
      <c r="Z452" s="550"/>
      <c r="AA452" s="550"/>
      <c r="AB452" s="550"/>
      <c r="AC452" s="550"/>
      <c r="AD452" s="550"/>
      <c r="AE452" s="550"/>
      <c r="AF452" s="550"/>
      <c r="AG452" s="550"/>
      <c r="AH452" s="550"/>
      <c r="AI452" s="550"/>
      <c r="AJ452" s="550"/>
      <c r="AK452" s="550"/>
      <c r="AL452" s="550"/>
      <c r="AM452" s="550"/>
      <c r="AN452" s="550"/>
      <c r="AO452" s="550"/>
      <c r="AP452" s="550"/>
      <c r="AQ452" s="550"/>
      <c r="AR452" s="572"/>
      <c r="AS452" s="550"/>
      <c r="AT452" s="550"/>
      <c r="AU452" s="550"/>
      <c r="AV452" s="550"/>
      <c r="AW452" s="550"/>
      <c r="AX452" s="550"/>
      <c r="AY452" s="550"/>
    </row>
    <row r="453" spans="2:51" ht="15" x14ac:dyDescent="0.2">
      <c r="B453" s="555"/>
      <c r="C453" s="550"/>
      <c r="D453" s="550"/>
      <c r="E453" s="550"/>
      <c r="F453" s="550"/>
      <c r="G453" s="550"/>
      <c r="H453" s="550"/>
      <c r="I453" s="550"/>
      <c r="J453" s="550"/>
      <c r="K453" s="550"/>
      <c r="L453" s="550"/>
      <c r="M453" s="550"/>
      <c r="N453" s="550"/>
      <c r="O453" s="550"/>
      <c r="P453" s="550"/>
      <c r="Q453" s="550"/>
      <c r="R453" s="550"/>
      <c r="S453" s="550"/>
      <c r="T453" s="550"/>
      <c r="U453" s="550"/>
      <c r="V453" s="550"/>
      <c r="W453" s="550"/>
      <c r="X453" s="550"/>
      <c r="Y453" s="550"/>
      <c r="Z453" s="550"/>
      <c r="AA453" s="550"/>
      <c r="AB453" s="550"/>
      <c r="AC453" s="550"/>
      <c r="AD453" s="550"/>
      <c r="AE453" s="550"/>
      <c r="AF453" s="550"/>
      <c r="AG453" s="550"/>
      <c r="AH453" s="550"/>
      <c r="AI453" s="550"/>
      <c r="AJ453" s="550"/>
      <c r="AK453" s="550"/>
      <c r="AL453" s="550"/>
      <c r="AM453" s="550"/>
      <c r="AN453" s="550"/>
      <c r="AO453" s="550"/>
      <c r="AP453" s="550"/>
      <c r="AQ453" s="550"/>
      <c r="AR453" s="572"/>
      <c r="AS453" s="550"/>
      <c r="AT453" s="550"/>
      <c r="AU453" s="550"/>
      <c r="AV453" s="550"/>
      <c r="AW453" s="550"/>
      <c r="AX453" s="550"/>
      <c r="AY453" s="550"/>
    </row>
    <row r="454" spans="2:51" ht="15" x14ac:dyDescent="0.2">
      <c r="B454" s="555"/>
      <c r="C454" s="550"/>
      <c r="D454" s="550"/>
      <c r="E454" s="550"/>
      <c r="F454" s="550"/>
      <c r="G454" s="550"/>
      <c r="H454" s="550"/>
      <c r="I454" s="550"/>
      <c r="J454" s="550"/>
      <c r="K454" s="550"/>
      <c r="L454" s="550"/>
      <c r="M454" s="550"/>
      <c r="N454" s="550"/>
      <c r="O454" s="550"/>
      <c r="P454" s="550"/>
      <c r="Q454" s="550"/>
      <c r="R454" s="550"/>
      <c r="S454" s="550"/>
      <c r="T454" s="550"/>
      <c r="U454" s="550"/>
      <c r="V454" s="550"/>
      <c r="W454" s="550"/>
      <c r="X454" s="550"/>
      <c r="Y454" s="550"/>
      <c r="Z454" s="550"/>
      <c r="AA454" s="550"/>
      <c r="AB454" s="550"/>
      <c r="AC454" s="550"/>
      <c r="AD454" s="550"/>
      <c r="AE454" s="550"/>
      <c r="AF454" s="550"/>
      <c r="AG454" s="550"/>
      <c r="AH454" s="550"/>
      <c r="AI454" s="550"/>
      <c r="AJ454" s="550"/>
      <c r="AK454" s="550"/>
      <c r="AL454" s="550"/>
      <c r="AM454" s="550"/>
      <c r="AN454" s="550"/>
      <c r="AO454" s="550"/>
      <c r="AP454" s="550"/>
      <c r="AQ454" s="550"/>
      <c r="AR454" s="572"/>
      <c r="AS454" s="550"/>
      <c r="AT454" s="550"/>
      <c r="AU454" s="550"/>
      <c r="AV454" s="550"/>
      <c r="AW454" s="550"/>
      <c r="AX454" s="550"/>
      <c r="AY454" s="550"/>
    </row>
    <row r="455" spans="2:51" ht="15" x14ac:dyDescent="0.2">
      <c r="B455" s="555"/>
      <c r="C455" s="550"/>
      <c r="D455" s="550"/>
      <c r="E455" s="550"/>
      <c r="F455" s="550"/>
      <c r="G455" s="550"/>
      <c r="H455" s="550"/>
      <c r="I455" s="550"/>
      <c r="J455" s="550"/>
      <c r="K455" s="550"/>
      <c r="L455" s="550"/>
      <c r="M455" s="550"/>
      <c r="N455" s="550"/>
      <c r="O455" s="550"/>
      <c r="P455" s="550"/>
      <c r="Q455" s="550"/>
      <c r="R455" s="550"/>
      <c r="S455" s="550"/>
      <c r="T455" s="550"/>
      <c r="U455" s="550"/>
      <c r="V455" s="550"/>
      <c r="W455" s="550"/>
      <c r="X455" s="550"/>
      <c r="Y455" s="550"/>
      <c r="Z455" s="550"/>
      <c r="AA455" s="550"/>
      <c r="AB455" s="550"/>
      <c r="AC455" s="550"/>
      <c r="AD455" s="550"/>
      <c r="AE455" s="550"/>
      <c r="AF455" s="550"/>
      <c r="AG455" s="550"/>
      <c r="AH455" s="550"/>
      <c r="AI455" s="550"/>
      <c r="AJ455" s="550"/>
      <c r="AK455" s="550"/>
      <c r="AL455" s="550"/>
      <c r="AM455" s="550"/>
      <c r="AN455" s="550"/>
      <c r="AO455" s="550"/>
      <c r="AP455" s="550"/>
      <c r="AQ455" s="550"/>
      <c r="AR455" s="572"/>
      <c r="AS455" s="550"/>
      <c r="AT455" s="550"/>
      <c r="AU455" s="550"/>
      <c r="AV455" s="550"/>
      <c r="AW455" s="550"/>
      <c r="AX455" s="550"/>
      <c r="AY455" s="550"/>
    </row>
    <row r="456" spans="2:51" ht="15" x14ac:dyDescent="0.2">
      <c r="B456" s="555"/>
      <c r="C456" s="550"/>
      <c r="D456" s="550"/>
      <c r="E456" s="550"/>
      <c r="F456" s="550"/>
      <c r="G456" s="550"/>
      <c r="H456" s="550"/>
      <c r="I456" s="550"/>
      <c r="J456" s="550"/>
      <c r="K456" s="550"/>
      <c r="L456" s="550"/>
      <c r="M456" s="550"/>
      <c r="N456" s="550"/>
      <c r="O456" s="550"/>
      <c r="P456" s="550"/>
      <c r="Q456" s="550"/>
      <c r="R456" s="550"/>
      <c r="S456" s="550"/>
      <c r="T456" s="550"/>
      <c r="U456" s="550"/>
      <c r="V456" s="550"/>
      <c r="W456" s="550"/>
      <c r="X456" s="550"/>
      <c r="Y456" s="550"/>
      <c r="Z456" s="550"/>
      <c r="AA456" s="550"/>
      <c r="AB456" s="550"/>
      <c r="AC456" s="550"/>
      <c r="AD456" s="550"/>
      <c r="AE456" s="550"/>
      <c r="AF456" s="550"/>
      <c r="AG456" s="550"/>
      <c r="AH456" s="550"/>
      <c r="AI456" s="550"/>
      <c r="AJ456" s="550"/>
      <c r="AK456" s="550"/>
      <c r="AL456" s="550"/>
      <c r="AM456" s="550"/>
      <c r="AN456" s="550"/>
      <c r="AO456" s="550"/>
      <c r="AP456" s="550"/>
      <c r="AQ456" s="550"/>
      <c r="AR456" s="572"/>
      <c r="AS456" s="550"/>
      <c r="AT456" s="550"/>
      <c r="AU456" s="550"/>
      <c r="AV456" s="550"/>
      <c r="AW456" s="550"/>
      <c r="AX456" s="550"/>
      <c r="AY456" s="550"/>
    </row>
    <row r="457" spans="2:51" ht="15" x14ac:dyDescent="0.2">
      <c r="B457" s="555"/>
      <c r="C457" s="550"/>
      <c r="D457" s="550"/>
      <c r="E457" s="550"/>
      <c r="F457" s="550"/>
      <c r="G457" s="550"/>
      <c r="H457" s="550"/>
      <c r="I457" s="550"/>
      <c r="J457" s="550"/>
      <c r="K457" s="550"/>
      <c r="L457" s="550"/>
      <c r="M457" s="550"/>
      <c r="N457" s="550"/>
      <c r="O457" s="550"/>
      <c r="P457" s="550"/>
      <c r="Q457" s="550"/>
      <c r="R457" s="550"/>
      <c r="S457" s="550"/>
      <c r="T457" s="550"/>
      <c r="U457" s="550"/>
      <c r="V457" s="550"/>
      <c r="W457" s="550"/>
      <c r="X457" s="550"/>
      <c r="Y457" s="550"/>
      <c r="Z457" s="550"/>
      <c r="AA457" s="550"/>
      <c r="AB457" s="550"/>
      <c r="AC457" s="550"/>
      <c r="AD457" s="550"/>
      <c r="AE457" s="550"/>
      <c r="AF457" s="550"/>
      <c r="AG457" s="550"/>
      <c r="AH457" s="550"/>
      <c r="AI457" s="550"/>
      <c r="AJ457" s="550"/>
      <c r="AK457" s="550"/>
      <c r="AL457" s="550"/>
      <c r="AM457" s="550"/>
      <c r="AN457" s="550"/>
      <c r="AO457" s="550"/>
      <c r="AP457" s="550"/>
      <c r="AQ457" s="550"/>
      <c r="AR457" s="572"/>
      <c r="AS457" s="550"/>
      <c r="AT457" s="550"/>
      <c r="AU457" s="550"/>
      <c r="AV457" s="550"/>
      <c r="AW457" s="550"/>
      <c r="AX457" s="550"/>
      <c r="AY457" s="550"/>
    </row>
    <row r="458" spans="2:51" ht="15" x14ac:dyDescent="0.2">
      <c r="B458" s="555"/>
      <c r="C458" s="550"/>
      <c r="D458" s="550"/>
      <c r="E458" s="550"/>
      <c r="F458" s="550"/>
      <c r="G458" s="550"/>
      <c r="H458" s="550"/>
      <c r="I458" s="550"/>
      <c r="J458" s="550"/>
      <c r="K458" s="550"/>
      <c r="L458" s="550"/>
      <c r="M458" s="550"/>
      <c r="N458" s="550"/>
      <c r="O458" s="550"/>
      <c r="P458" s="550"/>
      <c r="Q458" s="550"/>
      <c r="R458" s="550"/>
      <c r="S458" s="550"/>
      <c r="T458" s="550"/>
      <c r="U458" s="550"/>
      <c r="V458" s="550"/>
      <c r="W458" s="550"/>
      <c r="X458" s="550"/>
      <c r="Y458" s="550"/>
      <c r="Z458" s="550"/>
      <c r="AA458" s="550"/>
      <c r="AB458" s="550"/>
      <c r="AC458" s="550"/>
      <c r="AD458" s="550"/>
      <c r="AE458" s="550"/>
      <c r="AF458" s="550"/>
      <c r="AG458" s="550"/>
      <c r="AH458" s="550"/>
      <c r="AI458" s="550"/>
      <c r="AJ458" s="550"/>
      <c r="AK458" s="550"/>
      <c r="AL458" s="550"/>
      <c r="AM458" s="550"/>
      <c r="AN458" s="550"/>
      <c r="AO458" s="550"/>
      <c r="AP458" s="550"/>
      <c r="AQ458" s="550"/>
      <c r="AR458" s="572"/>
      <c r="AS458" s="550"/>
      <c r="AT458" s="550"/>
      <c r="AU458" s="550"/>
      <c r="AV458" s="550"/>
      <c r="AW458" s="550"/>
      <c r="AX458" s="550"/>
      <c r="AY458" s="550"/>
    </row>
    <row r="459" spans="2:51" ht="15" x14ac:dyDescent="0.2">
      <c r="B459" s="555"/>
      <c r="C459" s="550"/>
      <c r="D459" s="550"/>
      <c r="E459" s="550"/>
      <c r="F459" s="550"/>
      <c r="G459" s="550"/>
      <c r="H459" s="550"/>
      <c r="I459" s="550"/>
      <c r="J459" s="550"/>
      <c r="K459" s="550"/>
      <c r="L459" s="550"/>
      <c r="M459" s="550"/>
      <c r="N459" s="550"/>
      <c r="O459" s="550"/>
      <c r="P459" s="550"/>
      <c r="Q459" s="550"/>
      <c r="R459" s="550"/>
      <c r="S459" s="550"/>
      <c r="T459" s="550"/>
      <c r="U459" s="550"/>
      <c r="V459" s="550"/>
      <c r="W459" s="550"/>
      <c r="X459" s="550"/>
      <c r="Y459" s="550"/>
      <c r="Z459" s="550"/>
      <c r="AA459" s="550"/>
      <c r="AB459" s="550"/>
      <c r="AC459" s="550"/>
      <c r="AD459" s="550"/>
      <c r="AE459" s="550"/>
      <c r="AF459" s="550"/>
      <c r="AG459" s="550"/>
      <c r="AH459" s="550"/>
      <c r="AI459" s="550"/>
      <c r="AJ459" s="550"/>
      <c r="AK459" s="550"/>
      <c r="AL459" s="550"/>
      <c r="AM459" s="550"/>
      <c r="AN459" s="550"/>
      <c r="AO459" s="550"/>
      <c r="AP459" s="550"/>
      <c r="AQ459" s="550"/>
      <c r="AR459" s="572"/>
      <c r="AS459" s="550"/>
      <c r="AT459" s="550"/>
      <c r="AU459" s="550"/>
      <c r="AV459" s="550"/>
      <c r="AW459" s="550"/>
      <c r="AX459" s="550"/>
      <c r="AY459" s="550"/>
    </row>
    <row r="460" spans="2:51" ht="15" x14ac:dyDescent="0.2">
      <c r="B460" s="555"/>
      <c r="C460" s="550"/>
      <c r="D460" s="550"/>
      <c r="E460" s="550"/>
      <c r="F460" s="550"/>
      <c r="G460" s="550"/>
      <c r="H460" s="550"/>
      <c r="I460" s="550"/>
      <c r="J460" s="550"/>
      <c r="K460" s="550"/>
      <c r="L460" s="550"/>
      <c r="M460" s="550"/>
      <c r="N460" s="550"/>
      <c r="O460" s="550"/>
      <c r="P460" s="550"/>
      <c r="Q460" s="550"/>
      <c r="R460" s="550"/>
      <c r="S460" s="550"/>
      <c r="T460" s="550"/>
      <c r="U460" s="550"/>
      <c r="V460" s="550"/>
      <c r="W460" s="550"/>
      <c r="X460" s="550"/>
      <c r="Y460" s="550"/>
      <c r="Z460" s="550"/>
      <c r="AA460" s="550"/>
      <c r="AB460" s="550"/>
      <c r="AC460" s="550"/>
      <c r="AD460" s="550"/>
      <c r="AE460" s="550"/>
      <c r="AF460" s="550"/>
      <c r="AG460" s="550"/>
      <c r="AH460" s="550"/>
      <c r="AI460" s="550"/>
      <c r="AJ460" s="550"/>
      <c r="AK460" s="550"/>
      <c r="AL460" s="550"/>
      <c r="AM460" s="550"/>
      <c r="AN460" s="550"/>
      <c r="AO460" s="550"/>
      <c r="AP460" s="550"/>
      <c r="AQ460" s="550"/>
      <c r="AR460" s="572"/>
      <c r="AS460" s="550"/>
      <c r="AT460" s="550"/>
      <c r="AU460" s="550"/>
      <c r="AV460" s="550"/>
      <c r="AW460" s="550"/>
      <c r="AX460" s="550"/>
      <c r="AY460" s="550"/>
    </row>
    <row r="461" spans="2:51" ht="15" x14ac:dyDescent="0.2">
      <c r="B461" s="555"/>
      <c r="C461" s="550"/>
      <c r="D461" s="550"/>
      <c r="E461" s="550"/>
      <c r="F461" s="550"/>
      <c r="G461" s="550"/>
      <c r="H461" s="550"/>
      <c r="I461" s="550"/>
      <c r="J461" s="550"/>
      <c r="K461" s="550"/>
      <c r="L461" s="550"/>
      <c r="M461" s="550"/>
      <c r="N461" s="550"/>
      <c r="O461" s="550"/>
      <c r="P461" s="550"/>
      <c r="Q461" s="550"/>
      <c r="R461" s="550"/>
      <c r="S461" s="550"/>
      <c r="T461" s="550"/>
      <c r="U461" s="550"/>
      <c r="V461" s="550"/>
      <c r="W461" s="550"/>
      <c r="X461" s="550"/>
      <c r="Y461" s="550"/>
      <c r="Z461" s="550"/>
      <c r="AA461" s="550"/>
      <c r="AB461" s="550"/>
      <c r="AC461" s="550"/>
      <c r="AD461" s="550"/>
      <c r="AE461" s="550"/>
      <c r="AF461" s="550"/>
      <c r="AG461" s="550"/>
      <c r="AH461" s="550"/>
      <c r="AI461" s="550"/>
      <c r="AJ461" s="550"/>
      <c r="AK461" s="550"/>
      <c r="AL461" s="550"/>
      <c r="AM461" s="550"/>
      <c r="AN461" s="550"/>
      <c r="AO461" s="550"/>
      <c r="AP461" s="550"/>
      <c r="AQ461" s="550"/>
      <c r="AR461" s="572"/>
      <c r="AS461" s="550"/>
      <c r="AT461" s="550"/>
      <c r="AU461" s="550"/>
      <c r="AV461" s="550"/>
      <c r="AW461" s="550"/>
      <c r="AX461" s="550"/>
      <c r="AY461" s="550"/>
    </row>
    <row r="462" spans="2:51" ht="15" x14ac:dyDescent="0.2">
      <c r="B462" s="555"/>
      <c r="C462" s="550"/>
      <c r="D462" s="550"/>
      <c r="E462" s="550"/>
      <c r="F462" s="550"/>
      <c r="G462" s="550"/>
      <c r="H462" s="550"/>
      <c r="I462" s="550"/>
      <c r="J462" s="550"/>
      <c r="K462" s="550"/>
      <c r="L462" s="550"/>
      <c r="M462" s="550"/>
      <c r="N462" s="550"/>
      <c r="O462" s="550"/>
      <c r="P462" s="550"/>
      <c r="Q462" s="550"/>
      <c r="R462" s="550"/>
      <c r="S462" s="550"/>
      <c r="T462" s="550"/>
      <c r="U462" s="550"/>
      <c r="V462" s="550"/>
      <c r="W462" s="550"/>
      <c r="X462" s="550"/>
      <c r="Y462" s="550"/>
      <c r="Z462" s="550"/>
      <c r="AA462" s="550"/>
      <c r="AB462" s="550"/>
      <c r="AC462" s="550"/>
      <c r="AD462" s="550"/>
      <c r="AE462" s="550"/>
      <c r="AF462" s="550"/>
      <c r="AG462" s="550"/>
      <c r="AH462" s="550"/>
      <c r="AI462" s="550"/>
      <c r="AJ462" s="550"/>
      <c r="AK462" s="550"/>
      <c r="AL462" s="550"/>
      <c r="AM462" s="550"/>
      <c r="AN462" s="550"/>
      <c r="AO462" s="550"/>
      <c r="AP462" s="550"/>
      <c r="AQ462" s="550"/>
      <c r="AR462" s="572"/>
      <c r="AS462" s="550"/>
      <c r="AT462" s="550"/>
      <c r="AU462" s="550"/>
      <c r="AV462" s="550"/>
      <c r="AW462" s="550"/>
      <c r="AX462" s="550"/>
      <c r="AY462" s="550"/>
    </row>
    <row r="463" spans="2:51" ht="15" x14ac:dyDescent="0.2">
      <c r="B463" s="555"/>
      <c r="C463" s="550"/>
      <c r="D463" s="550"/>
      <c r="E463" s="550"/>
      <c r="F463" s="550"/>
      <c r="G463" s="550"/>
      <c r="H463" s="550"/>
      <c r="I463" s="550"/>
      <c r="J463" s="550"/>
      <c r="K463" s="550"/>
      <c r="L463" s="550"/>
      <c r="M463" s="550"/>
      <c r="N463" s="550"/>
      <c r="O463" s="550"/>
      <c r="P463" s="550"/>
      <c r="Q463" s="550"/>
      <c r="R463" s="550"/>
      <c r="S463" s="550"/>
      <c r="T463" s="550"/>
      <c r="U463" s="550"/>
      <c r="V463" s="550"/>
      <c r="W463" s="550"/>
      <c r="X463" s="550"/>
      <c r="Y463" s="550"/>
      <c r="Z463" s="550"/>
      <c r="AA463" s="550"/>
      <c r="AB463" s="550"/>
      <c r="AC463" s="550"/>
      <c r="AD463" s="550"/>
      <c r="AE463" s="550"/>
      <c r="AF463" s="550"/>
      <c r="AG463" s="550"/>
      <c r="AH463" s="550"/>
      <c r="AI463" s="550"/>
      <c r="AJ463" s="550"/>
      <c r="AK463" s="550"/>
      <c r="AL463" s="550"/>
      <c r="AM463" s="550"/>
      <c r="AN463" s="550"/>
      <c r="AO463" s="550"/>
      <c r="AP463" s="550"/>
      <c r="AQ463" s="550"/>
      <c r="AR463" s="572"/>
      <c r="AS463" s="550"/>
      <c r="AT463" s="550"/>
      <c r="AU463" s="550"/>
      <c r="AV463" s="550"/>
      <c r="AW463" s="550"/>
      <c r="AX463" s="550"/>
      <c r="AY463" s="550"/>
    </row>
    <row r="464" spans="2:51" ht="15" x14ac:dyDescent="0.2">
      <c r="B464" s="555"/>
      <c r="C464" s="550"/>
      <c r="D464" s="550"/>
      <c r="E464" s="550"/>
      <c r="F464" s="550"/>
      <c r="G464" s="550"/>
      <c r="H464" s="550"/>
      <c r="I464" s="550"/>
      <c r="J464" s="550"/>
      <c r="K464" s="550"/>
      <c r="L464" s="550"/>
      <c r="M464" s="550"/>
      <c r="N464" s="550"/>
      <c r="O464" s="550"/>
      <c r="P464" s="550"/>
      <c r="Q464" s="550"/>
      <c r="R464" s="550"/>
      <c r="S464" s="550"/>
      <c r="T464" s="550"/>
      <c r="U464" s="550"/>
      <c r="V464" s="550"/>
      <c r="W464" s="550"/>
      <c r="X464" s="550"/>
      <c r="Y464" s="550"/>
      <c r="Z464" s="550"/>
      <c r="AA464" s="550"/>
      <c r="AB464" s="550"/>
      <c r="AC464" s="550"/>
      <c r="AD464" s="550"/>
      <c r="AE464" s="550"/>
      <c r="AF464" s="550"/>
      <c r="AG464" s="550"/>
      <c r="AH464" s="550"/>
      <c r="AI464" s="550"/>
      <c r="AJ464" s="550"/>
      <c r="AK464" s="550"/>
      <c r="AL464" s="550"/>
      <c r="AM464" s="550"/>
      <c r="AN464" s="550"/>
      <c r="AO464" s="550"/>
      <c r="AP464" s="550"/>
      <c r="AQ464" s="550"/>
      <c r="AR464" s="572"/>
      <c r="AS464" s="550"/>
      <c r="AT464" s="550"/>
      <c r="AU464" s="550"/>
      <c r="AV464" s="550"/>
      <c r="AW464" s="550"/>
      <c r="AX464" s="550"/>
      <c r="AY464" s="550"/>
    </row>
    <row r="465" spans="2:51" ht="15" x14ac:dyDescent="0.2">
      <c r="B465" s="555"/>
      <c r="C465" s="550"/>
      <c r="D465" s="550"/>
      <c r="E465" s="550"/>
      <c r="F465" s="550"/>
      <c r="G465" s="550"/>
      <c r="H465" s="550"/>
      <c r="I465" s="550"/>
      <c r="J465" s="550"/>
      <c r="K465" s="550"/>
      <c r="L465" s="550"/>
      <c r="M465" s="550"/>
      <c r="N465" s="550"/>
      <c r="O465" s="550"/>
      <c r="P465" s="550"/>
      <c r="Q465" s="550"/>
      <c r="R465" s="550"/>
      <c r="S465" s="550"/>
      <c r="T465" s="550"/>
      <c r="U465" s="550"/>
      <c r="V465" s="550"/>
      <c r="W465" s="550"/>
      <c r="X465" s="550"/>
      <c r="Y465" s="550"/>
      <c r="Z465" s="550"/>
      <c r="AA465" s="550"/>
      <c r="AB465" s="550"/>
      <c r="AC465" s="550"/>
      <c r="AD465" s="550"/>
      <c r="AE465" s="550"/>
      <c r="AF465" s="550"/>
      <c r="AG465" s="550"/>
      <c r="AH465" s="550"/>
      <c r="AI465" s="550"/>
      <c r="AJ465" s="550"/>
      <c r="AK465" s="550"/>
      <c r="AL465" s="550"/>
      <c r="AM465" s="550"/>
      <c r="AN465" s="550"/>
      <c r="AO465" s="550"/>
      <c r="AP465" s="550"/>
      <c r="AQ465" s="550"/>
      <c r="AR465" s="572"/>
      <c r="AS465" s="550"/>
      <c r="AT465" s="550"/>
      <c r="AU465" s="550"/>
      <c r="AV465" s="550"/>
      <c r="AW465" s="550"/>
      <c r="AX465" s="550"/>
      <c r="AY465" s="550"/>
    </row>
    <row r="466" spans="2:51" ht="15" x14ac:dyDescent="0.2">
      <c r="B466" s="555"/>
      <c r="C466" s="550"/>
      <c r="D466" s="550"/>
      <c r="E466" s="550"/>
      <c r="F466" s="550"/>
      <c r="G466" s="550"/>
      <c r="H466" s="550"/>
      <c r="I466" s="550"/>
      <c r="J466" s="550"/>
      <c r="K466" s="550"/>
      <c r="L466" s="550"/>
      <c r="M466" s="550"/>
      <c r="N466" s="550"/>
      <c r="O466" s="550"/>
      <c r="P466" s="550"/>
      <c r="Q466" s="550"/>
      <c r="R466" s="550"/>
      <c r="S466" s="550"/>
      <c r="T466" s="550"/>
      <c r="U466" s="550"/>
      <c r="V466" s="550"/>
      <c r="W466" s="550"/>
      <c r="X466" s="550"/>
      <c r="Y466" s="550"/>
      <c r="Z466" s="550"/>
      <c r="AA466" s="550"/>
      <c r="AB466" s="550"/>
      <c r="AC466" s="550"/>
      <c r="AD466" s="550"/>
      <c r="AE466" s="550"/>
      <c r="AF466" s="550"/>
      <c r="AG466" s="550"/>
      <c r="AH466" s="550"/>
      <c r="AI466" s="550"/>
      <c r="AJ466" s="550"/>
      <c r="AK466" s="550"/>
      <c r="AL466" s="550"/>
      <c r="AM466" s="550"/>
      <c r="AN466" s="550"/>
      <c r="AO466" s="550"/>
      <c r="AP466" s="550"/>
      <c r="AQ466" s="550"/>
      <c r="AR466" s="572"/>
      <c r="AS466" s="550"/>
      <c r="AT466" s="550"/>
      <c r="AU466" s="550"/>
      <c r="AV466" s="550"/>
      <c r="AW466" s="550"/>
      <c r="AX466" s="550"/>
      <c r="AY466" s="550"/>
    </row>
    <row r="467" spans="2:51" ht="15" x14ac:dyDescent="0.2">
      <c r="B467" s="555"/>
      <c r="C467" s="550"/>
      <c r="D467" s="550"/>
      <c r="E467" s="550"/>
      <c r="F467" s="550"/>
      <c r="G467" s="550"/>
      <c r="H467" s="550"/>
      <c r="I467" s="550"/>
      <c r="J467" s="550"/>
      <c r="K467" s="550"/>
      <c r="L467" s="550"/>
      <c r="M467" s="550"/>
      <c r="N467" s="550"/>
      <c r="O467" s="550"/>
      <c r="P467" s="550"/>
      <c r="Q467" s="550"/>
      <c r="R467" s="550"/>
      <c r="S467" s="550"/>
      <c r="T467" s="550"/>
      <c r="U467" s="550"/>
      <c r="V467" s="550"/>
      <c r="W467" s="550"/>
      <c r="X467" s="550"/>
      <c r="Y467" s="550"/>
      <c r="Z467" s="550"/>
      <c r="AA467" s="550"/>
      <c r="AB467" s="550"/>
      <c r="AC467" s="550"/>
      <c r="AD467" s="550"/>
      <c r="AE467" s="550"/>
      <c r="AF467" s="550"/>
      <c r="AG467" s="550"/>
      <c r="AH467" s="550"/>
      <c r="AI467" s="550"/>
      <c r="AJ467" s="550"/>
      <c r="AK467" s="550"/>
      <c r="AL467" s="550"/>
      <c r="AM467" s="550"/>
      <c r="AN467" s="550"/>
      <c r="AO467" s="550"/>
      <c r="AP467" s="550"/>
      <c r="AQ467" s="550"/>
      <c r="AR467" s="572"/>
      <c r="AS467" s="550"/>
      <c r="AT467" s="550"/>
      <c r="AU467" s="550"/>
      <c r="AV467" s="550"/>
      <c r="AW467" s="550"/>
      <c r="AX467" s="550"/>
      <c r="AY467" s="550"/>
    </row>
    <row r="468" spans="2:51" ht="15" x14ac:dyDescent="0.2">
      <c r="B468" s="555"/>
      <c r="C468" s="550"/>
      <c r="D468" s="550"/>
      <c r="E468" s="550"/>
      <c r="F468" s="550"/>
      <c r="G468" s="550"/>
      <c r="H468" s="550"/>
      <c r="I468" s="550"/>
      <c r="J468" s="550"/>
      <c r="K468" s="550"/>
      <c r="L468" s="550"/>
      <c r="M468" s="550"/>
      <c r="N468" s="550"/>
      <c r="O468" s="550"/>
      <c r="P468" s="550"/>
      <c r="Q468" s="550"/>
      <c r="R468" s="550"/>
      <c r="S468" s="550"/>
      <c r="T468" s="550"/>
      <c r="U468" s="550"/>
      <c r="V468" s="550"/>
      <c r="W468" s="550"/>
      <c r="X468" s="550"/>
      <c r="Y468" s="550"/>
      <c r="Z468" s="550"/>
      <c r="AA468" s="550"/>
      <c r="AB468" s="550"/>
      <c r="AC468" s="550"/>
      <c r="AD468" s="550"/>
      <c r="AE468" s="550"/>
      <c r="AF468" s="550"/>
      <c r="AG468" s="550"/>
      <c r="AH468" s="550"/>
      <c r="AI468" s="550"/>
      <c r="AJ468" s="550"/>
      <c r="AK468" s="550"/>
      <c r="AL468" s="550"/>
      <c r="AM468" s="550"/>
      <c r="AN468" s="550"/>
      <c r="AO468" s="550"/>
      <c r="AP468" s="550"/>
      <c r="AQ468" s="550"/>
      <c r="AR468" s="572"/>
      <c r="AS468" s="550"/>
      <c r="AT468" s="550"/>
      <c r="AU468" s="550"/>
      <c r="AV468" s="550"/>
      <c r="AW468" s="550"/>
      <c r="AX468" s="550"/>
      <c r="AY468" s="550"/>
    </row>
    <row r="469" spans="2:51" ht="15" x14ac:dyDescent="0.2">
      <c r="B469" s="555"/>
      <c r="C469" s="550"/>
      <c r="D469" s="550"/>
      <c r="E469" s="550"/>
      <c r="F469" s="550"/>
      <c r="G469" s="550"/>
      <c r="H469" s="550"/>
      <c r="I469" s="550"/>
      <c r="J469" s="550"/>
      <c r="K469" s="550"/>
      <c r="L469" s="550"/>
      <c r="M469" s="550"/>
      <c r="N469" s="550"/>
      <c r="O469" s="550"/>
      <c r="P469" s="550"/>
      <c r="Q469" s="550"/>
      <c r="R469" s="550"/>
      <c r="S469" s="550"/>
      <c r="T469" s="550"/>
      <c r="U469" s="550"/>
      <c r="V469" s="550"/>
      <c r="W469" s="550"/>
      <c r="X469" s="550"/>
      <c r="Y469" s="550"/>
      <c r="Z469" s="550"/>
      <c r="AA469" s="550"/>
      <c r="AB469" s="550"/>
      <c r="AC469" s="550"/>
      <c r="AD469" s="550"/>
      <c r="AE469" s="550"/>
      <c r="AF469" s="550"/>
      <c r="AG469" s="550"/>
      <c r="AH469" s="550"/>
      <c r="AI469" s="550"/>
      <c r="AJ469" s="550"/>
      <c r="AK469" s="550"/>
      <c r="AL469" s="550"/>
      <c r="AM469" s="550"/>
      <c r="AN469" s="550"/>
      <c r="AO469" s="550"/>
      <c r="AP469" s="550"/>
      <c r="AQ469" s="550"/>
      <c r="AR469" s="572"/>
      <c r="AS469" s="550"/>
      <c r="AT469" s="550"/>
      <c r="AU469" s="550"/>
      <c r="AV469" s="550"/>
      <c r="AW469" s="550"/>
      <c r="AX469" s="550"/>
      <c r="AY469" s="550"/>
    </row>
    <row r="470" spans="2:51" ht="15" x14ac:dyDescent="0.2">
      <c r="B470" s="555"/>
      <c r="C470" s="550"/>
      <c r="D470" s="550"/>
      <c r="E470" s="550"/>
      <c r="F470" s="550"/>
      <c r="G470" s="550"/>
      <c r="H470" s="550"/>
      <c r="I470" s="550"/>
      <c r="J470" s="550"/>
      <c r="K470" s="550"/>
      <c r="L470" s="550"/>
      <c r="M470" s="550"/>
      <c r="N470" s="550"/>
      <c r="O470" s="550"/>
      <c r="P470" s="550"/>
      <c r="Q470" s="550"/>
      <c r="R470" s="550"/>
      <c r="S470" s="550"/>
      <c r="T470" s="550"/>
      <c r="U470" s="550"/>
      <c r="V470" s="550"/>
      <c r="W470" s="550"/>
      <c r="X470" s="550"/>
      <c r="Y470" s="550"/>
      <c r="Z470" s="550"/>
      <c r="AA470" s="550"/>
      <c r="AB470" s="550"/>
      <c r="AC470" s="550"/>
      <c r="AD470" s="550"/>
      <c r="AE470" s="550"/>
      <c r="AF470" s="550"/>
      <c r="AG470" s="550"/>
      <c r="AH470" s="550"/>
      <c r="AI470" s="550"/>
      <c r="AJ470" s="550"/>
      <c r="AK470" s="550"/>
      <c r="AL470" s="550"/>
      <c r="AM470" s="550"/>
      <c r="AN470" s="550"/>
      <c r="AO470" s="550"/>
      <c r="AP470" s="550"/>
      <c r="AQ470" s="550"/>
      <c r="AR470" s="572"/>
      <c r="AS470" s="550"/>
      <c r="AT470" s="550"/>
      <c r="AU470" s="550"/>
      <c r="AV470" s="550"/>
      <c r="AW470" s="550"/>
      <c r="AX470" s="550"/>
      <c r="AY470" s="550"/>
    </row>
    <row r="471" spans="2:51" ht="15" x14ac:dyDescent="0.2">
      <c r="B471" s="555"/>
      <c r="C471" s="550"/>
      <c r="D471" s="550"/>
      <c r="E471" s="550"/>
      <c r="F471" s="550"/>
      <c r="G471" s="550"/>
      <c r="H471" s="550"/>
      <c r="I471" s="550"/>
      <c r="J471" s="550"/>
      <c r="K471" s="550"/>
      <c r="L471" s="550"/>
      <c r="M471" s="550"/>
      <c r="N471" s="550"/>
      <c r="O471" s="550"/>
      <c r="P471" s="550"/>
      <c r="Q471" s="550"/>
      <c r="R471" s="550"/>
      <c r="S471" s="550"/>
      <c r="T471" s="550"/>
      <c r="U471" s="550"/>
      <c r="V471" s="550"/>
      <c r="W471" s="550"/>
      <c r="X471" s="550"/>
      <c r="Y471" s="550"/>
      <c r="Z471" s="550"/>
      <c r="AA471" s="550"/>
      <c r="AB471" s="550"/>
      <c r="AC471" s="550"/>
      <c r="AD471" s="550"/>
      <c r="AE471" s="550"/>
      <c r="AF471" s="550"/>
      <c r="AG471" s="550"/>
      <c r="AH471" s="550"/>
      <c r="AI471" s="550"/>
      <c r="AJ471" s="550"/>
      <c r="AK471" s="550"/>
      <c r="AL471" s="550"/>
      <c r="AM471" s="550"/>
      <c r="AN471" s="550"/>
      <c r="AO471" s="550"/>
      <c r="AP471" s="550"/>
      <c r="AQ471" s="550"/>
      <c r="AR471" s="572"/>
      <c r="AS471" s="550"/>
      <c r="AT471" s="550"/>
      <c r="AU471" s="550"/>
      <c r="AV471" s="550"/>
      <c r="AW471" s="550"/>
      <c r="AX471" s="550"/>
      <c r="AY471" s="550"/>
    </row>
    <row r="472" spans="2:51" ht="15" x14ac:dyDescent="0.2">
      <c r="B472" s="555"/>
      <c r="C472" s="550"/>
      <c r="D472" s="550"/>
      <c r="E472" s="550"/>
      <c r="F472" s="550"/>
      <c r="G472" s="550"/>
      <c r="H472" s="550"/>
      <c r="I472" s="550"/>
      <c r="J472" s="550"/>
      <c r="K472" s="550"/>
      <c r="L472" s="550"/>
      <c r="M472" s="550"/>
      <c r="N472" s="550"/>
      <c r="O472" s="550"/>
      <c r="P472" s="550"/>
      <c r="Q472" s="550"/>
      <c r="R472" s="550"/>
      <c r="S472" s="550"/>
      <c r="T472" s="550"/>
      <c r="U472" s="550"/>
      <c r="V472" s="550"/>
      <c r="W472" s="550"/>
      <c r="X472" s="550"/>
      <c r="Y472" s="550"/>
      <c r="Z472" s="550"/>
      <c r="AA472" s="550"/>
      <c r="AB472" s="550"/>
      <c r="AC472" s="550"/>
      <c r="AD472" s="550"/>
      <c r="AE472" s="550"/>
      <c r="AF472" s="550"/>
      <c r="AG472" s="550"/>
      <c r="AH472" s="550"/>
      <c r="AI472" s="550"/>
      <c r="AJ472" s="550"/>
      <c r="AK472" s="550"/>
      <c r="AL472" s="550"/>
      <c r="AM472" s="550"/>
      <c r="AN472" s="550"/>
      <c r="AO472" s="550"/>
      <c r="AP472" s="550"/>
      <c r="AQ472" s="550"/>
      <c r="AR472" s="572"/>
      <c r="AS472" s="550"/>
      <c r="AT472" s="550"/>
      <c r="AU472" s="550"/>
      <c r="AV472" s="550"/>
      <c r="AW472" s="550"/>
      <c r="AX472" s="550"/>
      <c r="AY472" s="550"/>
    </row>
    <row r="473" spans="2:51" ht="15" x14ac:dyDescent="0.2">
      <c r="B473" s="555"/>
      <c r="C473" s="550"/>
      <c r="D473" s="550"/>
      <c r="E473" s="550"/>
      <c r="F473" s="550"/>
      <c r="G473" s="550"/>
      <c r="H473" s="550"/>
      <c r="I473" s="550"/>
      <c r="J473" s="550"/>
      <c r="K473" s="550"/>
      <c r="L473" s="550"/>
      <c r="M473" s="550"/>
      <c r="N473" s="550"/>
      <c r="O473" s="550"/>
      <c r="P473" s="550"/>
      <c r="Q473" s="550"/>
      <c r="R473" s="550"/>
      <c r="S473" s="550"/>
      <c r="T473" s="550"/>
      <c r="U473" s="550"/>
      <c r="V473" s="550"/>
      <c r="W473" s="550"/>
      <c r="X473" s="550"/>
      <c r="Y473" s="550"/>
      <c r="Z473" s="550"/>
      <c r="AA473" s="550"/>
      <c r="AB473" s="550"/>
      <c r="AC473" s="550"/>
      <c r="AD473" s="550"/>
      <c r="AE473" s="550"/>
      <c r="AF473" s="550"/>
      <c r="AG473" s="550"/>
      <c r="AH473" s="550"/>
      <c r="AI473" s="550"/>
      <c r="AJ473" s="550"/>
      <c r="AK473" s="550"/>
      <c r="AL473" s="550"/>
      <c r="AM473" s="550"/>
      <c r="AN473" s="550"/>
      <c r="AO473" s="550"/>
      <c r="AP473" s="550"/>
      <c r="AQ473" s="550"/>
      <c r="AR473" s="572"/>
      <c r="AS473" s="550"/>
      <c r="AT473" s="550"/>
      <c r="AU473" s="550"/>
      <c r="AV473" s="550"/>
      <c r="AW473" s="550"/>
      <c r="AX473" s="550"/>
      <c r="AY473" s="550"/>
    </row>
    <row r="474" spans="2:51" ht="15" x14ac:dyDescent="0.2">
      <c r="B474" s="555"/>
      <c r="C474" s="550"/>
      <c r="D474" s="550"/>
      <c r="E474" s="550"/>
      <c r="F474" s="550"/>
      <c r="G474" s="550"/>
      <c r="H474" s="550"/>
      <c r="I474" s="550"/>
      <c r="J474" s="550"/>
      <c r="K474" s="550"/>
      <c r="L474" s="550"/>
      <c r="M474" s="550"/>
      <c r="N474" s="550"/>
      <c r="O474" s="550"/>
      <c r="P474" s="550"/>
      <c r="Q474" s="550"/>
      <c r="R474" s="550"/>
      <c r="S474" s="550"/>
      <c r="T474" s="550"/>
      <c r="U474" s="550"/>
      <c r="V474" s="550"/>
      <c r="W474" s="550"/>
      <c r="X474" s="550"/>
      <c r="Y474" s="550"/>
      <c r="Z474" s="550"/>
      <c r="AA474" s="550"/>
      <c r="AB474" s="550"/>
      <c r="AC474" s="550"/>
      <c r="AD474" s="550"/>
      <c r="AE474" s="550"/>
      <c r="AF474" s="550"/>
      <c r="AG474" s="550"/>
      <c r="AH474" s="550"/>
      <c r="AI474" s="550"/>
      <c r="AJ474" s="550"/>
      <c r="AK474" s="550"/>
      <c r="AL474" s="550"/>
      <c r="AM474" s="550"/>
      <c r="AN474" s="550"/>
      <c r="AO474" s="550"/>
      <c r="AP474" s="550"/>
      <c r="AQ474" s="550"/>
      <c r="AR474" s="572"/>
      <c r="AS474" s="550"/>
      <c r="AT474" s="550"/>
      <c r="AU474" s="550"/>
      <c r="AV474" s="550"/>
      <c r="AW474" s="550"/>
      <c r="AX474" s="550"/>
      <c r="AY474" s="550"/>
    </row>
    <row r="475" spans="2:51" ht="15" x14ac:dyDescent="0.2">
      <c r="B475" s="555"/>
      <c r="C475" s="550"/>
      <c r="D475" s="550"/>
      <c r="E475" s="550"/>
      <c r="F475" s="550"/>
      <c r="G475" s="550"/>
      <c r="H475" s="550"/>
      <c r="I475" s="550"/>
      <c r="J475" s="550"/>
      <c r="K475" s="550"/>
      <c r="L475" s="550"/>
      <c r="M475" s="550"/>
      <c r="N475" s="550"/>
      <c r="O475" s="550"/>
      <c r="P475" s="550"/>
      <c r="Q475" s="550"/>
      <c r="R475" s="550"/>
      <c r="S475" s="550"/>
      <c r="T475" s="550"/>
      <c r="U475" s="550"/>
      <c r="V475" s="550"/>
      <c r="W475" s="550"/>
      <c r="X475" s="550"/>
      <c r="Y475" s="550"/>
      <c r="Z475" s="550"/>
      <c r="AA475" s="550"/>
      <c r="AB475" s="550"/>
      <c r="AC475" s="550"/>
      <c r="AD475" s="550"/>
      <c r="AE475" s="550"/>
      <c r="AF475" s="550"/>
      <c r="AG475" s="550"/>
      <c r="AH475" s="550"/>
      <c r="AI475" s="550"/>
      <c r="AJ475" s="550"/>
      <c r="AK475" s="550"/>
      <c r="AL475" s="550"/>
      <c r="AM475" s="550"/>
      <c r="AN475" s="550"/>
      <c r="AO475" s="550"/>
      <c r="AP475" s="550"/>
      <c r="AQ475" s="550"/>
      <c r="AR475" s="572"/>
      <c r="AS475" s="550"/>
      <c r="AT475" s="550"/>
      <c r="AU475" s="550"/>
      <c r="AV475" s="550"/>
      <c r="AW475" s="550"/>
      <c r="AX475" s="550"/>
      <c r="AY475" s="550"/>
    </row>
    <row r="476" spans="2:51" ht="15" x14ac:dyDescent="0.2">
      <c r="B476" s="555"/>
      <c r="C476" s="550"/>
      <c r="D476" s="550"/>
      <c r="E476" s="550"/>
      <c r="F476" s="550"/>
      <c r="G476" s="550"/>
      <c r="H476" s="550"/>
      <c r="I476" s="550"/>
      <c r="J476" s="550"/>
      <c r="K476" s="550"/>
      <c r="L476" s="550"/>
      <c r="M476" s="550"/>
      <c r="N476" s="550"/>
      <c r="O476" s="550"/>
      <c r="P476" s="550"/>
      <c r="Q476" s="550"/>
      <c r="R476" s="550"/>
      <c r="S476" s="550"/>
      <c r="T476" s="550"/>
      <c r="U476" s="550"/>
      <c r="V476" s="550"/>
      <c r="W476" s="550"/>
      <c r="X476" s="550"/>
      <c r="Y476" s="550"/>
      <c r="Z476" s="550"/>
      <c r="AA476" s="550"/>
      <c r="AB476" s="550"/>
      <c r="AC476" s="550"/>
      <c r="AD476" s="550"/>
      <c r="AE476" s="550"/>
      <c r="AF476" s="550"/>
      <c r="AG476" s="550"/>
      <c r="AH476" s="550"/>
      <c r="AI476" s="550"/>
      <c r="AJ476" s="550"/>
      <c r="AK476" s="550"/>
      <c r="AL476" s="550"/>
      <c r="AM476" s="550"/>
      <c r="AN476" s="550"/>
      <c r="AO476" s="550"/>
      <c r="AP476" s="550"/>
      <c r="AQ476" s="550"/>
      <c r="AR476" s="572"/>
      <c r="AS476" s="550"/>
      <c r="AT476" s="550"/>
      <c r="AU476" s="550"/>
      <c r="AV476" s="550"/>
      <c r="AW476" s="550"/>
      <c r="AX476" s="550"/>
      <c r="AY476" s="550"/>
    </row>
    <row r="477" spans="2:51" ht="15" x14ac:dyDescent="0.2">
      <c r="B477" s="555"/>
      <c r="C477" s="550"/>
      <c r="D477" s="550"/>
      <c r="E477" s="550"/>
      <c r="F477" s="550"/>
      <c r="G477" s="550"/>
      <c r="H477" s="550"/>
      <c r="I477" s="550"/>
      <c r="J477" s="550"/>
      <c r="K477" s="550"/>
      <c r="L477" s="550"/>
      <c r="M477" s="550"/>
      <c r="N477" s="550"/>
      <c r="O477" s="550"/>
      <c r="P477" s="550"/>
      <c r="Q477" s="550"/>
      <c r="R477" s="550"/>
      <c r="S477" s="550"/>
      <c r="T477" s="550"/>
      <c r="U477" s="550"/>
      <c r="V477" s="550"/>
      <c r="W477" s="550"/>
      <c r="X477" s="550"/>
      <c r="Y477" s="550"/>
      <c r="Z477" s="550"/>
      <c r="AA477" s="550"/>
      <c r="AB477" s="550"/>
      <c r="AC477" s="550"/>
      <c r="AD477" s="550"/>
      <c r="AE477" s="550"/>
      <c r="AF477" s="550"/>
      <c r="AG477" s="550"/>
      <c r="AH477" s="550"/>
      <c r="AI477" s="550"/>
      <c r="AJ477" s="550"/>
      <c r="AK477" s="550"/>
      <c r="AL477" s="550"/>
      <c r="AM477" s="550"/>
      <c r="AN477" s="550"/>
      <c r="AO477" s="550"/>
      <c r="AP477" s="550"/>
      <c r="AQ477" s="550"/>
      <c r="AR477" s="572"/>
      <c r="AS477" s="550"/>
      <c r="AT477" s="550"/>
      <c r="AU477" s="550"/>
      <c r="AV477" s="550"/>
      <c r="AW477" s="550"/>
      <c r="AX477" s="550"/>
      <c r="AY477" s="550"/>
    </row>
    <row r="478" spans="2:51" ht="15" x14ac:dyDescent="0.2">
      <c r="B478" s="555"/>
      <c r="C478" s="550"/>
      <c r="D478" s="550"/>
      <c r="E478" s="550"/>
      <c r="F478" s="550"/>
      <c r="G478" s="550"/>
      <c r="H478" s="550"/>
      <c r="I478" s="550"/>
      <c r="J478" s="550"/>
      <c r="K478" s="550"/>
      <c r="L478" s="550"/>
      <c r="M478" s="550"/>
      <c r="N478" s="550"/>
      <c r="O478" s="550"/>
      <c r="P478" s="550"/>
      <c r="Q478" s="550"/>
      <c r="R478" s="550"/>
      <c r="S478" s="550"/>
      <c r="T478" s="550"/>
      <c r="U478" s="550"/>
      <c r="V478" s="550"/>
      <c r="W478" s="550"/>
      <c r="X478" s="550"/>
      <c r="Y478" s="550"/>
      <c r="Z478" s="550"/>
      <c r="AA478" s="550"/>
      <c r="AB478" s="550"/>
      <c r="AC478" s="550"/>
      <c r="AD478" s="550"/>
      <c r="AE478" s="550"/>
      <c r="AF478" s="550"/>
      <c r="AG478" s="550"/>
      <c r="AH478" s="550"/>
      <c r="AI478" s="550"/>
      <c r="AJ478" s="550"/>
      <c r="AK478" s="550"/>
      <c r="AL478" s="550"/>
      <c r="AM478" s="550"/>
      <c r="AN478" s="550"/>
      <c r="AO478" s="550"/>
      <c r="AP478" s="550"/>
      <c r="AQ478" s="550"/>
      <c r="AR478" s="572"/>
      <c r="AS478" s="550"/>
      <c r="AT478" s="550"/>
      <c r="AU478" s="550"/>
      <c r="AV478" s="550"/>
      <c r="AW478" s="550"/>
      <c r="AX478" s="550"/>
      <c r="AY478" s="550"/>
    </row>
    <row r="479" spans="2:51" ht="15" x14ac:dyDescent="0.2">
      <c r="B479" s="555"/>
      <c r="C479" s="550"/>
      <c r="D479" s="550"/>
      <c r="E479" s="550"/>
      <c r="F479" s="550"/>
      <c r="G479" s="550"/>
      <c r="H479" s="550"/>
      <c r="I479" s="550"/>
      <c r="J479" s="550"/>
      <c r="K479" s="550"/>
      <c r="L479" s="550"/>
      <c r="M479" s="550"/>
      <c r="N479" s="550"/>
      <c r="O479" s="550"/>
      <c r="P479" s="550"/>
      <c r="Q479" s="550"/>
      <c r="R479" s="550"/>
      <c r="S479" s="550"/>
      <c r="T479" s="550"/>
      <c r="U479" s="550"/>
      <c r="V479" s="550"/>
      <c r="W479" s="550"/>
      <c r="X479" s="550"/>
      <c r="Y479" s="550"/>
      <c r="Z479" s="550"/>
      <c r="AA479" s="550"/>
      <c r="AB479" s="550"/>
      <c r="AC479" s="550"/>
      <c r="AD479" s="550"/>
      <c r="AE479" s="550"/>
      <c r="AF479" s="550"/>
      <c r="AG479" s="550"/>
      <c r="AH479" s="550"/>
      <c r="AI479" s="550"/>
      <c r="AJ479" s="550"/>
      <c r="AK479" s="550"/>
      <c r="AL479" s="550"/>
      <c r="AM479" s="550"/>
      <c r="AN479" s="550"/>
      <c r="AO479" s="550"/>
      <c r="AP479" s="550"/>
      <c r="AQ479" s="550"/>
      <c r="AR479" s="572"/>
      <c r="AS479" s="550"/>
      <c r="AT479" s="550"/>
      <c r="AU479" s="550"/>
      <c r="AV479" s="550"/>
      <c r="AW479" s="550"/>
      <c r="AX479" s="550"/>
      <c r="AY479" s="550"/>
    </row>
    <row r="480" spans="2:51" ht="15" x14ac:dyDescent="0.2">
      <c r="B480" s="555"/>
      <c r="C480" s="550"/>
      <c r="D480" s="550"/>
      <c r="E480" s="550"/>
      <c r="F480" s="550"/>
      <c r="G480" s="550"/>
      <c r="H480" s="550"/>
      <c r="I480" s="550"/>
      <c r="J480" s="550"/>
      <c r="K480" s="550"/>
      <c r="L480" s="550"/>
      <c r="M480" s="550"/>
      <c r="N480" s="550"/>
      <c r="O480" s="550"/>
      <c r="P480" s="550"/>
      <c r="Q480" s="550"/>
      <c r="R480" s="550"/>
      <c r="S480" s="550"/>
      <c r="T480" s="550"/>
      <c r="U480" s="550"/>
      <c r="V480" s="550"/>
      <c r="W480" s="550"/>
      <c r="X480" s="550"/>
      <c r="Y480" s="550"/>
      <c r="Z480" s="550"/>
      <c r="AA480" s="550"/>
      <c r="AB480" s="550"/>
      <c r="AC480" s="550"/>
      <c r="AD480" s="550"/>
      <c r="AE480" s="550"/>
      <c r="AF480" s="550"/>
      <c r="AG480" s="550"/>
      <c r="AH480" s="550"/>
      <c r="AI480" s="550"/>
      <c r="AJ480" s="550"/>
      <c r="AK480" s="550"/>
      <c r="AL480" s="550"/>
      <c r="AM480" s="550"/>
      <c r="AN480" s="550"/>
      <c r="AO480" s="550"/>
      <c r="AP480" s="550"/>
      <c r="AQ480" s="550"/>
      <c r="AR480" s="572"/>
      <c r="AS480" s="550"/>
      <c r="AT480" s="550"/>
      <c r="AU480" s="550"/>
      <c r="AV480" s="550"/>
      <c r="AW480" s="550"/>
      <c r="AX480" s="550"/>
      <c r="AY480" s="550"/>
    </row>
    <row r="481" spans="2:51" ht="15" x14ac:dyDescent="0.2">
      <c r="B481" s="555"/>
      <c r="C481" s="550"/>
      <c r="D481" s="550"/>
      <c r="E481" s="550"/>
      <c r="F481" s="550"/>
      <c r="G481" s="550"/>
      <c r="H481" s="550"/>
      <c r="I481" s="550"/>
      <c r="J481" s="550"/>
      <c r="K481" s="550"/>
      <c r="L481" s="550"/>
      <c r="M481" s="550"/>
      <c r="N481" s="550"/>
      <c r="O481" s="550"/>
      <c r="P481" s="550"/>
      <c r="Q481" s="550"/>
      <c r="R481" s="550"/>
      <c r="S481" s="550"/>
      <c r="T481" s="550"/>
      <c r="U481" s="550"/>
      <c r="V481" s="550"/>
      <c r="W481" s="550"/>
      <c r="X481" s="550"/>
      <c r="Y481" s="550"/>
      <c r="Z481" s="550"/>
      <c r="AA481" s="550"/>
      <c r="AB481" s="550"/>
      <c r="AC481" s="550"/>
      <c r="AD481" s="550"/>
      <c r="AE481" s="550"/>
      <c r="AF481" s="550"/>
      <c r="AG481" s="550"/>
      <c r="AH481" s="550"/>
      <c r="AI481" s="550"/>
      <c r="AJ481" s="550"/>
      <c r="AK481" s="550"/>
      <c r="AL481" s="550"/>
      <c r="AM481" s="550"/>
      <c r="AN481" s="550"/>
      <c r="AO481" s="550"/>
      <c r="AP481" s="550"/>
      <c r="AQ481" s="550"/>
      <c r="AR481" s="572"/>
      <c r="AS481" s="550"/>
      <c r="AT481" s="550"/>
      <c r="AU481" s="550"/>
      <c r="AV481" s="550"/>
      <c r="AW481" s="550"/>
      <c r="AX481" s="550"/>
      <c r="AY481" s="550"/>
    </row>
    <row r="482" spans="2:51" ht="15" x14ac:dyDescent="0.2">
      <c r="B482" s="555"/>
      <c r="C482" s="550"/>
      <c r="D482" s="550"/>
      <c r="E482" s="550"/>
      <c r="F482" s="550"/>
      <c r="G482" s="550"/>
      <c r="H482" s="550"/>
      <c r="I482" s="550"/>
      <c r="J482" s="550"/>
      <c r="K482" s="550"/>
      <c r="L482" s="550"/>
      <c r="M482" s="550"/>
      <c r="N482" s="550"/>
      <c r="O482" s="550"/>
      <c r="P482" s="550"/>
      <c r="Q482" s="550"/>
      <c r="R482" s="550"/>
      <c r="S482" s="550"/>
      <c r="T482" s="550"/>
      <c r="U482" s="550"/>
      <c r="V482" s="550"/>
      <c r="W482" s="550"/>
      <c r="X482" s="550"/>
      <c r="Y482" s="550"/>
      <c r="Z482" s="550"/>
      <c r="AA482" s="550"/>
      <c r="AB482" s="550"/>
      <c r="AC482" s="550"/>
      <c r="AD482" s="550"/>
      <c r="AE482" s="550"/>
      <c r="AF482" s="550"/>
      <c r="AG482" s="550"/>
      <c r="AH482" s="550"/>
      <c r="AI482" s="550"/>
      <c r="AJ482" s="550"/>
      <c r="AK482" s="550"/>
      <c r="AL482" s="550"/>
      <c r="AM482" s="550"/>
      <c r="AN482" s="550"/>
      <c r="AO482" s="550"/>
      <c r="AP482" s="550"/>
      <c r="AQ482" s="550"/>
      <c r="AR482" s="572"/>
      <c r="AS482" s="550"/>
      <c r="AT482" s="550"/>
      <c r="AU482" s="550"/>
      <c r="AV482" s="550"/>
      <c r="AW482" s="550"/>
      <c r="AX482" s="550"/>
      <c r="AY482" s="550"/>
    </row>
    <row r="483" spans="2:51" ht="15" x14ac:dyDescent="0.2">
      <c r="B483" s="555"/>
      <c r="C483" s="550"/>
      <c r="D483" s="550"/>
      <c r="E483" s="550"/>
      <c r="F483" s="550"/>
      <c r="G483" s="550"/>
      <c r="H483" s="550"/>
      <c r="I483" s="550"/>
      <c r="J483" s="550"/>
      <c r="K483" s="550"/>
      <c r="L483" s="550"/>
      <c r="M483" s="550"/>
      <c r="N483" s="550"/>
      <c r="O483" s="550"/>
      <c r="P483" s="550"/>
      <c r="Q483" s="550"/>
      <c r="R483" s="550"/>
      <c r="S483" s="550"/>
      <c r="T483" s="550"/>
      <c r="U483" s="550"/>
      <c r="V483" s="550"/>
      <c r="W483" s="550"/>
      <c r="X483" s="550"/>
      <c r="Y483" s="550"/>
      <c r="Z483" s="550"/>
      <c r="AA483" s="550"/>
      <c r="AB483" s="550"/>
      <c r="AC483" s="550"/>
      <c r="AD483" s="550"/>
      <c r="AE483" s="550"/>
      <c r="AF483" s="550"/>
      <c r="AG483" s="550"/>
      <c r="AH483" s="550"/>
      <c r="AI483" s="550"/>
      <c r="AJ483" s="550"/>
      <c r="AK483" s="550"/>
      <c r="AL483" s="550"/>
      <c r="AM483" s="550"/>
      <c r="AN483" s="550"/>
      <c r="AO483" s="550"/>
      <c r="AP483" s="550"/>
      <c r="AQ483" s="550"/>
      <c r="AR483" s="572"/>
      <c r="AS483" s="550"/>
      <c r="AT483" s="550"/>
      <c r="AU483" s="550"/>
      <c r="AV483" s="550"/>
      <c r="AW483" s="550"/>
      <c r="AX483" s="550"/>
      <c r="AY483" s="550"/>
    </row>
    <row r="484" spans="2:51" ht="15" x14ac:dyDescent="0.2">
      <c r="B484" s="555"/>
      <c r="C484" s="550"/>
      <c r="D484" s="550"/>
      <c r="E484" s="550"/>
      <c r="F484" s="550"/>
      <c r="G484" s="550"/>
      <c r="H484" s="550"/>
      <c r="I484" s="550"/>
      <c r="J484" s="550"/>
      <c r="K484" s="550"/>
      <c r="L484" s="550"/>
      <c r="M484" s="550"/>
      <c r="N484" s="550"/>
      <c r="O484" s="550"/>
      <c r="P484" s="550"/>
      <c r="Q484" s="550"/>
      <c r="R484" s="550"/>
      <c r="S484" s="550"/>
      <c r="T484" s="550"/>
      <c r="U484" s="550"/>
      <c r="V484" s="550"/>
      <c r="W484" s="550"/>
      <c r="X484" s="550"/>
      <c r="Y484" s="550"/>
      <c r="Z484" s="550"/>
      <c r="AA484" s="550"/>
      <c r="AB484" s="550"/>
      <c r="AC484" s="550"/>
      <c r="AD484" s="550"/>
      <c r="AE484" s="550"/>
      <c r="AF484" s="550"/>
      <c r="AG484" s="550"/>
      <c r="AH484" s="550"/>
      <c r="AI484" s="550"/>
      <c r="AJ484" s="550"/>
      <c r="AK484" s="550"/>
      <c r="AL484" s="550"/>
      <c r="AM484" s="550"/>
      <c r="AN484" s="550"/>
      <c r="AO484" s="550"/>
      <c r="AP484" s="550"/>
      <c r="AQ484" s="550"/>
      <c r="AR484" s="572"/>
      <c r="AS484" s="550"/>
      <c r="AT484" s="550"/>
      <c r="AU484" s="550"/>
      <c r="AV484" s="550"/>
      <c r="AW484" s="550"/>
      <c r="AX484" s="550"/>
      <c r="AY484" s="550"/>
    </row>
    <row r="485" spans="2:51" ht="15" x14ac:dyDescent="0.2">
      <c r="B485" s="555"/>
      <c r="C485" s="550"/>
      <c r="D485" s="550"/>
      <c r="E485" s="550"/>
      <c r="F485" s="550"/>
      <c r="G485" s="550"/>
      <c r="H485" s="550"/>
      <c r="I485" s="550"/>
      <c r="J485" s="550"/>
      <c r="K485" s="550"/>
      <c r="L485" s="550"/>
      <c r="M485" s="550"/>
      <c r="N485" s="550"/>
      <c r="O485" s="550"/>
      <c r="P485" s="550"/>
      <c r="Q485" s="550"/>
      <c r="R485" s="550"/>
      <c r="S485" s="550"/>
      <c r="T485" s="550"/>
      <c r="U485" s="550"/>
      <c r="V485" s="550"/>
      <c r="W485" s="550"/>
      <c r="X485" s="550"/>
      <c r="Y485" s="550"/>
      <c r="Z485" s="550"/>
      <c r="AA485" s="550"/>
      <c r="AB485" s="550"/>
      <c r="AC485" s="550"/>
      <c r="AD485" s="550"/>
      <c r="AE485" s="550"/>
      <c r="AF485" s="550"/>
      <c r="AG485" s="550"/>
      <c r="AH485" s="550"/>
      <c r="AI485" s="550"/>
      <c r="AJ485" s="550"/>
      <c r="AK485" s="550"/>
      <c r="AL485" s="550"/>
      <c r="AM485" s="550"/>
      <c r="AN485" s="550"/>
      <c r="AO485" s="550"/>
      <c r="AP485" s="550"/>
      <c r="AQ485" s="550"/>
      <c r="AR485" s="572"/>
      <c r="AS485" s="550"/>
      <c r="AT485" s="550"/>
      <c r="AU485" s="550"/>
      <c r="AV485" s="550"/>
      <c r="AW485" s="550"/>
      <c r="AX485" s="550"/>
      <c r="AY485" s="550"/>
    </row>
    <row r="486" spans="2:51" ht="15" x14ac:dyDescent="0.2">
      <c r="B486" s="555"/>
      <c r="C486" s="550"/>
      <c r="D486" s="550"/>
      <c r="E486" s="550"/>
      <c r="F486" s="550"/>
      <c r="G486" s="550"/>
      <c r="H486" s="550"/>
      <c r="I486" s="550"/>
      <c r="J486" s="550"/>
      <c r="K486" s="550"/>
      <c r="L486" s="550"/>
      <c r="M486" s="550"/>
      <c r="N486" s="550"/>
      <c r="O486" s="550"/>
      <c r="P486" s="550"/>
      <c r="Q486" s="550"/>
      <c r="R486" s="550"/>
      <c r="S486" s="550"/>
      <c r="T486" s="550"/>
      <c r="U486" s="550"/>
      <c r="V486" s="550"/>
      <c r="W486" s="550"/>
      <c r="X486" s="550"/>
      <c r="Y486" s="550"/>
      <c r="Z486" s="550"/>
      <c r="AA486" s="550"/>
      <c r="AB486" s="550"/>
      <c r="AC486" s="550"/>
      <c r="AD486" s="550"/>
      <c r="AE486" s="550"/>
      <c r="AF486" s="550"/>
      <c r="AG486" s="550"/>
      <c r="AH486" s="550"/>
      <c r="AI486" s="550"/>
      <c r="AJ486" s="550"/>
      <c r="AK486" s="550"/>
      <c r="AL486" s="550"/>
      <c r="AM486" s="550"/>
      <c r="AN486" s="550"/>
      <c r="AO486" s="550"/>
      <c r="AP486" s="550"/>
      <c r="AQ486" s="550"/>
      <c r="AR486" s="572"/>
      <c r="AS486" s="550"/>
      <c r="AT486" s="550"/>
      <c r="AU486" s="550"/>
      <c r="AV486" s="550"/>
      <c r="AW486" s="550"/>
      <c r="AX486" s="550"/>
      <c r="AY486" s="550"/>
    </row>
    <row r="487" spans="2:51" ht="15" x14ac:dyDescent="0.2">
      <c r="B487" s="555"/>
      <c r="C487" s="550"/>
      <c r="D487" s="550"/>
      <c r="E487" s="550"/>
      <c r="F487" s="550"/>
      <c r="G487" s="550"/>
      <c r="H487" s="550"/>
      <c r="I487" s="550"/>
      <c r="J487" s="550"/>
      <c r="K487" s="550"/>
      <c r="L487" s="550"/>
      <c r="M487" s="550"/>
      <c r="N487" s="550"/>
      <c r="O487" s="550"/>
      <c r="P487" s="550"/>
      <c r="Q487" s="550"/>
      <c r="R487" s="550"/>
      <c r="S487" s="550"/>
      <c r="T487" s="550"/>
      <c r="U487" s="550"/>
      <c r="V487" s="550"/>
      <c r="W487" s="550"/>
      <c r="X487" s="550"/>
      <c r="Y487" s="550"/>
      <c r="Z487" s="550"/>
      <c r="AA487" s="550"/>
      <c r="AB487" s="550"/>
      <c r="AC487" s="550"/>
      <c r="AD487" s="550"/>
      <c r="AE487" s="550"/>
      <c r="AF487" s="550"/>
      <c r="AG487" s="550"/>
      <c r="AH487" s="550"/>
      <c r="AI487" s="550"/>
      <c r="AJ487" s="550"/>
      <c r="AK487" s="550"/>
      <c r="AL487" s="550"/>
      <c r="AM487" s="550"/>
      <c r="AN487" s="550"/>
      <c r="AO487" s="550"/>
      <c r="AP487" s="550"/>
      <c r="AQ487" s="550"/>
      <c r="AR487" s="572"/>
      <c r="AS487" s="550"/>
      <c r="AT487" s="550"/>
      <c r="AU487" s="550"/>
      <c r="AV487" s="550"/>
      <c r="AW487" s="550"/>
      <c r="AX487" s="550"/>
      <c r="AY487" s="550"/>
    </row>
    <row r="488" spans="2:51" ht="15" x14ac:dyDescent="0.2">
      <c r="B488" s="555"/>
      <c r="C488" s="550"/>
      <c r="D488" s="550"/>
      <c r="E488" s="550"/>
      <c r="F488" s="550"/>
      <c r="G488" s="550"/>
      <c r="H488" s="550"/>
      <c r="I488" s="550"/>
      <c r="J488" s="550"/>
      <c r="K488" s="550"/>
      <c r="L488" s="550"/>
      <c r="M488" s="550"/>
      <c r="N488" s="550"/>
      <c r="O488" s="550"/>
      <c r="P488" s="550"/>
      <c r="Q488" s="550"/>
      <c r="R488" s="550"/>
      <c r="S488" s="550"/>
      <c r="T488" s="550"/>
      <c r="U488" s="550"/>
      <c r="V488" s="550"/>
      <c r="W488" s="550"/>
      <c r="X488" s="550"/>
      <c r="Y488" s="550"/>
      <c r="Z488" s="550"/>
      <c r="AA488" s="550"/>
      <c r="AB488" s="550"/>
      <c r="AC488" s="550"/>
      <c r="AD488" s="550"/>
      <c r="AE488" s="550"/>
      <c r="AF488" s="550"/>
      <c r="AG488" s="550"/>
      <c r="AH488" s="550"/>
      <c r="AI488" s="550"/>
      <c r="AJ488" s="550"/>
      <c r="AK488" s="550"/>
      <c r="AL488" s="550"/>
      <c r="AM488" s="550"/>
      <c r="AN488" s="550"/>
      <c r="AO488" s="550"/>
      <c r="AP488" s="550"/>
      <c r="AQ488" s="550"/>
      <c r="AR488" s="572"/>
      <c r="AS488" s="550"/>
      <c r="AT488" s="550"/>
      <c r="AU488" s="550"/>
      <c r="AV488" s="550"/>
      <c r="AW488" s="550"/>
      <c r="AX488" s="550"/>
      <c r="AY488" s="550"/>
    </row>
    <row r="489" spans="2:51" ht="15" x14ac:dyDescent="0.2">
      <c r="B489" s="555"/>
      <c r="C489" s="550"/>
      <c r="D489" s="550"/>
      <c r="E489" s="550"/>
      <c r="F489" s="550"/>
      <c r="G489" s="550"/>
      <c r="H489" s="550"/>
      <c r="I489" s="550"/>
      <c r="J489" s="550"/>
      <c r="K489" s="550"/>
      <c r="L489" s="550"/>
      <c r="M489" s="550"/>
      <c r="N489" s="550"/>
      <c r="O489" s="550"/>
      <c r="P489" s="550"/>
      <c r="Q489" s="550"/>
      <c r="R489" s="550"/>
      <c r="S489" s="550"/>
      <c r="T489" s="550"/>
      <c r="U489" s="550"/>
      <c r="V489" s="550"/>
      <c r="W489" s="550"/>
      <c r="X489" s="550"/>
      <c r="Y489" s="550"/>
      <c r="Z489" s="550"/>
      <c r="AA489" s="550"/>
      <c r="AB489" s="550"/>
      <c r="AC489" s="550"/>
      <c r="AD489" s="550"/>
      <c r="AE489" s="550"/>
      <c r="AF489" s="550"/>
      <c r="AG489" s="550"/>
      <c r="AH489" s="550"/>
      <c r="AI489" s="550"/>
      <c r="AJ489" s="550"/>
      <c r="AK489" s="550"/>
      <c r="AL489" s="550"/>
      <c r="AM489" s="550"/>
      <c r="AN489" s="550"/>
      <c r="AO489" s="550"/>
      <c r="AP489" s="550"/>
      <c r="AQ489" s="550"/>
      <c r="AR489" s="572"/>
      <c r="AS489" s="550"/>
      <c r="AT489" s="550"/>
      <c r="AU489" s="550"/>
      <c r="AV489" s="550"/>
      <c r="AW489" s="550"/>
      <c r="AX489" s="550"/>
      <c r="AY489" s="550"/>
    </row>
    <row r="490" spans="2:51" ht="15" x14ac:dyDescent="0.2">
      <c r="B490" s="555"/>
      <c r="C490" s="550"/>
      <c r="D490" s="550"/>
      <c r="E490" s="550"/>
      <c r="F490" s="550"/>
      <c r="G490" s="550"/>
      <c r="H490" s="550"/>
      <c r="I490" s="550"/>
      <c r="J490" s="550"/>
      <c r="K490" s="550"/>
      <c r="L490" s="550"/>
      <c r="M490" s="550"/>
      <c r="N490" s="550"/>
      <c r="O490" s="550"/>
      <c r="P490" s="550"/>
      <c r="Q490" s="550"/>
      <c r="R490" s="550"/>
      <c r="S490" s="550"/>
      <c r="T490" s="550"/>
      <c r="U490" s="550"/>
      <c r="V490" s="550"/>
      <c r="W490" s="550"/>
      <c r="X490" s="550"/>
      <c r="Y490" s="550"/>
      <c r="Z490" s="550"/>
      <c r="AA490" s="550"/>
      <c r="AB490" s="550"/>
      <c r="AC490" s="550"/>
      <c r="AD490" s="550"/>
      <c r="AE490" s="550"/>
      <c r="AF490" s="550"/>
      <c r="AG490" s="550"/>
      <c r="AH490" s="550"/>
      <c r="AI490" s="550"/>
      <c r="AJ490" s="550"/>
      <c r="AK490" s="550"/>
      <c r="AL490" s="550"/>
      <c r="AM490" s="550"/>
      <c r="AN490" s="550"/>
      <c r="AO490" s="550"/>
      <c r="AP490" s="550"/>
      <c r="AQ490" s="550"/>
      <c r="AR490" s="572"/>
      <c r="AS490" s="550"/>
      <c r="AT490" s="550"/>
      <c r="AU490" s="550"/>
      <c r="AV490" s="550"/>
      <c r="AW490" s="550"/>
      <c r="AX490" s="550"/>
      <c r="AY490" s="550"/>
    </row>
    <row r="491" spans="2:51" ht="15" x14ac:dyDescent="0.2">
      <c r="B491" s="555"/>
      <c r="C491" s="550"/>
      <c r="D491" s="550"/>
      <c r="E491" s="550"/>
      <c r="F491" s="550"/>
      <c r="G491" s="550"/>
      <c r="H491" s="550"/>
      <c r="I491" s="550"/>
      <c r="J491" s="550"/>
      <c r="K491" s="550"/>
      <c r="L491" s="550"/>
      <c r="M491" s="550"/>
      <c r="N491" s="550"/>
      <c r="O491" s="550"/>
      <c r="P491" s="550"/>
      <c r="Q491" s="550"/>
      <c r="R491" s="550"/>
      <c r="S491" s="550"/>
      <c r="T491" s="550"/>
      <c r="U491" s="550"/>
      <c r="V491" s="550"/>
      <c r="W491" s="550"/>
      <c r="X491" s="550"/>
      <c r="Y491" s="550"/>
      <c r="Z491" s="550"/>
      <c r="AA491" s="550"/>
      <c r="AB491" s="550"/>
      <c r="AC491" s="550"/>
      <c r="AD491" s="550"/>
      <c r="AE491" s="550"/>
      <c r="AF491" s="550"/>
      <c r="AG491" s="550"/>
      <c r="AH491" s="550"/>
      <c r="AI491" s="550"/>
      <c r="AJ491" s="550"/>
      <c r="AK491" s="550"/>
      <c r="AL491" s="550"/>
      <c r="AM491" s="550"/>
      <c r="AN491" s="550"/>
      <c r="AO491" s="550"/>
      <c r="AP491" s="550"/>
      <c r="AQ491" s="550"/>
      <c r="AR491" s="572"/>
      <c r="AS491" s="550"/>
      <c r="AT491" s="550"/>
      <c r="AU491" s="550"/>
      <c r="AV491" s="550"/>
      <c r="AW491" s="550"/>
      <c r="AX491" s="550"/>
      <c r="AY491" s="550"/>
    </row>
    <row r="492" spans="2:51" ht="15" x14ac:dyDescent="0.2">
      <c r="B492" s="555"/>
      <c r="C492" s="550"/>
      <c r="D492" s="550"/>
      <c r="E492" s="550"/>
      <c r="F492" s="550"/>
      <c r="G492" s="550"/>
      <c r="H492" s="550"/>
      <c r="I492" s="550"/>
      <c r="J492" s="550"/>
      <c r="K492" s="550"/>
      <c r="L492" s="550"/>
      <c r="M492" s="550"/>
      <c r="N492" s="550"/>
      <c r="O492" s="550"/>
      <c r="P492" s="550"/>
      <c r="Q492" s="550"/>
      <c r="R492" s="550"/>
      <c r="S492" s="550"/>
      <c r="T492" s="550"/>
      <c r="U492" s="550"/>
      <c r="V492" s="550"/>
      <c r="W492" s="550"/>
      <c r="X492" s="550"/>
      <c r="Y492" s="550"/>
      <c r="Z492" s="550"/>
      <c r="AA492" s="550"/>
      <c r="AB492" s="550"/>
      <c r="AC492" s="550"/>
      <c r="AD492" s="550"/>
      <c r="AE492" s="550"/>
      <c r="AF492" s="550"/>
      <c r="AG492" s="550"/>
      <c r="AH492" s="550"/>
      <c r="AI492" s="550"/>
      <c r="AJ492" s="550"/>
      <c r="AK492" s="550"/>
      <c r="AL492" s="550"/>
      <c r="AM492" s="550"/>
      <c r="AN492" s="550"/>
      <c r="AO492" s="550"/>
      <c r="AP492" s="550"/>
      <c r="AQ492" s="550"/>
      <c r="AR492" s="572"/>
      <c r="AS492" s="550"/>
      <c r="AT492" s="550"/>
      <c r="AU492" s="550"/>
      <c r="AV492" s="550"/>
      <c r="AW492" s="550"/>
      <c r="AX492" s="550"/>
      <c r="AY492" s="550"/>
    </row>
    <row r="493" spans="2:51" ht="15" x14ac:dyDescent="0.2">
      <c r="B493" s="555"/>
      <c r="C493" s="550"/>
      <c r="D493" s="550"/>
      <c r="E493" s="550"/>
      <c r="F493" s="550"/>
      <c r="G493" s="550"/>
      <c r="H493" s="550"/>
      <c r="I493" s="550"/>
      <c r="J493" s="550"/>
      <c r="K493" s="550"/>
      <c r="L493" s="550"/>
      <c r="M493" s="550"/>
      <c r="N493" s="550"/>
      <c r="O493" s="550"/>
      <c r="P493" s="550"/>
      <c r="Q493" s="550"/>
      <c r="R493" s="550"/>
      <c r="S493" s="550"/>
      <c r="T493" s="550"/>
      <c r="U493" s="550"/>
      <c r="V493" s="550"/>
      <c r="W493" s="550"/>
      <c r="X493" s="550"/>
      <c r="Y493" s="550"/>
      <c r="Z493" s="550"/>
      <c r="AA493" s="550"/>
      <c r="AB493" s="550"/>
      <c r="AC493" s="550"/>
      <c r="AD493" s="550"/>
      <c r="AE493" s="550"/>
      <c r="AF493" s="550"/>
      <c r="AG493" s="550"/>
      <c r="AH493" s="550"/>
      <c r="AI493" s="550"/>
      <c r="AJ493" s="550"/>
      <c r="AK493" s="550"/>
      <c r="AL493" s="550"/>
      <c r="AM493" s="550"/>
      <c r="AN493" s="550"/>
      <c r="AO493" s="550"/>
      <c r="AP493" s="550"/>
      <c r="AQ493" s="550"/>
      <c r="AR493" s="572"/>
      <c r="AS493" s="550"/>
      <c r="AT493" s="550"/>
      <c r="AU493" s="550"/>
      <c r="AV493" s="550"/>
      <c r="AW493" s="550"/>
      <c r="AX493" s="550"/>
      <c r="AY493" s="550"/>
    </row>
    <row r="494" spans="2:51" ht="15" x14ac:dyDescent="0.2">
      <c r="B494" s="555"/>
      <c r="C494" s="550"/>
      <c r="D494" s="550"/>
      <c r="E494" s="550"/>
      <c r="F494" s="550"/>
      <c r="G494" s="550"/>
      <c r="H494" s="550"/>
      <c r="I494" s="550"/>
      <c r="J494" s="550"/>
      <c r="K494" s="550"/>
      <c r="L494" s="550"/>
      <c r="M494" s="550"/>
      <c r="N494" s="550"/>
      <c r="O494" s="550"/>
      <c r="P494" s="550"/>
      <c r="Q494" s="550"/>
      <c r="R494" s="550"/>
      <c r="S494" s="550"/>
      <c r="T494" s="550"/>
      <c r="U494" s="550"/>
      <c r="V494" s="550"/>
      <c r="W494" s="550"/>
      <c r="X494" s="550"/>
      <c r="Y494" s="550"/>
      <c r="Z494" s="550"/>
      <c r="AA494" s="550"/>
      <c r="AB494" s="550"/>
      <c r="AC494" s="550"/>
      <c r="AD494" s="550"/>
      <c r="AE494" s="550"/>
      <c r="AF494" s="550"/>
      <c r="AG494" s="550"/>
      <c r="AH494" s="550"/>
      <c r="AI494" s="550"/>
      <c r="AJ494" s="550"/>
      <c r="AK494" s="550"/>
      <c r="AL494" s="550"/>
      <c r="AM494" s="550"/>
      <c r="AN494" s="550"/>
      <c r="AO494" s="550"/>
      <c r="AP494" s="550"/>
      <c r="AQ494" s="550"/>
      <c r="AR494" s="572"/>
      <c r="AS494" s="550"/>
      <c r="AT494" s="550"/>
      <c r="AU494" s="550"/>
      <c r="AV494" s="550"/>
      <c r="AW494" s="550"/>
      <c r="AX494" s="550"/>
      <c r="AY494" s="550"/>
    </row>
    <row r="495" spans="2:51" ht="15" x14ac:dyDescent="0.2">
      <c r="B495" s="555"/>
      <c r="C495" s="550"/>
      <c r="D495" s="550"/>
      <c r="E495" s="550"/>
      <c r="F495" s="550"/>
      <c r="G495" s="550"/>
      <c r="H495" s="550"/>
      <c r="I495" s="550"/>
      <c r="J495" s="550"/>
      <c r="K495" s="550"/>
      <c r="L495" s="550"/>
      <c r="M495" s="550"/>
      <c r="N495" s="550"/>
      <c r="O495" s="550"/>
      <c r="P495" s="550"/>
      <c r="Q495" s="550"/>
      <c r="R495" s="550"/>
      <c r="S495" s="550"/>
      <c r="T495" s="550"/>
      <c r="U495" s="550"/>
      <c r="V495" s="550"/>
      <c r="W495" s="550"/>
      <c r="X495" s="550"/>
      <c r="Y495" s="550"/>
      <c r="Z495" s="550"/>
      <c r="AA495" s="550"/>
      <c r="AB495" s="550"/>
      <c r="AC495" s="550"/>
      <c r="AD495" s="550"/>
      <c r="AE495" s="550"/>
      <c r="AF495" s="550"/>
      <c r="AG495" s="550"/>
      <c r="AH495" s="550"/>
      <c r="AI495" s="550"/>
      <c r="AJ495" s="550"/>
      <c r="AK495" s="550"/>
      <c r="AL495" s="550"/>
      <c r="AM495" s="550"/>
      <c r="AN495" s="550"/>
      <c r="AO495" s="550"/>
      <c r="AP495" s="550"/>
      <c r="AQ495" s="550"/>
      <c r="AR495" s="572"/>
      <c r="AS495" s="550"/>
      <c r="AT495" s="550"/>
      <c r="AU495" s="550"/>
      <c r="AV495" s="550"/>
      <c r="AW495" s="550"/>
      <c r="AX495" s="550"/>
      <c r="AY495" s="550"/>
    </row>
    <row r="496" spans="2:51" ht="15" x14ac:dyDescent="0.2">
      <c r="B496" s="555"/>
      <c r="C496" s="550"/>
      <c r="D496" s="550"/>
      <c r="E496" s="550"/>
      <c r="F496" s="550"/>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50"/>
      <c r="AD496" s="550"/>
      <c r="AE496" s="550"/>
      <c r="AF496" s="550"/>
      <c r="AG496" s="550"/>
      <c r="AH496" s="550"/>
      <c r="AI496" s="550"/>
      <c r="AJ496" s="550"/>
      <c r="AK496" s="550"/>
      <c r="AL496" s="550"/>
      <c r="AM496" s="550"/>
      <c r="AN496" s="550"/>
      <c r="AO496" s="550"/>
      <c r="AP496" s="550"/>
      <c r="AQ496" s="550"/>
      <c r="AR496" s="572"/>
      <c r="AS496" s="550"/>
      <c r="AT496" s="550"/>
      <c r="AU496" s="550"/>
      <c r="AV496" s="550"/>
      <c r="AW496" s="550"/>
      <c r="AX496" s="550"/>
      <c r="AY496" s="550"/>
    </row>
    <row r="497" spans="2:51" ht="15" x14ac:dyDescent="0.2">
      <c r="B497" s="555"/>
      <c r="C497" s="550"/>
      <c r="D497" s="550"/>
      <c r="E497" s="550"/>
      <c r="F497" s="550"/>
      <c r="G497" s="550"/>
      <c r="H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G497" s="550"/>
      <c r="AH497" s="550"/>
      <c r="AI497" s="550"/>
      <c r="AJ497" s="550"/>
      <c r="AK497" s="550"/>
      <c r="AL497" s="550"/>
      <c r="AM497" s="550"/>
      <c r="AN497" s="550"/>
      <c r="AO497" s="550"/>
      <c r="AP497" s="550"/>
      <c r="AQ497" s="550"/>
      <c r="AR497" s="572"/>
      <c r="AS497" s="550"/>
      <c r="AT497" s="550"/>
      <c r="AU497" s="550"/>
      <c r="AV497" s="550"/>
      <c r="AW497" s="550"/>
      <c r="AX497" s="550"/>
      <c r="AY497" s="550"/>
    </row>
    <row r="498" spans="2:51" ht="15" x14ac:dyDescent="0.2">
      <c r="B498" s="555"/>
      <c r="C498" s="550"/>
      <c r="D498" s="550"/>
      <c r="E498" s="550"/>
      <c r="F498" s="550"/>
      <c r="G498" s="550"/>
      <c r="H498" s="550"/>
      <c r="I498" s="550"/>
      <c r="J498" s="550"/>
      <c r="K498" s="550"/>
      <c r="L498" s="550"/>
      <c r="M498" s="550"/>
      <c r="N498" s="550"/>
      <c r="O498" s="550"/>
      <c r="P498" s="550"/>
      <c r="Q498" s="550"/>
      <c r="R498" s="550"/>
      <c r="S498" s="550"/>
      <c r="T498" s="550"/>
      <c r="U498" s="550"/>
      <c r="V498" s="550"/>
      <c r="W498" s="550"/>
      <c r="X498" s="550"/>
      <c r="Y498" s="550"/>
      <c r="Z498" s="550"/>
      <c r="AA498" s="550"/>
      <c r="AB498" s="550"/>
      <c r="AC498" s="550"/>
      <c r="AD498" s="550"/>
      <c r="AE498" s="550"/>
      <c r="AF498" s="550"/>
      <c r="AG498" s="550"/>
      <c r="AH498" s="550"/>
      <c r="AI498" s="550"/>
      <c r="AJ498" s="550"/>
      <c r="AK498" s="550"/>
      <c r="AL498" s="550"/>
      <c r="AM498" s="550"/>
      <c r="AN498" s="550"/>
      <c r="AO498" s="550"/>
      <c r="AP498" s="550"/>
      <c r="AQ498" s="550"/>
      <c r="AR498" s="572"/>
      <c r="AS498" s="550"/>
      <c r="AT498" s="550"/>
      <c r="AU498" s="550"/>
      <c r="AV498" s="550"/>
      <c r="AW498" s="550"/>
      <c r="AX498" s="550"/>
      <c r="AY498" s="550"/>
    </row>
    <row r="499" spans="2:51" ht="15" x14ac:dyDescent="0.2">
      <c r="B499" s="555"/>
      <c r="C499" s="550"/>
      <c r="D499" s="550"/>
      <c r="E499" s="550"/>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550"/>
      <c r="AO499" s="550"/>
      <c r="AP499" s="550"/>
      <c r="AQ499" s="550"/>
      <c r="AR499" s="572"/>
      <c r="AS499" s="550"/>
      <c r="AT499" s="550"/>
      <c r="AU499" s="550"/>
      <c r="AV499" s="550"/>
      <c r="AW499" s="550"/>
      <c r="AX499" s="550"/>
      <c r="AY499" s="550"/>
    </row>
    <row r="500" spans="2:51" ht="15" x14ac:dyDescent="0.2">
      <c r="B500" s="555"/>
      <c r="C500" s="550"/>
      <c r="D500" s="550"/>
      <c r="E500" s="550"/>
      <c r="F500" s="550"/>
      <c r="G500" s="550"/>
      <c r="H500" s="550"/>
      <c r="I500" s="550"/>
      <c r="J500" s="550"/>
      <c r="K500" s="550"/>
      <c r="L500" s="550"/>
      <c r="M500" s="550"/>
      <c r="N500" s="550"/>
      <c r="O500" s="550"/>
      <c r="P500" s="550"/>
      <c r="Q500" s="550"/>
      <c r="R500" s="550"/>
      <c r="S500" s="550"/>
      <c r="T500" s="550"/>
      <c r="U500" s="550"/>
      <c r="V500" s="550"/>
      <c r="W500" s="550"/>
      <c r="X500" s="550"/>
      <c r="Y500" s="550"/>
      <c r="Z500" s="550"/>
      <c r="AA500" s="550"/>
      <c r="AB500" s="550"/>
      <c r="AC500" s="550"/>
      <c r="AD500" s="550"/>
      <c r="AE500" s="550"/>
      <c r="AF500" s="550"/>
      <c r="AG500" s="550"/>
      <c r="AH500" s="550"/>
      <c r="AI500" s="550"/>
      <c r="AJ500" s="550"/>
      <c r="AK500" s="550"/>
      <c r="AL500" s="550"/>
      <c r="AM500" s="550"/>
      <c r="AN500" s="550"/>
      <c r="AO500" s="550"/>
      <c r="AP500" s="550"/>
      <c r="AQ500" s="550"/>
      <c r="AR500" s="572"/>
      <c r="AS500" s="550"/>
      <c r="AT500" s="550"/>
      <c r="AU500" s="550"/>
      <c r="AV500" s="550"/>
      <c r="AW500" s="550"/>
      <c r="AX500" s="550"/>
      <c r="AY500" s="550"/>
    </row>
    <row r="501" spans="2:51" ht="15" x14ac:dyDescent="0.2">
      <c r="B501" s="555"/>
      <c r="C501" s="550"/>
      <c r="D501" s="550"/>
      <c r="E501" s="550"/>
      <c r="F501" s="550"/>
      <c r="G501" s="550"/>
      <c r="H501" s="550"/>
      <c r="I501" s="550"/>
      <c r="J501" s="550"/>
      <c r="K501" s="550"/>
      <c r="L501" s="550"/>
      <c r="M501" s="550"/>
      <c r="N501" s="550"/>
      <c r="O501" s="550"/>
      <c r="P501" s="550"/>
      <c r="Q501" s="550"/>
      <c r="R501" s="550"/>
      <c r="S501" s="550"/>
      <c r="T501" s="550"/>
      <c r="U501" s="550"/>
      <c r="V501" s="550"/>
      <c r="W501" s="550"/>
      <c r="X501" s="550"/>
      <c r="Y501" s="550"/>
      <c r="Z501" s="550"/>
      <c r="AA501" s="550"/>
      <c r="AB501" s="550"/>
      <c r="AC501" s="550"/>
      <c r="AD501" s="550"/>
      <c r="AE501" s="550"/>
      <c r="AF501" s="550"/>
      <c r="AG501" s="550"/>
      <c r="AH501" s="550"/>
      <c r="AI501" s="550"/>
      <c r="AJ501" s="550"/>
      <c r="AK501" s="550"/>
      <c r="AL501" s="550"/>
      <c r="AM501" s="550"/>
      <c r="AN501" s="550"/>
      <c r="AO501" s="550"/>
      <c r="AP501" s="550"/>
      <c r="AQ501" s="550"/>
      <c r="AR501" s="572"/>
      <c r="AS501" s="550"/>
      <c r="AT501" s="550"/>
      <c r="AU501" s="550"/>
      <c r="AV501" s="550"/>
      <c r="AW501" s="550"/>
      <c r="AX501" s="550"/>
      <c r="AY501" s="550"/>
    </row>
    <row r="502" spans="2:51" ht="15" x14ac:dyDescent="0.2">
      <c r="B502" s="555"/>
      <c r="C502" s="550"/>
      <c r="D502" s="550"/>
      <c r="E502" s="550"/>
      <c r="F502" s="550"/>
      <c r="G502" s="550"/>
      <c r="H502" s="550"/>
      <c r="I502" s="550"/>
      <c r="J502" s="550"/>
      <c r="K502" s="550"/>
      <c r="L502" s="550"/>
      <c r="M502" s="550"/>
      <c r="N502" s="550"/>
      <c r="O502" s="550"/>
      <c r="P502" s="550"/>
      <c r="Q502" s="550"/>
      <c r="R502" s="550"/>
      <c r="S502" s="550"/>
      <c r="T502" s="550"/>
      <c r="U502" s="550"/>
      <c r="V502" s="550"/>
      <c r="W502" s="550"/>
      <c r="X502" s="550"/>
      <c r="Y502" s="550"/>
      <c r="Z502" s="550"/>
      <c r="AA502" s="550"/>
      <c r="AB502" s="550"/>
      <c r="AC502" s="550"/>
      <c r="AD502" s="550"/>
      <c r="AE502" s="550"/>
      <c r="AF502" s="550"/>
      <c r="AG502" s="550"/>
      <c r="AH502" s="550"/>
      <c r="AI502" s="550"/>
      <c r="AJ502" s="550"/>
      <c r="AK502" s="550"/>
      <c r="AL502" s="550"/>
      <c r="AM502" s="550"/>
      <c r="AN502" s="550"/>
      <c r="AO502" s="550"/>
      <c r="AP502" s="550"/>
      <c r="AQ502" s="550"/>
      <c r="AR502" s="572"/>
      <c r="AS502" s="550"/>
      <c r="AT502" s="550"/>
      <c r="AU502" s="550"/>
      <c r="AV502" s="550"/>
      <c r="AW502" s="550"/>
      <c r="AX502" s="550"/>
      <c r="AY502" s="550"/>
    </row>
    <row r="503" spans="2:51" ht="15" x14ac:dyDescent="0.2">
      <c r="B503" s="555"/>
      <c r="C503" s="550"/>
      <c r="D503" s="550"/>
      <c r="E503" s="550"/>
      <c r="F503" s="550"/>
      <c r="G503" s="550"/>
      <c r="H503" s="550"/>
      <c r="I503" s="550"/>
      <c r="J503" s="550"/>
      <c r="K503" s="550"/>
      <c r="L503" s="550"/>
      <c r="M503" s="550"/>
      <c r="N503" s="550"/>
      <c r="O503" s="550"/>
      <c r="P503" s="550"/>
      <c r="Q503" s="550"/>
      <c r="R503" s="550"/>
      <c r="S503" s="550"/>
      <c r="T503" s="550"/>
      <c r="U503" s="550"/>
      <c r="V503" s="550"/>
      <c r="W503" s="550"/>
      <c r="X503" s="550"/>
      <c r="Y503" s="550"/>
      <c r="Z503" s="550"/>
      <c r="AA503" s="550"/>
      <c r="AB503" s="550"/>
      <c r="AC503" s="550"/>
      <c r="AD503" s="550"/>
      <c r="AE503" s="550"/>
      <c r="AF503" s="550"/>
      <c r="AG503" s="550"/>
      <c r="AH503" s="550"/>
      <c r="AI503" s="550"/>
      <c r="AJ503" s="550"/>
      <c r="AK503" s="550"/>
      <c r="AL503" s="550"/>
      <c r="AM503" s="550"/>
      <c r="AN503" s="550"/>
      <c r="AO503" s="550"/>
      <c r="AP503" s="550"/>
      <c r="AQ503" s="550"/>
      <c r="AR503" s="572"/>
      <c r="AS503" s="550"/>
      <c r="AT503" s="550"/>
      <c r="AU503" s="550"/>
      <c r="AV503" s="550"/>
      <c r="AW503" s="550"/>
      <c r="AX503" s="550"/>
      <c r="AY503" s="550"/>
    </row>
    <row r="504" spans="2:51" ht="15" x14ac:dyDescent="0.2">
      <c r="B504" s="555"/>
      <c r="C504" s="550"/>
      <c r="D504" s="550"/>
      <c r="E504" s="550"/>
      <c r="F504" s="550"/>
      <c r="G504" s="550"/>
      <c r="H504" s="550"/>
      <c r="I504" s="550"/>
      <c r="J504" s="550"/>
      <c r="K504" s="550"/>
      <c r="L504" s="550"/>
      <c r="M504" s="550"/>
      <c r="N504" s="550"/>
      <c r="O504" s="550"/>
      <c r="P504" s="550"/>
      <c r="Q504" s="550"/>
      <c r="R504" s="550"/>
      <c r="S504" s="550"/>
      <c r="T504" s="550"/>
      <c r="U504" s="550"/>
      <c r="V504" s="550"/>
      <c r="W504" s="550"/>
      <c r="X504" s="550"/>
      <c r="Y504" s="550"/>
      <c r="Z504" s="550"/>
      <c r="AA504" s="550"/>
      <c r="AB504" s="550"/>
      <c r="AC504" s="550"/>
      <c r="AD504" s="550"/>
      <c r="AE504" s="550"/>
      <c r="AF504" s="550"/>
      <c r="AG504" s="550"/>
      <c r="AH504" s="550"/>
      <c r="AI504" s="550"/>
      <c r="AJ504" s="550"/>
      <c r="AK504" s="550"/>
      <c r="AL504" s="550"/>
      <c r="AM504" s="550"/>
      <c r="AN504" s="550"/>
      <c r="AO504" s="550"/>
      <c r="AP504" s="550"/>
      <c r="AQ504" s="550"/>
      <c r="AR504" s="572"/>
      <c r="AS504" s="550"/>
      <c r="AT504" s="550"/>
      <c r="AU504" s="550"/>
      <c r="AV504" s="550"/>
      <c r="AW504" s="550"/>
      <c r="AX504" s="550"/>
      <c r="AY504" s="550"/>
    </row>
  </sheetData>
  <sheetProtection algorithmName="SHA-512" hashValue="Z2ysTZjRxApOSxikh6PZbInKzI3SoRDGyZZLTLsQ8TqLuDy0DogDYaWv1/TJ0Cdynw+WkQqt7QXXA7u+YH3urA==" saltValue="RkCZC09wCMEfHFVAHb5/yQ==" spinCount="100000" sheet="1" objects="1" scenarios="1"/>
  <mergeCells count="147">
    <mergeCell ref="V64:Y64"/>
    <mergeCell ref="O38:X38"/>
    <mergeCell ref="V58:Y58"/>
    <mergeCell ref="V59:Y59"/>
    <mergeCell ref="V60:Y60"/>
    <mergeCell ref="V61:Y61"/>
    <mergeCell ref="V62:Y62"/>
    <mergeCell ref="AK44:AR44"/>
    <mergeCell ref="AK45:AR45"/>
    <mergeCell ref="J23:U23"/>
    <mergeCell ref="J24:U24"/>
    <mergeCell ref="J25:S25"/>
    <mergeCell ref="J26:S26"/>
    <mergeCell ref="J27:S27"/>
    <mergeCell ref="J28:S28"/>
    <mergeCell ref="C58:K58"/>
    <mergeCell ref="M58:S58"/>
    <mergeCell ref="Y26:AQ26"/>
    <mergeCell ref="AK42:AR42"/>
    <mergeCell ref="J52:Q52"/>
    <mergeCell ref="J53:Q53"/>
    <mergeCell ref="AK46:AR46"/>
    <mergeCell ref="AF17:AQ17"/>
    <mergeCell ref="M56:S56"/>
    <mergeCell ref="R42:X42"/>
    <mergeCell ref="C56:K56"/>
    <mergeCell ref="C61:K61"/>
    <mergeCell ref="D112:X113"/>
    <mergeCell ref="D114:W115"/>
    <mergeCell ref="G179:U179"/>
    <mergeCell ref="AC179:AQ179"/>
    <mergeCell ref="Z111:AP113"/>
    <mergeCell ref="M61:S61"/>
    <mergeCell ref="J80:K80"/>
    <mergeCell ref="L88:N88"/>
    <mergeCell ref="D110:V111"/>
    <mergeCell ref="D108:V109"/>
    <mergeCell ref="W108:X108"/>
    <mergeCell ref="AA108:AQ109"/>
    <mergeCell ref="B90:AR91"/>
    <mergeCell ref="B97:AR97"/>
    <mergeCell ref="C104:AP104"/>
    <mergeCell ref="C135:AO137"/>
    <mergeCell ref="C57:K57"/>
    <mergeCell ref="M57:S57"/>
    <mergeCell ref="V57:Y57"/>
    <mergeCell ref="J21:U21"/>
    <mergeCell ref="J22:U22"/>
    <mergeCell ref="B1:C5"/>
    <mergeCell ref="D1:AR5"/>
    <mergeCell ref="B6:AR6"/>
    <mergeCell ref="J8:U8"/>
    <mergeCell ref="AD8:AQ8"/>
    <mergeCell ref="AD13:AQ13"/>
    <mergeCell ref="J16:U16"/>
    <mergeCell ref="J13:U13"/>
    <mergeCell ref="J14:U14"/>
    <mergeCell ref="J15:P15"/>
    <mergeCell ref="Q15:R15"/>
    <mergeCell ref="S15:U15"/>
    <mergeCell ref="J9:U9"/>
    <mergeCell ref="AD9:AQ9"/>
    <mergeCell ref="J11:U11"/>
    <mergeCell ref="AD11:AQ11"/>
    <mergeCell ref="J12:U12"/>
    <mergeCell ref="J10:U10"/>
    <mergeCell ref="AD10:AQ10"/>
    <mergeCell ref="AF15:AQ15"/>
    <mergeCell ref="AF16:AQ16"/>
    <mergeCell ref="AF18:AQ18"/>
    <mergeCell ref="AC193:AQ193"/>
    <mergeCell ref="G191:U191"/>
    <mergeCell ref="AC191:AQ191"/>
    <mergeCell ref="G193:U193"/>
    <mergeCell ref="C62:K62"/>
    <mergeCell ref="M62:S62"/>
    <mergeCell ref="C59:K59"/>
    <mergeCell ref="M59:S59"/>
    <mergeCell ref="C60:K60"/>
    <mergeCell ref="M60:S60"/>
    <mergeCell ref="G181:U181"/>
    <mergeCell ref="AC181:AQ181"/>
    <mergeCell ref="G185:U185"/>
    <mergeCell ref="AC185:AQ185"/>
    <mergeCell ref="G187:U187"/>
    <mergeCell ref="AC187:AQ187"/>
    <mergeCell ref="G183:U183"/>
    <mergeCell ref="AC183:AQ183"/>
    <mergeCell ref="G189:U189"/>
    <mergeCell ref="AC189:AQ189"/>
    <mergeCell ref="K82:L82"/>
    <mergeCell ref="X82:Y82"/>
    <mergeCell ref="C67:K67"/>
    <mergeCell ref="M67:S67"/>
    <mergeCell ref="AC199:AQ199"/>
    <mergeCell ref="G201:U201"/>
    <mergeCell ref="AC221:AQ221"/>
    <mergeCell ref="G217:U217"/>
    <mergeCell ref="AC217:AQ217"/>
    <mergeCell ref="G227:U227"/>
    <mergeCell ref="AC227:AQ227"/>
    <mergeCell ref="G231:U231"/>
    <mergeCell ref="AC231:AQ231"/>
    <mergeCell ref="G219:U219"/>
    <mergeCell ref="AC219:AQ219"/>
    <mergeCell ref="C352:AN352"/>
    <mergeCell ref="B92:AR92"/>
    <mergeCell ref="V154:AP159"/>
    <mergeCell ref="G243:U243"/>
    <mergeCell ref="AC243:AQ243"/>
    <mergeCell ref="D272:L273"/>
    <mergeCell ref="AC201:AQ201"/>
    <mergeCell ref="G195:U195"/>
    <mergeCell ref="G215:U215"/>
    <mergeCell ref="AC215:AQ215"/>
    <mergeCell ref="G225:U225"/>
    <mergeCell ref="AC225:AQ225"/>
    <mergeCell ref="G233:U233"/>
    <mergeCell ref="G223:U223"/>
    <mergeCell ref="AC223:AQ223"/>
    <mergeCell ref="G240:U240"/>
    <mergeCell ref="AC240:AQ240"/>
    <mergeCell ref="G221:U221"/>
    <mergeCell ref="G211:U211"/>
    <mergeCell ref="AC211:AQ211"/>
    <mergeCell ref="G213:U213"/>
    <mergeCell ref="AC213:AQ213"/>
    <mergeCell ref="AC195:AQ195"/>
    <mergeCell ref="G199:U199"/>
    <mergeCell ref="C68:K68"/>
    <mergeCell ref="M68:S68"/>
    <mergeCell ref="V68:Y68"/>
    <mergeCell ref="C69:K69"/>
    <mergeCell ref="M69:S69"/>
    <mergeCell ref="V69:Y69"/>
    <mergeCell ref="C70:K70"/>
    <mergeCell ref="M70:S70"/>
    <mergeCell ref="V70:Y70"/>
    <mergeCell ref="C71:K71"/>
    <mergeCell ref="M71:S71"/>
    <mergeCell ref="V71:Y71"/>
    <mergeCell ref="C72:K72"/>
    <mergeCell ref="M72:S72"/>
    <mergeCell ref="V72:Y72"/>
    <mergeCell ref="C73:K73"/>
    <mergeCell ref="M73:S73"/>
    <mergeCell ref="V73:Y73"/>
  </mergeCells>
  <dataValidations disablePrompts="1" count="2">
    <dataValidation type="list" allowBlank="1" showInputMessage="1" showErrorMessage="1" sqref="BJ179" xr:uid="{7BB16D67-EDCA-4260-BEB5-4D2D7220B2B4}">
      <formula1>"$BI$45:$bi$48"</formula1>
    </dataValidation>
    <dataValidation type="list" allowBlank="1" showInputMessage="1" showErrorMessage="1" sqref="C786792 C65898 C131434 C196970 C262506 C328042 C393578 C459114 C524650 C590186 C655722 C721258 C786794 C852330 C917866 C983402 C917864 C65900 C131436 C196972 C262508 C328044 C393580 C459116 C524652 C590188 C655724 C721260 C786796 C852332 C917868 C983404 C655720 C65894 C131430 C196966 C262502 C328038 C393574 C459110 C524646 C590182 C655718 C721254 C786790 C852326 C917862 C983398 C852328 Y65894 Y131430 Y196966 Y262502 Y328038 Y393574 Y459110 Y524646 Y590182 Y655718 Y721254 Y786790 Y852326 Y917862 Y983398 C524648 Y65896 Y131432 Y196968 Y262504 Y328040 Y393576 Y459112 Y524648 Y590184 Y655720 Y721256 Y786792 Y852328 Y917864 Y983400 C590184 Y65898 Y131434 Y196970 Y262506 Y328042 Y393578 Y459114 Y524650 Y590186 Y655722 Y721258 Y786794 Y852330 Y917866 Y983402 C983400 Y65900 Y131436 Y196972 Y262508 Y328044 Y393580 Y459116 Y524652 Y590188 Y655724 Y721260 Y786796 Y852332 Y917868 Y983404 C721256 C65896 C131432 C196968 C262504 C328040 C393576 C459112" xr:uid="{62040355-C680-4DB8-AFB3-38BD7A6EF087}">
      <formula1>Ownership</formula1>
    </dataValidation>
  </dataValidations>
  <pageMargins left="0" right="0" top="0" bottom="0" header="0.5" footer="0.5"/>
  <pageSetup scale="64" fitToHeight="0" orientation="portrait" r:id="rId1"/>
  <ignoredErrors>
    <ignoredError sqref="L88" evalErro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autoPageBreaks="0" fitToPage="1"/>
  </sheetPr>
  <dimension ref="A1:BR247"/>
  <sheetViews>
    <sheetView showGridLines="0" showRowColHeaders="0" showZeros="0" zoomScaleNormal="100" workbookViewId="0">
      <selection activeCell="F63" sqref="F63:S63"/>
    </sheetView>
  </sheetViews>
  <sheetFormatPr defaultColWidth="9.140625" defaultRowHeight="12.75" x14ac:dyDescent="0.2"/>
  <cols>
    <col min="1" max="95" width="2.7109375" style="132" customWidth="1"/>
    <col min="96" max="16384" width="9.140625" style="132"/>
  </cols>
  <sheetData>
    <row r="1" spans="1:54" ht="15.75" thickTop="1" x14ac:dyDescent="0.2">
      <c r="A1" s="1928" t="s">
        <v>131</v>
      </c>
      <c r="B1" s="1929"/>
      <c r="C1" s="1929"/>
      <c r="D1" s="1932" t="s">
        <v>1704</v>
      </c>
      <c r="E1" s="1933"/>
      <c r="F1" s="1933"/>
      <c r="G1" s="1933"/>
      <c r="H1" s="1933"/>
      <c r="I1" s="1933"/>
      <c r="J1" s="1933"/>
      <c r="K1" s="1933"/>
      <c r="L1" s="1933"/>
      <c r="M1" s="1933"/>
      <c r="N1" s="1933"/>
      <c r="O1" s="1933"/>
      <c r="P1" s="1933"/>
      <c r="Q1" s="1933"/>
      <c r="R1" s="1933"/>
      <c r="S1" s="1933"/>
      <c r="T1" s="1933"/>
      <c r="U1" s="1933"/>
      <c r="V1" s="1933"/>
      <c r="W1" s="1933"/>
      <c r="X1" s="1934"/>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2"/>
    </row>
    <row r="2" spans="1:54" ht="15" x14ac:dyDescent="0.2">
      <c r="A2" s="1930"/>
      <c r="B2" s="1931"/>
      <c r="C2" s="1931"/>
      <c r="D2" s="1935"/>
      <c r="E2" s="1935"/>
      <c r="F2" s="1935"/>
      <c r="G2" s="1935"/>
      <c r="H2" s="1935"/>
      <c r="I2" s="1935"/>
      <c r="J2" s="1935"/>
      <c r="K2" s="1935"/>
      <c r="L2" s="1935"/>
      <c r="M2" s="1935"/>
      <c r="N2" s="1935"/>
      <c r="O2" s="1935"/>
      <c r="P2" s="1935"/>
      <c r="Q2" s="1935"/>
      <c r="R2" s="1935"/>
      <c r="S2" s="1935"/>
      <c r="T2" s="1935"/>
      <c r="U2" s="1935"/>
      <c r="V2" s="1935"/>
      <c r="W2" s="1935"/>
      <c r="X2" s="1936"/>
      <c r="Y2" s="193"/>
      <c r="Z2" s="193" t="s">
        <v>14</v>
      </c>
      <c r="AA2" s="193"/>
      <c r="AB2" s="193"/>
      <c r="AC2" s="193"/>
      <c r="AD2" s="193"/>
      <c r="AE2" s="193"/>
      <c r="AF2" s="1429"/>
      <c r="AG2" s="1429"/>
      <c r="AH2" s="1429"/>
      <c r="AI2" s="1429"/>
      <c r="AJ2" s="1429"/>
      <c r="AK2" s="1429"/>
      <c r="AL2" s="1429"/>
      <c r="AM2" s="1429"/>
      <c r="AN2" s="1429"/>
      <c r="AO2" s="1429"/>
      <c r="AP2" s="1429"/>
      <c r="AQ2" s="1429"/>
      <c r="AR2" s="1429"/>
      <c r="AS2" s="1429"/>
      <c r="AT2" s="1429"/>
      <c r="AU2" s="1429"/>
      <c r="AV2" s="201"/>
    </row>
    <row r="3" spans="1:54" ht="15" x14ac:dyDescent="0.2">
      <c r="A3" s="1930"/>
      <c r="B3" s="1931"/>
      <c r="C3" s="1931"/>
      <c r="D3" s="1935"/>
      <c r="E3" s="1935"/>
      <c r="F3" s="1935"/>
      <c r="G3" s="1935"/>
      <c r="H3" s="1935"/>
      <c r="I3" s="1935"/>
      <c r="J3" s="1935"/>
      <c r="K3" s="1935"/>
      <c r="L3" s="1935"/>
      <c r="M3" s="1935"/>
      <c r="N3" s="1935"/>
      <c r="O3" s="1935"/>
      <c r="P3" s="1935"/>
      <c r="Q3" s="1935"/>
      <c r="R3" s="1935"/>
      <c r="S3" s="1935"/>
      <c r="T3" s="1935"/>
      <c r="U3" s="1935"/>
      <c r="V3" s="1935"/>
      <c r="W3" s="1935"/>
      <c r="X3" s="1936"/>
      <c r="Y3" s="193"/>
      <c r="Z3" s="193"/>
      <c r="AA3" s="193"/>
      <c r="AB3" s="1681"/>
      <c r="AC3" s="1681"/>
      <c r="AD3" s="1681"/>
      <c r="AE3" s="1681"/>
      <c r="AF3" s="1681"/>
      <c r="AG3" s="1681"/>
      <c r="AH3" s="1681"/>
      <c r="AI3" s="1681"/>
      <c r="AJ3" s="1681"/>
      <c r="AK3" s="1681"/>
      <c r="AL3" s="1681"/>
      <c r="AM3" s="1681"/>
      <c r="AN3" s="1681"/>
      <c r="AO3" s="1681"/>
      <c r="AP3" s="1681"/>
      <c r="AQ3" s="1681"/>
      <c r="AR3" s="1681"/>
      <c r="AS3" s="1681"/>
      <c r="AT3" s="1681"/>
      <c r="AU3" s="1681"/>
      <c r="AV3" s="201"/>
    </row>
    <row r="4" spans="1:54" ht="17.25" customHeight="1" x14ac:dyDescent="0.2">
      <c r="A4" s="1907" t="s">
        <v>831</v>
      </c>
      <c r="B4" s="1908"/>
      <c r="C4" s="1908"/>
      <c r="D4" s="1908"/>
      <c r="E4" s="1908"/>
      <c r="F4" s="1908"/>
      <c r="G4" s="1908"/>
      <c r="H4" s="1908"/>
      <c r="I4" s="1908"/>
      <c r="J4" s="1908"/>
      <c r="K4" s="1908"/>
      <c r="L4" s="1908"/>
      <c r="M4" s="1908"/>
      <c r="N4" s="1908"/>
      <c r="O4" s="1908"/>
      <c r="P4" s="1908"/>
      <c r="Q4" s="1908"/>
      <c r="R4" s="1908"/>
      <c r="S4" s="1908"/>
      <c r="T4" s="1908"/>
      <c r="U4" s="1908"/>
      <c r="V4" s="1908"/>
      <c r="W4" s="1908"/>
      <c r="X4" s="1908"/>
      <c r="Y4" s="1908"/>
      <c r="Z4" s="1908"/>
      <c r="AA4" s="1908"/>
      <c r="AB4" s="1908"/>
      <c r="AC4" s="1908"/>
      <c r="AD4" s="1908"/>
      <c r="AE4" s="1908"/>
      <c r="AF4" s="1908"/>
      <c r="AG4" s="1908"/>
      <c r="AH4" s="1908"/>
      <c r="AI4" s="1908"/>
      <c r="AJ4" s="1908"/>
      <c r="AK4" s="1908"/>
      <c r="AL4" s="1908"/>
      <c r="AM4" s="1908"/>
      <c r="AN4" s="1908"/>
      <c r="AO4" s="1908"/>
      <c r="AP4" s="1908"/>
      <c r="AQ4" s="1908"/>
      <c r="AR4" s="1908"/>
      <c r="AS4" s="1908"/>
      <c r="AT4" s="1908"/>
      <c r="AU4" s="1908"/>
      <c r="AV4" s="1909"/>
    </row>
    <row r="5" spans="1:54" ht="17.25" customHeight="1" x14ac:dyDescent="0.2">
      <c r="A5" s="1910"/>
      <c r="B5" s="1911"/>
      <c r="C5" s="1911"/>
      <c r="D5" s="1911"/>
      <c r="E5" s="1911"/>
      <c r="F5" s="1911"/>
      <c r="G5" s="1911"/>
      <c r="H5" s="1911"/>
      <c r="I5" s="1911"/>
      <c r="J5" s="1911"/>
      <c r="K5" s="1911"/>
      <c r="L5" s="1911"/>
      <c r="M5" s="1911"/>
      <c r="N5" s="1911"/>
      <c r="O5" s="1911"/>
      <c r="P5" s="1911"/>
      <c r="Q5" s="1911"/>
      <c r="R5" s="1911"/>
      <c r="S5" s="1911"/>
      <c r="T5" s="1911"/>
      <c r="U5" s="1911"/>
      <c r="V5" s="1911"/>
      <c r="W5" s="1911"/>
      <c r="X5" s="1911"/>
      <c r="Y5" s="1911"/>
      <c r="Z5" s="1911"/>
      <c r="AA5" s="1911"/>
      <c r="AB5" s="1911"/>
      <c r="AC5" s="1911"/>
      <c r="AD5" s="1911"/>
      <c r="AE5" s="1911"/>
      <c r="AF5" s="1911"/>
      <c r="AG5" s="1911"/>
      <c r="AH5" s="1911"/>
      <c r="AI5" s="1911"/>
      <c r="AJ5" s="1911"/>
      <c r="AK5" s="1911"/>
      <c r="AL5" s="1911"/>
      <c r="AM5" s="1911"/>
      <c r="AN5" s="1911"/>
      <c r="AO5" s="1911"/>
      <c r="AP5" s="1911"/>
      <c r="AQ5" s="1911"/>
      <c r="AR5" s="1911"/>
      <c r="AS5" s="1911"/>
      <c r="AT5" s="1911"/>
      <c r="AU5" s="1911"/>
      <c r="AV5" s="1912"/>
    </row>
    <row r="6" spans="1:54" ht="17.25" customHeight="1" x14ac:dyDescent="0.2">
      <c r="A6" s="1910"/>
      <c r="B6" s="1911"/>
      <c r="C6" s="1911"/>
      <c r="D6" s="1911"/>
      <c r="E6" s="1911"/>
      <c r="F6" s="1911"/>
      <c r="G6" s="1911"/>
      <c r="H6" s="1911"/>
      <c r="I6" s="1911"/>
      <c r="J6" s="1911"/>
      <c r="K6" s="1911"/>
      <c r="L6" s="1911"/>
      <c r="M6" s="1911"/>
      <c r="N6" s="1911"/>
      <c r="O6" s="1911"/>
      <c r="P6" s="1911"/>
      <c r="Q6" s="1911"/>
      <c r="R6" s="1911"/>
      <c r="S6" s="1911"/>
      <c r="T6" s="1911"/>
      <c r="U6" s="1911"/>
      <c r="V6" s="1911"/>
      <c r="W6" s="1911"/>
      <c r="X6" s="1911"/>
      <c r="Y6" s="1911"/>
      <c r="Z6" s="1911"/>
      <c r="AA6" s="1911"/>
      <c r="AB6" s="1911"/>
      <c r="AC6" s="1911"/>
      <c r="AD6" s="1911"/>
      <c r="AE6" s="1911"/>
      <c r="AF6" s="1911"/>
      <c r="AG6" s="1911"/>
      <c r="AH6" s="1911"/>
      <c r="AI6" s="1911"/>
      <c r="AJ6" s="1911"/>
      <c r="AK6" s="1911"/>
      <c r="AL6" s="1911"/>
      <c r="AM6" s="1911"/>
      <c r="AN6" s="1911"/>
      <c r="AO6" s="1911"/>
      <c r="AP6" s="1911"/>
      <c r="AQ6" s="1911"/>
      <c r="AR6" s="1911"/>
      <c r="AS6" s="1911"/>
      <c r="AT6" s="1911"/>
      <c r="AU6" s="1911"/>
      <c r="AV6" s="1912"/>
    </row>
    <row r="7" spans="1:54" ht="26.25" customHeight="1" x14ac:dyDescent="0.2">
      <c r="A7" s="1913"/>
      <c r="B7" s="1914"/>
      <c r="C7" s="1914"/>
      <c r="D7" s="1914"/>
      <c r="E7" s="1914"/>
      <c r="F7" s="1914"/>
      <c r="G7" s="1914"/>
      <c r="H7" s="1914"/>
      <c r="I7" s="1914"/>
      <c r="J7" s="1914"/>
      <c r="K7" s="1914"/>
      <c r="L7" s="1914"/>
      <c r="M7" s="1914"/>
      <c r="N7" s="1914"/>
      <c r="O7" s="1914"/>
      <c r="P7" s="1914"/>
      <c r="Q7" s="1914"/>
      <c r="R7" s="1914"/>
      <c r="S7" s="1914"/>
      <c r="T7" s="1914"/>
      <c r="U7" s="1914"/>
      <c r="V7" s="1914"/>
      <c r="W7" s="1914"/>
      <c r="X7" s="1914"/>
      <c r="Y7" s="1914"/>
      <c r="Z7" s="1914"/>
      <c r="AA7" s="1914"/>
      <c r="AB7" s="1914"/>
      <c r="AC7" s="1914"/>
      <c r="AD7" s="1914"/>
      <c r="AE7" s="1914"/>
      <c r="AF7" s="1914"/>
      <c r="AG7" s="1914"/>
      <c r="AH7" s="1914"/>
      <c r="AI7" s="1914"/>
      <c r="AJ7" s="1914"/>
      <c r="AK7" s="1914"/>
      <c r="AL7" s="1914"/>
      <c r="AM7" s="1914"/>
      <c r="AN7" s="1914"/>
      <c r="AO7" s="1914"/>
      <c r="AP7" s="1914"/>
      <c r="AQ7" s="1914"/>
      <c r="AR7" s="1914"/>
      <c r="AS7" s="1914"/>
      <c r="AT7" s="1914"/>
      <c r="AU7" s="1914"/>
      <c r="AV7" s="1915"/>
    </row>
    <row r="8" spans="1:54" ht="12" customHeight="1" x14ac:dyDescent="0.2">
      <c r="A8" s="29"/>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28"/>
    </row>
    <row r="9" spans="1:54" ht="15.75" x14ac:dyDescent="0.2">
      <c r="A9" s="29"/>
      <c r="B9" s="193" t="s">
        <v>832</v>
      </c>
      <c r="C9" s="193"/>
      <c r="D9" s="193"/>
      <c r="E9" s="193"/>
      <c r="F9" s="193"/>
      <c r="G9" s="193"/>
      <c r="H9" s="193"/>
      <c r="I9" s="193"/>
      <c r="J9" s="1429"/>
      <c r="K9" s="1429"/>
      <c r="L9" s="1429"/>
      <c r="M9" s="1429"/>
      <c r="N9" s="1429"/>
      <c r="O9" s="1429"/>
      <c r="P9" s="1429"/>
      <c r="Q9" s="1429"/>
      <c r="R9" s="1429"/>
      <c r="S9" s="1429"/>
      <c r="T9" s="1429"/>
      <c r="U9" s="1429"/>
      <c r="V9" s="1429"/>
      <c r="W9" s="1429"/>
      <c r="X9" s="1429"/>
      <c r="Y9" s="1429"/>
      <c r="Z9" s="193"/>
      <c r="AA9" s="193" t="s">
        <v>833</v>
      </c>
      <c r="AB9" s="193"/>
      <c r="AC9" s="193"/>
      <c r="AD9" s="193"/>
      <c r="AE9" s="193"/>
      <c r="AF9" s="193"/>
      <c r="AG9" s="195"/>
      <c r="AH9" s="193" t="s">
        <v>834</v>
      </c>
      <c r="AI9" s="374"/>
      <c r="AJ9" s="374"/>
      <c r="AK9" s="374"/>
      <c r="AL9" s="374"/>
      <c r="AM9" s="374"/>
      <c r="AN9" s="195"/>
      <c r="AO9" s="193" t="s">
        <v>835</v>
      </c>
      <c r="AP9" s="374"/>
      <c r="AQ9" s="374"/>
      <c r="AR9" s="374"/>
      <c r="AS9" s="374"/>
      <c r="AT9" s="374"/>
      <c r="AU9" s="374"/>
      <c r="AV9" s="28"/>
    </row>
    <row r="10" spans="1:54" ht="15" x14ac:dyDescent="0.2">
      <c r="A10" s="29"/>
      <c r="B10" s="193" t="s">
        <v>16</v>
      </c>
      <c r="C10" s="193"/>
      <c r="D10" s="193"/>
      <c r="E10" s="193"/>
      <c r="F10" s="1429"/>
      <c r="G10" s="1429"/>
      <c r="H10" s="1429"/>
      <c r="I10" s="1429"/>
      <c r="J10" s="1429"/>
      <c r="K10" s="1429"/>
      <c r="L10" s="1429"/>
      <c r="M10" s="1429"/>
      <c r="N10" s="1429"/>
      <c r="O10" s="1429"/>
      <c r="P10" s="1429"/>
      <c r="Q10" s="1429"/>
      <c r="R10" s="1429"/>
      <c r="S10" s="1429"/>
      <c r="T10" s="1429"/>
      <c r="U10" s="1429"/>
      <c r="V10" s="1429"/>
      <c r="W10" s="1429"/>
      <c r="X10" s="1429"/>
      <c r="Y10" s="1429"/>
      <c r="Z10" s="193"/>
      <c r="AA10" s="193"/>
      <c r="AB10" s="193"/>
      <c r="AC10" s="193"/>
      <c r="AD10" s="193"/>
      <c r="AE10" s="193"/>
      <c r="AF10" s="193"/>
      <c r="AG10" s="193"/>
      <c r="AH10" s="193"/>
      <c r="AI10" s="374"/>
      <c r="AJ10" s="374"/>
      <c r="AK10" s="374"/>
      <c r="AL10" s="374"/>
      <c r="AM10" s="374"/>
      <c r="AN10" s="374"/>
      <c r="AO10" s="374"/>
      <c r="AP10" s="374"/>
      <c r="AQ10" s="374"/>
      <c r="AR10" s="374"/>
      <c r="AS10" s="374"/>
      <c r="AT10" s="374"/>
      <c r="AU10" s="374"/>
      <c r="AV10" s="28"/>
    </row>
    <row r="11" spans="1:54" ht="15.75" x14ac:dyDescent="0.2">
      <c r="A11" s="29"/>
      <c r="B11" s="193" t="s">
        <v>836</v>
      </c>
      <c r="C11" s="193"/>
      <c r="D11" s="193"/>
      <c r="E11" s="193"/>
      <c r="F11" s="193"/>
      <c r="G11" s="193"/>
      <c r="H11" s="1452"/>
      <c r="I11" s="1452"/>
      <c r="J11" s="1452"/>
      <c r="K11" s="1452"/>
      <c r="L11" s="1452"/>
      <c r="M11" s="1452"/>
      <c r="N11" s="1452"/>
      <c r="O11" s="1452"/>
      <c r="P11" s="1452"/>
      <c r="Q11" s="1452"/>
      <c r="R11" s="1452"/>
      <c r="S11" s="1452"/>
      <c r="T11" s="1452"/>
      <c r="U11" s="1452"/>
      <c r="V11" s="1452"/>
      <c r="W11" s="1452"/>
      <c r="X11" s="1452"/>
      <c r="Y11" s="1452"/>
      <c r="Z11" s="193"/>
      <c r="AA11" s="193" t="s">
        <v>837</v>
      </c>
      <c r="AB11" s="193"/>
      <c r="AC11" s="193"/>
      <c r="AD11" s="193"/>
      <c r="AE11" s="193"/>
      <c r="AF11" s="193"/>
      <c r="AG11" s="255"/>
      <c r="AH11" s="193"/>
      <c r="AI11" s="193"/>
      <c r="AJ11" s="193"/>
      <c r="AK11" s="193"/>
      <c r="AL11" s="374"/>
      <c r="AM11" s="195"/>
      <c r="AN11" s="193" t="s">
        <v>652</v>
      </c>
      <c r="AO11" s="193"/>
      <c r="AP11" s="374"/>
      <c r="AQ11" s="195"/>
      <c r="AR11" s="193" t="s">
        <v>653</v>
      </c>
      <c r="AS11" s="193"/>
      <c r="AT11" s="193"/>
      <c r="AU11" s="193"/>
      <c r="AV11" s="28"/>
    </row>
    <row r="12" spans="1:54" ht="15.75" x14ac:dyDescent="0.2">
      <c r="A12" s="29"/>
      <c r="B12" s="1429"/>
      <c r="C12" s="1429"/>
      <c r="D12" s="1429"/>
      <c r="E12" s="1429"/>
      <c r="F12" s="1429"/>
      <c r="G12" s="1429"/>
      <c r="H12" s="1429"/>
      <c r="I12" s="1429"/>
      <c r="J12" s="1429"/>
      <c r="K12" s="1429"/>
      <c r="L12" s="1429"/>
      <c r="M12" s="1429"/>
      <c r="N12" s="1429"/>
      <c r="O12" s="1429"/>
      <c r="P12" s="1429"/>
      <c r="Q12" s="1429"/>
      <c r="R12" s="1429"/>
      <c r="S12" s="1429"/>
      <c r="T12" s="1429"/>
      <c r="U12" s="1429"/>
      <c r="V12" s="1429"/>
      <c r="W12" s="1429"/>
      <c r="X12" s="1429"/>
      <c r="Y12" s="1429"/>
      <c r="Z12" s="193"/>
      <c r="AA12" s="193"/>
      <c r="AB12" s="193"/>
      <c r="AC12" s="193"/>
      <c r="AD12" s="193"/>
      <c r="AE12" s="193"/>
      <c r="AF12" s="193"/>
      <c r="AG12" s="255"/>
      <c r="AH12" s="193"/>
      <c r="AI12" s="193"/>
      <c r="AJ12" s="193"/>
      <c r="AK12" s="193"/>
      <c r="AL12" s="255"/>
      <c r="AM12" s="193"/>
      <c r="AN12" s="255"/>
      <c r="AO12" s="193"/>
      <c r="AP12" s="255"/>
      <c r="AQ12" s="193"/>
      <c r="AT12" s="193"/>
      <c r="AU12" s="193"/>
      <c r="AV12" s="28"/>
    </row>
    <row r="13" spans="1:54" ht="16.5" customHeight="1" x14ac:dyDescent="0.2">
      <c r="A13" s="29"/>
      <c r="B13" s="374"/>
      <c r="C13" s="374"/>
      <c r="D13" s="374"/>
      <c r="E13" s="374"/>
      <c r="F13" s="374"/>
      <c r="G13" s="374"/>
      <c r="H13" s="374"/>
      <c r="I13" s="374"/>
      <c r="J13" s="374"/>
      <c r="K13" s="374"/>
      <c r="L13" s="374"/>
      <c r="M13" s="374"/>
      <c r="N13" s="374"/>
      <c r="O13" s="374"/>
      <c r="P13" s="374"/>
      <c r="Q13" s="374"/>
      <c r="R13" s="374"/>
      <c r="S13" s="374"/>
      <c r="T13" s="374"/>
      <c r="U13" s="374"/>
      <c r="V13" s="374"/>
      <c r="W13" s="374"/>
      <c r="X13" s="374"/>
      <c r="Y13" s="374"/>
      <c r="Z13" s="193"/>
      <c r="AA13" s="193" t="s">
        <v>838</v>
      </c>
      <c r="AB13" s="193"/>
      <c r="AC13" s="193"/>
      <c r="AD13" s="193"/>
      <c r="AE13" s="193"/>
      <c r="AF13" s="193"/>
      <c r="AG13" s="255"/>
      <c r="AH13" s="193"/>
      <c r="AI13" s="193"/>
      <c r="AJ13" s="193"/>
      <c r="AK13" s="193"/>
      <c r="AL13" s="255"/>
      <c r="AM13" s="193"/>
      <c r="AN13" s="255"/>
      <c r="AO13" s="193"/>
      <c r="AP13" s="255"/>
      <c r="AQ13" s="193"/>
      <c r="AT13" s="193"/>
      <c r="AU13" s="193"/>
      <c r="AV13" s="193"/>
      <c r="AW13" s="137"/>
      <c r="BB13" s="659"/>
    </row>
    <row r="14" spans="1:54" ht="15" customHeight="1" x14ac:dyDescent="0.2">
      <c r="A14" s="27"/>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193"/>
      <c r="AB14" s="193"/>
      <c r="AC14" s="193"/>
      <c r="AD14" s="193"/>
      <c r="AE14" s="193"/>
      <c r="AF14" s="193"/>
      <c r="AG14" s="195"/>
      <c r="AH14" s="193" t="s">
        <v>17</v>
      </c>
      <c r="AI14" s="193"/>
      <c r="AL14" s="195"/>
      <c r="AM14" s="193" t="s">
        <v>18</v>
      </c>
      <c r="AS14" s="26"/>
      <c r="AT14" s="653"/>
      <c r="AU14" s="26"/>
      <c r="AV14" s="25"/>
      <c r="BB14" s="659"/>
    </row>
    <row r="15" spans="1:54" ht="9.75" customHeight="1" x14ac:dyDescent="0.2">
      <c r="A15" s="1937" t="s">
        <v>839</v>
      </c>
      <c r="B15" s="1938"/>
      <c r="C15" s="1938"/>
      <c r="D15" s="1938"/>
      <c r="E15" s="1938"/>
      <c r="F15" s="1938"/>
      <c r="G15" s="1938"/>
      <c r="H15" s="1938"/>
      <c r="I15" s="1938"/>
      <c r="J15" s="1938"/>
      <c r="K15" s="1938"/>
      <c r="L15" s="1938"/>
      <c r="M15" s="1938"/>
      <c r="N15" s="1938"/>
      <c r="O15" s="1938"/>
      <c r="P15" s="1938"/>
      <c r="Q15" s="1938"/>
      <c r="R15" s="1938"/>
      <c r="S15" s="1938"/>
      <c r="T15" s="1938"/>
      <c r="U15" s="1938"/>
      <c r="V15" s="1938"/>
      <c r="W15" s="1938"/>
      <c r="X15" s="1938"/>
      <c r="Y15" s="1938"/>
      <c r="Z15" s="1938"/>
      <c r="AA15" s="1938"/>
      <c r="AB15" s="1938"/>
      <c r="AC15" s="1938"/>
      <c r="AD15" s="1938"/>
      <c r="AE15" s="1938"/>
      <c r="AF15" s="1938"/>
      <c r="AG15" s="1938"/>
      <c r="AH15" s="1938"/>
      <c r="AI15" s="1938"/>
      <c r="AJ15" s="1938"/>
      <c r="AK15" s="1938"/>
      <c r="AL15" s="1938"/>
      <c r="AM15" s="1938"/>
      <c r="AN15" s="1938"/>
      <c r="AO15" s="1938"/>
      <c r="AP15" s="1938"/>
      <c r="AQ15" s="1938"/>
      <c r="AR15" s="1938"/>
      <c r="AS15" s="1938"/>
      <c r="AT15" s="1938"/>
      <c r="AU15" s="1938"/>
      <c r="AV15" s="1939"/>
    </row>
    <row r="16" spans="1:54" ht="9.75" customHeight="1" x14ac:dyDescent="0.2">
      <c r="A16" s="1940"/>
      <c r="B16" s="1941"/>
      <c r="C16" s="1941"/>
      <c r="D16" s="1941"/>
      <c r="E16" s="1941"/>
      <c r="F16" s="1941"/>
      <c r="G16" s="1941"/>
      <c r="H16" s="1941"/>
      <c r="I16" s="1941"/>
      <c r="J16" s="1941"/>
      <c r="K16" s="1941"/>
      <c r="L16" s="1941"/>
      <c r="M16" s="1941"/>
      <c r="N16" s="1941"/>
      <c r="O16" s="1941"/>
      <c r="P16" s="1941"/>
      <c r="Q16" s="1941"/>
      <c r="R16" s="1941"/>
      <c r="S16" s="1941"/>
      <c r="T16" s="1941"/>
      <c r="U16" s="1941"/>
      <c r="V16" s="1941"/>
      <c r="W16" s="1941"/>
      <c r="X16" s="1941"/>
      <c r="Y16" s="1941"/>
      <c r="Z16" s="1941"/>
      <c r="AA16" s="1941"/>
      <c r="AB16" s="1941"/>
      <c r="AC16" s="1941"/>
      <c r="AD16" s="1941"/>
      <c r="AE16" s="1941"/>
      <c r="AF16" s="1941"/>
      <c r="AG16" s="1941"/>
      <c r="AH16" s="1941"/>
      <c r="AI16" s="1941"/>
      <c r="AJ16" s="1941"/>
      <c r="AK16" s="1941"/>
      <c r="AL16" s="1941"/>
      <c r="AM16" s="1941"/>
      <c r="AN16" s="1941"/>
      <c r="AO16" s="1941"/>
      <c r="AP16" s="1941"/>
      <c r="AQ16" s="1941"/>
      <c r="AR16" s="1941"/>
      <c r="AS16" s="1941"/>
      <c r="AT16" s="1941"/>
      <c r="AU16" s="1941"/>
      <c r="AV16" s="1942"/>
    </row>
    <row r="17" spans="1:70" ht="8.25" customHeight="1" x14ac:dyDescent="0.2">
      <c r="A17" s="1943"/>
      <c r="B17" s="1944"/>
      <c r="C17" s="1944"/>
      <c r="D17" s="1944"/>
      <c r="E17" s="1944"/>
      <c r="F17" s="1944"/>
      <c r="G17" s="1944"/>
      <c r="H17" s="1944"/>
      <c r="I17" s="1944"/>
      <c r="J17" s="1944"/>
      <c r="K17" s="1944"/>
      <c r="L17" s="1944"/>
      <c r="M17" s="1944"/>
      <c r="N17" s="1944"/>
      <c r="O17" s="1944"/>
      <c r="P17" s="1944"/>
      <c r="Q17" s="1944"/>
      <c r="R17" s="1944"/>
      <c r="S17" s="1944"/>
      <c r="T17" s="1944"/>
      <c r="U17" s="1944"/>
      <c r="V17" s="1944"/>
      <c r="W17" s="1944"/>
      <c r="X17" s="1944"/>
      <c r="Y17" s="1944"/>
      <c r="Z17" s="1944"/>
      <c r="AA17" s="1944"/>
      <c r="AB17" s="1944"/>
      <c r="AC17" s="1944"/>
      <c r="AD17" s="1944"/>
      <c r="AE17" s="1944"/>
      <c r="AF17" s="1944"/>
      <c r="AG17" s="1944"/>
      <c r="AH17" s="1944"/>
      <c r="AI17" s="1944"/>
      <c r="AJ17" s="1944"/>
      <c r="AK17" s="1944"/>
      <c r="AL17" s="1944"/>
      <c r="AM17" s="1944"/>
      <c r="AN17" s="1944"/>
      <c r="AO17" s="1944"/>
      <c r="AP17" s="1944"/>
      <c r="AQ17" s="1944"/>
      <c r="AR17" s="1944"/>
      <c r="AS17" s="1944"/>
      <c r="AT17" s="1944"/>
      <c r="AU17" s="1944"/>
      <c r="AV17" s="1945"/>
    </row>
    <row r="18" spans="1:70" ht="15" customHeight="1" x14ac:dyDescent="0.2">
      <c r="A18" s="29"/>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922" t="s">
        <v>840</v>
      </c>
      <c r="AH18" s="1946"/>
      <c r="AI18" s="1946"/>
      <c r="AJ18" s="1946"/>
      <c r="AK18" s="1946"/>
      <c r="AL18" s="1946"/>
      <c r="AM18" s="1946"/>
      <c r="AN18" s="1947"/>
      <c r="AO18" s="1922" t="s">
        <v>841</v>
      </c>
      <c r="AP18" s="1923"/>
      <c r="AQ18" s="1923"/>
      <c r="AR18" s="1923"/>
      <c r="AS18" s="1923"/>
      <c r="AT18" s="1923"/>
      <c r="AU18" s="1923"/>
      <c r="AV18" s="1924"/>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row>
    <row r="19" spans="1:70" ht="15" customHeight="1" x14ac:dyDescent="0.2">
      <c r="A19" s="29"/>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48"/>
      <c r="AH19" s="1949"/>
      <c r="AI19" s="1949"/>
      <c r="AJ19" s="1949"/>
      <c r="AK19" s="1949"/>
      <c r="AL19" s="1949"/>
      <c r="AM19" s="1949"/>
      <c r="AN19" s="1950"/>
      <c r="AO19" s="1925"/>
      <c r="AP19" s="1926"/>
      <c r="AQ19" s="1926"/>
      <c r="AR19" s="1926"/>
      <c r="AS19" s="1926"/>
      <c r="AT19" s="1926"/>
      <c r="AU19" s="1926"/>
      <c r="AV19" s="1927"/>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row>
    <row r="20" spans="1:70" ht="16.5" customHeight="1" x14ac:dyDescent="0.2">
      <c r="A20" s="1905" t="s">
        <v>842</v>
      </c>
      <c r="B20" s="1902" t="s">
        <v>843</v>
      </c>
      <c r="C20" s="1903"/>
      <c r="D20" s="1903"/>
      <c r="E20" s="1903"/>
      <c r="F20" s="1903"/>
      <c r="G20" s="1903"/>
      <c r="H20" s="1903"/>
      <c r="I20" s="1897"/>
      <c r="J20" s="1898"/>
      <c r="K20" s="1898"/>
      <c r="L20" s="1898"/>
      <c r="M20" s="1898"/>
      <c r="N20" s="1898"/>
      <c r="O20" s="1898"/>
      <c r="P20" s="1898"/>
      <c r="Q20" s="1898"/>
      <c r="R20" s="1898"/>
      <c r="S20" s="1898"/>
      <c r="T20" s="1898"/>
      <c r="U20" s="1898"/>
      <c r="V20" s="1898"/>
      <c r="W20" s="1898"/>
      <c r="X20" s="1898"/>
      <c r="Y20" s="1898"/>
      <c r="Z20" s="1898"/>
      <c r="AA20" s="1898"/>
      <c r="AB20" s="1898"/>
      <c r="AC20" s="1898"/>
      <c r="AD20" s="1898"/>
      <c r="AE20" s="1898"/>
      <c r="AF20" s="1898"/>
      <c r="AG20" s="29"/>
      <c r="AH20" s="193" t="s">
        <v>844</v>
      </c>
      <c r="AI20" s="193"/>
      <c r="AJ20" s="193"/>
      <c r="AK20" s="193"/>
      <c r="AL20" s="193"/>
      <c r="AM20" s="193"/>
      <c r="AN20" s="28"/>
      <c r="AO20" s="193"/>
      <c r="AP20" s="193"/>
      <c r="AQ20" s="193"/>
      <c r="AR20" s="193"/>
      <c r="AS20" s="193"/>
      <c r="AT20" s="193"/>
      <c r="AU20" s="193"/>
      <c r="AV20" s="193"/>
      <c r="AW20" s="211"/>
      <c r="AX20" s="192"/>
      <c r="AY20" s="192"/>
      <c r="AZ20" s="192"/>
      <c r="BA20" s="192"/>
      <c r="BB20" s="192"/>
      <c r="BC20" s="192"/>
      <c r="BD20" s="192"/>
      <c r="BE20" s="192"/>
      <c r="BF20" s="192"/>
      <c r="BG20" s="192"/>
      <c r="BH20" s="192"/>
      <c r="BI20" s="192"/>
      <c r="BJ20" s="192"/>
      <c r="BK20" s="192"/>
      <c r="BL20" s="192"/>
      <c r="BM20" s="192"/>
      <c r="BN20" s="192"/>
      <c r="BO20" s="192"/>
      <c r="BP20" s="192"/>
      <c r="BQ20" s="192"/>
      <c r="BR20" s="192"/>
    </row>
    <row r="21" spans="1:70" ht="15" customHeight="1" x14ac:dyDescent="0.2">
      <c r="A21" s="1906"/>
      <c r="B21" s="1904"/>
      <c r="C21" s="1904"/>
      <c r="D21" s="1904"/>
      <c r="E21" s="1904"/>
      <c r="F21" s="1904"/>
      <c r="G21" s="1904"/>
      <c r="H21" s="1904"/>
      <c r="I21" s="1900"/>
      <c r="J21" s="1900"/>
      <c r="K21" s="1900"/>
      <c r="L21" s="1900"/>
      <c r="M21" s="1900"/>
      <c r="N21" s="1900"/>
      <c r="O21" s="1900"/>
      <c r="P21" s="1900"/>
      <c r="Q21" s="1900"/>
      <c r="R21" s="1900"/>
      <c r="S21" s="1900"/>
      <c r="T21" s="1900"/>
      <c r="U21" s="1900"/>
      <c r="V21" s="1900"/>
      <c r="W21" s="1900"/>
      <c r="X21" s="1900"/>
      <c r="Y21" s="1900"/>
      <c r="Z21" s="1900"/>
      <c r="AA21" s="1900"/>
      <c r="AB21" s="1900"/>
      <c r="AC21" s="1900"/>
      <c r="AD21" s="1900"/>
      <c r="AE21" s="1900"/>
      <c r="AF21" s="1901"/>
      <c r="AG21" s="29"/>
      <c r="AH21" s="1920"/>
      <c r="AI21" s="1920"/>
      <c r="AJ21" s="1920"/>
      <c r="AK21" s="1920"/>
      <c r="AL21" s="1920"/>
      <c r="AM21" s="1920"/>
      <c r="AN21" s="28"/>
      <c r="AO21" s="193"/>
      <c r="AP21" s="193"/>
      <c r="AQ21" s="193"/>
      <c r="AR21" s="193"/>
      <c r="AS21" s="193"/>
      <c r="AT21" s="193"/>
      <c r="AU21" s="193"/>
      <c r="AV21" s="28"/>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row>
    <row r="22" spans="1:70" ht="15" customHeight="1" x14ac:dyDescent="0.2">
      <c r="A22" s="1905"/>
      <c r="B22" s="1902" t="s">
        <v>16</v>
      </c>
      <c r="C22" s="1903"/>
      <c r="D22" s="1903"/>
      <c r="E22" s="1903"/>
      <c r="F22" s="1903"/>
      <c r="G22" s="1903"/>
      <c r="H22" s="1903"/>
      <c r="I22" s="1897"/>
      <c r="J22" s="1898"/>
      <c r="K22" s="1898"/>
      <c r="L22" s="1898"/>
      <c r="M22" s="1898"/>
      <c r="N22" s="1898"/>
      <c r="O22" s="1898"/>
      <c r="P22" s="1898"/>
      <c r="Q22" s="1898"/>
      <c r="R22" s="1898"/>
      <c r="S22" s="1898"/>
      <c r="T22" s="1898"/>
      <c r="U22" s="1898"/>
      <c r="V22" s="1898"/>
      <c r="W22" s="1898"/>
      <c r="X22" s="1898"/>
      <c r="Y22" s="1898"/>
      <c r="Z22" s="1898"/>
      <c r="AA22" s="1898"/>
      <c r="AB22" s="1898"/>
      <c r="AC22" s="1898"/>
      <c r="AD22" s="1898"/>
      <c r="AE22" s="1898"/>
      <c r="AF22" s="1898"/>
      <c r="AG22" s="29"/>
      <c r="AH22" s="193"/>
      <c r="AI22" s="193"/>
      <c r="AJ22" s="193"/>
      <c r="AK22" s="193"/>
      <c r="AL22" s="193"/>
      <c r="AM22" s="193"/>
      <c r="AN22" s="28"/>
      <c r="AO22" s="193"/>
      <c r="AP22" s="193"/>
      <c r="AQ22" s="193"/>
      <c r="AR22" s="193"/>
      <c r="AS22" s="193"/>
      <c r="AT22" s="193"/>
      <c r="AU22" s="193"/>
      <c r="AV22" s="28"/>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row>
    <row r="23" spans="1:70" ht="15" customHeight="1" x14ac:dyDescent="0.2">
      <c r="A23" s="1906"/>
      <c r="B23" s="1904"/>
      <c r="C23" s="1904"/>
      <c r="D23" s="1904"/>
      <c r="E23" s="1904"/>
      <c r="F23" s="1904"/>
      <c r="G23" s="1904"/>
      <c r="H23" s="1904"/>
      <c r="I23" s="1900"/>
      <c r="J23" s="1900"/>
      <c r="K23" s="1900"/>
      <c r="L23" s="1900"/>
      <c r="M23" s="1900"/>
      <c r="N23" s="1900"/>
      <c r="O23" s="1900"/>
      <c r="P23" s="1900"/>
      <c r="Q23" s="1900"/>
      <c r="R23" s="1900"/>
      <c r="S23" s="1900"/>
      <c r="T23" s="1900"/>
      <c r="U23" s="1900"/>
      <c r="V23" s="1900"/>
      <c r="W23" s="1900"/>
      <c r="X23" s="1900"/>
      <c r="Y23" s="1900"/>
      <c r="Z23" s="1900"/>
      <c r="AA23" s="1900"/>
      <c r="AB23" s="1900"/>
      <c r="AC23" s="1900"/>
      <c r="AD23" s="1900"/>
      <c r="AE23" s="1900"/>
      <c r="AF23" s="1901"/>
      <c r="AG23" s="29"/>
      <c r="AH23" s="193" t="s">
        <v>845</v>
      </c>
      <c r="AI23" s="193"/>
      <c r="AJ23" s="193"/>
      <c r="AK23" s="193"/>
      <c r="AL23" s="193"/>
      <c r="AM23" s="193"/>
      <c r="AN23" s="28"/>
      <c r="AO23" s="193"/>
      <c r="AP23" s="193"/>
      <c r="AQ23" s="193"/>
      <c r="AR23" s="193"/>
      <c r="AS23" s="193"/>
      <c r="AT23" s="193"/>
      <c r="AU23" s="193"/>
      <c r="AV23" s="28"/>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row>
    <row r="24" spans="1:70" ht="15" customHeight="1" x14ac:dyDescent="0.2">
      <c r="A24" s="1905"/>
      <c r="B24" s="1902" t="s">
        <v>836</v>
      </c>
      <c r="C24" s="1903"/>
      <c r="D24" s="1903"/>
      <c r="E24" s="1903"/>
      <c r="F24" s="1903"/>
      <c r="G24" s="1903"/>
      <c r="H24" s="1903"/>
      <c r="I24" s="1897"/>
      <c r="J24" s="1898"/>
      <c r="K24" s="1898"/>
      <c r="L24" s="1898"/>
      <c r="M24" s="1898"/>
      <c r="N24" s="1898"/>
      <c r="O24" s="1898"/>
      <c r="P24" s="1898"/>
      <c r="Q24" s="1898"/>
      <c r="R24" s="1898"/>
      <c r="S24" s="1898"/>
      <c r="T24" s="1898"/>
      <c r="U24" s="1898"/>
      <c r="V24" s="1898"/>
      <c r="W24" s="1898"/>
      <c r="X24" s="1898"/>
      <c r="Y24" s="1898"/>
      <c r="Z24" s="1898"/>
      <c r="AA24" s="1898"/>
      <c r="AB24" s="1898"/>
      <c r="AC24" s="1898"/>
      <c r="AD24" s="1898"/>
      <c r="AE24" s="1898"/>
      <c r="AF24" s="1899"/>
      <c r="AG24" s="29"/>
      <c r="AH24" s="193" t="s">
        <v>846</v>
      </c>
      <c r="AI24" s="193"/>
      <c r="AJ24" s="193"/>
      <c r="AK24" s="193"/>
      <c r="AL24" s="193"/>
      <c r="AM24" s="193"/>
      <c r="AN24" s="28"/>
      <c r="AO24" s="193"/>
      <c r="AP24" s="193" t="s">
        <v>847</v>
      </c>
      <c r="AQ24" s="193"/>
      <c r="AR24" s="193"/>
      <c r="AS24" s="193"/>
      <c r="AT24" s="193"/>
      <c r="AU24" s="193"/>
      <c r="AV24" s="28"/>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row>
    <row r="25" spans="1:70" ht="15" customHeight="1" x14ac:dyDescent="0.2">
      <c r="A25" s="1906"/>
      <c r="B25" s="1904"/>
      <c r="C25" s="1904"/>
      <c r="D25" s="1904"/>
      <c r="E25" s="1904"/>
      <c r="F25" s="1904"/>
      <c r="G25" s="1904"/>
      <c r="H25" s="1904"/>
      <c r="I25" s="1900"/>
      <c r="J25" s="1900"/>
      <c r="K25" s="1900"/>
      <c r="L25" s="1900"/>
      <c r="M25" s="1900"/>
      <c r="N25" s="1900"/>
      <c r="O25" s="1900"/>
      <c r="P25" s="1900"/>
      <c r="Q25" s="1900"/>
      <c r="R25" s="1900"/>
      <c r="S25" s="1900"/>
      <c r="T25" s="1900"/>
      <c r="U25" s="1900"/>
      <c r="V25" s="1900"/>
      <c r="W25" s="1900"/>
      <c r="X25" s="1900"/>
      <c r="Y25" s="1900"/>
      <c r="Z25" s="1900"/>
      <c r="AA25" s="1900"/>
      <c r="AB25" s="1900"/>
      <c r="AC25" s="1900"/>
      <c r="AD25" s="1900"/>
      <c r="AE25" s="1900"/>
      <c r="AF25" s="1901"/>
      <c r="AG25" s="29"/>
      <c r="AH25" s="193"/>
      <c r="AI25" s="193"/>
      <c r="AJ25" s="193"/>
      <c r="AK25" s="193"/>
      <c r="AL25" s="193"/>
      <c r="AM25" s="193"/>
      <c r="AN25" s="28"/>
      <c r="AO25" s="193"/>
      <c r="AP25" s="193"/>
      <c r="AQ25" s="193"/>
      <c r="AR25" s="193"/>
      <c r="AS25" s="193"/>
      <c r="AT25" s="193"/>
      <c r="AU25" s="193"/>
      <c r="AV25" s="28"/>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row>
    <row r="26" spans="1:70" ht="15" customHeight="1" x14ac:dyDescent="0.2">
      <c r="A26" s="1905"/>
      <c r="B26" s="538"/>
      <c r="C26" s="538"/>
      <c r="D26" s="538"/>
      <c r="E26" s="538"/>
      <c r="F26" s="538"/>
      <c r="G26" s="538"/>
      <c r="H26" s="538"/>
      <c r="I26" s="538"/>
      <c r="J26" s="538"/>
      <c r="K26" s="538"/>
      <c r="L26" s="538"/>
      <c r="M26" s="538"/>
      <c r="N26" s="538"/>
      <c r="O26" s="538"/>
      <c r="P26" s="538"/>
      <c r="Q26" s="538"/>
      <c r="R26" s="538"/>
      <c r="S26" s="538"/>
      <c r="T26" s="538"/>
      <c r="U26" s="538"/>
      <c r="V26" s="538"/>
      <c r="W26" s="538"/>
      <c r="X26" s="538"/>
      <c r="Y26" s="538"/>
      <c r="Z26" s="538"/>
      <c r="AA26" s="538"/>
      <c r="AB26" s="538"/>
      <c r="AC26" s="538"/>
      <c r="AD26" s="538"/>
      <c r="AE26" s="538"/>
      <c r="AF26" s="308"/>
      <c r="AG26" s="29"/>
      <c r="AH26" s="195"/>
      <c r="AI26" s="193" t="s">
        <v>652</v>
      </c>
      <c r="AJ26" s="193"/>
      <c r="AK26" s="193"/>
      <c r="AL26" s="195"/>
      <c r="AM26" s="193" t="s">
        <v>653</v>
      </c>
      <c r="AN26" s="28"/>
      <c r="AO26" s="193"/>
      <c r="AP26" s="195"/>
      <c r="AQ26" s="193" t="s">
        <v>17</v>
      </c>
      <c r="AS26" s="195"/>
      <c r="AT26" s="193" t="s">
        <v>653</v>
      </c>
      <c r="AU26" s="193"/>
      <c r="AV26" s="28"/>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row>
    <row r="27" spans="1:70" ht="15" customHeight="1" x14ac:dyDescent="0.2">
      <c r="A27" s="1906"/>
      <c r="B27" s="195"/>
      <c r="C27" s="26" t="s">
        <v>848</v>
      </c>
      <c r="D27" s="26"/>
      <c r="E27" s="26"/>
      <c r="F27" s="26"/>
      <c r="G27" s="195"/>
      <c r="H27" s="26" t="s">
        <v>849</v>
      </c>
      <c r="I27" s="26"/>
      <c r="J27" s="26"/>
      <c r="K27" s="26"/>
      <c r="L27" s="195"/>
      <c r="M27" s="26" t="s">
        <v>850</v>
      </c>
      <c r="N27" s="26"/>
      <c r="O27" s="26"/>
      <c r="P27" s="26"/>
      <c r="Q27" s="26"/>
      <c r="R27" s="26"/>
      <c r="S27" s="26"/>
      <c r="T27" s="26"/>
      <c r="U27" s="26"/>
      <c r="V27" s="26"/>
      <c r="W27" s="26"/>
      <c r="X27" s="26"/>
      <c r="Y27" s="26"/>
      <c r="Z27" s="26"/>
      <c r="AA27" s="26"/>
      <c r="AB27" s="26"/>
      <c r="AC27" s="26"/>
      <c r="AD27" s="26"/>
      <c r="AE27" s="26"/>
      <c r="AF27" s="25"/>
      <c r="AG27" s="27"/>
      <c r="AH27" s="26"/>
      <c r="AI27" s="26"/>
      <c r="AJ27" s="26"/>
      <c r="AK27" s="26"/>
      <c r="AL27" s="26"/>
      <c r="AM27" s="26"/>
      <c r="AN27" s="25"/>
      <c r="AO27" s="26"/>
      <c r="AP27" s="26"/>
      <c r="AQ27" s="26"/>
      <c r="AR27" s="26"/>
      <c r="AS27" s="26"/>
      <c r="AT27" s="26"/>
      <c r="AU27" s="26"/>
      <c r="AV27" s="25"/>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row>
    <row r="28" spans="1:70" ht="15" customHeight="1" x14ac:dyDescent="0.2">
      <c r="A28" s="1905" t="s">
        <v>851</v>
      </c>
      <c r="B28" s="1902" t="s">
        <v>843</v>
      </c>
      <c r="C28" s="1903"/>
      <c r="D28" s="1903"/>
      <c r="E28" s="1903"/>
      <c r="F28" s="1903"/>
      <c r="G28" s="1903"/>
      <c r="H28" s="1903"/>
      <c r="I28" s="1897"/>
      <c r="J28" s="1898"/>
      <c r="K28" s="1898"/>
      <c r="L28" s="1898"/>
      <c r="M28" s="1898"/>
      <c r="N28" s="1898"/>
      <c r="O28" s="1898"/>
      <c r="P28" s="1898"/>
      <c r="Q28" s="1898"/>
      <c r="R28" s="1898"/>
      <c r="S28" s="1898"/>
      <c r="T28" s="1898"/>
      <c r="U28" s="1898"/>
      <c r="V28" s="1898"/>
      <c r="W28" s="1898"/>
      <c r="X28" s="1898"/>
      <c r="Y28" s="1898"/>
      <c r="Z28" s="1898"/>
      <c r="AA28" s="1898"/>
      <c r="AB28" s="1898"/>
      <c r="AC28" s="1898"/>
      <c r="AD28" s="1898"/>
      <c r="AE28" s="1898"/>
      <c r="AF28" s="1899"/>
      <c r="AG28" s="309"/>
      <c r="AH28" s="193" t="s">
        <v>844</v>
      </c>
      <c r="AI28" s="538"/>
      <c r="AJ28" s="538"/>
      <c r="AK28" s="538"/>
      <c r="AL28" s="538"/>
      <c r="AM28" s="538"/>
      <c r="AN28" s="308"/>
      <c r="AO28" s="29"/>
      <c r="AP28" s="538"/>
      <c r="AQ28" s="538"/>
      <c r="AR28" s="538"/>
      <c r="AS28" s="538"/>
      <c r="AT28" s="538"/>
      <c r="AU28" s="538"/>
      <c r="AV28" s="30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row>
    <row r="29" spans="1:70" ht="15" customHeight="1" x14ac:dyDescent="0.2">
      <c r="A29" s="1906"/>
      <c r="B29" s="1904"/>
      <c r="C29" s="1904"/>
      <c r="D29" s="1904"/>
      <c r="E29" s="1904"/>
      <c r="F29" s="1904"/>
      <c r="G29" s="1904"/>
      <c r="H29" s="1904"/>
      <c r="I29" s="1900"/>
      <c r="J29" s="1900"/>
      <c r="K29" s="1900"/>
      <c r="L29" s="1900"/>
      <c r="M29" s="1900"/>
      <c r="N29" s="1900"/>
      <c r="O29" s="1900"/>
      <c r="P29" s="1900"/>
      <c r="Q29" s="1900"/>
      <c r="R29" s="1900"/>
      <c r="S29" s="1900"/>
      <c r="T29" s="1900"/>
      <c r="U29" s="1900"/>
      <c r="V29" s="1900"/>
      <c r="W29" s="1900"/>
      <c r="X29" s="1900"/>
      <c r="Y29" s="1900"/>
      <c r="Z29" s="1900"/>
      <c r="AA29" s="1900"/>
      <c r="AB29" s="1900"/>
      <c r="AC29" s="1900"/>
      <c r="AD29" s="1900"/>
      <c r="AE29" s="1900"/>
      <c r="AF29" s="1901"/>
      <c r="AG29" s="29"/>
      <c r="AH29" s="1920"/>
      <c r="AI29" s="1920"/>
      <c r="AJ29" s="1920"/>
      <c r="AK29" s="1920"/>
      <c r="AL29" s="1920"/>
      <c r="AM29" s="1920"/>
      <c r="AN29" s="28"/>
      <c r="AO29" s="29"/>
      <c r="AP29" s="193"/>
      <c r="AQ29" s="193"/>
      <c r="AR29" s="193"/>
      <c r="AS29" s="193"/>
      <c r="AT29" s="193"/>
      <c r="AU29" s="193"/>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row>
    <row r="30" spans="1:70" ht="15" customHeight="1" x14ac:dyDescent="0.2">
      <c r="A30" s="1905"/>
      <c r="B30" s="1902" t="s">
        <v>16</v>
      </c>
      <c r="C30" s="1903"/>
      <c r="D30" s="1903"/>
      <c r="E30" s="1903"/>
      <c r="F30" s="1903"/>
      <c r="G30" s="1903"/>
      <c r="H30" s="1903"/>
      <c r="I30" s="1897"/>
      <c r="J30" s="1898"/>
      <c r="K30" s="1898"/>
      <c r="L30" s="1898"/>
      <c r="M30" s="1898"/>
      <c r="N30" s="1898"/>
      <c r="O30" s="1898"/>
      <c r="P30" s="1898"/>
      <c r="Q30" s="1898"/>
      <c r="R30" s="1898"/>
      <c r="S30" s="1898"/>
      <c r="T30" s="1898"/>
      <c r="U30" s="1898"/>
      <c r="V30" s="1898"/>
      <c r="W30" s="1898"/>
      <c r="X30" s="1898"/>
      <c r="Y30" s="1898"/>
      <c r="Z30" s="1898"/>
      <c r="AA30" s="1898"/>
      <c r="AB30" s="1898"/>
      <c r="AC30" s="1898"/>
      <c r="AD30" s="1898"/>
      <c r="AE30" s="1898"/>
      <c r="AF30" s="1899"/>
      <c r="AG30" s="29"/>
      <c r="AH30" s="193"/>
      <c r="AI30" s="193"/>
      <c r="AJ30" s="193"/>
      <c r="AK30" s="193"/>
      <c r="AL30" s="193"/>
      <c r="AM30" s="193"/>
      <c r="AN30" s="28"/>
      <c r="AO30" s="29"/>
      <c r="AP30" s="193"/>
      <c r="AQ30" s="193"/>
      <c r="AR30" s="193"/>
      <c r="AS30" s="193"/>
      <c r="AT30" s="193"/>
      <c r="AU30" s="193"/>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row>
    <row r="31" spans="1:70" ht="15" customHeight="1" x14ac:dyDescent="0.2">
      <c r="A31" s="1906"/>
      <c r="B31" s="1904"/>
      <c r="C31" s="1904"/>
      <c r="D31" s="1904"/>
      <c r="E31" s="1904"/>
      <c r="F31" s="1904"/>
      <c r="G31" s="1904"/>
      <c r="H31" s="1904"/>
      <c r="I31" s="1900"/>
      <c r="J31" s="1900"/>
      <c r="K31" s="1900"/>
      <c r="L31" s="1900"/>
      <c r="M31" s="1900"/>
      <c r="N31" s="1900"/>
      <c r="O31" s="1900"/>
      <c r="P31" s="1900"/>
      <c r="Q31" s="1900"/>
      <c r="R31" s="1900"/>
      <c r="S31" s="1900"/>
      <c r="T31" s="1900"/>
      <c r="U31" s="1900"/>
      <c r="V31" s="1900"/>
      <c r="W31" s="1900"/>
      <c r="X31" s="1900"/>
      <c r="Y31" s="1900"/>
      <c r="Z31" s="1900"/>
      <c r="AA31" s="1900"/>
      <c r="AB31" s="1900"/>
      <c r="AC31" s="1900"/>
      <c r="AD31" s="1900"/>
      <c r="AE31" s="1900"/>
      <c r="AF31" s="1901"/>
      <c r="AG31" s="29"/>
      <c r="AH31" s="193" t="s">
        <v>845</v>
      </c>
      <c r="AI31" s="193"/>
      <c r="AJ31" s="193"/>
      <c r="AK31" s="193"/>
      <c r="AL31" s="193"/>
      <c r="AM31" s="193"/>
      <c r="AN31" s="28"/>
      <c r="AO31" s="29"/>
      <c r="AP31" s="193"/>
      <c r="AQ31" s="193"/>
      <c r="AR31" s="193"/>
      <c r="AS31" s="193"/>
      <c r="AT31" s="193"/>
      <c r="AU31" s="193"/>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row>
    <row r="32" spans="1:70" ht="15" customHeight="1" x14ac:dyDescent="0.2">
      <c r="A32" s="1905"/>
      <c r="B32" s="1902" t="s">
        <v>836</v>
      </c>
      <c r="C32" s="1903"/>
      <c r="D32" s="1903"/>
      <c r="E32" s="1903"/>
      <c r="F32" s="1903"/>
      <c r="G32" s="1903"/>
      <c r="H32" s="1903"/>
      <c r="I32" s="1897"/>
      <c r="J32" s="1898"/>
      <c r="K32" s="1898"/>
      <c r="L32" s="1898"/>
      <c r="M32" s="1898"/>
      <c r="N32" s="1898"/>
      <c r="O32" s="1898"/>
      <c r="P32" s="1898"/>
      <c r="Q32" s="1898"/>
      <c r="R32" s="1898"/>
      <c r="S32" s="1898"/>
      <c r="T32" s="1898"/>
      <c r="U32" s="1898"/>
      <c r="V32" s="1898"/>
      <c r="W32" s="1898"/>
      <c r="X32" s="1898"/>
      <c r="Y32" s="1898"/>
      <c r="Z32" s="1898"/>
      <c r="AA32" s="1898"/>
      <c r="AB32" s="1898"/>
      <c r="AC32" s="1898"/>
      <c r="AD32" s="1898"/>
      <c r="AE32" s="1898"/>
      <c r="AF32" s="1899"/>
      <c r="AG32" s="29"/>
      <c r="AH32" s="193" t="s">
        <v>846</v>
      </c>
      <c r="AI32" s="193"/>
      <c r="AJ32" s="193"/>
      <c r="AK32" s="193"/>
      <c r="AL32" s="193"/>
      <c r="AM32" s="193"/>
      <c r="AN32" s="28"/>
      <c r="AO32" s="29"/>
      <c r="AP32" s="193" t="s">
        <v>847</v>
      </c>
      <c r="AQ32" s="193"/>
      <c r="AR32" s="193"/>
      <c r="AS32" s="193"/>
      <c r="AT32" s="193"/>
      <c r="AU32" s="193"/>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row>
    <row r="33" spans="1:70" ht="15" customHeight="1" x14ac:dyDescent="0.2">
      <c r="A33" s="1906"/>
      <c r="B33" s="1904"/>
      <c r="C33" s="1904"/>
      <c r="D33" s="1904"/>
      <c r="E33" s="1904"/>
      <c r="F33" s="1904"/>
      <c r="G33" s="1904"/>
      <c r="H33" s="1904"/>
      <c r="I33" s="1900"/>
      <c r="J33" s="1900"/>
      <c r="K33" s="1900"/>
      <c r="L33" s="1900"/>
      <c r="M33" s="1900"/>
      <c r="N33" s="1900"/>
      <c r="O33" s="1900"/>
      <c r="P33" s="1900"/>
      <c r="Q33" s="1900"/>
      <c r="R33" s="1900"/>
      <c r="S33" s="1900"/>
      <c r="T33" s="1900"/>
      <c r="U33" s="1900"/>
      <c r="V33" s="1900"/>
      <c r="W33" s="1900"/>
      <c r="X33" s="1900"/>
      <c r="Y33" s="1900"/>
      <c r="Z33" s="1900"/>
      <c r="AA33" s="1900"/>
      <c r="AB33" s="1900"/>
      <c r="AC33" s="1900"/>
      <c r="AD33" s="1900"/>
      <c r="AE33" s="1900"/>
      <c r="AF33" s="1901"/>
      <c r="AG33" s="29"/>
      <c r="AH33" s="193"/>
      <c r="AI33" s="193"/>
      <c r="AJ33" s="193"/>
      <c r="AK33" s="193"/>
      <c r="AL33" s="193"/>
      <c r="AM33" s="193"/>
      <c r="AN33" s="28"/>
      <c r="AO33" s="29"/>
      <c r="AP33" s="193"/>
      <c r="AQ33" s="193"/>
      <c r="AR33" s="193"/>
      <c r="AS33" s="193"/>
      <c r="AT33" s="193"/>
      <c r="AU33" s="193"/>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row>
    <row r="34" spans="1:70" ht="15" customHeight="1" x14ac:dyDescent="0.2">
      <c r="A34" s="1905"/>
      <c r="B34" s="538"/>
      <c r="C34" s="538"/>
      <c r="D34" s="538"/>
      <c r="E34" s="538"/>
      <c r="F34" s="538"/>
      <c r="G34" s="538"/>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308"/>
      <c r="AG34" s="29"/>
      <c r="AH34" s="195"/>
      <c r="AI34" s="193" t="s">
        <v>652</v>
      </c>
      <c r="AJ34" s="193"/>
      <c r="AK34" s="193"/>
      <c r="AL34" s="195"/>
      <c r="AM34" s="193" t="s">
        <v>653</v>
      </c>
      <c r="AN34" s="28"/>
      <c r="AO34" s="29"/>
      <c r="AP34" s="195"/>
      <c r="AQ34" s="193" t="s">
        <v>17</v>
      </c>
      <c r="AS34" s="195"/>
      <c r="AT34" s="193" t="s">
        <v>653</v>
      </c>
      <c r="AU34" s="193"/>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row>
    <row r="35" spans="1:70" ht="15" customHeight="1" x14ac:dyDescent="0.2">
      <c r="A35" s="1906"/>
      <c r="B35" s="195"/>
      <c r="C35" s="26" t="s">
        <v>848</v>
      </c>
      <c r="D35" s="26"/>
      <c r="E35" s="26"/>
      <c r="F35" s="26"/>
      <c r="G35" s="195"/>
      <c r="H35" s="26" t="s">
        <v>849</v>
      </c>
      <c r="I35" s="26"/>
      <c r="J35" s="26"/>
      <c r="K35" s="26"/>
      <c r="L35" s="195"/>
      <c r="M35" s="26" t="s">
        <v>850</v>
      </c>
      <c r="N35" s="26"/>
      <c r="O35" s="26"/>
      <c r="P35" s="26"/>
      <c r="Q35" s="26"/>
      <c r="R35" s="26"/>
      <c r="S35" s="26"/>
      <c r="T35" s="26"/>
      <c r="U35" s="26"/>
      <c r="V35" s="26"/>
      <c r="W35" s="26"/>
      <c r="X35" s="26"/>
      <c r="Y35" s="26"/>
      <c r="Z35" s="26"/>
      <c r="AA35" s="26"/>
      <c r="AB35" s="26"/>
      <c r="AC35" s="26"/>
      <c r="AD35" s="26"/>
      <c r="AE35" s="26"/>
      <c r="AF35" s="25"/>
      <c r="AG35" s="27"/>
      <c r="AH35" s="26"/>
      <c r="AI35" s="26"/>
      <c r="AJ35" s="26"/>
      <c r="AK35" s="26"/>
      <c r="AL35" s="26"/>
      <c r="AM35" s="26"/>
      <c r="AN35" s="25"/>
      <c r="AO35" s="27"/>
      <c r="AP35" s="26"/>
      <c r="AQ35" s="26"/>
      <c r="AR35" s="26"/>
      <c r="AS35" s="26"/>
      <c r="AT35" s="26"/>
      <c r="AU35" s="26"/>
      <c r="AV35" s="25"/>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row>
    <row r="36" spans="1:70" ht="15" customHeight="1" x14ac:dyDescent="0.2">
      <c r="A36" s="1905" t="s">
        <v>852</v>
      </c>
      <c r="B36" s="1902" t="s">
        <v>843</v>
      </c>
      <c r="C36" s="1903"/>
      <c r="D36" s="1903"/>
      <c r="E36" s="1903"/>
      <c r="F36" s="1903"/>
      <c r="G36" s="1903"/>
      <c r="H36" s="1903"/>
      <c r="I36" s="1897"/>
      <c r="J36" s="1898"/>
      <c r="K36" s="1898"/>
      <c r="L36" s="1898"/>
      <c r="M36" s="1898"/>
      <c r="N36" s="1898"/>
      <c r="O36" s="1898"/>
      <c r="P36" s="1898"/>
      <c r="Q36" s="1898"/>
      <c r="R36" s="1898"/>
      <c r="S36" s="1898"/>
      <c r="T36" s="1898"/>
      <c r="U36" s="1898"/>
      <c r="V36" s="1898"/>
      <c r="W36" s="1898"/>
      <c r="X36" s="1898"/>
      <c r="Y36" s="1898"/>
      <c r="Z36" s="1898"/>
      <c r="AA36" s="1898"/>
      <c r="AB36" s="1898"/>
      <c r="AC36" s="1898"/>
      <c r="AD36" s="1898"/>
      <c r="AE36" s="1898"/>
      <c r="AF36" s="1899"/>
      <c r="AG36" s="309"/>
      <c r="AH36" s="193" t="s">
        <v>844</v>
      </c>
      <c r="AI36" s="538"/>
      <c r="AJ36" s="538"/>
      <c r="AK36" s="538"/>
      <c r="AL36" s="538"/>
      <c r="AM36" s="538"/>
      <c r="AN36" s="308"/>
      <c r="AO36" s="309"/>
      <c r="AP36" s="538"/>
      <c r="AQ36" s="538"/>
      <c r="AR36" s="538"/>
      <c r="AS36" s="538"/>
      <c r="AT36" s="538"/>
      <c r="AU36" s="538"/>
      <c r="AV36" s="30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row>
    <row r="37" spans="1:70" ht="15" customHeight="1" x14ac:dyDescent="0.2">
      <c r="A37" s="1906"/>
      <c r="B37" s="1904"/>
      <c r="C37" s="1904"/>
      <c r="D37" s="1904"/>
      <c r="E37" s="1904"/>
      <c r="F37" s="1904"/>
      <c r="G37" s="1904"/>
      <c r="H37" s="1904"/>
      <c r="I37" s="1900"/>
      <c r="J37" s="1900"/>
      <c r="K37" s="1900"/>
      <c r="L37" s="1900"/>
      <c r="M37" s="1900"/>
      <c r="N37" s="1900"/>
      <c r="O37" s="1900"/>
      <c r="P37" s="1900"/>
      <c r="Q37" s="1900"/>
      <c r="R37" s="1900"/>
      <c r="S37" s="1900"/>
      <c r="T37" s="1900"/>
      <c r="U37" s="1900"/>
      <c r="V37" s="1900"/>
      <c r="W37" s="1900"/>
      <c r="X37" s="1900"/>
      <c r="Y37" s="1900"/>
      <c r="Z37" s="1900"/>
      <c r="AA37" s="1900"/>
      <c r="AB37" s="1900"/>
      <c r="AC37" s="1900"/>
      <c r="AD37" s="1900"/>
      <c r="AE37" s="1900"/>
      <c r="AF37" s="1901"/>
      <c r="AG37" s="29"/>
      <c r="AH37" s="1920"/>
      <c r="AI37" s="1920"/>
      <c r="AJ37" s="1920"/>
      <c r="AK37" s="1920"/>
      <c r="AL37" s="1920"/>
      <c r="AM37" s="1920"/>
      <c r="AN37" s="28"/>
      <c r="AO37" s="29"/>
      <c r="AP37" s="193"/>
      <c r="AQ37" s="193"/>
      <c r="AR37" s="193"/>
      <c r="AS37" s="193"/>
      <c r="AT37" s="193"/>
      <c r="AU37" s="193"/>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row>
    <row r="38" spans="1:70" ht="15" customHeight="1" x14ac:dyDescent="0.2">
      <c r="A38" s="1905"/>
      <c r="B38" s="1902" t="s">
        <v>16</v>
      </c>
      <c r="C38" s="1903"/>
      <c r="D38" s="1903"/>
      <c r="E38" s="1903"/>
      <c r="F38" s="1903"/>
      <c r="G38" s="1903"/>
      <c r="H38" s="1903"/>
      <c r="I38" s="1897"/>
      <c r="J38" s="1898"/>
      <c r="K38" s="1898"/>
      <c r="L38" s="1898"/>
      <c r="M38" s="1898"/>
      <c r="N38" s="1898"/>
      <c r="O38" s="1898"/>
      <c r="P38" s="1898"/>
      <c r="Q38" s="1898"/>
      <c r="R38" s="1898"/>
      <c r="S38" s="1898"/>
      <c r="T38" s="1898"/>
      <c r="U38" s="1898"/>
      <c r="V38" s="1898"/>
      <c r="W38" s="1898"/>
      <c r="X38" s="1898"/>
      <c r="Y38" s="1898"/>
      <c r="Z38" s="1898"/>
      <c r="AA38" s="1898"/>
      <c r="AB38" s="1898"/>
      <c r="AC38" s="1898"/>
      <c r="AD38" s="1898"/>
      <c r="AE38" s="1898"/>
      <c r="AF38" s="1899"/>
      <c r="AG38" s="29"/>
      <c r="AH38" s="193"/>
      <c r="AI38" s="193"/>
      <c r="AJ38" s="193"/>
      <c r="AK38" s="193"/>
      <c r="AL38" s="193"/>
      <c r="AM38" s="193"/>
      <c r="AN38" s="28"/>
      <c r="AO38" s="29"/>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row>
    <row r="39" spans="1:70" ht="15" customHeight="1" x14ac:dyDescent="0.2">
      <c r="A39" s="1906"/>
      <c r="B39" s="1904"/>
      <c r="C39" s="1904"/>
      <c r="D39" s="1904"/>
      <c r="E39" s="1904"/>
      <c r="F39" s="1904"/>
      <c r="G39" s="1904"/>
      <c r="H39" s="1904"/>
      <c r="I39" s="1900"/>
      <c r="J39" s="1900"/>
      <c r="K39" s="1900"/>
      <c r="L39" s="1900"/>
      <c r="M39" s="1900"/>
      <c r="N39" s="1900"/>
      <c r="O39" s="1900"/>
      <c r="P39" s="1900"/>
      <c r="Q39" s="1900"/>
      <c r="R39" s="1900"/>
      <c r="S39" s="1900"/>
      <c r="T39" s="1900"/>
      <c r="U39" s="1900"/>
      <c r="V39" s="1900"/>
      <c r="W39" s="1900"/>
      <c r="X39" s="1900"/>
      <c r="Y39" s="1900"/>
      <c r="Z39" s="1900"/>
      <c r="AA39" s="1900"/>
      <c r="AB39" s="1900"/>
      <c r="AC39" s="1900"/>
      <c r="AD39" s="1900"/>
      <c r="AE39" s="1900"/>
      <c r="AF39" s="1901"/>
      <c r="AG39" s="29"/>
      <c r="AH39" s="193" t="s">
        <v>845</v>
      </c>
      <c r="AI39" s="193"/>
      <c r="AJ39" s="193"/>
      <c r="AK39" s="193"/>
      <c r="AL39" s="193"/>
      <c r="AM39" s="193"/>
      <c r="AN39" s="28"/>
      <c r="AO39" s="29"/>
      <c r="AP39" s="193"/>
      <c r="AQ39" s="193"/>
      <c r="AR39" s="193"/>
      <c r="AS39" s="193"/>
      <c r="AT39" s="193"/>
      <c r="AU39" s="193"/>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row>
    <row r="40" spans="1:70" ht="15" customHeight="1" x14ac:dyDescent="0.2">
      <c r="A40" s="1905"/>
      <c r="B40" s="1902" t="s">
        <v>836</v>
      </c>
      <c r="C40" s="1903"/>
      <c r="D40" s="1903"/>
      <c r="E40" s="1903"/>
      <c r="F40" s="1903"/>
      <c r="G40" s="1903"/>
      <c r="H40" s="1903"/>
      <c r="I40" s="1897"/>
      <c r="J40" s="1898"/>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9"/>
      <c r="AG40" s="29"/>
      <c r="AH40" s="193" t="s">
        <v>846</v>
      </c>
      <c r="AI40" s="193"/>
      <c r="AJ40" s="193"/>
      <c r="AK40" s="193"/>
      <c r="AL40" s="193"/>
      <c r="AM40" s="193"/>
      <c r="AN40" s="28"/>
      <c r="AO40" s="29"/>
      <c r="AP40" s="193" t="s">
        <v>847</v>
      </c>
      <c r="AQ40" s="193"/>
      <c r="AR40" s="193"/>
      <c r="AS40" s="193"/>
      <c r="AT40" s="193"/>
      <c r="AU40" s="193"/>
      <c r="AV40" s="28"/>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row>
    <row r="41" spans="1:70" ht="15" customHeight="1" x14ac:dyDescent="0.2">
      <c r="A41" s="1906"/>
      <c r="B41" s="1904"/>
      <c r="C41" s="1904"/>
      <c r="D41" s="1904"/>
      <c r="E41" s="1904"/>
      <c r="F41" s="1904"/>
      <c r="G41" s="1904"/>
      <c r="H41" s="1904"/>
      <c r="I41" s="1900"/>
      <c r="J41" s="1900"/>
      <c r="K41" s="1900"/>
      <c r="L41" s="1900"/>
      <c r="M41" s="1900"/>
      <c r="N41" s="1900"/>
      <c r="O41" s="1900"/>
      <c r="P41" s="1900"/>
      <c r="Q41" s="1900"/>
      <c r="R41" s="1900"/>
      <c r="S41" s="1900"/>
      <c r="T41" s="1900"/>
      <c r="U41" s="1900"/>
      <c r="V41" s="1900"/>
      <c r="W41" s="1900"/>
      <c r="X41" s="1900"/>
      <c r="Y41" s="1900"/>
      <c r="Z41" s="1900"/>
      <c r="AA41" s="1900"/>
      <c r="AB41" s="1900"/>
      <c r="AC41" s="1900"/>
      <c r="AD41" s="1900"/>
      <c r="AE41" s="1900"/>
      <c r="AF41" s="1901"/>
      <c r="AG41" s="29"/>
      <c r="AH41" s="193"/>
      <c r="AI41" s="193"/>
      <c r="AJ41" s="193"/>
      <c r="AK41" s="193"/>
      <c r="AL41" s="193"/>
      <c r="AM41" s="193"/>
      <c r="AN41" s="28"/>
      <c r="AO41" s="29"/>
      <c r="AP41" s="193"/>
      <c r="AQ41" s="193"/>
      <c r="AR41" s="193"/>
      <c r="AS41" s="193"/>
      <c r="AT41" s="193"/>
      <c r="AU41" s="193"/>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row>
    <row r="42" spans="1:70" ht="15" customHeight="1" x14ac:dyDescent="0.2">
      <c r="A42" s="1905"/>
      <c r="B42" s="538"/>
      <c r="C42" s="538"/>
      <c r="D42" s="538"/>
      <c r="E42" s="538"/>
      <c r="F42" s="538"/>
      <c r="G42" s="538"/>
      <c r="H42" s="538"/>
      <c r="I42" s="538"/>
      <c r="J42" s="538"/>
      <c r="K42" s="538"/>
      <c r="L42" s="538"/>
      <c r="M42" s="538"/>
      <c r="N42" s="538"/>
      <c r="O42" s="538"/>
      <c r="P42" s="538"/>
      <c r="Q42" s="538"/>
      <c r="R42" s="538"/>
      <c r="S42" s="538"/>
      <c r="T42" s="538"/>
      <c r="U42" s="538"/>
      <c r="V42" s="538"/>
      <c r="W42" s="538"/>
      <c r="X42" s="538"/>
      <c r="Y42" s="538"/>
      <c r="Z42" s="538"/>
      <c r="AA42" s="538"/>
      <c r="AB42" s="538"/>
      <c r="AC42" s="538"/>
      <c r="AD42" s="538"/>
      <c r="AE42" s="538"/>
      <c r="AF42" s="308"/>
      <c r="AG42" s="29"/>
      <c r="AH42" s="195"/>
      <c r="AI42" s="193" t="s">
        <v>652</v>
      </c>
      <c r="AJ42" s="193"/>
      <c r="AK42" s="193"/>
      <c r="AL42" s="195"/>
      <c r="AM42" s="193" t="s">
        <v>653</v>
      </c>
      <c r="AN42" s="28"/>
      <c r="AO42" s="29"/>
      <c r="AP42" s="195"/>
      <c r="AQ42" s="193" t="s">
        <v>17</v>
      </c>
      <c r="AS42" s="195"/>
      <c r="AT42" s="193" t="s">
        <v>653</v>
      </c>
      <c r="AU42" s="193"/>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row>
    <row r="43" spans="1:70" ht="15" customHeight="1" x14ac:dyDescent="0.2">
      <c r="A43" s="1906"/>
      <c r="B43" s="195"/>
      <c r="C43" s="26" t="s">
        <v>848</v>
      </c>
      <c r="D43" s="26"/>
      <c r="E43" s="26"/>
      <c r="F43" s="26"/>
      <c r="G43" s="195"/>
      <c r="H43" s="26" t="s">
        <v>849</v>
      </c>
      <c r="I43" s="26"/>
      <c r="J43" s="26"/>
      <c r="K43" s="26"/>
      <c r="L43" s="195"/>
      <c r="M43" s="26" t="s">
        <v>850</v>
      </c>
      <c r="N43" s="26"/>
      <c r="O43" s="26"/>
      <c r="P43" s="26"/>
      <c r="Q43" s="26"/>
      <c r="R43" s="26"/>
      <c r="S43" s="26"/>
      <c r="T43" s="26"/>
      <c r="U43" s="26"/>
      <c r="V43" s="26"/>
      <c r="W43" s="26"/>
      <c r="X43" s="26"/>
      <c r="Y43" s="26"/>
      <c r="Z43" s="26"/>
      <c r="AA43" s="26"/>
      <c r="AB43" s="26"/>
      <c r="AC43" s="26"/>
      <c r="AD43" s="26"/>
      <c r="AE43" s="26"/>
      <c r="AF43" s="25"/>
      <c r="AG43" s="27"/>
      <c r="AH43" s="26"/>
      <c r="AI43" s="26"/>
      <c r="AJ43" s="26"/>
      <c r="AK43" s="26"/>
      <c r="AL43" s="26"/>
      <c r="AM43" s="26"/>
      <c r="AN43" s="25"/>
      <c r="AO43" s="27"/>
      <c r="AP43" s="26"/>
      <c r="AQ43" s="26"/>
      <c r="AR43" s="26"/>
      <c r="AS43" s="26"/>
      <c r="AT43" s="26"/>
      <c r="AU43" s="26"/>
      <c r="AV43" s="25"/>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row>
    <row r="44" spans="1:70" ht="15" customHeight="1" x14ac:dyDescent="0.2">
      <c r="A44" s="1905" t="s">
        <v>853</v>
      </c>
      <c r="B44" s="1902" t="s">
        <v>843</v>
      </c>
      <c r="C44" s="1903"/>
      <c r="D44" s="1903"/>
      <c r="E44" s="1903"/>
      <c r="F44" s="1903"/>
      <c r="G44" s="1903"/>
      <c r="H44" s="1903"/>
      <c r="I44" s="1897"/>
      <c r="J44" s="1898"/>
      <c r="K44" s="1898"/>
      <c r="L44" s="1898"/>
      <c r="M44" s="1898"/>
      <c r="N44" s="1898"/>
      <c r="O44" s="1898"/>
      <c r="P44" s="1898"/>
      <c r="Q44" s="1898"/>
      <c r="R44" s="1898"/>
      <c r="S44" s="1898"/>
      <c r="T44" s="1898"/>
      <c r="U44" s="1898"/>
      <c r="V44" s="1898"/>
      <c r="W44" s="1898"/>
      <c r="X44" s="1898"/>
      <c r="Y44" s="1898"/>
      <c r="Z44" s="1898"/>
      <c r="AA44" s="1898"/>
      <c r="AB44" s="1898"/>
      <c r="AC44" s="1898"/>
      <c r="AD44" s="1898"/>
      <c r="AE44" s="1898"/>
      <c r="AF44" s="1899"/>
      <c r="AG44" s="309"/>
      <c r="AH44" s="193" t="s">
        <v>844</v>
      </c>
      <c r="AI44" s="538"/>
      <c r="AJ44" s="538"/>
      <c r="AK44" s="538"/>
      <c r="AL44" s="538"/>
      <c r="AM44" s="538"/>
      <c r="AN44" s="308"/>
      <c r="AO44" s="309"/>
      <c r="AP44" s="538"/>
      <c r="AQ44" s="538"/>
      <c r="AR44" s="538"/>
      <c r="AS44" s="538"/>
      <c r="AT44" s="538"/>
      <c r="AU44" s="538"/>
      <c r="AV44" s="30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row>
    <row r="45" spans="1:70" ht="15" customHeight="1" x14ac:dyDescent="0.2">
      <c r="A45" s="1906"/>
      <c r="B45" s="1904"/>
      <c r="C45" s="1904"/>
      <c r="D45" s="1904"/>
      <c r="E45" s="1904"/>
      <c r="F45" s="1904"/>
      <c r="G45" s="1904"/>
      <c r="H45" s="1904"/>
      <c r="I45" s="1900"/>
      <c r="J45" s="1900"/>
      <c r="K45" s="1900"/>
      <c r="L45" s="1900"/>
      <c r="M45" s="1900"/>
      <c r="N45" s="1900"/>
      <c r="O45" s="1900"/>
      <c r="P45" s="1900"/>
      <c r="Q45" s="1900"/>
      <c r="R45" s="1900"/>
      <c r="S45" s="1900"/>
      <c r="T45" s="1900"/>
      <c r="U45" s="1900"/>
      <c r="V45" s="1900"/>
      <c r="W45" s="1900"/>
      <c r="X45" s="1900"/>
      <c r="Y45" s="1900"/>
      <c r="Z45" s="1900"/>
      <c r="AA45" s="1900"/>
      <c r="AB45" s="1900"/>
      <c r="AC45" s="1900"/>
      <c r="AD45" s="1900"/>
      <c r="AE45" s="1900"/>
      <c r="AF45" s="1901"/>
      <c r="AG45" s="29"/>
      <c r="AH45" s="1920"/>
      <c r="AI45" s="1920"/>
      <c r="AJ45" s="1920"/>
      <c r="AK45" s="1920"/>
      <c r="AL45" s="1920"/>
      <c r="AM45" s="1920"/>
      <c r="AN45" s="28"/>
      <c r="AO45" s="29"/>
      <c r="AP45" s="193"/>
      <c r="AQ45" s="193"/>
      <c r="AR45" s="193"/>
      <c r="AS45" s="193"/>
      <c r="AT45" s="193"/>
      <c r="AU45" s="193"/>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row>
    <row r="46" spans="1:70" ht="15" customHeight="1" x14ac:dyDescent="0.2">
      <c r="A46" s="1905"/>
      <c r="B46" s="1902" t="s">
        <v>16</v>
      </c>
      <c r="C46" s="1903"/>
      <c r="D46" s="1903"/>
      <c r="E46" s="1903"/>
      <c r="F46" s="1903"/>
      <c r="G46" s="1903"/>
      <c r="H46" s="1903"/>
      <c r="I46" s="1897"/>
      <c r="J46" s="1898"/>
      <c r="K46" s="1898"/>
      <c r="L46" s="1898"/>
      <c r="M46" s="1898"/>
      <c r="N46" s="1898"/>
      <c r="O46" s="1898"/>
      <c r="P46" s="1898"/>
      <c r="Q46" s="1898"/>
      <c r="R46" s="1898"/>
      <c r="S46" s="1898"/>
      <c r="T46" s="1898"/>
      <c r="U46" s="1898"/>
      <c r="V46" s="1898"/>
      <c r="W46" s="1898"/>
      <c r="X46" s="1898"/>
      <c r="Y46" s="1898"/>
      <c r="Z46" s="1898"/>
      <c r="AA46" s="1898"/>
      <c r="AB46" s="1898"/>
      <c r="AC46" s="1898"/>
      <c r="AD46" s="1898"/>
      <c r="AE46" s="1898"/>
      <c r="AF46" s="1899"/>
      <c r="AG46" s="29"/>
      <c r="AH46" s="193"/>
      <c r="AI46" s="193"/>
      <c r="AJ46" s="193"/>
      <c r="AK46" s="193"/>
      <c r="AL46" s="193"/>
      <c r="AM46" s="193"/>
      <c r="AN46" s="28"/>
      <c r="AO46" s="29"/>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row>
    <row r="47" spans="1:70" ht="15" customHeight="1" x14ac:dyDescent="0.2">
      <c r="A47" s="1906"/>
      <c r="B47" s="1904"/>
      <c r="C47" s="1904"/>
      <c r="D47" s="1904"/>
      <c r="E47" s="1904"/>
      <c r="F47" s="1904"/>
      <c r="G47" s="1904"/>
      <c r="H47" s="1904"/>
      <c r="I47" s="1900"/>
      <c r="J47" s="1900"/>
      <c r="K47" s="1900"/>
      <c r="L47" s="1900"/>
      <c r="M47" s="1900"/>
      <c r="N47" s="1900"/>
      <c r="O47" s="1900"/>
      <c r="P47" s="1900"/>
      <c r="Q47" s="1900"/>
      <c r="R47" s="1900"/>
      <c r="S47" s="1900"/>
      <c r="T47" s="1900"/>
      <c r="U47" s="1900"/>
      <c r="V47" s="1900"/>
      <c r="W47" s="1900"/>
      <c r="X47" s="1900"/>
      <c r="Y47" s="1900"/>
      <c r="Z47" s="1900"/>
      <c r="AA47" s="1900"/>
      <c r="AB47" s="1900"/>
      <c r="AC47" s="1900"/>
      <c r="AD47" s="1900"/>
      <c r="AE47" s="1900"/>
      <c r="AF47" s="1901"/>
      <c r="AG47" s="29"/>
      <c r="AH47" s="193" t="s">
        <v>845</v>
      </c>
      <c r="AI47" s="193"/>
      <c r="AJ47" s="193"/>
      <c r="AK47" s="193"/>
      <c r="AL47" s="193"/>
      <c r="AM47" s="193"/>
      <c r="AN47" s="28"/>
      <c r="AO47" s="29"/>
      <c r="AP47" s="193"/>
      <c r="AQ47" s="193"/>
      <c r="AR47" s="193"/>
      <c r="AS47" s="193"/>
      <c r="AT47" s="193"/>
      <c r="AU47" s="193"/>
      <c r="AV47" s="28"/>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row>
    <row r="48" spans="1:70" ht="15" customHeight="1" x14ac:dyDescent="0.2">
      <c r="A48" s="1905"/>
      <c r="B48" s="1902" t="s">
        <v>836</v>
      </c>
      <c r="C48" s="1903"/>
      <c r="D48" s="1903"/>
      <c r="E48" s="1903"/>
      <c r="F48" s="1903"/>
      <c r="G48" s="1903"/>
      <c r="H48" s="1903"/>
      <c r="I48" s="1897"/>
      <c r="J48" s="1898"/>
      <c r="K48" s="1898"/>
      <c r="L48" s="1898"/>
      <c r="M48" s="1898"/>
      <c r="N48" s="1898"/>
      <c r="O48" s="1898"/>
      <c r="P48" s="1898"/>
      <c r="Q48" s="1898"/>
      <c r="R48" s="1898"/>
      <c r="S48" s="1898"/>
      <c r="T48" s="1898"/>
      <c r="U48" s="1898"/>
      <c r="V48" s="1898"/>
      <c r="W48" s="1898"/>
      <c r="X48" s="1898"/>
      <c r="Y48" s="1898"/>
      <c r="Z48" s="1898"/>
      <c r="AA48" s="1898"/>
      <c r="AB48" s="1898"/>
      <c r="AC48" s="1898"/>
      <c r="AD48" s="1898"/>
      <c r="AE48" s="1898"/>
      <c r="AF48" s="1899"/>
      <c r="AG48" s="29"/>
      <c r="AH48" s="193" t="s">
        <v>846</v>
      </c>
      <c r="AI48" s="193"/>
      <c r="AJ48" s="193"/>
      <c r="AK48" s="193"/>
      <c r="AL48" s="193"/>
      <c r="AM48" s="193"/>
      <c r="AN48" s="28"/>
      <c r="AO48" s="29"/>
      <c r="AP48" s="193" t="s">
        <v>847</v>
      </c>
      <c r="AQ48" s="193"/>
      <c r="AR48" s="193"/>
      <c r="AS48" s="193"/>
      <c r="AT48" s="193"/>
      <c r="AU48" s="193"/>
      <c r="AV48" s="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row>
    <row r="49" spans="1:70" ht="15" customHeight="1" x14ac:dyDescent="0.2">
      <c r="A49" s="1906"/>
      <c r="B49" s="1904"/>
      <c r="C49" s="1904"/>
      <c r="D49" s="1904"/>
      <c r="E49" s="1904"/>
      <c r="F49" s="1904"/>
      <c r="G49" s="1904"/>
      <c r="H49" s="1904"/>
      <c r="I49" s="1900"/>
      <c r="J49" s="1900"/>
      <c r="K49" s="1900"/>
      <c r="L49" s="1900"/>
      <c r="M49" s="1900"/>
      <c r="N49" s="1900"/>
      <c r="O49" s="1900"/>
      <c r="P49" s="1900"/>
      <c r="Q49" s="1900"/>
      <c r="R49" s="1900"/>
      <c r="S49" s="1900"/>
      <c r="T49" s="1900"/>
      <c r="U49" s="1900"/>
      <c r="V49" s="1900"/>
      <c r="W49" s="1900"/>
      <c r="X49" s="1900"/>
      <c r="Y49" s="1900"/>
      <c r="Z49" s="1900"/>
      <c r="AA49" s="1900"/>
      <c r="AB49" s="1900"/>
      <c r="AC49" s="1900"/>
      <c r="AD49" s="1900"/>
      <c r="AE49" s="1900"/>
      <c r="AF49" s="1901"/>
      <c r="AG49" s="29"/>
      <c r="AH49" s="193"/>
      <c r="AI49" s="193"/>
      <c r="AJ49" s="193"/>
      <c r="AK49" s="193"/>
      <c r="AL49" s="193"/>
      <c r="AM49" s="193"/>
      <c r="AN49" s="28"/>
      <c r="AO49" s="29"/>
      <c r="AP49" s="193"/>
      <c r="AQ49" s="193"/>
      <c r="AR49" s="193"/>
      <c r="AS49" s="193"/>
      <c r="AT49" s="193"/>
      <c r="AU49" s="193"/>
      <c r="AV49" s="28"/>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row>
    <row r="50" spans="1:70" ht="15" customHeight="1" x14ac:dyDescent="0.2">
      <c r="A50" s="1905"/>
      <c r="B50" s="538"/>
      <c r="C50" s="538"/>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308"/>
      <c r="AG50" s="29"/>
      <c r="AH50" s="195"/>
      <c r="AI50" s="193" t="s">
        <v>652</v>
      </c>
      <c r="AJ50" s="193"/>
      <c r="AK50" s="193"/>
      <c r="AL50" s="195"/>
      <c r="AM50" s="193" t="s">
        <v>653</v>
      </c>
      <c r="AN50" s="28"/>
      <c r="AO50" s="29"/>
      <c r="AP50" s="195"/>
      <c r="AQ50" s="193" t="s">
        <v>17</v>
      </c>
      <c r="AS50" s="195"/>
      <c r="AT50" s="193" t="s">
        <v>653</v>
      </c>
      <c r="AU50" s="193"/>
      <c r="AV50" s="28"/>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row>
    <row r="51" spans="1:70" ht="15" customHeight="1" x14ac:dyDescent="0.2">
      <c r="A51" s="1906"/>
      <c r="B51" s="195"/>
      <c r="C51" s="26" t="s">
        <v>848</v>
      </c>
      <c r="D51" s="26"/>
      <c r="E51" s="26"/>
      <c r="F51" s="26"/>
      <c r="G51" s="195"/>
      <c r="H51" s="26" t="s">
        <v>849</v>
      </c>
      <c r="I51" s="26"/>
      <c r="J51" s="26"/>
      <c r="K51" s="26"/>
      <c r="L51" s="195"/>
      <c r="M51" s="26" t="s">
        <v>850</v>
      </c>
      <c r="N51" s="26"/>
      <c r="O51" s="26"/>
      <c r="P51" s="26"/>
      <c r="Q51" s="26"/>
      <c r="R51" s="26"/>
      <c r="S51" s="26"/>
      <c r="T51" s="26"/>
      <c r="U51" s="26"/>
      <c r="V51" s="26"/>
      <c r="W51" s="26"/>
      <c r="X51" s="26"/>
      <c r="Y51" s="26"/>
      <c r="Z51" s="26"/>
      <c r="AA51" s="26"/>
      <c r="AB51" s="26"/>
      <c r="AC51" s="26"/>
      <c r="AD51" s="26"/>
      <c r="AE51" s="26"/>
      <c r="AF51" s="25"/>
      <c r="AG51" s="27"/>
      <c r="AH51" s="26"/>
      <c r="AI51" s="26"/>
      <c r="AJ51" s="26"/>
      <c r="AK51" s="26"/>
      <c r="AL51" s="26"/>
      <c r="AM51" s="26"/>
      <c r="AN51" s="25"/>
      <c r="AO51" s="27"/>
      <c r="AP51" s="26"/>
      <c r="AQ51" s="26"/>
      <c r="AR51" s="26"/>
      <c r="AS51" s="26"/>
      <c r="AT51" s="26"/>
      <c r="AU51" s="26"/>
      <c r="AV51" s="25"/>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row>
    <row r="52" spans="1:70" ht="15" customHeight="1" x14ac:dyDescent="0.2">
      <c r="A52" s="1905" t="s">
        <v>854</v>
      </c>
      <c r="B52" s="1902" t="s">
        <v>843</v>
      </c>
      <c r="C52" s="1903"/>
      <c r="D52" s="1903"/>
      <c r="E52" s="1903"/>
      <c r="F52" s="1903"/>
      <c r="G52" s="1903"/>
      <c r="H52" s="1903"/>
      <c r="I52" s="1897"/>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9"/>
      <c r="AG52" s="309"/>
      <c r="AH52" s="193" t="s">
        <v>844</v>
      </c>
      <c r="AI52" s="538"/>
      <c r="AJ52" s="538"/>
      <c r="AK52" s="538"/>
      <c r="AL52" s="538"/>
      <c r="AM52" s="538"/>
      <c r="AN52" s="308"/>
      <c r="AO52" s="309"/>
      <c r="AP52" s="538"/>
      <c r="AQ52" s="538"/>
      <c r="AR52" s="538"/>
      <c r="AS52" s="538"/>
      <c r="AT52" s="538"/>
      <c r="AU52" s="538"/>
      <c r="AV52" s="30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row>
    <row r="53" spans="1:70" ht="15" customHeight="1" x14ac:dyDescent="0.2">
      <c r="A53" s="1906"/>
      <c r="B53" s="1904"/>
      <c r="C53" s="1904"/>
      <c r="D53" s="1904"/>
      <c r="E53" s="1904"/>
      <c r="F53" s="1904"/>
      <c r="G53" s="1904"/>
      <c r="H53" s="1904"/>
      <c r="I53" s="1900"/>
      <c r="J53" s="1900"/>
      <c r="K53" s="1900"/>
      <c r="L53" s="1900"/>
      <c r="M53" s="1900"/>
      <c r="N53" s="1900"/>
      <c r="O53" s="1900"/>
      <c r="P53" s="1900"/>
      <c r="Q53" s="1900"/>
      <c r="R53" s="1900"/>
      <c r="S53" s="1900"/>
      <c r="T53" s="1900"/>
      <c r="U53" s="1900"/>
      <c r="V53" s="1900"/>
      <c r="W53" s="1900"/>
      <c r="X53" s="1900"/>
      <c r="Y53" s="1900"/>
      <c r="Z53" s="1900"/>
      <c r="AA53" s="1900"/>
      <c r="AB53" s="1900"/>
      <c r="AC53" s="1900"/>
      <c r="AD53" s="1900"/>
      <c r="AE53" s="1900"/>
      <c r="AF53" s="1901"/>
      <c r="AG53" s="29"/>
      <c r="AH53" s="1920"/>
      <c r="AI53" s="1920"/>
      <c r="AJ53" s="1920"/>
      <c r="AK53" s="1920"/>
      <c r="AL53" s="1920"/>
      <c r="AM53" s="1920"/>
      <c r="AN53" s="28"/>
      <c r="AO53" s="29"/>
      <c r="AP53" s="193"/>
      <c r="AQ53" s="193"/>
      <c r="AR53" s="193"/>
      <c r="AS53" s="193"/>
      <c r="AT53" s="193"/>
      <c r="AU53" s="193"/>
      <c r="AV53" s="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row>
    <row r="54" spans="1:70" ht="15" customHeight="1" x14ac:dyDescent="0.2">
      <c r="A54" s="1905"/>
      <c r="B54" s="1902" t="s">
        <v>16</v>
      </c>
      <c r="C54" s="1903"/>
      <c r="D54" s="1903"/>
      <c r="E54" s="1903"/>
      <c r="F54" s="1903"/>
      <c r="G54" s="1903"/>
      <c r="H54" s="1903"/>
      <c r="I54" s="1897"/>
      <c r="J54" s="1898"/>
      <c r="K54" s="1898"/>
      <c r="L54" s="1898"/>
      <c r="M54" s="1898"/>
      <c r="N54" s="1898"/>
      <c r="O54" s="1898"/>
      <c r="P54" s="1898"/>
      <c r="Q54" s="1898"/>
      <c r="R54" s="1898"/>
      <c r="S54" s="1898"/>
      <c r="T54" s="1898"/>
      <c r="U54" s="1898"/>
      <c r="V54" s="1898"/>
      <c r="W54" s="1898"/>
      <c r="X54" s="1898"/>
      <c r="Y54" s="1898"/>
      <c r="Z54" s="1898"/>
      <c r="AA54" s="1898"/>
      <c r="AB54" s="1898"/>
      <c r="AC54" s="1898"/>
      <c r="AD54" s="1898"/>
      <c r="AE54" s="1898"/>
      <c r="AF54" s="1899"/>
      <c r="AG54" s="29"/>
      <c r="AH54" s="193"/>
      <c r="AI54" s="193"/>
      <c r="AJ54" s="193"/>
      <c r="AK54" s="193"/>
      <c r="AL54" s="193"/>
      <c r="AM54" s="193"/>
      <c r="AN54" s="28"/>
      <c r="AO54" s="29"/>
      <c r="AP54" s="193"/>
      <c r="AQ54" s="193"/>
      <c r="AR54" s="193"/>
      <c r="AS54" s="193"/>
      <c r="AT54" s="193"/>
      <c r="AU54" s="193"/>
      <c r="AV54" s="28"/>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row>
    <row r="55" spans="1:70" ht="15" customHeight="1" x14ac:dyDescent="0.2">
      <c r="A55" s="1906"/>
      <c r="B55" s="1904"/>
      <c r="C55" s="1904"/>
      <c r="D55" s="1904"/>
      <c r="E55" s="1904"/>
      <c r="F55" s="1904"/>
      <c r="G55" s="1904"/>
      <c r="H55" s="1904"/>
      <c r="I55" s="1900"/>
      <c r="J55" s="1900"/>
      <c r="K55" s="1900"/>
      <c r="L55" s="1900"/>
      <c r="M55" s="1900"/>
      <c r="N55" s="1900"/>
      <c r="O55" s="1900"/>
      <c r="P55" s="1900"/>
      <c r="Q55" s="1900"/>
      <c r="R55" s="1900"/>
      <c r="S55" s="1900"/>
      <c r="T55" s="1900"/>
      <c r="U55" s="1900"/>
      <c r="V55" s="1900"/>
      <c r="W55" s="1900"/>
      <c r="X55" s="1900"/>
      <c r="Y55" s="1900"/>
      <c r="Z55" s="1900"/>
      <c r="AA55" s="1900"/>
      <c r="AB55" s="1900"/>
      <c r="AC55" s="1900"/>
      <c r="AD55" s="1900"/>
      <c r="AE55" s="1900"/>
      <c r="AF55" s="1901"/>
      <c r="AG55" s="29"/>
      <c r="AH55" s="193" t="s">
        <v>845</v>
      </c>
      <c r="AI55" s="193"/>
      <c r="AJ55" s="193"/>
      <c r="AK55" s="193"/>
      <c r="AL55" s="193"/>
      <c r="AM55" s="193"/>
      <c r="AN55" s="28"/>
      <c r="AO55" s="29"/>
      <c r="AP55" s="193"/>
      <c r="AQ55" s="193"/>
      <c r="AR55" s="193"/>
      <c r="AS55" s="193"/>
      <c r="AT55" s="193"/>
      <c r="AU55" s="193"/>
      <c r="AV55" s="28"/>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row>
    <row r="56" spans="1:70" ht="15" customHeight="1" x14ac:dyDescent="0.2">
      <c r="A56" s="1905"/>
      <c r="B56" s="1902" t="s">
        <v>836</v>
      </c>
      <c r="C56" s="1903"/>
      <c r="D56" s="1903"/>
      <c r="E56" s="1903"/>
      <c r="F56" s="1903"/>
      <c r="G56" s="1903"/>
      <c r="H56" s="1903"/>
      <c r="I56" s="1897"/>
      <c r="J56" s="1898"/>
      <c r="K56" s="1898"/>
      <c r="L56" s="1898"/>
      <c r="M56" s="1898"/>
      <c r="N56" s="1898"/>
      <c r="O56" s="1898"/>
      <c r="P56" s="1898"/>
      <c r="Q56" s="1898"/>
      <c r="R56" s="1898"/>
      <c r="S56" s="1898"/>
      <c r="T56" s="1898"/>
      <c r="U56" s="1898"/>
      <c r="V56" s="1898"/>
      <c r="W56" s="1898"/>
      <c r="X56" s="1898"/>
      <c r="Y56" s="1898"/>
      <c r="Z56" s="1898"/>
      <c r="AA56" s="1898"/>
      <c r="AB56" s="1898"/>
      <c r="AC56" s="1898"/>
      <c r="AD56" s="1898"/>
      <c r="AE56" s="1898"/>
      <c r="AF56" s="1899"/>
      <c r="AG56" s="29"/>
      <c r="AH56" s="193" t="s">
        <v>846</v>
      </c>
      <c r="AI56" s="193"/>
      <c r="AJ56" s="193"/>
      <c r="AK56" s="193"/>
      <c r="AL56" s="193"/>
      <c r="AM56" s="193"/>
      <c r="AN56" s="28"/>
      <c r="AO56" s="29"/>
      <c r="AP56" s="193" t="s">
        <v>847</v>
      </c>
      <c r="AQ56" s="193"/>
      <c r="AR56" s="193"/>
      <c r="AS56" s="193"/>
      <c r="AT56" s="193"/>
      <c r="AU56" s="193"/>
      <c r="AV56" s="28"/>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row>
    <row r="57" spans="1:70" ht="15" customHeight="1" x14ac:dyDescent="0.2">
      <c r="A57" s="1906"/>
      <c r="B57" s="1904"/>
      <c r="C57" s="1904"/>
      <c r="D57" s="1904"/>
      <c r="E57" s="1904"/>
      <c r="F57" s="1904"/>
      <c r="G57" s="1904"/>
      <c r="H57" s="1904"/>
      <c r="I57" s="1900"/>
      <c r="J57" s="1900"/>
      <c r="K57" s="1900"/>
      <c r="L57" s="1900"/>
      <c r="M57" s="1900"/>
      <c r="N57" s="1900"/>
      <c r="O57" s="1900"/>
      <c r="P57" s="1900"/>
      <c r="Q57" s="1900"/>
      <c r="R57" s="1900"/>
      <c r="S57" s="1900"/>
      <c r="T57" s="1900"/>
      <c r="U57" s="1900"/>
      <c r="V57" s="1900"/>
      <c r="W57" s="1900"/>
      <c r="X57" s="1900"/>
      <c r="Y57" s="1900"/>
      <c r="Z57" s="1900"/>
      <c r="AA57" s="1900"/>
      <c r="AB57" s="1900"/>
      <c r="AC57" s="1900"/>
      <c r="AD57" s="1900"/>
      <c r="AE57" s="1900"/>
      <c r="AF57" s="1901"/>
      <c r="AG57" s="29"/>
      <c r="AH57" s="193"/>
      <c r="AI57" s="193"/>
      <c r="AJ57" s="193"/>
      <c r="AK57" s="193"/>
      <c r="AL57" s="193"/>
      <c r="AM57" s="193"/>
      <c r="AN57" s="28"/>
      <c r="AO57" s="29"/>
      <c r="AP57" s="193"/>
      <c r="AQ57" s="193"/>
      <c r="AR57" s="193"/>
      <c r="AS57" s="193"/>
      <c r="AT57" s="193"/>
      <c r="AU57" s="193"/>
      <c r="AV57" s="28"/>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row>
    <row r="58" spans="1:70" ht="15" customHeight="1" x14ac:dyDescent="0.2">
      <c r="A58" s="1905"/>
      <c r="B58" s="538"/>
      <c r="C58" s="538"/>
      <c r="D58" s="538"/>
      <c r="E58" s="538"/>
      <c r="F58" s="538"/>
      <c r="G58" s="538"/>
      <c r="H58" s="538"/>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308"/>
      <c r="AG58" s="29"/>
      <c r="AH58" s="195"/>
      <c r="AI58" s="193" t="s">
        <v>652</v>
      </c>
      <c r="AJ58" s="193"/>
      <c r="AK58" s="193"/>
      <c r="AL58" s="195"/>
      <c r="AM58" s="193" t="s">
        <v>653</v>
      </c>
      <c r="AN58" s="28"/>
      <c r="AO58" s="29"/>
      <c r="AP58" s="195"/>
      <c r="AQ58" s="193" t="s">
        <v>17</v>
      </c>
      <c r="AS58" s="195"/>
      <c r="AT58" s="193" t="s">
        <v>653</v>
      </c>
      <c r="AU58" s="193"/>
      <c r="AV58" s="28"/>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row>
    <row r="59" spans="1:70" ht="15" customHeight="1" x14ac:dyDescent="0.2">
      <c r="A59" s="1906"/>
      <c r="B59" s="195"/>
      <c r="C59" s="26" t="s">
        <v>848</v>
      </c>
      <c r="D59" s="26"/>
      <c r="E59" s="26"/>
      <c r="F59" s="26"/>
      <c r="G59" s="195"/>
      <c r="H59" s="26" t="s">
        <v>849</v>
      </c>
      <c r="I59" s="26"/>
      <c r="J59" s="26"/>
      <c r="K59" s="26"/>
      <c r="L59" s="195"/>
      <c r="M59" s="26" t="s">
        <v>850</v>
      </c>
      <c r="N59" s="26"/>
      <c r="O59" s="26"/>
      <c r="P59" s="26"/>
      <c r="Q59" s="26"/>
      <c r="R59" s="26"/>
      <c r="S59" s="26"/>
      <c r="T59" s="26"/>
      <c r="U59" s="26"/>
      <c r="V59" s="26"/>
      <c r="W59" s="26"/>
      <c r="X59" s="26"/>
      <c r="Y59" s="26"/>
      <c r="Z59" s="26"/>
      <c r="AA59" s="26"/>
      <c r="AB59" s="26"/>
      <c r="AC59" s="26"/>
      <c r="AD59" s="26"/>
      <c r="AE59" s="26"/>
      <c r="AF59" s="25"/>
      <c r="AG59" s="27"/>
      <c r="AH59" s="26"/>
      <c r="AI59" s="26"/>
      <c r="AJ59" s="26"/>
      <c r="AK59" s="26"/>
      <c r="AL59" s="26"/>
      <c r="AM59" s="26"/>
      <c r="AN59" s="25"/>
      <c r="AO59" s="27"/>
      <c r="AP59" s="26"/>
      <c r="AQ59" s="26"/>
      <c r="AR59" s="26"/>
      <c r="AS59" s="26"/>
      <c r="AT59" s="26"/>
      <c r="AU59" s="26"/>
      <c r="AV59" s="25"/>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row>
    <row r="60" spans="1:70" ht="8.25" customHeight="1" x14ac:dyDescent="0.2">
      <c r="A60" s="29"/>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28"/>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row>
    <row r="61" spans="1:70" ht="54" customHeight="1" x14ac:dyDescent="0.2">
      <c r="A61" s="1553" t="s">
        <v>1741</v>
      </c>
      <c r="B61" s="1554"/>
      <c r="C61" s="1554"/>
      <c r="D61" s="1554"/>
      <c r="E61" s="1554"/>
      <c r="F61" s="1554"/>
      <c r="G61" s="1554"/>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554"/>
      <c r="AM61" s="1554"/>
      <c r="AN61" s="1554"/>
      <c r="AO61" s="1554"/>
      <c r="AP61" s="1554"/>
      <c r="AQ61" s="1554"/>
      <c r="AR61" s="1554"/>
      <c r="AS61" s="1554"/>
      <c r="AT61" s="1554"/>
      <c r="AU61" s="1554"/>
      <c r="AV61" s="1555"/>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row>
    <row r="62" spans="1:70" ht="15" customHeight="1" x14ac:dyDescent="0.2">
      <c r="A62" s="29"/>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3"/>
      <c r="AV62" s="28"/>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row>
    <row r="63" spans="1:70" ht="15" customHeight="1" x14ac:dyDescent="0.2">
      <c r="A63" s="29" t="s">
        <v>508</v>
      </c>
      <c r="B63" s="193"/>
      <c r="C63" s="193"/>
      <c r="D63" s="193"/>
      <c r="E63" s="193"/>
      <c r="F63" s="1916"/>
      <c r="G63" s="1921"/>
      <c r="H63" s="1921"/>
      <c r="I63" s="1921"/>
      <c r="J63" s="1921"/>
      <c r="K63" s="1921"/>
      <c r="L63" s="1921"/>
      <c r="M63" s="1921"/>
      <c r="N63" s="1921"/>
      <c r="O63" s="1921"/>
      <c r="P63" s="1921"/>
      <c r="Q63" s="1921"/>
      <c r="R63" s="1921"/>
      <c r="S63" s="1921"/>
      <c r="T63" s="193"/>
      <c r="U63" s="193"/>
      <c r="V63" s="193"/>
      <c r="W63" s="193"/>
      <c r="X63" s="193"/>
      <c r="Y63" s="193"/>
      <c r="Z63" s="193"/>
      <c r="AA63" s="193" t="s">
        <v>425</v>
      </c>
      <c r="AB63" s="193"/>
      <c r="AC63" s="26"/>
      <c r="AD63" s="26"/>
      <c r="AE63" s="26"/>
      <c r="AF63" s="26"/>
      <c r="AG63" s="26"/>
      <c r="AH63" s="26"/>
      <c r="AI63" s="26"/>
      <c r="AJ63" s="26"/>
      <c r="AK63" s="26"/>
      <c r="AL63" s="26"/>
      <c r="AM63" s="26"/>
      <c r="AN63" s="26"/>
      <c r="AO63" s="26"/>
      <c r="AP63" s="26"/>
      <c r="AQ63" s="193"/>
      <c r="AR63" s="193"/>
      <c r="AS63" s="193"/>
      <c r="AT63" s="193"/>
      <c r="AU63" s="193"/>
      <c r="AV63" s="28"/>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row>
    <row r="64" spans="1:70" ht="15" customHeight="1" x14ac:dyDescent="0.2">
      <c r="A64" s="29"/>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t="s">
        <v>510</v>
      </c>
      <c r="AH64" s="193"/>
      <c r="AI64" s="193"/>
      <c r="AJ64" s="193"/>
      <c r="AK64" s="193"/>
      <c r="AL64" s="193"/>
      <c r="AM64" s="193"/>
      <c r="AN64" s="193"/>
      <c r="AO64" s="193"/>
      <c r="AP64" s="193"/>
      <c r="AQ64" s="193"/>
      <c r="AR64" s="193"/>
      <c r="AS64" s="193"/>
      <c r="AT64" s="193"/>
      <c r="AU64" s="193"/>
      <c r="AV64" s="28"/>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row>
    <row r="65" spans="1:70" ht="15" customHeight="1" x14ac:dyDescent="0.2">
      <c r="A65" s="29"/>
      <c r="B65" s="193"/>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3"/>
      <c r="AN65" s="193"/>
      <c r="AO65" s="193"/>
      <c r="AP65" s="193"/>
      <c r="AQ65" s="193"/>
      <c r="AR65" s="193"/>
      <c r="AS65" s="193"/>
      <c r="AT65" s="193"/>
      <c r="AU65" s="193"/>
      <c r="AV65" s="28"/>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row>
    <row r="66" spans="1:70" ht="15" customHeight="1" x14ac:dyDescent="0.2">
      <c r="A66" s="29"/>
      <c r="B66" s="193"/>
      <c r="C66" s="193" t="s">
        <v>423</v>
      </c>
      <c r="D66" s="193"/>
      <c r="E66" s="193"/>
      <c r="F66" s="1918"/>
      <c r="G66" s="1919"/>
      <c r="H66" s="1919"/>
      <c r="I66" s="1919"/>
      <c r="J66" s="1919"/>
      <c r="K66" s="1919"/>
      <c r="L66" s="1919"/>
      <c r="M66" s="1919"/>
      <c r="N66" s="1919"/>
      <c r="O66" s="1919"/>
      <c r="P66" s="1919"/>
      <c r="Q66" s="1919"/>
      <c r="R66" s="1919"/>
      <c r="S66" s="1919"/>
      <c r="T66" s="193"/>
      <c r="U66" s="193"/>
      <c r="V66" s="193"/>
      <c r="W66" s="193"/>
      <c r="X66" s="193"/>
      <c r="Y66" s="193"/>
      <c r="Z66" s="193"/>
      <c r="AA66" s="193" t="s">
        <v>442</v>
      </c>
      <c r="AB66" s="193"/>
      <c r="AC66" s="1916"/>
      <c r="AD66" s="1917"/>
      <c r="AE66" s="1917"/>
      <c r="AF66" s="1917"/>
      <c r="AG66" s="1917"/>
      <c r="AH66" s="1917"/>
      <c r="AI66" s="1917"/>
      <c r="AJ66" s="1917"/>
      <c r="AK66" s="1917"/>
      <c r="AL66" s="1917"/>
      <c r="AM66" s="1917"/>
      <c r="AN66" s="1917"/>
      <c r="AO66" s="1917"/>
      <c r="AP66" s="1917"/>
      <c r="AQ66" s="193"/>
      <c r="AR66" s="193"/>
      <c r="AS66" s="193"/>
      <c r="AT66" s="193"/>
      <c r="AU66" s="193"/>
      <c r="AV66" s="28"/>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row>
    <row r="67" spans="1:70" ht="9.75" customHeight="1" x14ac:dyDescent="0.2">
      <c r="A67" s="27"/>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5"/>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row>
    <row r="68" spans="1:70" ht="1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row>
    <row r="69" spans="1:70"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row>
    <row r="70" spans="1:70"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row>
    <row r="71" spans="1:70"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row>
    <row r="72" spans="1:70"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row>
    <row r="73" spans="1:70"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row>
    <row r="74" spans="1:70"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row>
    <row r="75" spans="1:70"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row>
    <row r="76" spans="1:70"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row>
    <row r="77" spans="1:70"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row>
    <row r="78" spans="1:70"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row>
    <row r="79" spans="1:70"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row>
    <row r="80" spans="1:70"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row>
    <row r="81" spans="1:70"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row>
    <row r="82" spans="1:70"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row>
    <row r="83" spans="1:70"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row>
    <row r="84" spans="1:70"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row>
    <row r="85" spans="1:70"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row>
    <row r="86" spans="1:70"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row>
    <row r="87" spans="1:70"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row>
    <row r="88" spans="1:70"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row>
    <row r="89" spans="1:70"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row>
    <row r="90" spans="1:70"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row>
    <row r="91" spans="1:70"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row>
    <row r="92" spans="1:70"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row>
    <row r="93" spans="1:70"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row>
    <row r="94" spans="1:70"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row>
    <row r="95" spans="1:70"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row>
    <row r="96" spans="1:70"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row>
    <row r="97" spans="1:70"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row>
    <row r="98" spans="1:70"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row>
    <row r="99" spans="1:70"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row>
    <row r="100" spans="1:70"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row>
    <row r="101" spans="1:70"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row>
    <row r="102" spans="1:70"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row>
    <row r="103" spans="1:70"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row>
    <row r="104" spans="1:70"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row>
    <row r="105" spans="1:70"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row>
    <row r="106" spans="1:70"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row>
    <row r="107" spans="1:70"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row>
    <row r="108" spans="1:70"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row>
    <row r="109" spans="1:70"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row>
    <row r="110" spans="1:70"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row>
    <row r="111" spans="1:70"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row>
    <row r="112" spans="1:70"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row>
    <row r="113" spans="1:70"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row>
    <row r="114" spans="1:70"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row>
    <row r="115" spans="1:70"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row>
    <row r="116" spans="1:70"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row>
    <row r="117" spans="1:70"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row>
    <row r="118" spans="1:70"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row>
    <row r="119" spans="1:70"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row>
    <row r="120" spans="1:70"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row>
    <row r="121" spans="1:70"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row>
    <row r="122" spans="1:70"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row>
    <row r="123" spans="1:70"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row>
    <row r="124" spans="1:70"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row>
    <row r="125" spans="1:70"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row>
    <row r="126" spans="1:70"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row>
    <row r="127" spans="1:70"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row>
    <row r="128" spans="1:70"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row>
    <row r="129" spans="1:70"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row>
    <row r="130" spans="1:70"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row>
    <row r="131" spans="1:70"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row>
    <row r="132" spans="1:70"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row>
    <row r="133" spans="1:70"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row>
    <row r="134" spans="1:70"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row>
    <row r="135" spans="1:70"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row>
    <row r="136" spans="1:70"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row>
    <row r="137" spans="1:70"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row>
    <row r="138" spans="1:70"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row>
    <row r="139" spans="1:70"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row>
    <row r="140" spans="1:70"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row>
    <row r="141" spans="1:70"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row>
    <row r="142" spans="1:70"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row>
    <row r="143" spans="1:70"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row>
    <row r="144" spans="1:70"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row>
    <row r="145" spans="1:70"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row>
    <row r="146" spans="1:70"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row>
    <row r="147" spans="1:70"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row>
    <row r="148" spans="1:70"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row>
    <row r="149" spans="1:70"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row>
    <row r="150" spans="1:70"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row>
    <row r="151" spans="1:70"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row>
    <row r="152" spans="1:70"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row>
    <row r="153" spans="1:70"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row>
    <row r="154" spans="1:70"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row>
    <row r="155" spans="1:70"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row>
    <row r="156" spans="1:70"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row>
    <row r="157" spans="1:70"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row>
    <row r="158" spans="1:70"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row>
    <row r="159" spans="1:70"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row>
    <row r="160" spans="1:70"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row>
    <row r="161" spans="1:70"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row>
    <row r="162" spans="1:70"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row>
    <row r="163" spans="1:70"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row>
    <row r="164" spans="1:70"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row>
    <row r="165" spans="1:70"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row>
    <row r="166" spans="1:70"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row>
    <row r="167" spans="1:70"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row>
    <row r="168" spans="1:70"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row>
    <row r="169" spans="1:70"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row>
    <row r="170" spans="1:70"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row>
    <row r="171" spans="1:70"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row>
    <row r="172" spans="1:70"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row>
    <row r="173" spans="1:70"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row>
    <row r="174" spans="1:70"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row>
    <row r="175" spans="1:70"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row>
    <row r="176" spans="1:70"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row>
    <row r="177" spans="1:70"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row>
    <row r="178" spans="1:70"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row>
    <row r="179" spans="1:70"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row>
    <row r="180" spans="1:70"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row>
    <row r="181" spans="1:70"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row>
    <row r="182" spans="1:70"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row>
    <row r="183" spans="1:70"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row>
    <row r="184" spans="1:70"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row>
    <row r="185" spans="1:70"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row>
    <row r="186" spans="1:70"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row>
    <row r="187" spans="1:70"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row>
    <row r="188" spans="1:70"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row>
    <row r="189" spans="1:70"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row>
    <row r="190" spans="1:70"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row>
    <row r="191" spans="1:70"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row>
    <row r="192" spans="1:70"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row>
    <row r="193" spans="1:70"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row>
    <row r="194" spans="1:70"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row>
    <row r="195" spans="1:70"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row>
    <row r="196" spans="1:70"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row>
    <row r="197" spans="1:70"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row>
    <row r="198" spans="1:70"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row>
    <row r="199" spans="1:70"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row>
    <row r="200" spans="1:70"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row>
    <row r="201" spans="1:70"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row>
    <row r="202" spans="1:70"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row>
    <row r="203" spans="1:70"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row>
    <row r="204" spans="1:70"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row>
    <row r="205" spans="1:70"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row>
    <row r="206" spans="1:70"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row>
    <row r="207" spans="1:70"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row>
    <row r="208" spans="1:70"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row>
    <row r="209" spans="1:70"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row>
    <row r="210" spans="1:70"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row>
    <row r="211" spans="1:70"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row>
    <row r="212" spans="1:70"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row>
    <row r="213" spans="1:70"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row>
    <row r="214" spans="1:70"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row>
    <row r="215" spans="1:70"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row>
    <row r="216" spans="1:70"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row>
    <row r="217" spans="1:70"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row>
    <row r="218" spans="1:70"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row>
    <row r="219" spans="1:70"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row>
    <row r="220" spans="1:70"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row>
    <row r="221" spans="1:70"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row>
    <row r="222" spans="1:70"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row>
    <row r="223" spans="1:70"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row>
    <row r="224" spans="1:70"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row>
    <row r="225" spans="1:70"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row>
    <row r="226" spans="1:70"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row>
    <row r="227" spans="1:70"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row>
    <row r="228" spans="1:70"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row>
    <row r="229" spans="1:70"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row>
    <row r="230" spans="1:70"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row>
    <row r="231" spans="1:70"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row>
    <row r="232" spans="1:70"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row>
    <row r="233" spans="1:70"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row>
    <row r="234" spans="1:70"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row>
    <row r="235" spans="1:70"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row>
    <row r="236" spans="1:70"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row>
    <row r="237" spans="1:70"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row>
    <row r="238" spans="1:70"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row>
    <row r="239" spans="1:70"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row>
    <row r="240" spans="1:70"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row>
    <row r="241" spans="1:70"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row>
    <row r="242" spans="1:70"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row>
    <row r="243" spans="1:70" ht="15" x14ac:dyDescent="0.2">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row>
    <row r="244" spans="1:70" ht="15" x14ac:dyDescent="0.2">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row>
    <row r="245" spans="1:70" ht="15" x14ac:dyDescent="0.2">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row>
    <row r="246" spans="1:70" ht="15" x14ac:dyDescent="0.2">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row>
    <row r="247" spans="1:70" ht="15" x14ac:dyDescent="0.2">
      <c r="A247" s="192"/>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row>
  </sheetData>
  <sheetProtection algorithmName="SHA-512" hashValue="g8pkQ1mftA4egxIuXY6IT9WbDJFWRTRqRniqRwnT49utHjp56PU1SoCO67I5UidlbKzkxApou5pMISl0fvEdAw==" saltValue="JhpXCYyAsYfktb75sTzvDQ==" spinCount="100000" sheet="1" selectLockedCells="1"/>
  <customSheetViews>
    <customSheetView guid="{BAD81FB0-74BE-4D1D-8AE6-FAAD10AA3504}" showGridLines="0" showRowCol="0" zeroValues="0" fitToPage="1" topLeftCell="A40">
      <selection activeCell="T64" sqref="T64"/>
      <pageMargins left="0" right="0" top="0" bottom="0" header="0" footer="0"/>
      <printOptions horizontalCentered="1"/>
      <pageSetup scale="72" orientation="portrait" r:id="rId1"/>
      <headerFooter alignWithMargins="0"/>
    </customSheetView>
  </customSheetViews>
  <mergeCells count="71">
    <mergeCell ref="I36:AF37"/>
    <mergeCell ref="B38:H39"/>
    <mergeCell ref="I38:AF39"/>
    <mergeCell ref="A24:A25"/>
    <mergeCell ref="A34:A35"/>
    <mergeCell ref="B20:H21"/>
    <mergeCell ref="I28:AF29"/>
    <mergeCell ref="B32:H33"/>
    <mergeCell ref="I20:AF21"/>
    <mergeCell ref="I32:AF33"/>
    <mergeCell ref="B28:H29"/>
    <mergeCell ref="B24:H25"/>
    <mergeCell ref="B22:H23"/>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I44:AF45"/>
    <mergeCell ref="B40:H41"/>
    <mergeCell ref="I56:AF57"/>
    <mergeCell ref="I52:AF53"/>
    <mergeCell ref="B54:H55"/>
    <mergeCell ref="B52:H53"/>
    <mergeCell ref="B44:H45"/>
    <mergeCell ref="I48:AF49"/>
    <mergeCell ref="I46:AF47"/>
    <mergeCell ref="I40:AF41"/>
  </mergeCells>
  <printOptions horizontalCentered="1"/>
  <pageMargins left="0" right="0" top="0" bottom="0" header="0.5" footer="0.5"/>
  <pageSetup scale="73" orientation="portrait" r:id="rId2"/>
  <headerFooter>
    <oddHeader>&amp;C
&amp;G</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autoPageBreaks="0" fitToPage="1"/>
  </sheetPr>
  <dimension ref="A1:CF242"/>
  <sheetViews>
    <sheetView showGridLines="0" showRowColHeaders="0" showZeros="0" zoomScaleNormal="100" workbookViewId="0">
      <selection activeCell="I45" sqref="I45:AF46"/>
    </sheetView>
  </sheetViews>
  <sheetFormatPr defaultColWidth="9.140625" defaultRowHeight="12.75" x14ac:dyDescent="0.2"/>
  <cols>
    <col min="1" max="47" width="2.7109375" style="132" customWidth="1"/>
    <col min="48" max="48" width="4.140625" style="132" customWidth="1"/>
    <col min="49" max="109" width="2.7109375" style="132" customWidth="1"/>
    <col min="110" max="16384" width="9.140625" style="132"/>
  </cols>
  <sheetData>
    <row r="1" spans="1:84" ht="15.75" thickTop="1" x14ac:dyDescent="0.2">
      <c r="A1" s="1928" t="s">
        <v>131</v>
      </c>
      <c r="B1" s="1957"/>
      <c r="C1" s="1957"/>
      <c r="D1" s="1932" t="s">
        <v>1705</v>
      </c>
      <c r="E1" s="1933"/>
      <c r="F1" s="1933"/>
      <c r="G1" s="1933"/>
      <c r="H1" s="1933"/>
      <c r="I1" s="1933"/>
      <c r="J1" s="1933"/>
      <c r="K1" s="1933"/>
      <c r="L1" s="1933"/>
      <c r="M1" s="1933"/>
      <c r="N1" s="1933"/>
      <c r="O1" s="1933"/>
      <c r="P1" s="1933"/>
      <c r="Q1" s="1933"/>
      <c r="R1" s="1933"/>
      <c r="S1" s="1933"/>
      <c r="T1" s="1933"/>
      <c r="U1" s="1933"/>
      <c r="V1" s="1933"/>
      <c r="W1" s="1933"/>
      <c r="X1" s="1934"/>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2"/>
    </row>
    <row r="2" spans="1:84" ht="15" x14ac:dyDescent="0.2">
      <c r="A2" s="1958"/>
      <c r="B2" s="1959"/>
      <c r="C2" s="1959"/>
      <c r="D2" s="1935"/>
      <c r="E2" s="1935"/>
      <c r="F2" s="1935"/>
      <c r="G2" s="1935"/>
      <c r="H2" s="1935"/>
      <c r="I2" s="1935"/>
      <c r="J2" s="1935"/>
      <c r="K2" s="1935"/>
      <c r="L2" s="1935"/>
      <c r="M2" s="1935"/>
      <c r="N2" s="1935"/>
      <c r="O2" s="1935"/>
      <c r="P2" s="1935"/>
      <c r="Q2" s="1935"/>
      <c r="R2" s="1935"/>
      <c r="S2" s="1935"/>
      <c r="T2" s="1935"/>
      <c r="U2" s="1935"/>
      <c r="V2" s="1935"/>
      <c r="W2" s="1935"/>
      <c r="X2" s="1936"/>
      <c r="Y2" s="193"/>
      <c r="Z2" s="193" t="s">
        <v>14</v>
      </c>
      <c r="AA2" s="193"/>
      <c r="AB2" s="193"/>
      <c r="AC2" s="193"/>
      <c r="AD2" s="193"/>
      <c r="AE2" s="193"/>
      <c r="AF2" s="1429"/>
      <c r="AG2" s="1429"/>
      <c r="AH2" s="1429"/>
      <c r="AI2" s="1429"/>
      <c r="AJ2" s="1429"/>
      <c r="AK2" s="1429"/>
      <c r="AL2" s="1429"/>
      <c r="AM2" s="1429"/>
      <c r="AN2" s="1429"/>
      <c r="AO2" s="1429"/>
      <c r="AP2" s="1429"/>
      <c r="AQ2" s="1429"/>
      <c r="AR2" s="1429"/>
      <c r="AS2" s="1429"/>
      <c r="AT2" s="1429"/>
      <c r="AU2" s="1429"/>
      <c r="AV2" s="201"/>
    </row>
    <row r="3" spans="1:84" ht="15" x14ac:dyDescent="0.2">
      <c r="A3" s="1958"/>
      <c r="B3" s="1959"/>
      <c r="C3" s="1959"/>
      <c r="D3" s="1935"/>
      <c r="E3" s="1935"/>
      <c r="F3" s="1935"/>
      <c r="G3" s="1935"/>
      <c r="H3" s="1935"/>
      <c r="I3" s="1935"/>
      <c r="J3" s="1935"/>
      <c r="K3" s="1935"/>
      <c r="L3" s="1935"/>
      <c r="M3" s="1935"/>
      <c r="N3" s="1935"/>
      <c r="O3" s="1935"/>
      <c r="P3" s="1935"/>
      <c r="Q3" s="1935"/>
      <c r="R3" s="1935"/>
      <c r="S3" s="1935"/>
      <c r="T3" s="1935"/>
      <c r="U3" s="1935"/>
      <c r="V3" s="1935"/>
      <c r="W3" s="1935"/>
      <c r="X3" s="1936"/>
      <c r="Y3" s="193"/>
      <c r="Z3" s="193"/>
      <c r="AA3" s="193"/>
      <c r="AB3" s="1681"/>
      <c r="AC3" s="1681"/>
      <c r="AD3" s="1681"/>
      <c r="AE3" s="1681"/>
      <c r="AF3" s="1681"/>
      <c r="AG3" s="1681"/>
      <c r="AH3" s="1681"/>
      <c r="AI3" s="1681"/>
      <c r="AJ3" s="1681"/>
      <c r="AK3" s="1681"/>
      <c r="AL3" s="1681"/>
      <c r="AM3" s="1681"/>
      <c r="AN3" s="1681"/>
      <c r="AO3" s="1681"/>
      <c r="AP3" s="1681"/>
      <c r="AQ3" s="1681"/>
      <c r="AR3" s="1681"/>
      <c r="AS3" s="1681"/>
      <c r="AT3" s="1681"/>
      <c r="AU3" s="1681"/>
      <c r="AV3" s="201"/>
    </row>
    <row r="4" spans="1:84" ht="11.25" customHeight="1" thickBot="1" x14ac:dyDescent="0.25">
      <c r="A4" s="1960"/>
      <c r="B4" s="1961"/>
      <c r="C4" s="1961"/>
      <c r="D4" s="1955"/>
      <c r="E4" s="1955"/>
      <c r="F4" s="1955"/>
      <c r="G4" s="1955"/>
      <c r="H4" s="1955"/>
      <c r="I4" s="1955"/>
      <c r="J4" s="1955"/>
      <c r="K4" s="1955"/>
      <c r="L4" s="1955"/>
      <c r="M4" s="1955"/>
      <c r="N4" s="1955"/>
      <c r="O4" s="1955"/>
      <c r="P4" s="1955"/>
      <c r="Q4" s="1955"/>
      <c r="R4" s="1955"/>
      <c r="S4" s="1955"/>
      <c r="T4" s="1955"/>
      <c r="U4" s="1955"/>
      <c r="V4" s="1955"/>
      <c r="W4" s="1955"/>
      <c r="X4" s="1956"/>
      <c r="Y4" s="311"/>
      <c r="Z4" s="200"/>
      <c r="AA4" s="200"/>
      <c r="AB4" s="200"/>
      <c r="AC4" s="200"/>
      <c r="AD4" s="200"/>
      <c r="AE4" s="200"/>
      <c r="AF4" s="200"/>
      <c r="AG4" s="200"/>
      <c r="AH4" s="200"/>
      <c r="AI4" s="200"/>
      <c r="AJ4" s="200"/>
      <c r="AK4" s="200"/>
      <c r="AL4" s="200"/>
      <c r="AM4" s="200"/>
      <c r="AN4" s="200"/>
      <c r="AO4" s="200"/>
      <c r="AP4" s="200"/>
      <c r="AQ4" s="200"/>
      <c r="AR4" s="200"/>
      <c r="AS4" s="200"/>
      <c r="AT4" s="200"/>
      <c r="AU4" s="200"/>
      <c r="AV4" s="199"/>
    </row>
    <row r="5" spans="1:84" ht="27" customHeight="1" thickTop="1" x14ac:dyDescent="0.2">
      <c r="A5" s="1907" t="s">
        <v>855</v>
      </c>
      <c r="B5" s="1908"/>
      <c r="C5" s="1908"/>
      <c r="D5" s="1908"/>
      <c r="E5" s="1908"/>
      <c r="F5" s="1908"/>
      <c r="G5" s="1908"/>
      <c r="H5" s="1908"/>
      <c r="I5" s="1908"/>
      <c r="J5" s="1908"/>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908"/>
      <c r="AH5" s="1908"/>
      <c r="AI5" s="1908"/>
      <c r="AJ5" s="1908"/>
      <c r="AK5" s="1908"/>
      <c r="AL5" s="1908"/>
      <c r="AM5" s="1908"/>
      <c r="AN5" s="1908"/>
      <c r="AO5" s="1908"/>
      <c r="AP5" s="1908"/>
      <c r="AQ5" s="1908"/>
      <c r="AR5" s="1908"/>
      <c r="AS5" s="1908"/>
      <c r="AT5" s="1908"/>
      <c r="AU5" s="1908"/>
      <c r="AV5" s="1909"/>
    </row>
    <row r="6" spans="1:84" ht="19.5" customHeight="1" x14ac:dyDescent="0.2">
      <c r="A6" s="1910"/>
      <c r="B6" s="1911"/>
      <c r="C6" s="1911"/>
      <c r="D6" s="1911"/>
      <c r="E6" s="1911"/>
      <c r="F6" s="1911"/>
      <c r="G6" s="1911"/>
      <c r="H6" s="1911"/>
      <c r="I6" s="1911"/>
      <c r="J6" s="1911"/>
      <c r="K6" s="1911"/>
      <c r="L6" s="1911"/>
      <c r="M6" s="1911"/>
      <c r="N6" s="1911"/>
      <c r="O6" s="1911"/>
      <c r="P6" s="1911"/>
      <c r="Q6" s="1911"/>
      <c r="R6" s="1911"/>
      <c r="S6" s="1911"/>
      <c r="T6" s="1911"/>
      <c r="U6" s="1911"/>
      <c r="V6" s="1911"/>
      <c r="W6" s="1911"/>
      <c r="X6" s="1911"/>
      <c r="Y6" s="1911"/>
      <c r="Z6" s="1911"/>
      <c r="AA6" s="1911"/>
      <c r="AB6" s="1911"/>
      <c r="AC6" s="1911"/>
      <c r="AD6" s="1911"/>
      <c r="AE6" s="1911"/>
      <c r="AF6" s="1911"/>
      <c r="AG6" s="1911"/>
      <c r="AH6" s="1911"/>
      <c r="AI6" s="1911"/>
      <c r="AJ6" s="1911"/>
      <c r="AK6" s="1911"/>
      <c r="AL6" s="1911"/>
      <c r="AM6" s="1911"/>
      <c r="AN6" s="1911"/>
      <c r="AO6" s="1911"/>
      <c r="AP6" s="1911"/>
      <c r="AQ6" s="1911"/>
      <c r="AR6" s="1911"/>
      <c r="AS6" s="1911"/>
      <c r="AT6" s="1911"/>
      <c r="AU6" s="1911"/>
      <c r="AV6" s="1912"/>
    </row>
    <row r="7" spans="1:84" ht="15.75" customHeight="1" x14ac:dyDescent="0.2">
      <c r="A7" s="1910"/>
      <c r="B7" s="1911"/>
      <c r="C7" s="1911"/>
      <c r="D7" s="1911"/>
      <c r="E7" s="1911"/>
      <c r="F7" s="1911"/>
      <c r="G7" s="1911"/>
      <c r="H7" s="1911"/>
      <c r="I7" s="1911"/>
      <c r="J7" s="1911"/>
      <c r="K7" s="1911"/>
      <c r="L7" s="1911"/>
      <c r="M7" s="1911"/>
      <c r="N7" s="1911"/>
      <c r="O7" s="1911"/>
      <c r="P7" s="1911"/>
      <c r="Q7" s="1911"/>
      <c r="R7" s="1911"/>
      <c r="S7" s="1911"/>
      <c r="T7" s="1911"/>
      <c r="U7" s="1911"/>
      <c r="V7" s="1911"/>
      <c r="W7" s="1911"/>
      <c r="X7" s="1911"/>
      <c r="Y7" s="1911"/>
      <c r="Z7" s="1911"/>
      <c r="AA7" s="1911"/>
      <c r="AB7" s="1911"/>
      <c r="AC7" s="1911"/>
      <c r="AD7" s="1911"/>
      <c r="AE7" s="1911"/>
      <c r="AF7" s="1911"/>
      <c r="AG7" s="1911"/>
      <c r="AH7" s="1911"/>
      <c r="AI7" s="1911"/>
      <c r="AJ7" s="1911"/>
      <c r="AK7" s="1911"/>
      <c r="AL7" s="1911"/>
      <c r="AM7" s="1911"/>
      <c r="AN7" s="1911"/>
      <c r="AO7" s="1911"/>
      <c r="AP7" s="1911"/>
      <c r="AQ7" s="1911"/>
      <c r="AR7" s="1911"/>
      <c r="AS7" s="1911"/>
      <c r="AT7" s="1911"/>
      <c r="AU7" s="1911"/>
      <c r="AV7" s="1912"/>
    </row>
    <row r="8" spans="1:84" ht="19.5" customHeight="1" x14ac:dyDescent="0.2">
      <c r="A8" s="1913"/>
      <c r="B8" s="1914"/>
      <c r="C8" s="1914"/>
      <c r="D8" s="1914"/>
      <c r="E8" s="1914"/>
      <c r="F8" s="1914"/>
      <c r="G8" s="1914"/>
      <c r="H8" s="1914"/>
      <c r="I8" s="1914"/>
      <c r="J8" s="1914"/>
      <c r="K8" s="1914"/>
      <c r="L8" s="1914"/>
      <c r="M8" s="1914"/>
      <c r="N8" s="1914"/>
      <c r="O8" s="1914"/>
      <c r="P8" s="1914"/>
      <c r="Q8" s="1914"/>
      <c r="R8" s="1914"/>
      <c r="S8" s="1914"/>
      <c r="T8" s="1914"/>
      <c r="U8" s="1914"/>
      <c r="V8" s="1914"/>
      <c r="W8" s="1914"/>
      <c r="X8" s="1914"/>
      <c r="Y8" s="1914"/>
      <c r="Z8" s="1914"/>
      <c r="AA8" s="1914"/>
      <c r="AB8" s="1914"/>
      <c r="AC8" s="1914"/>
      <c r="AD8" s="1914"/>
      <c r="AE8" s="1914"/>
      <c r="AF8" s="1914"/>
      <c r="AG8" s="1914"/>
      <c r="AH8" s="1914"/>
      <c r="AI8" s="1914"/>
      <c r="AJ8" s="1914"/>
      <c r="AK8" s="1914"/>
      <c r="AL8" s="1914"/>
      <c r="AM8" s="1914"/>
      <c r="AN8" s="1914"/>
      <c r="AO8" s="1914"/>
      <c r="AP8" s="1914"/>
      <c r="AQ8" s="1914"/>
      <c r="AR8" s="1914"/>
      <c r="AS8" s="1914"/>
      <c r="AT8" s="1914"/>
      <c r="AU8" s="1914"/>
      <c r="AV8" s="1915"/>
    </row>
    <row r="9" spans="1:84" ht="15" x14ac:dyDescent="0.2">
      <c r="A9" s="29"/>
      <c r="B9" s="193"/>
      <c r="C9" s="193"/>
      <c r="D9" s="193"/>
      <c r="E9" s="193"/>
      <c r="F9" s="193"/>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28"/>
    </row>
    <row r="10" spans="1:84" ht="15" customHeight="1" x14ac:dyDescent="0.2">
      <c r="A10" s="29"/>
      <c r="B10" s="193" t="s">
        <v>856</v>
      </c>
      <c r="C10" s="193"/>
      <c r="D10" s="193"/>
      <c r="E10" s="193"/>
      <c r="F10" s="193"/>
      <c r="G10" s="193"/>
      <c r="H10" s="1429"/>
      <c r="I10" s="1429"/>
      <c r="J10" s="1429"/>
      <c r="K10" s="1429"/>
      <c r="L10" s="1429"/>
      <c r="M10" s="1429"/>
      <c r="N10" s="1429"/>
      <c r="O10" s="1429"/>
      <c r="P10" s="1429"/>
      <c r="Q10" s="1429"/>
      <c r="R10" s="1429"/>
      <c r="S10" s="1429"/>
      <c r="T10" s="1429"/>
      <c r="U10" s="1429"/>
      <c r="V10" s="1429"/>
      <c r="W10" s="1429"/>
      <c r="X10" s="1429"/>
      <c r="Y10" s="1429"/>
      <c r="Z10" s="193"/>
      <c r="AA10" s="193" t="s">
        <v>857</v>
      </c>
      <c r="AB10" s="193"/>
      <c r="AC10" s="193"/>
      <c r="AD10" s="193"/>
      <c r="AE10" s="193"/>
      <c r="AF10" s="193"/>
      <c r="AG10" s="195"/>
      <c r="AH10" s="193" t="s">
        <v>834</v>
      </c>
      <c r="AI10" s="374"/>
      <c r="AJ10" s="374"/>
      <c r="AK10" s="374"/>
      <c r="AL10" s="374"/>
      <c r="AM10" s="374"/>
      <c r="AN10" s="195"/>
      <c r="AO10" s="193" t="s">
        <v>835</v>
      </c>
      <c r="AP10" s="374"/>
      <c r="AQ10" s="374"/>
      <c r="AR10" s="374"/>
      <c r="AS10" s="374"/>
      <c r="AT10" s="374"/>
      <c r="AU10" s="374"/>
      <c r="AV10" s="28"/>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15" customHeight="1" x14ac:dyDescent="0.2">
      <c r="A11" s="29"/>
      <c r="B11" s="193" t="s">
        <v>16</v>
      </c>
      <c r="C11" s="193"/>
      <c r="D11" s="193"/>
      <c r="E11" s="193"/>
      <c r="F11" s="1429"/>
      <c r="G11" s="1429"/>
      <c r="H11" s="1429"/>
      <c r="I11" s="1429"/>
      <c r="J11" s="1429"/>
      <c r="K11" s="1429"/>
      <c r="L11" s="1429"/>
      <c r="M11" s="1429"/>
      <c r="N11" s="1429"/>
      <c r="O11" s="1429"/>
      <c r="P11" s="1429"/>
      <c r="Q11" s="1429"/>
      <c r="R11" s="1429"/>
      <c r="S11" s="1429"/>
      <c r="T11" s="1429"/>
      <c r="U11" s="1429"/>
      <c r="V11" s="1429"/>
      <c r="W11" s="1429"/>
      <c r="X11" s="1429"/>
      <c r="Y11" s="1429"/>
      <c r="Z11" s="193"/>
      <c r="AA11" s="193"/>
      <c r="AB11" s="193"/>
      <c r="AC11" s="193"/>
      <c r="AD11" s="193"/>
      <c r="AE11" s="193"/>
      <c r="AF11" s="193"/>
      <c r="AG11" s="193"/>
      <c r="AH11" s="193"/>
      <c r="AI11" s="374"/>
      <c r="AJ11" s="374"/>
      <c r="AK11" s="374"/>
      <c r="AL11" s="374"/>
      <c r="AM11" s="374"/>
      <c r="AN11" s="374"/>
      <c r="AO11" s="374"/>
      <c r="AP11" s="374"/>
      <c r="AQ11" s="374"/>
      <c r="AR11" s="374"/>
      <c r="AS11" s="374"/>
      <c r="AT11" s="374"/>
      <c r="AU11" s="374"/>
      <c r="AV11" s="28"/>
    </row>
    <row r="12" spans="1:84" ht="15" customHeight="1" x14ac:dyDescent="0.2">
      <c r="A12" s="29"/>
      <c r="B12" s="193" t="s">
        <v>836</v>
      </c>
      <c r="C12" s="193"/>
      <c r="D12" s="193"/>
      <c r="E12" s="193"/>
      <c r="F12" s="193"/>
      <c r="G12" s="193"/>
      <c r="H12" s="1452"/>
      <c r="I12" s="1452"/>
      <c r="J12" s="1452"/>
      <c r="K12" s="1452"/>
      <c r="L12" s="1452"/>
      <c r="M12" s="1452"/>
      <c r="N12" s="1452"/>
      <c r="O12" s="1452"/>
      <c r="P12" s="1452"/>
      <c r="Q12" s="1452"/>
      <c r="R12" s="1452"/>
      <c r="S12" s="1452"/>
      <c r="T12" s="1452"/>
      <c r="U12" s="1452"/>
      <c r="V12" s="1452"/>
      <c r="W12" s="1452"/>
      <c r="X12" s="1452"/>
      <c r="Y12" s="1452"/>
      <c r="Z12" s="193"/>
      <c r="AA12" s="193" t="s">
        <v>858</v>
      </c>
      <c r="AB12" s="193"/>
      <c r="AC12" s="193"/>
      <c r="AD12" s="193"/>
      <c r="AE12" s="193"/>
      <c r="AF12" s="193"/>
      <c r="AG12" s="255"/>
      <c r="AH12" s="193"/>
      <c r="AI12" s="193"/>
      <c r="AJ12" s="195"/>
      <c r="AK12" s="193" t="s">
        <v>17</v>
      </c>
      <c r="AL12" s="193"/>
      <c r="AN12" s="195"/>
      <c r="AO12" s="193" t="s">
        <v>18</v>
      </c>
      <c r="AP12" s="193"/>
      <c r="AQ12" s="193"/>
      <c r="AR12" s="193"/>
      <c r="AS12" s="193"/>
      <c r="AT12" s="193"/>
      <c r="AU12" s="193"/>
      <c r="AV12" s="28"/>
    </row>
    <row r="13" spans="1:84" ht="15" customHeight="1" x14ac:dyDescent="0.2">
      <c r="A13" s="29"/>
      <c r="B13" s="1429"/>
      <c r="C13" s="1429"/>
      <c r="D13" s="1429"/>
      <c r="E13" s="1429"/>
      <c r="F13" s="1429"/>
      <c r="G13" s="1429"/>
      <c r="H13" s="1429"/>
      <c r="I13" s="1429"/>
      <c r="J13" s="1429"/>
      <c r="K13" s="1429"/>
      <c r="L13" s="1429"/>
      <c r="M13" s="1429"/>
      <c r="N13" s="1429"/>
      <c r="O13" s="1429"/>
      <c r="P13" s="1429"/>
      <c r="Q13" s="1429"/>
      <c r="R13" s="1429"/>
      <c r="S13" s="1429"/>
      <c r="T13" s="1429"/>
      <c r="U13" s="1429"/>
      <c r="V13" s="1429"/>
      <c r="W13" s="1429"/>
      <c r="X13" s="1429"/>
      <c r="Y13" s="1429"/>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28"/>
    </row>
    <row r="14" spans="1:84" ht="17.25" customHeight="1" x14ac:dyDescent="0.2">
      <c r="A14" s="29"/>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t="s">
        <v>859</v>
      </c>
      <c r="AB14" s="193"/>
      <c r="AC14" s="193"/>
      <c r="AD14" s="193"/>
      <c r="AE14" s="193"/>
      <c r="AF14" s="193"/>
      <c r="AG14" s="255"/>
      <c r="AH14" s="193"/>
      <c r="AI14" s="193"/>
      <c r="AJ14" s="193"/>
      <c r="AK14" s="255"/>
      <c r="AL14" s="193"/>
      <c r="AM14" s="193"/>
      <c r="AN14" s="255"/>
      <c r="AO14" s="193"/>
      <c r="AP14" s="193"/>
      <c r="AQ14" s="193"/>
      <c r="AR14" s="193"/>
      <c r="AS14" s="193"/>
      <c r="AT14" s="193"/>
      <c r="AU14" s="193"/>
      <c r="AV14" s="28"/>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93"/>
      <c r="AB15" s="193"/>
      <c r="AC15" s="193"/>
      <c r="AD15" s="193"/>
      <c r="AE15" s="193"/>
      <c r="AF15" s="193"/>
      <c r="AG15" s="195"/>
      <c r="AH15" s="193" t="s">
        <v>17</v>
      </c>
      <c r="AI15" s="193"/>
      <c r="AK15" s="195"/>
      <c r="AL15" s="193" t="s">
        <v>18</v>
      </c>
      <c r="AN15" s="26"/>
      <c r="AO15" s="26"/>
      <c r="AP15" s="26"/>
      <c r="AQ15" s="26"/>
      <c r="AR15" s="26"/>
      <c r="AS15" s="26"/>
      <c r="AT15" s="26"/>
      <c r="AU15" s="26"/>
      <c r="AV15" s="25"/>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row>
    <row r="16" spans="1:84" ht="15" customHeight="1" x14ac:dyDescent="0.2">
      <c r="A16" s="1937" t="s">
        <v>860</v>
      </c>
      <c r="B16" s="1938"/>
      <c r="C16" s="1938"/>
      <c r="D16" s="1938"/>
      <c r="E16" s="1938"/>
      <c r="F16" s="1938"/>
      <c r="G16" s="1938"/>
      <c r="H16" s="1938"/>
      <c r="I16" s="1938"/>
      <c r="J16" s="1938"/>
      <c r="K16" s="1938"/>
      <c r="L16" s="1938"/>
      <c r="M16" s="1938"/>
      <c r="N16" s="1938"/>
      <c r="O16" s="1938"/>
      <c r="P16" s="1938"/>
      <c r="Q16" s="1938"/>
      <c r="R16" s="1938"/>
      <c r="S16" s="1938"/>
      <c r="T16" s="1938"/>
      <c r="U16" s="1938"/>
      <c r="V16" s="1938"/>
      <c r="W16" s="1938"/>
      <c r="X16" s="1938"/>
      <c r="Y16" s="1938"/>
      <c r="Z16" s="1938"/>
      <c r="AA16" s="1938"/>
      <c r="AB16" s="1938"/>
      <c r="AC16" s="1938"/>
      <c r="AD16" s="1938"/>
      <c r="AE16" s="1938"/>
      <c r="AF16" s="1938"/>
      <c r="AG16" s="1938"/>
      <c r="AH16" s="1938"/>
      <c r="AI16" s="1938"/>
      <c r="AJ16" s="1938"/>
      <c r="AK16" s="1938"/>
      <c r="AL16" s="1938"/>
      <c r="AM16" s="1938"/>
      <c r="AN16" s="1938"/>
      <c r="AO16" s="1938"/>
      <c r="AP16" s="1938"/>
      <c r="AQ16" s="1938"/>
      <c r="AR16" s="1938"/>
      <c r="AS16" s="1938"/>
      <c r="AT16" s="1938"/>
      <c r="AU16" s="1938"/>
      <c r="AV16" s="1939"/>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row>
    <row r="17" spans="1:76" ht="12" customHeight="1" x14ac:dyDescent="0.2">
      <c r="A17" s="1943"/>
      <c r="B17" s="1944"/>
      <c r="C17" s="1944"/>
      <c r="D17" s="1944"/>
      <c r="E17" s="1944"/>
      <c r="F17" s="1944"/>
      <c r="G17" s="1944"/>
      <c r="H17" s="1944"/>
      <c r="I17" s="1944"/>
      <c r="J17" s="1944"/>
      <c r="K17" s="1944"/>
      <c r="L17" s="1944"/>
      <c r="M17" s="1944"/>
      <c r="N17" s="1944"/>
      <c r="O17" s="1944"/>
      <c r="P17" s="1944"/>
      <c r="Q17" s="1944"/>
      <c r="R17" s="1944"/>
      <c r="S17" s="1944"/>
      <c r="T17" s="1944"/>
      <c r="U17" s="1944"/>
      <c r="V17" s="1944"/>
      <c r="W17" s="1944"/>
      <c r="X17" s="1944"/>
      <c r="Y17" s="1944"/>
      <c r="Z17" s="1944"/>
      <c r="AA17" s="1944"/>
      <c r="AB17" s="1944"/>
      <c r="AC17" s="1944"/>
      <c r="AD17" s="1944"/>
      <c r="AE17" s="1944"/>
      <c r="AF17" s="1944"/>
      <c r="AG17" s="1944"/>
      <c r="AH17" s="1944"/>
      <c r="AI17" s="1944"/>
      <c r="AJ17" s="1944"/>
      <c r="AK17" s="1944"/>
      <c r="AL17" s="1944"/>
      <c r="AM17" s="1944"/>
      <c r="AN17" s="1944"/>
      <c r="AO17" s="1944"/>
      <c r="AP17" s="1944"/>
      <c r="AQ17" s="1944"/>
      <c r="AR17" s="1944"/>
      <c r="AS17" s="1944"/>
      <c r="AT17" s="1944"/>
      <c r="AU17" s="1944"/>
      <c r="AV17" s="1945"/>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row>
    <row r="18" spans="1:76" ht="15" customHeight="1" x14ac:dyDescent="0.2">
      <c r="A18" s="29"/>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922" t="s">
        <v>840</v>
      </c>
      <c r="AH18" s="1923"/>
      <c r="AI18" s="1923"/>
      <c r="AJ18" s="1923"/>
      <c r="AK18" s="1923"/>
      <c r="AL18" s="1923"/>
      <c r="AM18" s="1923"/>
      <c r="AN18" s="1923"/>
      <c r="AO18" s="1922" t="s">
        <v>861</v>
      </c>
      <c r="AP18" s="1923"/>
      <c r="AQ18" s="1923"/>
      <c r="AR18" s="1923"/>
      <c r="AS18" s="1923"/>
      <c r="AT18" s="1923"/>
      <c r="AU18" s="1923"/>
      <c r="AV18" s="1924"/>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row>
    <row r="19" spans="1:76" ht="15" customHeight="1" x14ac:dyDescent="0.2">
      <c r="A19" s="29"/>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52"/>
      <c r="AH19" s="1953"/>
      <c r="AI19" s="1953"/>
      <c r="AJ19" s="1953"/>
      <c r="AK19" s="1953"/>
      <c r="AL19" s="1953"/>
      <c r="AM19" s="1953"/>
      <c r="AN19" s="1953"/>
      <c r="AO19" s="1952"/>
      <c r="AP19" s="1953"/>
      <c r="AQ19" s="1953"/>
      <c r="AR19" s="1953"/>
      <c r="AS19" s="1953"/>
      <c r="AT19" s="1953"/>
      <c r="AU19" s="1953"/>
      <c r="AV19" s="1954"/>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row>
    <row r="20" spans="1:76" ht="15" customHeight="1" x14ac:dyDescent="0.2">
      <c r="A20" s="1905"/>
      <c r="B20" s="1902" t="s">
        <v>862</v>
      </c>
      <c r="C20" s="1903"/>
      <c r="D20" s="1903"/>
      <c r="E20" s="1903"/>
      <c r="F20" s="1903"/>
      <c r="G20" s="1903"/>
      <c r="H20" s="1903"/>
      <c r="I20" s="1897"/>
      <c r="J20" s="1898"/>
      <c r="K20" s="1898"/>
      <c r="L20" s="1898"/>
      <c r="M20" s="1898"/>
      <c r="N20" s="1898"/>
      <c r="O20" s="1898"/>
      <c r="P20" s="1898"/>
      <c r="Q20" s="1898"/>
      <c r="R20" s="1898"/>
      <c r="S20" s="1898"/>
      <c r="T20" s="1898"/>
      <c r="U20" s="1898"/>
      <c r="V20" s="1898"/>
      <c r="W20" s="1898"/>
      <c r="X20" s="1898"/>
      <c r="Y20" s="1898"/>
      <c r="Z20" s="1898"/>
      <c r="AA20" s="1898"/>
      <c r="AB20" s="1898"/>
      <c r="AC20" s="1898"/>
      <c r="AD20" s="1898"/>
      <c r="AE20" s="1898"/>
      <c r="AF20" s="1899"/>
      <c r="AG20" s="29"/>
      <c r="AH20" s="193"/>
      <c r="AI20" s="193"/>
      <c r="AJ20" s="193"/>
      <c r="AK20" s="193"/>
      <c r="AL20" s="193"/>
      <c r="AM20" s="193"/>
      <c r="AN20" s="193"/>
      <c r="AO20" s="29"/>
      <c r="AP20" s="193"/>
      <c r="AQ20" s="193"/>
      <c r="AR20" s="193"/>
      <c r="AS20" s="193"/>
      <c r="AT20" s="193"/>
      <c r="AU20" s="193"/>
      <c r="AV20" s="28"/>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row>
    <row r="21" spans="1:76" ht="15" customHeight="1" x14ac:dyDescent="0.2">
      <c r="A21" s="1906"/>
      <c r="B21" s="1904"/>
      <c r="C21" s="1904"/>
      <c r="D21" s="1904"/>
      <c r="E21" s="1904"/>
      <c r="F21" s="1904"/>
      <c r="G21" s="1904"/>
      <c r="H21" s="1904"/>
      <c r="I21" s="1900"/>
      <c r="J21" s="1900"/>
      <c r="K21" s="1900"/>
      <c r="L21" s="1900"/>
      <c r="M21" s="1900"/>
      <c r="N21" s="1900"/>
      <c r="O21" s="1900"/>
      <c r="P21" s="1900"/>
      <c r="Q21" s="1900"/>
      <c r="R21" s="1900"/>
      <c r="S21" s="1900"/>
      <c r="T21" s="1900"/>
      <c r="U21" s="1900"/>
      <c r="V21" s="1900"/>
      <c r="W21" s="1900"/>
      <c r="X21" s="1900"/>
      <c r="Y21" s="1900"/>
      <c r="Z21" s="1900"/>
      <c r="AA21" s="1900"/>
      <c r="AB21" s="1900"/>
      <c r="AC21" s="1900"/>
      <c r="AD21" s="1900"/>
      <c r="AE21" s="1900"/>
      <c r="AF21" s="1901"/>
      <c r="AG21" s="29"/>
      <c r="AH21" s="1920"/>
      <c r="AI21" s="1920"/>
      <c r="AJ21" s="1920"/>
      <c r="AK21" s="1920"/>
      <c r="AL21" s="1920"/>
      <c r="AM21" s="1920"/>
      <c r="AN21" s="193"/>
      <c r="AO21" s="29"/>
      <c r="AP21" s="195"/>
      <c r="AQ21" s="193" t="s">
        <v>17</v>
      </c>
      <c r="AR21" s="193"/>
      <c r="AS21" s="193"/>
      <c r="AT21" s="193"/>
      <c r="AU21" s="193"/>
      <c r="AV21" s="28"/>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row>
    <row r="22" spans="1:76" ht="15" customHeight="1" x14ac:dyDescent="0.2">
      <c r="A22" s="1905"/>
      <c r="B22" s="1902" t="s">
        <v>16</v>
      </c>
      <c r="C22" s="1903"/>
      <c r="D22" s="1903"/>
      <c r="E22" s="1903"/>
      <c r="F22" s="1903"/>
      <c r="G22" s="1903"/>
      <c r="H22" s="1903"/>
      <c r="I22" s="1897"/>
      <c r="J22" s="1898"/>
      <c r="K22" s="1898"/>
      <c r="L22" s="1898"/>
      <c r="M22" s="1898"/>
      <c r="N22" s="1898"/>
      <c r="O22" s="1898"/>
      <c r="P22" s="1898"/>
      <c r="Q22" s="1898"/>
      <c r="R22" s="1898"/>
      <c r="S22" s="1898"/>
      <c r="T22" s="1898"/>
      <c r="U22" s="1898"/>
      <c r="V22" s="1898"/>
      <c r="W22" s="1898"/>
      <c r="X22" s="1898"/>
      <c r="Y22" s="1898"/>
      <c r="Z22" s="1898"/>
      <c r="AA22" s="1898"/>
      <c r="AB22" s="1898"/>
      <c r="AC22" s="1898"/>
      <c r="AD22" s="1898"/>
      <c r="AE22" s="1898"/>
      <c r="AF22" s="1899"/>
      <c r="AG22" s="29"/>
      <c r="AH22" s="193"/>
      <c r="AI22" s="193"/>
      <c r="AJ22" s="193"/>
      <c r="AK22" s="193"/>
      <c r="AL22" s="193"/>
      <c r="AM22" s="193"/>
      <c r="AN22" s="193"/>
      <c r="AO22" s="29"/>
      <c r="AP22" s="193"/>
      <c r="AQ22" s="193"/>
      <c r="AR22" s="193"/>
      <c r="AS22" s="193"/>
      <c r="AT22" s="193"/>
      <c r="AU22" s="193"/>
      <c r="AV22" s="28"/>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row>
    <row r="23" spans="1:76" ht="15" customHeight="1" x14ac:dyDescent="0.2">
      <c r="A23" s="1906"/>
      <c r="B23" s="1904"/>
      <c r="C23" s="1904"/>
      <c r="D23" s="1904"/>
      <c r="E23" s="1904"/>
      <c r="F23" s="1904"/>
      <c r="G23" s="1904"/>
      <c r="H23" s="1904"/>
      <c r="I23" s="1900"/>
      <c r="J23" s="1900"/>
      <c r="K23" s="1900"/>
      <c r="L23" s="1900"/>
      <c r="M23" s="1900"/>
      <c r="N23" s="1900"/>
      <c r="O23" s="1900"/>
      <c r="P23" s="1900"/>
      <c r="Q23" s="1900"/>
      <c r="R23" s="1900"/>
      <c r="S23" s="1900"/>
      <c r="T23" s="1900"/>
      <c r="U23" s="1900"/>
      <c r="V23" s="1900"/>
      <c r="W23" s="1900"/>
      <c r="X23" s="1900"/>
      <c r="Y23" s="1900"/>
      <c r="Z23" s="1900"/>
      <c r="AA23" s="1900"/>
      <c r="AB23" s="1900"/>
      <c r="AC23" s="1900"/>
      <c r="AD23" s="1900"/>
      <c r="AE23" s="1900"/>
      <c r="AF23" s="1901"/>
      <c r="AG23" s="29"/>
      <c r="AH23" s="193" t="s">
        <v>845</v>
      </c>
      <c r="AI23" s="193"/>
      <c r="AJ23" s="193"/>
      <c r="AK23" s="193"/>
      <c r="AL23" s="193"/>
      <c r="AM23" s="193"/>
      <c r="AN23" s="193"/>
      <c r="AO23" s="29"/>
      <c r="AP23" s="195"/>
      <c r="AQ23" s="193" t="s">
        <v>18</v>
      </c>
      <c r="AR23" s="193"/>
      <c r="AS23" s="193"/>
      <c r="AT23" s="193"/>
      <c r="AU23" s="193"/>
      <c r="AV23" s="28"/>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row>
    <row r="24" spans="1:76" ht="15" customHeight="1" x14ac:dyDescent="0.2">
      <c r="A24" s="1905"/>
      <c r="B24" s="1902" t="s">
        <v>836</v>
      </c>
      <c r="C24" s="1903"/>
      <c r="D24" s="1903"/>
      <c r="E24" s="1903"/>
      <c r="F24" s="1903"/>
      <c r="G24" s="1903"/>
      <c r="H24" s="1903"/>
      <c r="I24" s="1897"/>
      <c r="J24" s="1898"/>
      <c r="K24" s="1898"/>
      <c r="L24" s="1898"/>
      <c r="M24" s="1898"/>
      <c r="N24" s="1898"/>
      <c r="O24" s="1898"/>
      <c r="P24" s="1898"/>
      <c r="Q24" s="1898"/>
      <c r="R24" s="1898"/>
      <c r="S24" s="1898"/>
      <c r="T24" s="1898"/>
      <c r="U24" s="1898"/>
      <c r="V24" s="1898"/>
      <c r="W24" s="1898"/>
      <c r="X24" s="1898"/>
      <c r="Y24" s="1898"/>
      <c r="Z24" s="1898"/>
      <c r="AA24" s="1898"/>
      <c r="AB24" s="1898"/>
      <c r="AC24" s="1898"/>
      <c r="AD24" s="1898"/>
      <c r="AE24" s="1898"/>
      <c r="AF24" s="1899"/>
      <c r="AG24" s="29"/>
      <c r="AH24" s="193" t="s">
        <v>846</v>
      </c>
      <c r="AI24" s="193"/>
      <c r="AJ24" s="193"/>
      <c r="AK24" s="193"/>
      <c r="AL24" s="193"/>
      <c r="AM24" s="193"/>
      <c r="AN24" s="193"/>
      <c r="AO24" s="29"/>
      <c r="AP24" s="193"/>
      <c r="AQ24" s="193"/>
      <c r="AR24" s="193"/>
      <c r="AS24" s="193"/>
      <c r="AT24" s="193"/>
      <c r="AU24" s="193"/>
      <c r="AV24" s="28"/>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row>
    <row r="25" spans="1:76" ht="15" customHeight="1" x14ac:dyDescent="0.2">
      <c r="A25" s="1906"/>
      <c r="B25" s="1904"/>
      <c r="C25" s="1904"/>
      <c r="D25" s="1904"/>
      <c r="E25" s="1904"/>
      <c r="F25" s="1904"/>
      <c r="G25" s="1904"/>
      <c r="H25" s="1904"/>
      <c r="I25" s="1900"/>
      <c r="J25" s="1900"/>
      <c r="K25" s="1900"/>
      <c r="L25" s="1900"/>
      <c r="M25" s="1900"/>
      <c r="N25" s="1900"/>
      <c r="O25" s="1900"/>
      <c r="P25" s="1900"/>
      <c r="Q25" s="1900"/>
      <c r="R25" s="1900"/>
      <c r="S25" s="1900"/>
      <c r="T25" s="1900"/>
      <c r="U25" s="1900"/>
      <c r="V25" s="1900"/>
      <c r="W25" s="1900"/>
      <c r="X25" s="1900"/>
      <c r="Y25" s="1900"/>
      <c r="Z25" s="1900"/>
      <c r="AA25" s="1900"/>
      <c r="AB25" s="1900"/>
      <c r="AC25" s="1900"/>
      <c r="AD25" s="1900"/>
      <c r="AE25" s="1900"/>
      <c r="AF25" s="1901"/>
      <c r="AG25" s="29"/>
      <c r="AH25" s="193"/>
      <c r="AI25" s="193"/>
      <c r="AJ25" s="193"/>
      <c r="AK25" s="193"/>
      <c r="AL25" s="193"/>
      <c r="AM25" s="193"/>
      <c r="AN25" s="193"/>
      <c r="AO25" s="29"/>
      <c r="AP25" s="193"/>
      <c r="AQ25" s="193"/>
      <c r="AR25" s="193"/>
      <c r="AS25" s="193"/>
      <c r="AT25" s="193"/>
      <c r="AU25" s="193"/>
      <c r="AV25" s="28"/>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row>
    <row r="26" spans="1:76" ht="15" customHeight="1" x14ac:dyDescent="0.2">
      <c r="A26" s="310"/>
      <c r="B26" s="653"/>
      <c r="C26" s="26"/>
      <c r="D26" s="26"/>
      <c r="E26" s="26"/>
      <c r="F26" s="26"/>
      <c r="G26" s="653"/>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5"/>
      <c r="AG26" s="27"/>
      <c r="AH26" s="195"/>
      <c r="AI26" s="26" t="s">
        <v>652</v>
      </c>
      <c r="AJ26" s="26"/>
      <c r="AK26" s="26"/>
      <c r="AL26" s="195"/>
      <c r="AM26" s="26" t="s">
        <v>653</v>
      </c>
      <c r="AN26" s="25"/>
      <c r="AO26" s="27"/>
      <c r="AP26" s="26"/>
      <c r="AQ26" s="26"/>
      <c r="AR26" s="26"/>
      <c r="AS26" s="26"/>
      <c r="AT26" s="26"/>
      <c r="AU26" s="26"/>
      <c r="AV26" s="25"/>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row>
    <row r="27" spans="1:76" ht="15" customHeight="1" x14ac:dyDescent="0.2">
      <c r="A27" s="1905" t="s">
        <v>842</v>
      </c>
      <c r="B27" s="1689" t="s">
        <v>863</v>
      </c>
      <c r="C27" s="1903"/>
      <c r="D27" s="1903"/>
      <c r="E27" s="1903"/>
      <c r="F27" s="1903"/>
      <c r="G27" s="1444"/>
      <c r="H27" s="1903"/>
      <c r="I27" s="1897"/>
      <c r="J27" s="1898"/>
      <c r="K27" s="1898"/>
      <c r="L27" s="1898"/>
      <c r="M27" s="1898"/>
      <c r="N27" s="1898"/>
      <c r="O27" s="1898"/>
      <c r="P27" s="1898"/>
      <c r="Q27" s="1898"/>
      <c r="R27" s="1898"/>
      <c r="S27" s="1898"/>
      <c r="T27" s="1898"/>
      <c r="U27" s="1898"/>
      <c r="V27" s="1898"/>
      <c r="W27" s="1898"/>
      <c r="X27" s="1898"/>
      <c r="Y27" s="1898"/>
      <c r="Z27" s="1898"/>
      <c r="AA27" s="1898"/>
      <c r="AB27" s="1898"/>
      <c r="AC27" s="1898"/>
      <c r="AD27" s="1898"/>
      <c r="AE27" s="1898"/>
      <c r="AF27" s="1899"/>
      <c r="AG27" s="29"/>
      <c r="AH27" s="193"/>
      <c r="AI27" s="193"/>
      <c r="AJ27" s="193"/>
      <c r="AK27" s="193"/>
      <c r="AL27" s="193"/>
      <c r="AM27" s="193"/>
      <c r="AN27" s="193"/>
      <c r="AO27" s="29"/>
      <c r="AP27" s="193"/>
      <c r="AQ27" s="193"/>
      <c r="AR27" s="193"/>
      <c r="AS27" s="193"/>
      <c r="AT27" s="193"/>
      <c r="AU27" s="193"/>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row>
    <row r="28" spans="1:76" ht="15" customHeight="1" x14ac:dyDescent="0.2">
      <c r="A28" s="1906"/>
      <c r="B28" s="1904"/>
      <c r="C28" s="1904"/>
      <c r="D28" s="1904"/>
      <c r="E28" s="1904"/>
      <c r="F28" s="1904"/>
      <c r="G28" s="1904"/>
      <c r="H28" s="1904"/>
      <c r="I28" s="1900"/>
      <c r="J28" s="1900"/>
      <c r="K28" s="1900"/>
      <c r="L28" s="1900"/>
      <c r="M28" s="1900"/>
      <c r="N28" s="1900"/>
      <c r="O28" s="1900"/>
      <c r="P28" s="1900"/>
      <c r="Q28" s="1900"/>
      <c r="R28" s="1900"/>
      <c r="S28" s="1900"/>
      <c r="T28" s="1900"/>
      <c r="U28" s="1900"/>
      <c r="V28" s="1900"/>
      <c r="W28" s="1900"/>
      <c r="X28" s="1900"/>
      <c r="Y28" s="1900"/>
      <c r="Z28" s="1900"/>
      <c r="AA28" s="1900"/>
      <c r="AB28" s="1900"/>
      <c r="AC28" s="1900"/>
      <c r="AD28" s="1900"/>
      <c r="AE28" s="1900"/>
      <c r="AF28" s="1901"/>
      <c r="AG28" s="29"/>
      <c r="AH28" s="1920"/>
      <c r="AI28" s="1920"/>
      <c r="AJ28" s="1920"/>
      <c r="AK28" s="1920"/>
      <c r="AL28" s="1920"/>
      <c r="AM28" s="1920"/>
      <c r="AN28" s="193"/>
      <c r="AO28" s="29"/>
      <c r="AP28" s="195"/>
      <c r="AQ28" s="193" t="s">
        <v>17</v>
      </c>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row>
    <row r="29" spans="1:76" ht="15" customHeight="1" x14ac:dyDescent="0.2">
      <c r="A29" s="1905"/>
      <c r="B29" s="1902" t="s">
        <v>16</v>
      </c>
      <c r="C29" s="1903"/>
      <c r="D29" s="1903"/>
      <c r="E29" s="1903"/>
      <c r="F29" s="1903"/>
      <c r="G29" s="1903"/>
      <c r="H29" s="1903"/>
      <c r="I29" s="1897"/>
      <c r="J29" s="1898"/>
      <c r="K29" s="1898"/>
      <c r="L29" s="1898"/>
      <c r="M29" s="1898"/>
      <c r="N29" s="1898"/>
      <c r="O29" s="1898"/>
      <c r="P29" s="1898"/>
      <c r="Q29" s="1898"/>
      <c r="R29" s="1898"/>
      <c r="S29" s="1898"/>
      <c r="T29" s="1898"/>
      <c r="U29" s="1898"/>
      <c r="V29" s="1898"/>
      <c r="W29" s="1898"/>
      <c r="X29" s="1898"/>
      <c r="Y29" s="1898"/>
      <c r="Z29" s="1898"/>
      <c r="AA29" s="1898"/>
      <c r="AB29" s="1898"/>
      <c r="AC29" s="1898"/>
      <c r="AD29" s="1898"/>
      <c r="AE29" s="1898"/>
      <c r="AF29" s="1899"/>
      <c r="AG29" s="29"/>
      <c r="AH29" s="193"/>
      <c r="AI29" s="193"/>
      <c r="AJ29" s="193"/>
      <c r="AK29" s="193"/>
      <c r="AL29" s="193"/>
      <c r="AM29" s="193"/>
      <c r="AN29" s="193"/>
      <c r="AO29" s="29"/>
      <c r="AP29" s="193"/>
      <c r="AQ29" s="193"/>
      <c r="AR29" s="193"/>
      <c r="AS29" s="193"/>
      <c r="AT29" s="193"/>
      <c r="AU29" s="193"/>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row>
    <row r="30" spans="1:76" ht="15" customHeight="1" x14ac:dyDescent="0.2">
      <c r="A30" s="1906"/>
      <c r="B30" s="1904"/>
      <c r="C30" s="1904"/>
      <c r="D30" s="1904"/>
      <c r="E30" s="1904"/>
      <c r="F30" s="1904"/>
      <c r="G30" s="1904"/>
      <c r="H30" s="1904"/>
      <c r="I30" s="1900"/>
      <c r="J30" s="1900"/>
      <c r="K30" s="1900"/>
      <c r="L30" s="1900"/>
      <c r="M30" s="1900"/>
      <c r="N30" s="1900"/>
      <c r="O30" s="1900"/>
      <c r="P30" s="1900"/>
      <c r="Q30" s="1900"/>
      <c r="R30" s="1900"/>
      <c r="S30" s="1900"/>
      <c r="T30" s="1900"/>
      <c r="U30" s="1900"/>
      <c r="V30" s="1900"/>
      <c r="W30" s="1900"/>
      <c r="X30" s="1900"/>
      <c r="Y30" s="1900"/>
      <c r="Z30" s="1900"/>
      <c r="AA30" s="1900"/>
      <c r="AB30" s="1900"/>
      <c r="AC30" s="1900"/>
      <c r="AD30" s="1900"/>
      <c r="AE30" s="1900"/>
      <c r="AF30" s="1901"/>
      <c r="AG30" s="29"/>
      <c r="AH30" s="193" t="s">
        <v>845</v>
      </c>
      <c r="AI30" s="193"/>
      <c r="AJ30" s="193"/>
      <c r="AK30" s="193"/>
      <c r="AL30" s="193"/>
      <c r="AM30" s="193"/>
      <c r="AN30" s="193"/>
      <c r="AO30" s="29"/>
      <c r="AP30" s="195"/>
      <c r="AQ30" s="193" t="s">
        <v>18</v>
      </c>
      <c r="AR30" s="193"/>
      <c r="AS30" s="193"/>
      <c r="AT30" s="193"/>
      <c r="AU30" s="193"/>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row>
    <row r="31" spans="1:76" ht="15" customHeight="1" x14ac:dyDescent="0.2">
      <c r="A31" s="1905"/>
      <c r="B31" s="1902" t="s">
        <v>836</v>
      </c>
      <c r="C31" s="1903"/>
      <c r="D31" s="1903"/>
      <c r="E31" s="1903"/>
      <c r="F31" s="1903"/>
      <c r="G31" s="1903"/>
      <c r="H31" s="1903"/>
      <c r="I31" s="1897"/>
      <c r="J31" s="1898"/>
      <c r="K31" s="1898"/>
      <c r="L31" s="1898"/>
      <c r="M31" s="1898"/>
      <c r="N31" s="1898"/>
      <c r="O31" s="1898"/>
      <c r="P31" s="1898"/>
      <c r="Q31" s="1898"/>
      <c r="R31" s="1898"/>
      <c r="S31" s="1898"/>
      <c r="T31" s="1898"/>
      <c r="U31" s="1898"/>
      <c r="V31" s="1898"/>
      <c r="W31" s="1898"/>
      <c r="X31" s="1898"/>
      <c r="Y31" s="1898"/>
      <c r="Z31" s="1898"/>
      <c r="AA31" s="1898"/>
      <c r="AB31" s="1898"/>
      <c r="AC31" s="1898"/>
      <c r="AD31" s="1898"/>
      <c r="AE31" s="1898"/>
      <c r="AF31" s="1899"/>
      <c r="AG31" s="29"/>
      <c r="AH31" s="193" t="s">
        <v>846</v>
      </c>
      <c r="AI31" s="193"/>
      <c r="AJ31" s="193"/>
      <c r="AK31" s="193"/>
      <c r="AL31" s="193"/>
      <c r="AM31" s="193"/>
      <c r="AN31" s="193"/>
      <c r="AO31" s="29"/>
      <c r="AP31" s="193"/>
      <c r="AQ31" s="193"/>
      <c r="AR31" s="193"/>
      <c r="AS31" s="193"/>
      <c r="AT31" s="193"/>
      <c r="AU31" s="193"/>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row>
    <row r="32" spans="1:76" ht="15" customHeight="1" x14ac:dyDescent="0.2">
      <c r="A32" s="1906"/>
      <c r="B32" s="1904"/>
      <c r="C32" s="1904"/>
      <c r="D32" s="1904"/>
      <c r="E32" s="1904"/>
      <c r="F32" s="1904"/>
      <c r="G32" s="1904"/>
      <c r="H32" s="1904"/>
      <c r="I32" s="1900"/>
      <c r="J32" s="1900"/>
      <c r="K32" s="1900"/>
      <c r="L32" s="1900"/>
      <c r="M32" s="1900"/>
      <c r="N32" s="1900"/>
      <c r="O32" s="1900"/>
      <c r="P32" s="1900"/>
      <c r="Q32" s="1900"/>
      <c r="R32" s="1900"/>
      <c r="S32" s="1900"/>
      <c r="T32" s="1900"/>
      <c r="U32" s="1900"/>
      <c r="V32" s="1900"/>
      <c r="W32" s="1900"/>
      <c r="X32" s="1900"/>
      <c r="Y32" s="1900"/>
      <c r="Z32" s="1900"/>
      <c r="AA32" s="1900"/>
      <c r="AB32" s="1900"/>
      <c r="AC32" s="1900"/>
      <c r="AD32" s="1900"/>
      <c r="AE32" s="1900"/>
      <c r="AF32" s="1901"/>
      <c r="AG32" s="29"/>
      <c r="AH32" s="193"/>
      <c r="AI32" s="193"/>
      <c r="AJ32" s="193"/>
      <c r="AK32" s="193"/>
      <c r="AL32" s="193"/>
      <c r="AM32" s="193"/>
      <c r="AN32" s="193"/>
      <c r="AO32" s="29"/>
      <c r="AP32" s="193"/>
      <c r="AQ32" s="193"/>
      <c r="AR32" s="193"/>
      <c r="AS32" s="193"/>
      <c r="AT32" s="193"/>
      <c r="AU32" s="193"/>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row>
    <row r="33" spans="1:76" ht="15" customHeight="1" x14ac:dyDescent="0.2">
      <c r="A33" s="633"/>
      <c r="B33" s="653"/>
      <c r="C33" s="26"/>
      <c r="D33" s="26"/>
      <c r="E33" s="26"/>
      <c r="F33" s="26"/>
      <c r="G33" s="653"/>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5"/>
      <c r="AG33" s="27"/>
      <c r="AH33" s="195"/>
      <c r="AI33" s="26" t="s">
        <v>652</v>
      </c>
      <c r="AJ33" s="26"/>
      <c r="AK33" s="26"/>
      <c r="AL33" s="195"/>
      <c r="AM33" s="26" t="s">
        <v>653</v>
      </c>
      <c r="AN33" s="26"/>
      <c r="AO33" s="27"/>
      <c r="AP33" s="26"/>
      <c r="AQ33" s="26"/>
      <c r="AR33" s="26"/>
      <c r="AS33" s="26"/>
      <c r="AT33" s="26"/>
      <c r="AU33" s="26"/>
      <c r="AV33" s="25"/>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row>
    <row r="34" spans="1:76" ht="15" customHeight="1" x14ac:dyDescent="0.2">
      <c r="A34" s="1905" t="s">
        <v>851</v>
      </c>
      <c r="B34" s="1689" t="s">
        <v>863</v>
      </c>
      <c r="C34" s="1903"/>
      <c r="D34" s="1903"/>
      <c r="E34" s="1903"/>
      <c r="F34" s="1903"/>
      <c r="G34" s="1444"/>
      <c r="H34" s="1903"/>
      <c r="I34" s="1897"/>
      <c r="J34" s="1898"/>
      <c r="K34" s="1898"/>
      <c r="L34" s="1898"/>
      <c r="M34" s="1898"/>
      <c r="N34" s="1898"/>
      <c r="O34" s="1898"/>
      <c r="P34" s="1898"/>
      <c r="Q34" s="1898"/>
      <c r="R34" s="1898"/>
      <c r="S34" s="1898"/>
      <c r="T34" s="1898"/>
      <c r="U34" s="1898"/>
      <c r="V34" s="1898"/>
      <c r="W34" s="1898"/>
      <c r="X34" s="1898"/>
      <c r="Y34" s="1898"/>
      <c r="Z34" s="1898"/>
      <c r="AA34" s="1898"/>
      <c r="AB34" s="1898"/>
      <c r="AC34" s="1898"/>
      <c r="AD34" s="1898"/>
      <c r="AE34" s="1898"/>
      <c r="AF34" s="1899"/>
      <c r="AG34" s="29"/>
      <c r="AH34" s="193"/>
      <c r="AI34" s="193"/>
      <c r="AJ34" s="193"/>
      <c r="AK34" s="193"/>
      <c r="AL34" s="193"/>
      <c r="AM34" s="193"/>
      <c r="AN34" s="193"/>
      <c r="AO34" s="29"/>
      <c r="AP34" s="193"/>
      <c r="AQ34" s="193"/>
      <c r="AR34" s="193"/>
      <c r="AS34" s="193"/>
      <c r="AT34" s="193"/>
      <c r="AU34" s="193"/>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row>
    <row r="35" spans="1:76" ht="15" customHeight="1" x14ac:dyDescent="0.2">
      <c r="A35" s="1906"/>
      <c r="B35" s="1904"/>
      <c r="C35" s="1904"/>
      <c r="D35" s="1904"/>
      <c r="E35" s="1904"/>
      <c r="F35" s="1904"/>
      <c r="G35" s="1904"/>
      <c r="H35" s="1904"/>
      <c r="I35" s="1900"/>
      <c r="J35" s="1900"/>
      <c r="K35" s="1900"/>
      <c r="L35" s="1900"/>
      <c r="M35" s="1900"/>
      <c r="N35" s="1900"/>
      <c r="O35" s="1900"/>
      <c r="P35" s="1900"/>
      <c r="Q35" s="1900"/>
      <c r="R35" s="1900"/>
      <c r="S35" s="1900"/>
      <c r="T35" s="1900"/>
      <c r="U35" s="1900"/>
      <c r="V35" s="1900"/>
      <c r="W35" s="1900"/>
      <c r="X35" s="1900"/>
      <c r="Y35" s="1900"/>
      <c r="Z35" s="1900"/>
      <c r="AA35" s="1900"/>
      <c r="AB35" s="1900"/>
      <c r="AC35" s="1900"/>
      <c r="AD35" s="1900"/>
      <c r="AE35" s="1900"/>
      <c r="AF35" s="1901"/>
      <c r="AG35" s="29"/>
      <c r="AH35" s="1920"/>
      <c r="AI35" s="1920"/>
      <c r="AJ35" s="1920"/>
      <c r="AK35" s="1920"/>
      <c r="AL35" s="1920"/>
      <c r="AM35" s="1920"/>
      <c r="AN35" s="193"/>
      <c r="AO35" s="29"/>
      <c r="AP35" s="195"/>
      <c r="AQ35" s="193" t="s">
        <v>17</v>
      </c>
      <c r="AR35" s="193"/>
      <c r="AS35" s="193"/>
      <c r="AT35" s="193"/>
      <c r="AU35" s="193"/>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row>
    <row r="36" spans="1:76" ht="15" customHeight="1" x14ac:dyDescent="0.2">
      <c r="A36" s="1905"/>
      <c r="B36" s="1902" t="s">
        <v>16</v>
      </c>
      <c r="C36" s="1903"/>
      <c r="D36" s="1903"/>
      <c r="E36" s="1903"/>
      <c r="F36" s="1903"/>
      <c r="G36" s="1903"/>
      <c r="H36" s="1903"/>
      <c r="I36" s="1897"/>
      <c r="J36" s="1898"/>
      <c r="K36" s="1898"/>
      <c r="L36" s="1898"/>
      <c r="M36" s="1898"/>
      <c r="N36" s="1898"/>
      <c r="O36" s="1898"/>
      <c r="P36" s="1898"/>
      <c r="Q36" s="1898"/>
      <c r="R36" s="1898"/>
      <c r="S36" s="1898"/>
      <c r="T36" s="1898"/>
      <c r="U36" s="1898"/>
      <c r="V36" s="1898"/>
      <c r="W36" s="1898"/>
      <c r="X36" s="1898"/>
      <c r="Y36" s="1898"/>
      <c r="Z36" s="1898"/>
      <c r="AA36" s="1898"/>
      <c r="AB36" s="1898"/>
      <c r="AC36" s="1898"/>
      <c r="AD36" s="1898"/>
      <c r="AE36" s="1898"/>
      <c r="AF36" s="1899"/>
      <c r="AG36" s="29"/>
      <c r="AH36" s="193"/>
      <c r="AI36" s="193"/>
      <c r="AJ36" s="193"/>
      <c r="AK36" s="193"/>
      <c r="AL36" s="193"/>
      <c r="AM36" s="193"/>
      <c r="AN36" s="193"/>
      <c r="AO36" s="29"/>
      <c r="AP36" s="193"/>
      <c r="AQ36" s="193"/>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row>
    <row r="37" spans="1:76" ht="15" customHeight="1" x14ac:dyDescent="0.2">
      <c r="A37" s="1906"/>
      <c r="B37" s="1904"/>
      <c r="C37" s="1904"/>
      <c r="D37" s="1904"/>
      <c r="E37" s="1904"/>
      <c r="F37" s="1904"/>
      <c r="G37" s="1904"/>
      <c r="H37" s="1904"/>
      <c r="I37" s="1900"/>
      <c r="J37" s="1900"/>
      <c r="K37" s="1900"/>
      <c r="L37" s="1900"/>
      <c r="M37" s="1900"/>
      <c r="N37" s="1900"/>
      <c r="O37" s="1900"/>
      <c r="P37" s="1900"/>
      <c r="Q37" s="1900"/>
      <c r="R37" s="1900"/>
      <c r="S37" s="1900"/>
      <c r="T37" s="1900"/>
      <c r="U37" s="1900"/>
      <c r="V37" s="1900"/>
      <c r="W37" s="1900"/>
      <c r="X37" s="1900"/>
      <c r="Y37" s="1900"/>
      <c r="Z37" s="1900"/>
      <c r="AA37" s="1900"/>
      <c r="AB37" s="1900"/>
      <c r="AC37" s="1900"/>
      <c r="AD37" s="1900"/>
      <c r="AE37" s="1900"/>
      <c r="AF37" s="1901"/>
      <c r="AG37" s="29"/>
      <c r="AH37" s="193" t="s">
        <v>845</v>
      </c>
      <c r="AI37" s="193"/>
      <c r="AJ37" s="193"/>
      <c r="AK37" s="193"/>
      <c r="AL37" s="193"/>
      <c r="AM37" s="193"/>
      <c r="AN37" s="193"/>
      <c r="AO37" s="29"/>
      <c r="AP37" s="195"/>
      <c r="AQ37" s="193" t="s">
        <v>18</v>
      </c>
      <c r="AR37" s="193"/>
      <c r="AS37" s="193"/>
      <c r="AT37" s="193"/>
      <c r="AU37" s="193"/>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row>
    <row r="38" spans="1:76" ht="15" customHeight="1" x14ac:dyDescent="0.2">
      <c r="A38" s="1905"/>
      <c r="B38" s="1902" t="s">
        <v>836</v>
      </c>
      <c r="C38" s="1903"/>
      <c r="D38" s="1903"/>
      <c r="E38" s="1903"/>
      <c r="F38" s="1903"/>
      <c r="G38" s="1903"/>
      <c r="H38" s="1903"/>
      <c r="I38" s="1897"/>
      <c r="J38" s="1898"/>
      <c r="K38" s="1898"/>
      <c r="L38" s="1898"/>
      <c r="M38" s="1898"/>
      <c r="N38" s="1898"/>
      <c r="O38" s="1898"/>
      <c r="P38" s="1898"/>
      <c r="Q38" s="1898"/>
      <c r="R38" s="1898"/>
      <c r="S38" s="1898"/>
      <c r="T38" s="1898"/>
      <c r="U38" s="1898"/>
      <c r="V38" s="1898"/>
      <c r="W38" s="1898"/>
      <c r="X38" s="1898"/>
      <c r="Y38" s="1898"/>
      <c r="Z38" s="1898"/>
      <c r="AA38" s="1898"/>
      <c r="AB38" s="1898"/>
      <c r="AC38" s="1898"/>
      <c r="AD38" s="1898"/>
      <c r="AE38" s="1898"/>
      <c r="AF38" s="1899"/>
      <c r="AG38" s="29"/>
      <c r="AH38" s="193" t="s">
        <v>846</v>
      </c>
      <c r="AI38" s="193"/>
      <c r="AJ38" s="193"/>
      <c r="AK38" s="193"/>
      <c r="AL38" s="193"/>
      <c r="AM38" s="193"/>
      <c r="AN38" s="193"/>
      <c r="AO38" s="29"/>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row>
    <row r="39" spans="1:76" ht="15" customHeight="1" x14ac:dyDescent="0.2">
      <c r="A39" s="1906"/>
      <c r="B39" s="1904"/>
      <c r="C39" s="1904"/>
      <c r="D39" s="1904"/>
      <c r="E39" s="1904"/>
      <c r="F39" s="1904"/>
      <c r="G39" s="1904"/>
      <c r="H39" s="1904"/>
      <c r="I39" s="1900"/>
      <c r="J39" s="1900"/>
      <c r="K39" s="1900"/>
      <c r="L39" s="1900"/>
      <c r="M39" s="1900"/>
      <c r="N39" s="1900"/>
      <c r="O39" s="1900"/>
      <c r="P39" s="1900"/>
      <c r="Q39" s="1900"/>
      <c r="R39" s="1900"/>
      <c r="S39" s="1900"/>
      <c r="T39" s="1900"/>
      <c r="U39" s="1900"/>
      <c r="V39" s="1900"/>
      <c r="W39" s="1900"/>
      <c r="X39" s="1900"/>
      <c r="Y39" s="1900"/>
      <c r="Z39" s="1900"/>
      <c r="AA39" s="1900"/>
      <c r="AB39" s="1900"/>
      <c r="AC39" s="1900"/>
      <c r="AD39" s="1900"/>
      <c r="AE39" s="1900"/>
      <c r="AF39" s="1901"/>
      <c r="AG39" s="29"/>
      <c r="AH39" s="193"/>
      <c r="AI39" s="193"/>
      <c r="AJ39" s="193"/>
      <c r="AK39" s="193"/>
      <c r="AL39" s="193"/>
      <c r="AM39" s="193"/>
      <c r="AN39" s="193"/>
      <c r="AO39" s="29"/>
      <c r="AP39" s="193"/>
      <c r="AQ39" s="193"/>
      <c r="AR39" s="193"/>
      <c r="AS39" s="193"/>
      <c r="AT39" s="193"/>
      <c r="AU39" s="193"/>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row>
    <row r="40" spans="1:76" ht="15" customHeight="1" x14ac:dyDescent="0.2">
      <c r="A40" s="633"/>
      <c r="B40" s="653"/>
      <c r="C40" s="26"/>
      <c r="D40" s="26"/>
      <c r="E40" s="26"/>
      <c r="F40" s="26"/>
      <c r="G40" s="653"/>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5"/>
      <c r="AG40" s="27"/>
      <c r="AH40" s="195"/>
      <c r="AI40" s="193" t="s">
        <v>652</v>
      </c>
      <c r="AJ40" s="193"/>
      <c r="AK40" s="193"/>
      <c r="AL40" s="195"/>
      <c r="AM40" s="27" t="s">
        <v>653</v>
      </c>
      <c r="AN40" s="26"/>
      <c r="AO40" s="27"/>
      <c r="AP40" s="26"/>
      <c r="AQ40" s="26"/>
      <c r="AR40" s="26"/>
      <c r="AS40" s="26"/>
      <c r="AT40" s="26"/>
      <c r="AU40" s="26"/>
      <c r="AV40" s="25"/>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row>
    <row r="41" spans="1:76" ht="15" customHeight="1" x14ac:dyDescent="0.2">
      <c r="A41" s="1905" t="s">
        <v>852</v>
      </c>
      <c r="B41" s="1689" t="s">
        <v>863</v>
      </c>
      <c r="C41" s="1903"/>
      <c r="D41" s="1903"/>
      <c r="E41" s="1903"/>
      <c r="F41" s="1903"/>
      <c r="G41" s="1444"/>
      <c r="H41" s="1903"/>
      <c r="I41" s="1897"/>
      <c r="J41" s="1898"/>
      <c r="K41" s="1898"/>
      <c r="L41" s="1898"/>
      <c r="M41" s="1898"/>
      <c r="N41" s="1898"/>
      <c r="O41" s="1898"/>
      <c r="P41" s="1898"/>
      <c r="Q41" s="1898"/>
      <c r="R41" s="1898"/>
      <c r="S41" s="1898"/>
      <c r="T41" s="1898"/>
      <c r="U41" s="1898"/>
      <c r="V41" s="1898"/>
      <c r="W41" s="1898"/>
      <c r="X41" s="1898"/>
      <c r="Y41" s="1898"/>
      <c r="Z41" s="1898"/>
      <c r="AA41" s="1898"/>
      <c r="AB41" s="1898"/>
      <c r="AC41" s="1898"/>
      <c r="AD41" s="1898"/>
      <c r="AE41" s="1898"/>
      <c r="AF41" s="1899"/>
      <c r="AG41" s="309"/>
      <c r="AH41" s="538"/>
      <c r="AI41" s="538"/>
      <c r="AJ41" s="538"/>
      <c r="AK41" s="538"/>
      <c r="AL41" s="193"/>
      <c r="AM41" s="193"/>
      <c r="AN41" s="193"/>
      <c r="AO41" s="29"/>
      <c r="AP41" s="193"/>
      <c r="AQ41" s="193"/>
      <c r="AR41" s="193"/>
      <c r="AS41" s="193"/>
      <c r="AT41" s="193"/>
      <c r="AU41" s="193"/>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row>
    <row r="42" spans="1:76" ht="15" customHeight="1" x14ac:dyDescent="0.2">
      <c r="A42" s="1906"/>
      <c r="B42" s="1904"/>
      <c r="C42" s="1904"/>
      <c r="D42" s="1904"/>
      <c r="E42" s="1904"/>
      <c r="F42" s="1904"/>
      <c r="G42" s="1904"/>
      <c r="H42" s="1904"/>
      <c r="I42" s="1900"/>
      <c r="J42" s="1900"/>
      <c r="K42" s="1900"/>
      <c r="L42" s="1900"/>
      <c r="M42" s="1900"/>
      <c r="N42" s="1900"/>
      <c r="O42" s="1900"/>
      <c r="P42" s="1900"/>
      <c r="Q42" s="1900"/>
      <c r="R42" s="1900"/>
      <c r="S42" s="1900"/>
      <c r="T42" s="1900"/>
      <c r="U42" s="1900"/>
      <c r="V42" s="1900"/>
      <c r="W42" s="1900"/>
      <c r="X42" s="1900"/>
      <c r="Y42" s="1900"/>
      <c r="Z42" s="1900"/>
      <c r="AA42" s="1900"/>
      <c r="AB42" s="1900"/>
      <c r="AC42" s="1900"/>
      <c r="AD42" s="1900"/>
      <c r="AE42" s="1900"/>
      <c r="AF42" s="1901"/>
      <c r="AG42" s="29"/>
      <c r="AH42" s="1920"/>
      <c r="AI42" s="1920"/>
      <c r="AJ42" s="1920"/>
      <c r="AK42" s="1920"/>
      <c r="AL42" s="1920"/>
      <c r="AM42" s="1920"/>
      <c r="AN42" s="193"/>
      <c r="AO42" s="29"/>
      <c r="AP42" s="195"/>
      <c r="AQ42" s="193" t="s">
        <v>17</v>
      </c>
      <c r="AR42" s="193"/>
      <c r="AS42" s="193"/>
      <c r="AT42" s="193"/>
      <c r="AU42" s="193"/>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row>
    <row r="43" spans="1:76" ht="15" customHeight="1" x14ac:dyDescent="0.2">
      <c r="A43" s="1905"/>
      <c r="B43" s="1902" t="s">
        <v>16</v>
      </c>
      <c r="C43" s="1903"/>
      <c r="D43" s="1903"/>
      <c r="E43" s="1903"/>
      <c r="F43" s="1903"/>
      <c r="G43" s="1903"/>
      <c r="H43" s="1903"/>
      <c r="I43" s="1897"/>
      <c r="J43" s="1898"/>
      <c r="K43" s="1898"/>
      <c r="L43" s="1898"/>
      <c r="M43" s="1898"/>
      <c r="N43" s="1898"/>
      <c r="O43" s="1898"/>
      <c r="P43" s="1898"/>
      <c r="Q43" s="1898"/>
      <c r="R43" s="1898"/>
      <c r="S43" s="1898"/>
      <c r="T43" s="1898"/>
      <c r="U43" s="1898"/>
      <c r="V43" s="1898"/>
      <c r="W43" s="1898"/>
      <c r="X43" s="1898"/>
      <c r="Y43" s="1898"/>
      <c r="Z43" s="1898"/>
      <c r="AA43" s="1898"/>
      <c r="AB43" s="1898"/>
      <c r="AC43" s="1898"/>
      <c r="AD43" s="1898"/>
      <c r="AE43" s="1898"/>
      <c r="AF43" s="1899"/>
      <c r="AG43" s="29"/>
      <c r="AH43" s="193"/>
      <c r="AI43" s="193"/>
      <c r="AJ43" s="193"/>
      <c r="AK43" s="193"/>
      <c r="AL43" s="193"/>
      <c r="AM43" s="193"/>
      <c r="AN43" s="193"/>
      <c r="AO43" s="29"/>
      <c r="AP43" s="193"/>
      <c r="AQ43" s="193"/>
      <c r="AR43" s="193"/>
      <c r="AS43" s="193"/>
      <c r="AT43" s="193"/>
      <c r="AU43" s="193"/>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row>
    <row r="44" spans="1:76" ht="15" customHeight="1" x14ac:dyDescent="0.2">
      <c r="A44" s="1906"/>
      <c r="B44" s="1904"/>
      <c r="C44" s="1904"/>
      <c r="D44" s="1904"/>
      <c r="E44" s="1904"/>
      <c r="F44" s="1904"/>
      <c r="G44" s="1904"/>
      <c r="H44" s="1904"/>
      <c r="I44" s="1900"/>
      <c r="J44" s="1900"/>
      <c r="K44" s="1900"/>
      <c r="L44" s="1900"/>
      <c r="M44" s="1900"/>
      <c r="N44" s="1900"/>
      <c r="O44" s="1900"/>
      <c r="P44" s="1900"/>
      <c r="Q44" s="1900"/>
      <c r="R44" s="1900"/>
      <c r="S44" s="1900"/>
      <c r="T44" s="1900"/>
      <c r="U44" s="1900"/>
      <c r="V44" s="1900"/>
      <c r="W44" s="1900"/>
      <c r="X44" s="1900"/>
      <c r="Y44" s="1900"/>
      <c r="Z44" s="1900"/>
      <c r="AA44" s="1900"/>
      <c r="AB44" s="1900"/>
      <c r="AC44" s="1900"/>
      <c r="AD44" s="1900"/>
      <c r="AE44" s="1900"/>
      <c r="AF44" s="1901"/>
      <c r="AG44" s="29"/>
      <c r="AH44" s="193" t="s">
        <v>845</v>
      </c>
      <c r="AI44" s="193"/>
      <c r="AJ44" s="193"/>
      <c r="AK44" s="193"/>
      <c r="AL44" s="193"/>
      <c r="AM44" s="193"/>
      <c r="AN44" s="193"/>
      <c r="AO44" s="29"/>
      <c r="AP44" s="195"/>
      <c r="AQ44" s="193" t="s">
        <v>18</v>
      </c>
      <c r="AR44" s="193"/>
      <c r="AS44" s="193"/>
      <c r="AT44" s="193"/>
      <c r="AU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row>
    <row r="45" spans="1:76" ht="15" customHeight="1" x14ac:dyDescent="0.2">
      <c r="A45" s="1905"/>
      <c r="B45" s="1902" t="s">
        <v>836</v>
      </c>
      <c r="C45" s="1903"/>
      <c r="D45" s="1903"/>
      <c r="E45" s="1903"/>
      <c r="F45" s="1903"/>
      <c r="G45" s="1903"/>
      <c r="H45" s="1903"/>
      <c r="I45" s="1897"/>
      <c r="J45" s="1898"/>
      <c r="K45" s="1898"/>
      <c r="L45" s="1898"/>
      <c r="M45" s="1898"/>
      <c r="N45" s="1898"/>
      <c r="O45" s="1898"/>
      <c r="P45" s="1898"/>
      <c r="Q45" s="1898"/>
      <c r="R45" s="1898"/>
      <c r="S45" s="1898"/>
      <c r="T45" s="1898"/>
      <c r="U45" s="1898"/>
      <c r="V45" s="1898"/>
      <c r="W45" s="1898"/>
      <c r="X45" s="1898"/>
      <c r="Y45" s="1898"/>
      <c r="Z45" s="1898"/>
      <c r="AA45" s="1898"/>
      <c r="AB45" s="1898"/>
      <c r="AC45" s="1898"/>
      <c r="AD45" s="1898"/>
      <c r="AE45" s="1898"/>
      <c r="AF45" s="1899"/>
      <c r="AG45" s="29"/>
      <c r="AH45" s="193" t="s">
        <v>846</v>
      </c>
      <c r="AI45" s="193"/>
      <c r="AJ45" s="193"/>
      <c r="AK45" s="193"/>
      <c r="AL45" s="193"/>
      <c r="AM45" s="193"/>
      <c r="AN45" s="193"/>
      <c r="AO45" s="29"/>
      <c r="AP45" s="193"/>
      <c r="AQ45" s="193"/>
      <c r="AR45" s="193"/>
      <c r="AS45" s="193"/>
      <c r="AT45" s="193"/>
      <c r="AU45" s="193"/>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row>
    <row r="46" spans="1:76" ht="15" customHeight="1" x14ac:dyDescent="0.2">
      <c r="A46" s="1906"/>
      <c r="B46" s="1904"/>
      <c r="C46" s="1904"/>
      <c r="D46" s="1904"/>
      <c r="E46" s="1904"/>
      <c r="F46" s="1904"/>
      <c r="G46" s="1904"/>
      <c r="H46" s="1904"/>
      <c r="I46" s="1900"/>
      <c r="J46" s="1900"/>
      <c r="K46" s="1900"/>
      <c r="L46" s="1900"/>
      <c r="M46" s="1900"/>
      <c r="N46" s="1900"/>
      <c r="O46" s="1900"/>
      <c r="P46" s="1900"/>
      <c r="Q46" s="1900"/>
      <c r="R46" s="1900"/>
      <c r="S46" s="1900"/>
      <c r="T46" s="1900"/>
      <c r="U46" s="1900"/>
      <c r="V46" s="1900"/>
      <c r="W46" s="1900"/>
      <c r="X46" s="1900"/>
      <c r="Y46" s="1900"/>
      <c r="Z46" s="1900"/>
      <c r="AA46" s="1900"/>
      <c r="AB46" s="1900"/>
      <c r="AC46" s="1900"/>
      <c r="AD46" s="1900"/>
      <c r="AE46" s="1900"/>
      <c r="AF46" s="1901"/>
      <c r="AG46" s="29"/>
      <c r="AH46" s="193"/>
      <c r="AI46" s="193"/>
      <c r="AJ46" s="193"/>
      <c r="AK46" s="193"/>
      <c r="AL46" s="193"/>
      <c r="AM46" s="193"/>
      <c r="AN46" s="193"/>
      <c r="AO46" s="29"/>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row>
    <row r="47" spans="1:76" ht="15" customHeight="1" x14ac:dyDescent="0.2">
      <c r="A47" s="633"/>
      <c r="B47" s="653"/>
      <c r="C47" s="26"/>
      <c r="D47" s="26"/>
      <c r="E47" s="26"/>
      <c r="F47" s="26"/>
      <c r="G47" s="653"/>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5"/>
      <c r="AG47" s="27"/>
      <c r="AH47" s="195"/>
      <c r="AI47" s="193" t="s">
        <v>652</v>
      </c>
      <c r="AJ47" s="193"/>
      <c r="AK47" s="193"/>
      <c r="AL47" s="195"/>
      <c r="AM47" s="27" t="s">
        <v>653</v>
      </c>
      <c r="AN47" s="26"/>
      <c r="AO47" s="27"/>
      <c r="AP47" s="26"/>
      <c r="AQ47" s="26"/>
      <c r="AR47" s="26"/>
      <c r="AS47" s="26"/>
      <c r="AT47" s="26"/>
      <c r="AU47" s="26"/>
      <c r="AV47" s="25"/>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row>
    <row r="48" spans="1:76" ht="15" customHeight="1" x14ac:dyDescent="0.2">
      <c r="A48" s="1905" t="s">
        <v>853</v>
      </c>
      <c r="B48" s="1689" t="s">
        <v>863</v>
      </c>
      <c r="C48" s="1903"/>
      <c r="D48" s="1903"/>
      <c r="E48" s="1903"/>
      <c r="F48" s="1903"/>
      <c r="G48" s="1444"/>
      <c r="H48" s="1903"/>
      <c r="I48" s="1897"/>
      <c r="J48" s="1898"/>
      <c r="K48" s="1898"/>
      <c r="L48" s="1898"/>
      <c r="M48" s="1898"/>
      <c r="N48" s="1898"/>
      <c r="O48" s="1898"/>
      <c r="P48" s="1898"/>
      <c r="Q48" s="1898"/>
      <c r="R48" s="1898"/>
      <c r="S48" s="1898"/>
      <c r="T48" s="1898"/>
      <c r="U48" s="1898"/>
      <c r="V48" s="1898"/>
      <c r="W48" s="1898"/>
      <c r="X48" s="1898"/>
      <c r="Y48" s="1898"/>
      <c r="Z48" s="1898"/>
      <c r="AA48" s="1898"/>
      <c r="AB48" s="1898"/>
      <c r="AC48" s="1898"/>
      <c r="AD48" s="1898"/>
      <c r="AE48" s="1898"/>
      <c r="AF48" s="1899"/>
      <c r="AG48" s="309"/>
      <c r="AH48" s="538"/>
      <c r="AI48" s="538"/>
      <c r="AJ48" s="538"/>
      <c r="AK48" s="538"/>
      <c r="AL48" s="538"/>
      <c r="AM48" s="193"/>
      <c r="AN48" s="193"/>
      <c r="AO48" s="29"/>
      <c r="AP48" s="193"/>
      <c r="AQ48" s="193"/>
      <c r="AR48" s="193"/>
      <c r="AS48" s="193"/>
      <c r="AT48" s="193"/>
      <c r="AU48" s="193"/>
      <c r="AV48" s="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row>
    <row r="49" spans="1:84" ht="15" customHeight="1" x14ac:dyDescent="0.2">
      <c r="A49" s="1906"/>
      <c r="B49" s="1904"/>
      <c r="C49" s="1904"/>
      <c r="D49" s="1904"/>
      <c r="E49" s="1904"/>
      <c r="F49" s="1904"/>
      <c r="G49" s="1904"/>
      <c r="H49" s="1904"/>
      <c r="I49" s="1900"/>
      <c r="J49" s="1900"/>
      <c r="K49" s="1900"/>
      <c r="L49" s="1900"/>
      <c r="M49" s="1900"/>
      <c r="N49" s="1900"/>
      <c r="O49" s="1900"/>
      <c r="P49" s="1900"/>
      <c r="Q49" s="1900"/>
      <c r="R49" s="1900"/>
      <c r="S49" s="1900"/>
      <c r="T49" s="1900"/>
      <c r="U49" s="1900"/>
      <c r="V49" s="1900"/>
      <c r="W49" s="1900"/>
      <c r="X49" s="1900"/>
      <c r="Y49" s="1900"/>
      <c r="Z49" s="1900"/>
      <c r="AA49" s="1900"/>
      <c r="AB49" s="1900"/>
      <c r="AC49" s="1900"/>
      <c r="AD49" s="1900"/>
      <c r="AE49" s="1900"/>
      <c r="AF49" s="1901"/>
      <c r="AG49" s="29"/>
      <c r="AH49" s="1920"/>
      <c r="AI49" s="1920"/>
      <c r="AJ49" s="1920"/>
      <c r="AK49" s="1920"/>
      <c r="AL49" s="1920"/>
      <c r="AM49" s="1920"/>
      <c r="AN49" s="193"/>
      <c r="AO49" s="29"/>
      <c r="AP49" s="195"/>
      <c r="AQ49" s="193" t="s">
        <v>17</v>
      </c>
      <c r="AR49" s="193"/>
      <c r="AS49" s="193"/>
      <c r="AT49" s="193"/>
      <c r="AU49" s="193"/>
      <c r="AV49" s="28"/>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row>
    <row r="50" spans="1:84" ht="15" customHeight="1" x14ac:dyDescent="0.2">
      <c r="A50" s="1905"/>
      <c r="B50" s="1902" t="s">
        <v>16</v>
      </c>
      <c r="C50" s="1903"/>
      <c r="D50" s="1903"/>
      <c r="E50" s="1903"/>
      <c r="F50" s="1903"/>
      <c r="G50" s="1903"/>
      <c r="H50" s="1903"/>
      <c r="I50" s="1897"/>
      <c r="J50" s="1898"/>
      <c r="K50" s="1898"/>
      <c r="L50" s="1898"/>
      <c r="M50" s="1898"/>
      <c r="N50" s="1898"/>
      <c r="O50" s="1898"/>
      <c r="P50" s="1898"/>
      <c r="Q50" s="1898"/>
      <c r="R50" s="1898"/>
      <c r="S50" s="1898"/>
      <c r="T50" s="1898"/>
      <c r="U50" s="1898"/>
      <c r="V50" s="1898"/>
      <c r="W50" s="1898"/>
      <c r="X50" s="1898"/>
      <c r="Y50" s="1898"/>
      <c r="Z50" s="1898"/>
      <c r="AA50" s="1898"/>
      <c r="AB50" s="1898"/>
      <c r="AC50" s="1898"/>
      <c r="AD50" s="1898"/>
      <c r="AE50" s="1898"/>
      <c r="AF50" s="1899"/>
      <c r="AG50" s="29"/>
      <c r="AH50" s="193"/>
      <c r="AI50" s="193"/>
      <c r="AJ50" s="193"/>
      <c r="AK50" s="193"/>
      <c r="AL50" s="193"/>
      <c r="AM50" s="193"/>
      <c r="AN50" s="193"/>
      <c r="AO50" s="29"/>
      <c r="AP50" s="193"/>
      <c r="AQ50" s="193"/>
      <c r="AR50" s="193"/>
      <c r="AS50" s="193"/>
      <c r="AT50" s="193"/>
      <c r="AU50" s="193"/>
      <c r="AV50" s="28"/>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row>
    <row r="51" spans="1:84" ht="15" customHeight="1" x14ac:dyDescent="0.2">
      <c r="A51" s="1906"/>
      <c r="B51" s="1904"/>
      <c r="C51" s="1904"/>
      <c r="D51" s="1904"/>
      <c r="E51" s="1904"/>
      <c r="F51" s="1904"/>
      <c r="G51" s="1904"/>
      <c r="H51" s="1904"/>
      <c r="I51" s="1900"/>
      <c r="J51" s="1900"/>
      <c r="K51" s="1900"/>
      <c r="L51" s="1900"/>
      <c r="M51" s="1900"/>
      <c r="N51" s="1900"/>
      <c r="O51" s="1900"/>
      <c r="P51" s="1900"/>
      <c r="Q51" s="1900"/>
      <c r="R51" s="1900"/>
      <c r="S51" s="1900"/>
      <c r="T51" s="1900"/>
      <c r="U51" s="1900"/>
      <c r="V51" s="1900"/>
      <c r="W51" s="1900"/>
      <c r="X51" s="1900"/>
      <c r="Y51" s="1900"/>
      <c r="Z51" s="1900"/>
      <c r="AA51" s="1900"/>
      <c r="AB51" s="1900"/>
      <c r="AC51" s="1900"/>
      <c r="AD51" s="1900"/>
      <c r="AE51" s="1900"/>
      <c r="AF51" s="1901"/>
      <c r="AG51" s="29"/>
      <c r="AH51" s="193" t="s">
        <v>845</v>
      </c>
      <c r="AI51" s="193"/>
      <c r="AJ51" s="193"/>
      <c r="AK51" s="193"/>
      <c r="AL51" s="193"/>
      <c r="AM51" s="193"/>
      <c r="AN51" s="193"/>
      <c r="AO51" s="29"/>
      <c r="AP51" s="195"/>
      <c r="AQ51" s="193" t="s">
        <v>18</v>
      </c>
      <c r="AR51" s="193"/>
      <c r="AS51" s="193"/>
      <c r="AT51" s="193"/>
      <c r="AU51" s="193"/>
      <c r="AV51" s="28"/>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row>
    <row r="52" spans="1:84" ht="15" customHeight="1" x14ac:dyDescent="0.2">
      <c r="A52" s="1905"/>
      <c r="B52" s="1902" t="s">
        <v>836</v>
      </c>
      <c r="C52" s="1903"/>
      <c r="D52" s="1903"/>
      <c r="E52" s="1903"/>
      <c r="F52" s="1903"/>
      <c r="G52" s="1903"/>
      <c r="H52" s="1903"/>
      <c r="I52" s="1897"/>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9"/>
      <c r="AG52" s="29"/>
      <c r="AH52" s="193" t="s">
        <v>846</v>
      </c>
      <c r="AI52" s="193"/>
      <c r="AJ52" s="193"/>
      <c r="AK52" s="193"/>
      <c r="AL52" s="193"/>
      <c r="AM52" s="193"/>
      <c r="AN52" s="193"/>
      <c r="AO52" s="29"/>
      <c r="AP52" s="193"/>
      <c r="AQ52" s="193"/>
      <c r="AR52" s="193"/>
      <c r="AS52" s="193"/>
      <c r="AT52" s="193"/>
      <c r="AU52" s="193"/>
      <c r="AV52" s="2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row>
    <row r="53" spans="1:84" ht="15" customHeight="1" x14ac:dyDescent="0.2">
      <c r="A53" s="1906"/>
      <c r="B53" s="1904"/>
      <c r="C53" s="1904"/>
      <c r="D53" s="1904"/>
      <c r="E53" s="1904"/>
      <c r="F53" s="1904"/>
      <c r="G53" s="1904"/>
      <c r="H53" s="1904"/>
      <c r="I53" s="1900"/>
      <c r="J53" s="1900"/>
      <c r="K53" s="1900"/>
      <c r="L53" s="1900"/>
      <c r="M53" s="1900"/>
      <c r="N53" s="1900"/>
      <c r="O53" s="1900"/>
      <c r="P53" s="1900"/>
      <c r="Q53" s="1900"/>
      <c r="R53" s="1900"/>
      <c r="S53" s="1900"/>
      <c r="T53" s="1900"/>
      <c r="U53" s="1900"/>
      <c r="V53" s="1900"/>
      <c r="W53" s="1900"/>
      <c r="X53" s="1900"/>
      <c r="Y53" s="1900"/>
      <c r="Z53" s="1900"/>
      <c r="AA53" s="1900"/>
      <c r="AB53" s="1900"/>
      <c r="AC53" s="1900"/>
      <c r="AD53" s="1900"/>
      <c r="AE53" s="1900"/>
      <c r="AF53" s="1901"/>
      <c r="AG53" s="29"/>
      <c r="AH53" s="193"/>
      <c r="AI53" s="193"/>
      <c r="AJ53" s="193"/>
      <c r="AK53" s="193"/>
      <c r="AL53" s="193"/>
      <c r="AM53" s="193"/>
      <c r="AN53" s="193"/>
      <c r="AO53" s="29"/>
      <c r="AP53" s="193"/>
      <c r="AQ53" s="193"/>
      <c r="AR53" s="193"/>
      <c r="AS53" s="193"/>
      <c r="AT53" s="193"/>
      <c r="AU53" s="193"/>
      <c r="AV53" s="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row>
    <row r="54" spans="1:84" ht="15" customHeight="1" x14ac:dyDescent="0.2">
      <c r="A54" s="633"/>
      <c r="B54" s="653"/>
      <c r="C54" s="26"/>
      <c r="D54" s="26"/>
      <c r="E54" s="26"/>
      <c r="F54" s="26"/>
      <c r="G54" s="653"/>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5"/>
      <c r="AG54" s="27"/>
      <c r="AH54" s="195"/>
      <c r="AI54" s="26" t="s">
        <v>652</v>
      </c>
      <c r="AJ54" s="26"/>
      <c r="AK54" s="26"/>
      <c r="AL54" s="195"/>
      <c r="AM54" s="26" t="s">
        <v>653</v>
      </c>
      <c r="AN54" s="26"/>
      <c r="AO54" s="27"/>
      <c r="AP54" s="26"/>
      <c r="AQ54" s="26"/>
      <c r="AR54" s="26"/>
      <c r="AS54" s="26"/>
      <c r="AT54" s="26"/>
      <c r="AU54" s="26"/>
      <c r="AV54" s="25"/>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row>
    <row r="55" spans="1:84" ht="9.75" customHeight="1" x14ac:dyDescent="0.2">
      <c r="A55" s="29"/>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3"/>
      <c r="AN55" s="193"/>
      <c r="AO55" s="192"/>
      <c r="AP55" s="192"/>
      <c r="AQ55" s="192"/>
      <c r="AR55" s="192"/>
      <c r="AS55" s="192"/>
      <c r="AT55" s="192"/>
      <c r="AU55" s="192"/>
      <c r="AV55" s="210"/>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row>
    <row r="56" spans="1:84" ht="51" customHeight="1" x14ac:dyDescent="0.2">
      <c r="A56" s="1553" t="s">
        <v>1741</v>
      </c>
      <c r="B56" s="1572"/>
      <c r="C56" s="1572"/>
      <c r="D56" s="1572"/>
      <c r="E56" s="1572"/>
      <c r="F56" s="1572"/>
      <c r="G56" s="1572"/>
      <c r="H56" s="1572"/>
      <c r="I56" s="1572"/>
      <c r="J56" s="1572"/>
      <c r="K56" s="1572"/>
      <c r="L56" s="1572"/>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c r="AN56" s="1572"/>
      <c r="AO56" s="1572"/>
      <c r="AP56" s="1572"/>
      <c r="AQ56" s="1572"/>
      <c r="AR56" s="1572"/>
      <c r="AS56" s="1572"/>
      <c r="AT56" s="1572"/>
      <c r="AU56" s="1572"/>
      <c r="AV56" s="1951"/>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row>
    <row r="57" spans="1:84" ht="15" x14ac:dyDescent="0.2">
      <c r="A57" s="29"/>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28"/>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row>
    <row r="58" spans="1:84" ht="15" x14ac:dyDescent="0.2">
      <c r="A58" s="29" t="s">
        <v>508</v>
      </c>
      <c r="B58" s="193"/>
      <c r="C58" s="193"/>
      <c r="D58" s="193"/>
      <c r="E58" s="193"/>
      <c r="F58" s="1916"/>
      <c r="G58" s="1921"/>
      <c r="H58" s="1921"/>
      <c r="I58" s="1921"/>
      <c r="J58" s="1921"/>
      <c r="K58" s="1921"/>
      <c r="L58" s="1921"/>
      <c r="M58" s="1921"/>
      <c r="N58" s="1921"/>
      <c r="O58" s="1921"/>
      <c r="P58" s="1921"/>
      <c r="Q58" s="1921"/>
      <c r="R58" s="1921"/>
      <c r="S58" s="1921"/>
      <c r="T58" s="193"/>
      <c r="U58" s="193"/>
      <c r="V58" s="193"/>
      <c r="W58" s="193"/>
      <c r="X58" s="193"/>
      <c r="Y58" s="193"/>
      <c r="Z58" s="193"/>
      <c r="AA58" s="193" t="s">
        <v>425</v>
      </c>
      <c r="AB58" s="193"/>
      <c r="AC58" s="26"/>
      <c r="AD58" s="26"/>
      <c r="AE58" s="26"/>
      <c r="AF58" s="26"/>
      <c r="AG58" s="26"/>
      <c r="AH58" s="26"/>
      <c r="AI58" s="26"/>
      <c r="AJ58" s="26"/>
      <c r="AK58" s="26"/>
      <c r="AL58" s="26"/>
      <c r="AM58" s="26"/>
      <c r="AN58" s="26"/>
      <c r="AO58" s="26"/>
      <c r="AP58" s="26"/>
      <c r="AQ58" s="193"/>
      <c r="AR58" s="193"/>
      <c r="AS58" s="193"/>
      <c r="AT58" s="193"/>
      <c r="AU58" s="193"/>
      <c r="AV58" s="28"/>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row>
    <row r="59" spans="1:84" ht="15" x14ac:dyDescent="0.2">
      <c r="A59" s="29"/>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t="s">
        <v>510</v>
      </c>
      <c r="AH59" s="193"/>
      <c r="AI59" s="193"/>
      <c r="AJ59" s="193"/>
      <c r="AK59" s="193"/>
      <c r="AL59" s="193"/>
      <c r="AM59" s="193"/>
      <c r="AN59" s="193"/>
      <c r="AO59" s="193"/>
      <c r="AP59" s="193"/>
      <c r="AQ59" s="193"/>
      <c r="AR59" s="193"/>
      <c r="AS59" s="193"/>
      <c r="AT59" s="193"/>
      <c r="AU59" s="193"/>
      <c r="AV59" s="28"/>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row>
    <row r="60" spans="1:84" ht="15" x14ac:dyDescent="0.2">
      <c r="A60" s="29"/>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28"/>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row>
    <row r="61" spans="1:84" ht="15" x14ac:dyDescent="0.2">
      <c r="A61" s="29"/>
      <c r="B61" s="193"/>
      <c r="C61" s="193" t="s">
        <v>423</v>
      </c>
      <c r="D61" s="193"/>
      <c r="E61" s="193"/>
      <c r="F61" s="1918"/>
      <c r="G61" s="1919"/>
      <c r="H61" s="1919"/>
      <c r="I61" s="1919"/>
      <c r="J61" s="1919"/>
      <c r="K61" s="1919"/>
      <c r="L61" s="1919"/>
      <c r="M61" s="1919"/>
      <c r="N61" s="1919"/>
      <c r="O61" s="1919"/>
      <c r="P61" s="1919"/>
      <c r="Q61" s="1919"/>
      <c r="R61" s="1919"/>
      <c r="S61" s="1919"/>
      <c r="T61" s="193"/>
      <c r="U61" s="193"/>
      <c r="V61" s="193"/>
      <c r="W61" s="193"/>
      <c r="X61" s="193"/>
      <c r="Y61" s="193"/>
      <c r="Z61" s="193"/>
      <c r="AA61" s="193" t="s">
        <v>442</v>
      </c>
      <c r="AB61" s="193"/>
      <c r="AC61" s="1916"/>
      <c r="AD61" s="1917"/>
      <c r="AE61" s="1917"/>
      <c r="AF61" s="1917"/>
      <c r="AG61" s="1917"/>
      <c r="AH61" s="1917"/>
      <c r="AI61" s="1917"/>
      <c r="AJ61" s="1917"/>
      <c r="AK61" s="1917"/>
      <c r="AL61" s="1917"/>
      <c r="AM61" s="1917"/>
      <c r="AN61" s="1917"/>
      <c r="AO61" s="1917"/>
      <c r="AP61" s="1917"/>
      <c r="AQ61" s="193"/>
      <c r="AR61" s="193"/>
      <c r="AS61" s="193"/>
      <c r="AT61" s="193"/>
      <c r="AU61" s="193"/>
      <c r="AV61" s="28"/>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row>
    <row r="62" spans="1:84" ht="7.5" customHeight="1" x14ac:dyDescent="0.2">
      <c r="A62" s="27"/>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row>
    <row r="63" spans="1:84" ht="15" x14ac:dyDescent="0.2">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row>
    <row r="64" spans="1:84" ht="15" x14ac:dyDescent="0.2">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row>
    <row r="65" spans="1:84" ht="15" x14ac:dyDescent="0.2">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row>
    <row r="66" spans="1:84" ht="15" x14ac:dyDescent="0.2">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row r="238" spans="1:84"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row>
    <row r="239" spans="1:84"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row>
    <row r="240" spans="1:84"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row>
    <row r="241" spans="1:48"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row>
    <row r="242" spans="1:48"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row>
  </sheetData>
  <sheetProtection algorithmName="SHA-512" hashValue="pI2/SDDQGPKKflkFfLifB2LRmN+3pluOVBDqUOcbfbtipEubIxRrYhyg2rWjWpFu9NH/saaB1NXiTW+u8Ae2mw==" saltValue="O2Yf73+s1IqP2gD5JBP75w==" spinCount="100000"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45:A46"/>
    <mergeCell ref="A34:A35"/>
    <mergeCell ref="B41:H42"/>
    <mergeCell ref="B43:H44"/>
    <mergeCell ref="A41:A42"/>
    <mergeCell ref="A43:A44"/>
    <mergeCell ref="A36:A37"/>
    <mergeCell ref="A38:A39"/>
    <mergeCell ref="B24:H25"/>
    <mergeCell ref="B27:H28"/>
    <mergeCell ref="A20:A21"/>
    <mergeCell ref="A22:A23"/>
    <mergeCell ref="A24:A25"/>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I50:AF51"/>
    <mergeCell ref="I52:AF53"/>
    <mergeCell ref="A56:AV56"/>
    <mergeCell ref="F58:S58"/>
    <mergeCell ref="F61:S61"/>
    <mergeCell ref="AC61:AP61"/>
    <mergeCell ref="B50:H51"/>
    <mergeCell ref="B52:H53"/>
  </mergeCells>
  <printOptions horizontalCentered="1"/>
  <pageMargins left="0" right="0" top="0" bottom="0" header="0.5" footer="0.5"/>
  <pageSetup scale="78" orientation="portrait" r:id="rId2"/>
  <headerFooter>
    <oddHeader>&amp;C
&amp;G</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autoPageBreaks="0" fitToPage="1"/>
  </sheetPr>
  <dimension ref="A1:CF246"/>
  <sheetViews>
    <sheetView showGridLines="0" showRowColHeaders="0" showZeros="0" zoomScaleNormal="100" workbookViewId="0">
      <selection activeCell="A60" sqref="A60:AV60"/>
    </sheetView>
  </sheetViews>
  <sheetFormatPr defaultColWidth="9.140625" defaultRowHeight="12.75" x14ac:dyDescent="0.2"/>
  <cols>
    <col min="1" max="109" width="2.7109375" style="132" customWidth="1"/>
    <col min="110" max="16384" width="9.140625" style="132"/>
  </cols>
  <sheetData>
    <row r="1" spans="1:84" ht="15.75" thickTop="1" x14ac:dyDescent="0.2">
      <c r="A1" s="1928" t="s">
        <v>131</v>
      </c>
      <c r="B1" s="1957"/>
      <c r="C1" s="1957"/>
      <c r="D1" s="1932" t="s">
        <v>1706</v>
      </c>
      <c r="E1" s="1933"/>
      <c r="F1" s="1933"/>
      <c r="G1" s="1933"/>
      <c r="H1" s="1933"/>
      <c r="I1" s="1933"/>
      <c r="J1" s="1933"/>
      <c r="K1" s="1933"/>
      <c r="L1" s="1933"/>
      <c r="M1" s="1933"/>
      <c r="N1" s="1933"/>
      <c r="O1" s="1933"/>
      <c r="P1" s="1933"/>
      <c r="Q1" s="1933"/>
      <c r="R1" s="1933"/>
      <c r="S1" s="1933"/>
      <c r="T1" s="1933"/>
      <c r="U1" s="1933"/>
      <c r="V1" s="1933"/>
      <c r="W1" s="1933"/>
      <c r="X1" s="1934"/>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2"/>
    </row>
    <row r="2" spans="1:84" ht="15" x14ac:dyDescent="0.2">
      <c r="A2" s="1958"/>
      <c r="B2" s="1959"/>
      <c r="C2" s="1959"/>
      <c r="D2" s="1935"/>
      <c r="E2" s="1935"/>
      <c r="F2" s="1935"/>
      <c r="G2" s="1935"/>
      <c r="H2" s="1935"/>
      <c r="I2" s="1935"/>
      <c r="J2" s="1935"/>
      <c r="K2" s="1935"/>
      <c r="L2" s="1935"/>
      <c r="M2" s="1935"/>
      <c r="N2" s="1935"/>
      <c r="O2" s="1935"/>
      <c r="P2" s="1935"/>
      <c r="Q2" s="1935"/>
      <c r="R2" s="1935"/>
      <c r="S2" s="1935"/>
      <c r="T2" s="1935"/>
      <c r="U2" s="1935"/>
      <c r="V2" s="1935"/>
      <c r="W2" s="1935"/>
      <c r="X2" s="1936"/>
      <c r="Y2" s="193"/>
      <c r="Z2" s="193" t="s">
        <v>14</v>
      </c>
      <c r="AA2" s="193"/>
      <c r="AB2" s="193"/>
      <c r="AC2" s="193"/>
      <c r="AD2" s="193"/>
      <c r="AE2" s="193"/>
      <c r="AF2" s="1429"/>
      <c r="AG2" s="1429"/>
      <c r="AH2" s="1429"/>
      <c r="AI2" s="1429"/>
      <c r="AJ2" s="1429"/>
      <c r="AK2" s="1429"/>
      <c r="AL2" s="1429"/>
      <c r="AM2" s="1429"/>
      <c r="AN2" s="1429"/>
      <c r="AO2" s="1429"/>
      <c r="AP2" s="1429"/>
      <c r="AQ2" s="1429"/>
      <c r="AR2" s="1429"/>
      <c r="AS2" s="1429"/>
      <c r="AT2" s="1429"/>
      <c r="AU2" s="1429"/>
      <c r="AV2" s="201"/>
    </row>
    <row r="3" spans="1:84" ht="15" x14ac:dyDescent="0.2">
      <c r="A3" s="1958"/>
      <c r="B3" s="1959"/>
      <c r="C3" s="1959"/>
      <c r="D3" s="1935"/>
      <c r="E3" s="1935"/>
      <c r="F3" s="1935"/>
      <c r="G3" s="1935"/>
      <c r="H3" s="1935"/>
      <c r="I3" s="1935"/>
      <c r="J3" s="1935"/>
      <c r="K3" s="1935"/>
      <c r="L3" s="1935"/>
      <c r="M3" s="1935"/>
      <c r="N3" s="1935"/>
      <c r="O3" s="1935"/>
      <c r="P3" s="1935"/>
      <c r="Q3" s="1935"/>
      <c r="R3" s="1935"/>
      <c r="S3" s="1935"/>
      <c r="T3" s="1935"/>
      <c r="U3" s="1935"/>
      <c r="V3" s="1935"/>
      <c r="W3" s="1935"/>
      <c r="X3" s="1936"/>
      <c r="Y3" s="193"/>
      <c r="Z3" s="193"/>
      <c r="AA3" s="193"/>
      <c r="AB3" s="1681"/>
      <c r="AC3" s="1681"/>
      <c r="AD3" s="1681"/>
      <c r="AE3" s="1681"/>
      <c r="AF3" s="1681"/>
      <c r="AG3" s="1681"/>
      <c r="AH3" s="1681"/>
      <c r="AI3" s="1681"/>
      <c r="AJ3" s="1681"/>
      <c r="AK3" s="1681"/>
      <c r="AL3" s="1681"/>
      <c r="AM3" s="1681"/>
      <c r="AN3" s="1681"/>
      <c r="AO3" s="1681"/>
      <c r="AP3" s="1681"/>
      <c r="AQ3" s="1681"/>
      <c r="AR3" s="1681"/>
      <c r="AS3" s="1681"/>
      <c r="AT3" s="1681"/>
      <c r="AU3" s="1681"/>
      <c r="AV3" s="201"/>
    </row>
    <row r="4" spans="1:84" ht="15.75" thickBot="1" x14ac:dyDescent="0.25">
      <c r="A4" s="1960"/>
      <c r="B4" s="1961"/>
      <c r="C4" s="1961"/>
      <c r="D4" s="1955"/>
      <c r="E4" s="1955"/>
      <c r="F4" s="1955"/>
      <c r="G4" s="1955"/>
      <c r="H4" s="1955"/>
      <c r="I4" s="1955"/>
      <c r="J4" s="1955"/>
      <c r="K4" s="1955"/>
      <c r="L4" s="1955"/>
      <c r="M4" s="1955"/>
      <c r="N4" s="1955"/>
      <c r="O4" s="1955"/>
      <c r="P4" s="1955"/>
      <c r="Q4" s="1955"/>
      <c r="R4" s="1955"/>
      <c r="S4" s="1955"/>
      <c r="T4" s="1955"/>
      <c r="U4" s="1955"/>
      <c r="V4" s="1955"/>
      <c r="W4" s="1955"/>
      <c r="X4" s="1956"/>
      <c r="Y4" s="311"/>
      <c r="Z4" s="200"/>
      <c r="AA4" s="200"/>
      <c r="AB4" s="200"/>
      <c r="AC4" s="200"/>
      <c r="AD4" s="200"/>
      <c r="AE4" s="200"/>
      <c r="AF4" s="200"/>
      <c r="AG4" s="200"/>
      <c r="AH4" s="200"/>
      <c r="AI4" s="200"/>
      <c r="AJ4" s="200"/>
      <c r="AK4" s="200"/>
      <c r="AL4" s="200"/>
      <c r="AM4" s="200"/>
      <c r="AN4" s="200"/>
      <c r="AO4" s="200"/>
      <c r="AP4" s="200"/>
      <c r="AQ4" s="200"/>
      <c r="AR4" s="200"/>
      <c r="AS4" s="200"/>
      <c r="AT4" s="200"/>
      <c r="AU4" s="200"/>
      <c r="AV4" s="199"/>
    </row>
    <row r="5" spans="1:84" ht="27" customHeight="1" thickTop="1" x14ac:dyDescent="0.2">
      <c r="A5" s="1907" t="s">
        <v>864</v>
      </c>
      <c r="B5" s="1908"/>
      <c r="C5" s="1908"/>
      <c r="D5" s="1908"/>
      <c r="E5" s="1908"/>
      <c r="F5" s="1908"/>
      <c r="G5" s="1908"/>
      <c r="H5" s="1908"/>
      <c r="I5" s="1908"/>
      <c r="J5" s="1908"/>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908"/>
      <c r="AH5" s="1908"/>
      <c r="AI5" s="1908"/>
      <c r="AJ5" s="1908"/>
      <c r="AK5" s="1908"/>
      <c r="AL5" s="1908"/>
      <c r="AM5" s="1908"/>
      <c r="AN5" s="1908"/>
      <c r="AO5" s="1908"/>
      <c r="AP5" s="1908"/>
      <c r="AQ5" s="1908"/>
      <c r="AR5" s="1908"/>
      <c r="AS5" s="1908"/>
      <c r="AT5" s="1908"/>
      <c r="AU5" s="1908"/>
      <c r="AV5" s="1909"/>
    </row>
    <row r="6" spans="1:84" ht="20.25" customHeight="1" x14ac:dyDescent="0.2">
      <c r="A6" s="1910"/>
      <c r="B6" s="1911"/>
      <c r="C6" s="1911"/>
      <c r="D6" s="1911"/>
      <c r="E6" s="1911"/>
      <c r="F6" s="1911"/>
      <c r="G6" s="1911"/>
      <c r="H6" s="1911"/>
      <c r="I6" s="1911"/>
      <c r="J6" s="1911"/>
      <c r="K6" s="1911"/>
      <c r="L6" s="1911"/>
      <c r="M6" s="1911"/>
      <c r="N6" s="1911"/>
      <c r="O6" s="1911"/>
      <c r="P6" s="1911"/>
      <c r="Q6" s="1911"/>
      <c r="R6" s="1911"/>
      <c r="S6" s="1911"/>
      <c r="T6" s="1911"/>
      <c r="U6" s="1911"/>
      <c r="V6" s="1911"/>
      <c r="W6" s="1911"/>
      <c r="X6" s="1911"/>
      <c r="Y6" s="1911"/>
      <c r="Z6" s="1911"/>
      <c r="AA6" s="1911"/>
      <c r="AB6" s="1911"/>
      <c r="AC6" s="1911"/>
      <c r="AD6" s="1911"/>
      <c r="AE6" s="1911"/>
      <c r="AF6" s="1911"/>
      <c r="AG6" s="1911"/>
      <c r="AH6" s="1911"/>
      <c r="AI6" s="1911"/>
      <c r="AJ6" s="1911"/>
      <c r="AK6" s="1911"/>
      <c r="AL6" s="1911"/>
      <c r="AM6" s="1911"/>
      <c r="AN6" s="1911"/>
      <c r="AO6" s="1911"/>
      <c r="AP6" s="1911"/>
      <c r="AQ6" s="1911"/>
      <c r="AR6" s="1911"/>
      <c r="AS6" s="1911"/>
      <c r="AT6" s="1911"/>
      <c r="AU6" s="1911"/>
      <c r="AV6" s="1912"/>
    </row>
    <row r="7" spans="1:84" ht="16.5" customHeight="1" x14ac:dyDescent="0.2">
      <c r="A7" s="1910"/>
      <c r="B7" s="1911"/>
      <c r="C7" s="1911"/>
      <c r="D7" s="1911"/>
      <c r="E7" s="1911"/>
      <c r="F7" s="1911"/>
      <c r="G7" s="1911"/>
      <c r="H7" s="1911"/>
      <c r="I7" s="1911"/>
      <c r="J7" s="1911"/>
      <c r="K7" s="1911"/>
      <c r="L7" s="1911"/>
      <c r="M7" s="1911"/>
      <c r="N7" s="1911"/>
      <c r="O7" s="1911"/>
      <c r="P7" s="1911"/>
      <c r="Q7" s="1911"/>
      <c r="R7" s="1911"/>
      <c r="S7" s="1911"/>
      <c r="T7" s="1911"/>
      <c r="U7" s="1911"/>
      <c r="V7" s="1911"/>
      <c r="W7" s="1911"/>
      <c r="X7" s="1911"/>
      <c r="Y7" s="1911"/>
      <c r="Z7" s="1911"/>
      <c r="AA7" s="1911"/>
      <c r="AB7" s="1911"/>
      <c r="AC7" s="1911"/>
      <c r="AD7" s="1911"/>
      <c r="AE7" s="1911"/>
      <c r="AF7" s="1911"/>
      <c r="AG7" s="1911"/>
      <c r="AH7" s="1911"/>
      <c r="AI7" s="1911"/>
      <c r="AJ7" s="1911"/>
      <c r="AK7" s="1911"/>
      <c r="AL7" s="1911"/>
      <c r="AM7" s="1911"/>
      <c r="AN7" s="1911"/>
      <c r="AO7" s="1911"/>
      <c r="AP7" s="1911"/>
      <c r="AQ7" s="1911"/>
      <c r="AR7" s="1911"/>
      <c r="AS7" s="1911"/>
      <c r="AT7" s="1911"/>
      <c r="AU7" s="1911"/>
      <c r="AV7" s="1912"/>
    </row>
    <row r="8" spans="1:84" ht="19.5" customHeight="1" x14ac:dyDescent="0.2">
      <c r="A8" s="1913"/>
      <c r="B8" s="1914"/>
      <c r="C8" s="1914"/>
      <c r="D8" s="1914"/>
      <c r="E8" s="1914"/>
      <c r="F8" s="1914"/>
      <c r="G8" s="1914"/>
      <c r="H8" s="1914"/>
      <c r="I8" s="1914"/>
      <c r="J8" s="1914"/>
      <c r="K8" s="1914"/>
      <c r="L8" s="1914"/>
      <c r="M8" s="1914"/>
      <c r="N8" s="1914"/>
      <c r="O8" s="1914"/>
      <c r="P8" s="1914"/>
      <c r="Q8" s="1914"/>
      <c r="R8" s="1914"/>
      <c r="S8" s="1914"/>
      <c r="T8" s="1914"/>
      <c r="U8" s="1914"/>
      <c r="V8" s="1914"/>
      <c r="W8" s="1914"/>
      <c r="X8" s="1914"/>
      <c r="Y8" s="1914"/>
      <c r="Z8" s="1914"/>
      <c r="AA8" s="1914"/>
      <c r="AB8" s="1914"/>
      <c r="AC8" s="1914"/>
      <c r="AD8" s="1914"/>
      <c r="AE8" s="1914"/>
      <c r="AF8" s="1914"/>
      <c r="AG8" s="1914"/>
      <c r="AH8" s="1914"/>
      <c r="AI8" s="1914"/>
      <c r="AJ8" s="1914"/>
      <c r="AK8" s="1914"/>
      <c r="AL8" s="1914"/>
      <c r="AM8" s="1914"/>
      <c r="AN8" s="1914"/>
      <c r="AO8" s="1914"/>
      <c r="AP8" s="1914"/>
      <c r="AQ8" s="1914"/>
      <c r="AR8" s="1914"/>
      <c r="AS8" s="1914"/>
      <c r="AT8" s="1914"/>
      <c r="AU8" s="1914"/>
      <c r="AV8" s="1915"/>
    </row>
    <row r="9" spans="1:84" x14ac:dyDescent="0.2">
      <c r="A9" s="314"/>
      <c r="B9" s="313"/>
      <c r="C9" s="313"/>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3"/>
      <c r="AF9" s="313"/>
      <c r="AG9" s="313"/>
      <c r="AH9" s="313"/>
      <c r="AI9" s="313"/>
      <c r="AJ9" s="313"/>
      <c r="AK9" s="313"/>
      <c r="AL9" s="313"/>
      <c r="AM9" s="313"/>
      <c r="AN9" s="313"/>
      <c r="AO9" s="313"/>
      <c r="AP9" s="313"/>
      <c r="AQ9" s="313"/>
      <c r="AR9" s="313"/>
      <c r="AS9" s="313"/>
      <c r="AT9" s="313"/>
      <c r="AU9" s="313"/>
      <c r="AV9" s="312"/>
    </row>
    <row r="10" spans="1:84" ht="15.75" x14ac:dyDescent="0.2">
      <c r="A10" s="29" t="s">
        <v>865</v>
      </c>
      <c r="C10" s="193"/>
      <c r="D10" s="193"/>
      <c r="E10" s="193"/>
      <c r="F10" s="193"/>
      <c r="G10" s="193"/>
      <c r="H10" s="193"/>
      <c r="I10" s="193"/>
      <c r="J10" s="1429"/>
      <c r="K10" s="1429"/>
      <c r="L10" s="1429"/>
      <c r="M10" s="1429"/>
      <c r="N10" s="1429"/>
      <c r="O10" s="1429"/>
      <c r="P10" s="1429"/>
      <c r="Q10" s="1429"/>
      <c r="R10" s="1429"/>
      <c r="S10" s="1429"/>
      <c r="T10" s="1429"/>
      <c r="U10" s="1429"/>
      <c r="V10" s="1429"/>
      <c r="W10" s="1429"/>
      <c r="X10" s="1429"/>
      <c r="Y10" s="1429"/>
      <c r="Z10" s="193"/>
      <c r="AA10" s="193" t="s">
        <v>866</v>
      </c>
      <c r="AB10" s="193"/>
      <c r="AC10" s="193"/>
      <c r="AD10" s="193"/>
      <c r="AE10" s="193"/>
      <c r="AF10" s="193"/>
      <c r="AG10" s="195"/>
      <c r="AH10" s="193" t="s">
        <v>834</v>
      </c>
      <c r="AI10" s="374"/>
      <c r="AJ10" s="374"/>
      <c r="AK10" s="374"/>
      <c r="AL10" s="374"/>
      <c r="AM10" s="374"/>
      <c r="AN10" s="195"/>
      <c r="AO10" s="193" t="s">
        <v>835</v>
      </c>
      <c r="AP10" s="374"/>
      <c r="AQ10" s="374"/>
      <c r="AR10" s="374"/>
      <c r="AS10" s="374"/>
      <c r="AT10" s="374"/>
      <c r="AU10" s="374"/>
      <c r="AV10" s="28"/>
    </row>
    <row r="11" spans="1:84" ht="15" x14ac:dyDescent="0.2">
      <c r="A11" s="29"/>
      <c r="B11" s="193" t="s">
        <v>16</v>
      </c>
      <c r="C11" s="193"/>
      <c r="D11" s="193"/>
      <c r="E11" s="193"/>
      <c r="F11" s="1429"/>
      <c r="G11" s="1429"/>
      <c r="H11" s="1429"/>
      <c r="I11" s="1429"/>
      <c r="J11" s="1429"/>
      <c r="K11" s="1429"/>
      <c r="L11" s="1429"/>
      <c r="M11" s="1429"/>
      <c r="N11" s="1429"/>
      <c r="O11" s="1429"/>
      <c r="P11" s="1429"/>
      <c r="Q11" s="1429"/>
      <c r="R11" s="1429"/>
      <c r="S11" s="1429"/>
      <c r="T11" s="1429"/>
      <c r="U11" s="1429"/>
      <c r="V11" s="1429"/>
      <c r="W11" s="1429"/>
      <c r="X11" s="1429"/>
      <c r="Y11" s="1429"/>
      <c r="Z11" s="193"/>
      <c r="AA11" s="193"/>
      <c r="AB11" s="193"/>
      <c r="AC11" s="193"/>
      <c r="AD11" s="193"/>
      <c r="AE11" s="193"/>
      <c r="AF11" s="193"/>
      <c r="AG11" s="193"/>
      <c r="AH11" s="193"/>
      <c r="AI11" s="374"/>
      <c r="AJ11" s="374"/>
      <c r="AK11" s="374"/>
      <c r="AL11" s="374"/>
      <c r="AM11" s="374"/>
      <c r="AN11" s="374"/>
      <c r="AO11" s="374"/>
      <c r="AP11" s="374"/>
      <c r="AQ11" s="374"/>
      <c r="AR11" s="374"/>
      <c r="AS11" s="374"/>
      <c r="AT11" s="374"/>
      <c r="AU11" s="374"/>
      <c r="AV11" s="28"/>
    </row>
    <row r="12" spans="1:84" ht="15.75" x14ac:dyDescent="0.2">
      <c r="A12" s="29"/>
      <c r="B12" s="193" t="s">
        <v>836</v>
      </c>
      <c r="C12" s="193"/>
      <c r="D12" s="193"/>
      <c r="E12" s="193"/>
      <c r="F12" s="193"/>
      <c r="G12" s="193"/>
      <c r="H12" s="1452"/>
      <c r="I12" s="1452"/>
      <c r="J12" s="1452"/>
      <c r="K12" s="1452"/>
      <c r="L12" s="1452"/>
      <c r="M12" s="1452"/>
      <c r="N12" s="1452"/>
      <c r="O12" s="1452"/>
      <c r="P12" s="1452"/>
      <c r="Q12" s="1452"/>
      <c r="R12" s="1452"/>
      <c r="S12" s="1452"/>
      <c r="T12" s="1452"/>
      <c r="U12" s="1452"/>
      <c r="V12" s="1452"/>
      <c r="W12" s="1452"/>
      <c r="X12" s="1452"/>
      <c r="Y12" s="1452"/>
      <c r="Z12" s="193"/>
      <c r="AA12" s="193" t="s">
        <v>867</v>
      </c>
      <c r="AB12" s="193"/>
      <c r="AC12" s="193"/>
      <c r="AD12" s="193"/>
      <c r="AE12" s="193"/>
      <c r="AF12" s="193"/>
      <c r="AG12" s="255"/>
      <c r="AH12" s="193"/>
      <c r="AI12" s="193"/>
      <c r="AJ12" s="193"/>
      <c r="AK12" s="193"/>
      <c r="AL12" s="193"/>
      <c r="AM12" s="195"/>
      <c r="AN12" s="193" t="s">
        <v>17</v>
      </c>
      <c r="AO12" s="193"/>
      <c r="AQ12" s="195"/>
      <c r="AR12" s="193" t="s">
        <v>18</v>
      </c>
      <c r="AS12" s="193"/>
      <c r="AT12" s="193"/>
      <c r="AU12" s="193"/>
      <c r="AV12" s="28"/>
    </row>
    <row r="13" spans="1:84" ht="15" x14ac:dyDescent="0.2">
      <c r="A13" s="29"/>
      <c r="B13" s="1429"/>
      <c r="C13" s="1429"/>
      <c r="D13" s="1429"/>
      <c r="E13" s="1429"/>
      <c r="F13" s="1429"/>
      <c r="G13" s="1429"/>
      <c r="H13" s="1429"/>
      <c r="I13" s="1429"/>
      <c r="J13" s="1429"/>
      <c r="K13" s="1429"/>
      <c r="L13" s="1429"/>
      <c r="M13" s="1429"/>
      <c r="N13" s="1429"/>
      <c r="O13" s="1429"/>
      <c r="P13" s="1429"/>
      <c r="Q13" s="1429"/>
      <c r="R13" s="1429"/>
      <c r="S13" s="1429"/>
      <c r="T13" s="1429"/>
      <c r="U13" s="1429"/>
      <c r="V13" s="1429"/>
      <c r="W13" s="1429"/>
      <c r="X13" s="1429"/>
      <c r="Y13" s="1429"/>
      <c r="Z13" s="193"/>
      <c r="AA13" s="193"/>
      <c r="AB13" s="193"/>
      <c r="AC13" s="193"/>
      <c r="AD13" s="193"/>
      <c r="AE13" s="193"/>
      <c r="AF13" s="193"/>
      <c r="AG13" s="193"/>
      <c r="AH13" s="193"/>
      <c r="AI13" s="193"/>
      <c r="AJ13" s="193"/>
      <c r="AK13" s="193"/>
      <c r="AL13" s="193"/>
      <c r="AM13" s="193"/>
      <c r="AN13" s="193"/>
      <c r="AP13" s="193"/>
      <c r="AQ13" s="193"/>
      <c r="AT13" s="193"/>
      <c r="AU13" s="193"/>
      <c r="AV13" s="28"/>
    </row>
    <row r="14" spans="1:84" ht="18" customHeight="1" x14ac:dyDescent="0.2">
      <c r="A14" s="29"/>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t="s">
        <v>868</v>
      </c>
      <c r="AB14" s="193"/>
      <c r="AC14" s="193"/>
      <c r="AD14" s="193"/>
      <c r="AE14" s="193"/>
      <c r="AF14" s="193"/>
      <c r="AG14" s="255"/>
      <c r="AH14" s="193"/>
      <c r="AI14" s="193"/>
      <c r="AJ14" s="193"/>
      <c r="AK14" s="193"/>
      <c r="AL14" s="193"/>
      <c r="AM14" s="193"/>
      <c r="AN14" s="255"/>
      <c r="AO14" s="193"/>
      <c r="AP14" s="193"/>
      <c r="AQ14" s="193"/>
      <c r="AR14" s="193"/>
      <c r="AS14" s="193"/>
      <c r="AT14" s="193"/>
      <c r="AU14" s="193"/>
      <c r="AV14" s="28"/>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93"/>
      <c r="AB15" s="193"/>
      <c r="AC15" s="193"/>
      <c r="AD15" s="193"/>
      <c r="AE15" s="193"/>
      <c r="AF15" s="193"/>
      <c r="AG15" s="195"/>
      <c r="AH15" s="193" t="s">
        <v>17</v>
      </c>
      <c r="AI15" s="193"/>
      <c r="AL15" s="195"/>
      <c r="AM15" s="193" t="s">
        <v>18</v>
      </c>
      <c r="AS15" s="26"/>
      <c r="AT15" s="26"/>
      <c r="AU15" s="26"/>
      <c r="AV15" s="25"/>
    </row>
    <row r="16" spans="1:84" ht="10.5" customHeight="1" x14ac:dyDescent="0.2">
      <c r="A16" s="1937" t="s">
        <v>869</v>
      </c>
      <c r="B16" s="1963"/>
      <c r="C16" s="1963"/>
      <c r="D16" s="1963"/>
      <c r="E16" s="1963"/>
      <c r="F16" s="1963"/>
      <c r="G16" s="1963"/>
      <c r="H16" s="1963"/>
      <c r="I16" s="1963"/>
      <c r="J16" s="1963"/>
      <c r="K16" s="1963"/>
      <c r="L16" s="1963"/>
      <c r="M16" s="1963"/>
      <c r="N16" s="1963"/>
      <c r="O16" s="1963"/>
      <c r="P16" s="1963"/>
      <c r="Q16" s="1963"/>
      <c r="R16" s="1963"/>
      <c r="S16" s="1963"/>
      <c r="T16" s="1963"/>
      <c r="U16" s="1963"/>
      <c r="V16" s="1963"/>
      <c r="W16" s="1963"/>
      <c r="X16" s="1963"/>
      <c r="Y16" s="1963"/>
      <c r="Z16" s="1963"/>
      <c r="AA16" s="1963"/>
      <c r="AB16" s="1963"/>
      <c r="AC16" s="1963"/>
      <c r="AD16" s="1963"/>
      <c r="AE16" s="1963"/>
      <c r="AF16" s="1963"/>
      <c r="AG16" s="1963"/>
      <c r="AH16" s="1963"/>
      <c r="AI16" s="1963"/>
      <c r="AJ16" s="1963"/>
      <c r="AK16" s="1963"/>
      <c r="AL16" s="1963"/>
      <c r="AM16" s="1963"/>
      <c r="AN16" s="1963"/>
      <c r="AO16" s="1963"/>
      <c r="AP16" s="1963"/>
      <c r="AQ16" s="1963"/>
      <c r="AR16" s="1963"/>
      <c r="AS16" s="1963"/>
      <c r="AT16" s="1963"/>
      <c r="AU16" s="1963"/>
      <c r="AV16" s="1964"/>
    </row>
    <row r="17" spans="1:76" ht="15" customHeight="1" x14ac:dyDescent="0.2">
      <c r="A17" s="1965"/>
      <c r="B17" s="1966"/>
      <c r="C17" s="1966"/>
      <c r="D17" s="1966"/>
      <c r="E17" s="1966"/>
      <c r="F17" s="1966"/>
      <c r="G17" s="1966"/>
      <c r="H17" s="1966"/>
      <c r="I17" s="1966"/>
      <c r="J17" s="1966"/>
      <c r="K17" s="1966"/>
      <c r="L17" s="1966"/>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c r="AN17" s="1966"/>
      <c r="AO17" s="1966"/>
      <c r="AP17" s="1966"/>
      <c r="AQ17" s="1966"/>
      <c r="AR17" s="1966"/>
      <c r="AS17" s="1966"/>
      <c r="AT17" s="1966"/>
      <c r="AU17" s="1966"/>
      <c r="AV17" s="1967"/>
    </row>
    <row r="18" spans="1:76" ht="15" customHeight="1" x14ac:dyDescent="0.2">
      <c r="A18" s="29"/>
      <c r="B18" s="193"/>
      <c r="C18" s="193"/>
      <c r="D18" s="193"/>
      <c r="E18" s="193"/>
      <c r="F18" s="193"/>
      <c r="G18" s="193"/>
      <c r="H18" s="193"/>
      <c r="I18" s="193"/>
      <c r="J18" s="193"/>
      <c r="K18" s="193"/>
      <c r="L18" s="193"/>
      <c r="M18" s="193"/>
      <c r="N18" s="193"/>
      <c r="O18" s="193"/>
      <c r="P18" s="193"/>
      <c r="Q18" s="193"/>
      <c r="R18" s="193"/>
      <c r="T18" s="193"/>
      <c r="U18" s="193"/>
      <c r="V18" s="193"/>
      <c r="W18" s="193"/>
      <c r="Y18" s="193"/>
      <c r="Z18" s="193"/>
      <c r="AA18" s="193"/>
      <c r="AB18" s="193"/>
      <c r="AC18" s="193"/>
      <c r="AD18" s="193"/>
      <c r="AE18" s="193"/>
      <c r="AF18" s="193"/>
      <c r="AG18" s="193"/>
      <c r="AH18" s="193"/>
      <c r="AI18" s="193"/>
      <c r="AJ18" s="193"/>
      <c r="AK18" s="193"/>
      <c r="AL18" s="193"/>
      <c r="AM18" s="193"/>
      <c r="AN18" s="193"/>
      <c r="AO18" s="193"/>
      <c r="AP18" s="193"/>
      <c r="AQ18" s="193"/>
      <c r="AR18" s="193"/>
      <c r="AS18" s="193"/>
      <c r="AT18" s="193"/>
      <c r="AU18" s="193"/>
      <c r="AV18" s="28"/>
    </row>
    <row r="19" spans="1:76" ht="15" customHeight="1" x14ac:dyDescent="0.2">
      <c r="A19" s="29" t="s">
        <v>870</v>
      </c>
      <c r="B19" s="193"/>
      <c r="C19" s="193"/>
      <c r="D19" s="193"/>
      <c r="E19" s="1429"/>
      <c r="F19" s="1429"/>
      <c r="G19" s="1429"/>
      <c r="H19" s="1429"/>
      <c r="I19" s="1429"/>
      <c r="J19" s="1429"/>
      <c r="K19" s="1429"/>
      <c r="L19" s="1429"/>
      <c r="M19" s="1429"/>
      <c r="N19" s="1429"/>
      <c r="O19" s="1429"/>
      <c r="P19" s="1429"/>
      <c r="Q19" s="1429"/>
      <c r="R19" s="1429"/>
      <c r="S19" s="1429"/>
      <c r="T19" s="1429"/>
      <c r="U19" s="1429"/>
      <c r="V19" s="1429"/>
      <c r="W19" s="1429"/>
      <c r="Z19" s="193" t="s">
        <v>871</v>
      </c>
      <c r="AD19" s="193"/>
      <c r="AE19" s="193"/>
      <c r="AF19" s="1429"/>
      <c r="AG19" s="1429"/>
      <c r="AH19" s="1429"/>
      <c r="AI19" s="1429"/>
      <c r="AJ19" s="1429"/>
      <c r="AK19" s="1429"/>
      <c r="AL19" s="1429"/>
      <c r="AM19" s="1429"/>
      <c r="AN19" s="1429"/>
      <c r="AO19" s="1429"/>
      <c r="AP19" s="1429"/>
      <c r="AQ19" s="1429"/>
      <c r="AR19" s="1429"/>
      <c r="AS19" s="1429"/>
      <c r="AT19" s="1429"/>
      <c r="AU19" s="1429"/>
      <c r="AV19" s="28"/>
    </row>
    <row r="20" spans="1:76" ht="15" customHeight="1" x14ac:dyDescent="0.2">
      <c r="A20" s="29"/>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28"/>
    </row>
    <row r="21" spans="1:76" ht="15" customHeight="1" x14ac:dyDescent="0.2">
      <c r="A21" s="29" t="s">
        <v>872</v>
      </c>
      <c r="B21" s="193"/>
      <c r="C21" s="193"/>
      <c r="D21" s="193"/>
      <c r="E21" s="1429"/>
      <c r="F21" s="1429"/>
      <c r="G21" s="1429"/>
      <c r="H21" s="1429"/>
      <c r="I21" s="1429"/>
      <c r="J21" s="1429"/>
      <c r="K21" s="1429"/>
      <c r="L21" s="1429"/>
      <c r="M21" s="1429"/>
      <c r="N21" s="1429"/>
      <c r="O21" s="1429"/>
      <c r="P21" s="1429"/>
      <c r="Q21" s="1429"/>
      <c r="R21" s="1429"/>
      <c r="S21" s="1429"/>
      <c r="T21" s="1429"/>
      <c r="U21" s="1429"/>
      <c r="V21" s="1429"/>
      <c r="W21" s="1429"/>
      <c r="Z21" s="193" t="s">
        <v>873</v>
      </c>
      <c r="AA21" s="193"/>
      <c r="AB21" s="193"/>
      <c r="AC21" s="193"/>
      <c r="AD21" s="1429"/>
      <c r="AE21" s="1429"/>
      <c r="AF21" s="1429"/>
      <c r="AG21" s="1429"/>
      <c r="AH21" s="1429"/>
      <c r="AI21" s="1429"/>
      <c r="AJ21" s="1429"/>
      <c r="AK21" s="1429"/>
      <c r="AL21" s="1429"/>
      <c r="AM21" s="1429"/>
      <c r="AN21" s="1429"/>
      <c r="AO21" s="1429"/>
      <c r="AP21" s="1429"/>
      <c r="AQ21" s="1429"/>
      <c r="AR21" s="1429"/>
      <c r="AS21" s="1429"/>
      <c r="AT21" s="1429"/>
      <c r="AU21" s="1429"/>
      <c r="AV21" s="28"/>
    </row>
    <row r="22" spans="1:76" ht="15" customHeight="1" x14ac:dyDescent="0.2">
      <c r="A22" s="2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5"/>
    </row>
    <row r="23" spans="1:76" ht="15" customHeight="1" x14ac:dyDescent="0.2">
      <c r="A23" s="1937" t="s">
        <v>874</v>
      </c>
      <c r="B23" s="1963"/>
      <c r="C23" s="1963"/>
      <c r="D23" s="1963"/>
      <c r="E23" s="1963"/>
      <c r="F23" s="1963"/>
      <c r="G23" s="1963"/>
      <c r="H23" s="1963"/>
      <c r="I23" s="1963"/>
      <c r="J23" s="1963"/>
      <c r="K23" s="1963"/>
      <c r="L23" s="1963"/>
      <c r="M23" s="1963"/>
      <c r="N23" s="1963"/>
      <c r="O23" s="1963"/>
      <c r="P23" s="1963"/>
      <c r="Q23" s="1963"/>
      <c r="R23" s="1963"/>
      <c r="S23" s="1963"/>
      <c r="T23" s="1963"/>
      <c r="U23" s="1963"/>
      <c r="V23" s="1963"/>
      <c r="W23" s="1963"/>
      <c r="X23" s="1963"/>
      <c r="Y23" s="1963"/>
      <c r="Z23" s="1963"/>
      <c r="AA23" s="1963"/>
      <c r="AB23" s="1963"/>
      <c r="AC23" s="1963"/>
      <c r="AD23" s="1963"/>
      <c r="AE23" s="1963"/>
      <c r="AF23" s="1963"/>
      <c r="AG23" s="1963"/>
      <c r="AH23" s="1963"/>
      <c r="AI23" s="1963"/>
      <c r="AJ23" s="1963"/>
      <c r="AK23" s="1963"/>
      <c r="AL23" s="1963"/>
      <c r="AM23" s="1963"/>
      <c r="AN23" s="1963"/>
      <c r="AO23" s="1963"/>
      <c r="AP23" s="1963"/>
      <c r="AQ23" s="1963"/>
      <c r="AR23" s="1963"/>
      <c r="AS23" s="1963"/>
      <c r="AT23" s="1963"/>
      <c r="AU23" s="1963"/>
      <c r="AV23" s="1964"/>
    </row>
    <row r="24" spans="1:76" ht="15" customHeight="1" x14ac:dyDescent="0.2">
      <c r="A24" s="1965"/>
      <c r="B24" s="1966"/>
      <c r="C24" s="1966"/>
      <c r="D24" s="1966"/>
      <c r="E24" s="1966"/>
      <c r="F24" s="1966"/>
      <c r="G24" s="1966"/>
      <c r="H24" s="1966"/>
      <c r="I24" s="1966"/>
      <c r="J24" s="1966"/>
      <c r="K24" s="1966"/>
      <c r="L24" s="1966"/>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c r="AN24" s="1966"/>
      <c r="AO24" s="1966"/>
      <c r="AP24" s="1966"/>
      <c r="AQ24" s="1966"/>
      <c r="AR24" s="1966"/>
      <c r="AS24" s="1966"/>
      <c r="AT24" s="1966"/>
      <c r="AU24" s="1966"/>
      <c r="AV24" s="1967"/>
    </row>
    <row r="25" spans="1:76" ht="15" customHeight="1" x14ac:dyDescent="0.2">
      <c r="A25" s="309"/>
      <c r="B25" s="538"/>
      <c r="C25" s="538"/>
      <c r="D25" s="538"/>
      <c r="E25" s="538"/>
      <c r="F25" s="538"/>
      <c r="G25" s="538"/>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1922" t="s">
        <v>840</v>
      </c>
      <c r="AH25" s="1923"/>
      <c r="AI25" s="1923"/>
      <c r="AJ25" s="1923"/>
      <c r="AK25" s="1923"/>
      <c r="AL25" s="1923"/>
      <c r="AM25" s="1923"/>
      <c r="AN25" s="1923"/>
      <c r="AO25" s="1922" t="s">
        <v>861</v>
      </c>
      <c r="AP25" s="1923"/>
      <c r="AQ25" s="1923"/>
      <c r="AR25" s="1923"/>
      <c r="AS25" s="1923"/>
      <c r="AT25" s="1923"/>
      <c r="AU25" s="1923"/>
      <c r="AV25" s="1924"/>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row>
    <row r="26" spans="1:76" ht="15" customHeight="1" x14ac:dyDescent="0.2">
      <c r="A26" s="29" t="s">
        <v>875</v>
      </c>
      <c r="B26" s="193"/>
      <c r="C26" s="193"/>
      <c r="D26" s="193"/>
      <c r="E26" s="193"/>
      <c r="F26" s="193"/>
      <c r="G26" s="193"/>
      <c r="H26" s="193"/>
      <c r="I26" s="193"/>
      <c r="J26" s="193"/>
      <c r="K26" s="193"/>
      <c r="L26" s="193"/>
      <c r="M26" s="193"/>
      <c r="N26" s="193"/>
      <c r="O26" s="193"/>
      <c r="P26" s="193"/>
      <c r="Q26" s="193"/>
      <c r="R26" s="193"/>
      <c r="S26" s="193"/>
      <c r="T26" s="26"/>
      <c r="U26" s="26"/>
      <c r="V26" s="26"/>
      <c r="W26" s="26"/>
      <c r="X26" s="26"/>
      <c r="Y26" s="26"/>
      <c r="Z26" s="26"/>
      <c r="AA26" s="26"/>
      <c r="AB26" s="26"/>
      <c r="AC26" s="26"/>
      <c r="AD26" s="26"/>
      <c r="AE26" s="26"/>
      <c r="AF26" s="26"/>
      <c r="AG26" s="1952"/>
      <c r="AH26" s="1953"/>
      <c r="AI26" s="1953"/>
      <c r="AJ26" s="1953"/>
      <c r="AK26" s="1953"/>
      <c r="AL26" s="1953"/>
      <c r="AM26" s="1953"/>
      <c r="AN26" s="1953"/>
      <c r="AO26" s="1952"/>
      <c r="AP26" s="1953"/>
      <c r="AQ26" s="1953"/>
      <c r="AR26" s="1953"/>
      <c r="AS26" s="1953"/>
      <c r="AT26" s="1953"/>
      <c r="AU26" s="1953"/>
      <c r="AV26" s="1954"/>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row>
    <row r="27" spans="1:76" ht="15" customHeight="1" x14ac:dyDescent="0.2">
      <c r="A27" s="1905" t="s">
        <v>842</v>
      </c>
      <c r="B27" s="1902" t="s">
        <v>613</v>
      </c>
      <c r="C27" s="1903"/>
      <c r="D27" s="1903"/>
      <c r="E27" s="1903"/>
      <c r="F27" s="1903"/>
      <c r="G27" s="1903"/>
      <c r="H27" s="1903"/>
      <c r="I27" s="1897"/>
      <c r="J27" s="1898"/>
      <c r="K27" s="1898"/>
      <c r="L27" s="1898"/>
      <c r="M27" s="1898"/>
      <c r="N27" s="1898"/>
      <c r="O27" s="1898"/>
      <c r="P27" s="1898"/>
      <c r="Q27" s="1898"/>
      <c r="R27" s="1898"/>
      <c r="S27" s="1898"/>
      <c r="T27" s="1968"/>
      <c r="U27" s="1968"/>
      <c r="V27" s="1968"/>
      <c r="W27" s="1968"/>
      <c r="X27" s="1968"/>
      <c r="Y27" s="1968"/>
      <c r="Z27" s="1968"/>
      <c r="AA27" s="1968"/>
      <c r="AB27" s="1968"/>
      <c r="AC27" s="1968"/>
      <c r="AD27" s="1968"/>
      <c r="AE27" s="1968"/>
      <c r="AF27" s="1969"/>
      <c r="AG27" s="29"/>
      <c r="AH27" s="193"/>
      <c r="AI27" s="193"/>
      <c r="AJ27" s="193"/>
      <c r="AK27" s="193"/>
      <c r="AL27" s="193"/>
      <c r="AM27" s="193"/>
      <c r="AN27" s="193"/>
      <c r="AO27" s="29"/>
      <c r="AP27" s="193"/>
      <c r="AQ27" s="193"/>
      <c r="AR27" s="193"/>
      <c r="AS27" s="193"/>
      <c r="AT27" s="193"/>
      <c r="AU27" s="193"/>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row>
    <row r="28" spans="1:76" ht="15" customHeight="1" x14ac:dyDescent="0.2">
      <c r="A28" s="1906"/>
      <c r="B28" s="1904"/>
      <c r="C28" s="1904"/>
      <c r="D28" s="1904"/>
      <c r="E28" s="1904"/>
      <c r="F28" s="1904"/>
      <c r="G28" s="1904"/>
      <c r="H28" s="1904"/>
      <c r="I28" s="1900"/>
      <c r="J28" s="1900"/>
      <c r="K28" s="1900"/>
      <c r="L28" s="1900"/>
      <c r="M28" s="1900"/>
      <c r="N28" s="1900"/>
      <c r="O28" s="1900"/>
      <c r="P28" s="1900"/>
      <c r="Q28" s="1900"/>
      <c r="R28" s="1900"/>
      <c r="S28" s="1900"/>
      <c r="T28" s="1900"/>
      <c r="U28" s="1900"/>
      <c r="V28" s="1900"/>
      <c r="W28" s="1900"/>
      <c r="X28" s="1900"/>
      <c r="Y28" s="1900"/>
      <c r="Z28" s="1900"/>
      <c r="AA28" s="1900"/>
      <c r="AB28" s="1900"/>
      <c r="AC28" s="1900"/>
      <c r="AD28" s="1900"/>
      <c r="AE28" s="1900"/>
      <c r="AF28" s="1901"/>
      <c r="AG28" s="29"/>
      <c r="AH28" s="1962" t="s">
        <v>365</v>
      </c>
      <c r="AI28" s="1962"/>
      <c r="AJ28" s="1962"/>
      <c r="AK28" s="1962"/>
      <c r="AL28" s="1962"/>
      <c r="AM28" s="1962"/>
      <c r="AN28" s="193"/>
      <c r="AO28" s="29"/>
      <c r="AP28" s="195"/>
      <c r="AQ28" s="193" t="s">
        <v>17</v>
      </c>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row>
    <row r="29" spans="1:76" ht="15" customHeight="1" x14ac:dyDescent="0.2">
      <c r="A29" s="1905"/>
      <c r="B29" s="1902" t="s">
        <v>16</v>
      </c>
      <c r="C29" s="1903"/>
      <c r="D29" s="1903"/>
      <c r="E29" s="1903"/>
      <c r="F29" s="1903"/>
      <c r="G29" s="1903"/>
      <c r="H29" s="1903"/>
      <c r="I29" s="1897"/>
      <c r="J29" s="1898"/>
      <c r="K29" s="1898"/>
      <c r="L29" s="1898"/>
      <c r="M29" s="1898"/>
      <c r="N29" s="1898"/>
      <c r="O29" s="1898"/>
      <c r="P29" s="1898"/>
      <c r="Q29" s="1898"/>
      <c r="R29" s="1898"/>
      <c r="S29" s="1898"/>
      <c r="T29" s="1898"/>
      <c r="U29" s="1898"/>
      <c r="V29" s="1898"/>
      <c r="W29" s="1898"/>
      <c r="X29" s="1898"/>
      <c r="Y29" s="1898"/>
      <c r="Z29" s="1898"/>
      <c r="AA29" s="1898"/>
      <c r="AB29" s="1898"/>
      <c r="AC29" s="1898"/>
      <c r="AD29" s="1898"/>
      <c r="AE29" s="1898"/>
      <c r="AF29" s="1899"/>
      <c r="AG29" s="29"/>
      <c r="AH29" s="193"/>
      <c r="AI29" s="193"/>
      <c r="AJ29" s="193"/>
      <c r="AK29" s="193"/>
      <c r="AL29" s="193"/>
      <c r="AM29" s="193"/>
      <c r="AN29" s="193"/>
      <c r="AO29" s="29"/>
      <c r="AP29" s="193"/>
      <c r="AQ29" s="193"/>
      <c r="AR29" s="193"/>
      <c r="AS29" s="193"/>
      <c r="AT29" s="193"/>
      <c r="AU29" s="193"/>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row>
    <row r="30" spans="1:76" ht="15" customHeight="1" x14ac:dyDescent="0.2">
      <c r="A30" s="1906"/>
      <c r="B30" s="1904"/>
      <c r="C30" s="1904"/>
      <c r="D30" s="1904"/>
      <c r="E30" s="1904"/>
      <c r="F30" s="1904"/>
      <c r="G30" s="1904"/>
      <c r="H30" s="1904"/>
      <c r="I30" s="1900"/>
      <c r="J30" s="1900"/>
      <c r="K30" s="1900"/>
      <c r="L30" s="1900"/>
      <c r="M30" s="1900"/>
      <c r="N30" s="1900"/>
      <c r="O30" s="1900"/>
      <c r="P30" s="1900"/>
      <c r="Q30" s="1900"/>
      <c r="R30" s="1900"/>
      <c r="S30" s="1900"/>
      <c r="T30" s="1900"/>
      <c r="U30" s="1900"/>
      <c r="V30" s="1900"/>
      <c r="W30" s="1900"/>
      <c r="X30" s="1900"/>
      <c r="Y30" s="1900"/>
      <c r="Z30" s="1900"/>
      <c r="AA30" s="1900"/>
      <c r="AB30" s="1900"/>
      <c r="AC30" s="1900"/>
      <c r="AD30" s="1900"/>
      <c r="AE30" s="1900"/>
      <c r="AF30" s="1901"/>
      <c r="AG30" s="29"/>
      <c r="AH30" s="193" t="s">
        <v>845</v>
      </c>
      <c r="AI30" s="193"/>
      <c r="AJ30" s="193"/>
      <c r="AK30" s="193"/>
      <c r="AL30" s="193"/>
      <c r="AM30" s="193"/>
      <c r="AN30" s="193"/>
      <c r="AO30" s="29"/>
      <c r="AP30" s="195"/>
      <c r="AQ30" s="193" t="s">
        <v>18</v>
      </c>
      <c r="AR30" s="193"/>
      <c r="AS30" s="193"/>
      <c r="AT30" s="193"/>
      <c r="AU30" s="193"/>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row>
    <row r="31" spans="1:76" ht="15" customHeight="1" x14ac:dyDescent="0.2">
      <c r="A31" s="1905"/>
      <c r="B31" s="1902" t="s">
        <v>836</v>
      </c>
      <c r="C31" s="1903"/>
      <c r="D31" s="1903"/>
      <c r="E31" s="1903"/>
      <c r="F31" s="1903"/>
      <c r="G31" s="1903"/>
      <c r="H31" s="1903"/>
      <c r="I31" s="1897" t="s">
        <v>365</v>
      </c>
      <c r="J31" s="1898"/>
      <c r="K31" s="1898"/>
      <c r="L31" s="1898"/>
      <c r="M31" s="1898"/>
      <c r="N31" s="1898"/>
      <c r="O31" s="1898"/>
      <c r="P31" s="1898"/>
      <c r="Q31" s="1898"/>
      <c r="R31" s="1898"/>
      <c r="S31" s="1898"/>
      <c r="T31" s="1898"/>
      <c r="U31" s="1898"/>
      <c r="V31" s="1898"/>
      <c r="W31" s="1898"/>
      <c r="X31" s="1898"/>
      <c r="Y31" s="1898"/>
      <c r="Z31" s="1898"/>
      <c r="AA31" s="1898"/>
      <c r="AB31" s="1898"/>
      <c r="AC31" s="1898"/>
      <c r="AD31" s="1898"/>
      <c r="AE31" s="1898"/>
      <c r="AF31" s="1899"/>
      <c r="AG31" s="29"/>
      <c r="AH31" s="193" t="s">
        <v>846</v>
      </c>
      <c r="AI31" s="193"/>
      <c r="AJ31" s="193"/>
      <c r="AK31" s="193"/>
      <c r="AL31" s="193"/>
      <c r="AM31" s="193"/>
      <c r="AN31" s="193"/>
      <c r="AO31" s="29"/>
      <c r="AP31" s="193"/>
      <c r="AQ31" s="193"/>
      <c r="AR31" s="193"/>
      <c r="AS31" s="193"/>
      <c r="AT31" s="193"/>
      <c r="AU31" s="193"/>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row>
    <row r="32" spans="1:76" ht="15" customHeight="1" x14ac:dyDescent="0.2">
      <c r="A32" s="1906"/>
      <c r="B32" s="1904"/>
      <c r="C32" s="1904"/>
      <c r="D32" s="1904"/>
      <c r="E32" s="1904"/>
      <c r="F32" s="1904"/>
      <c r="G32" s="1904"/>
      <c r="H32" s="1904"/>
      <c r="I32" s="1900"/>
      <c r="J32" s="1900"/>
      <c r="K32" s="1900"/>
      <c r="L32" s="1900"/>
      <c r="M32" s="1900"/>
      <c r="N32" s="1900"/>
      <c r="O32" s="1900"/>
      <c r="P32" s="1900"/>
      <c r="Q32" s="1900"/>
      <c r="R32" s="1900"/>
      <c r="S32" s="1900"/>
      <c r="T32" s="1900"/>
      <c r="U32" s="1900"/>
      <c r="V32" s="1900"/>
      <c r="W32" s="1900"/>
      <c r="X32" s="1900"/>
      <c r="Y32" s="1900"/>
      <c r="Z32" s="1900"/>
      <c r="AA32" s="1900"/>
      <c r="AB32" s="1900"/>
      <c r="AC32" s="1900"/>
      <c r="AD32" s="1900"/>
      <c r="AE32" s="1900"/>
      <c r="AF32" s="1901"/>
      <c r="AG32" s="29"/>
      <c r="AH32" s="193"/>
      <c r="AI32" s="193"/>
      <c r="AJ32" s="193"/>
      <c r="AK32" s="193"/>
      <c r="AL32" s="193"/>
      <c r="AM32" s="193"/>
      <c r="AN32" s="193"/>
      <c r="AO32" s="29"/>
      <c r="AP32" s="193"/>
      <c r="AQ32" s="193"/>
      <c r="AR32" s="193"/>
      <c r="AS32" s="193"/>
      <c r="AT32" s="193"/>
      <c r="AU32" s="193"/>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row>
    <row r="33" spans="1:76" ht="15" customHeight="1" x14ac:dyDescent="0.2">
      <c r="A33" s="29"/>
      <c r="B33" s="193"/>
      <c r="C33" s="193"/>
      <c r="D33" s="193"/>
      <c r="E33" s="193"/>
      <c r="F33" s="193"/>
      <c r="G33" s="193"/>
      <c r="H33" s="193"/>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308"/>
      <c r="AG33" s="29"/>
      <c r="AH33" s="195"/>
      <c r="AI33" s="193" t="s">
        <v>652</v>
      </c>
      <c r="AJ33" s="193"/>
      <c r="AK33" s="193"/>
      <c r="AL33" s="195"/>
      <c r="AM33" s="193" t="s">
        <v>653</v>
      </c>
      <c r="AN33" s="193"/>
      <c r="AO33" s="29"/>
      <c r="AP33" s="193"/>
      <c r="AQ33" s="193"/>
      <c r="AR33" s="193"/>
      <c r="AS33" s="193"/>
      <c r="AT33" s="193"/>
      <c r="AU33" s="193"/>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row>
    <row r="34" spans="1:76" ht="15" customHeight="1" x14ac:dyDescent="0.2">
      <c r="A34" s="27"/>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5"/>
      <c r="AG34" s="27"/>
      <c r="AH34" s="26"/>
      <c r="AI34" s="26"/>
      <c r="AJ34" s="26"/>
      <c r="AK34" s="26"/>
      <c r="AL34" s="26"/>
      <c r="AM34" s="26"/>
      <c r="AN34" s="26"/>
      <c r="AO34" s="27"/>
      <c r="AP34" s="26"/>
      <c r="AQ34" s="26"/>
      <c r="AR34" s="26"/>
      <c r="AS34" s="26"/>
      <c r="AT34" s="26"/>
      <c r="AU34" s="26"/>
      <c r="AV34" s="25"/>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row>
    <row r="35" spans="1:76" ht="15" customHeight="1" x14ac:dyDescent="0.2">
      <c r="A35" s="1905" t="s">
        <v>851</v>
      </c>
      <c r="B35" s="1902" t="s">
        <v>613</v>
      </c>
      <c r="C35" s="1903"/>
      <c r="D35" s="1903"/>
      <c r="E35" s="1903"/>
      <c r="F35" s="1903"/>
      <c r="G35" s="1903"/>
      <c r="H35" s="1903"/>
      <c r="I35" s="1897"/>
      <c r="J35" s="1898"/>
      <c r="K35" s="1898"/>
      <c r="L35" s="1898"/>
      <c r="M35" s="1898"/>
      <c r="N35" s="1898"/>
      <c r="O35" s="1898"/>
      <c r="P35" s="1898"/>
      <c r="Q35" s="1898"/>
      <c r="R35" s="1898"/>
      <c r="S35" s="1898"/>
      <c r="T35" s="1898"/>
      <c r="U35" s="1898"/>
      <c r="V35" s="1898"/>
      <c r="W35" s="1898"/>
      <c r="X35" s="1898"/>
      <c r="Y35" s="1898"/>
      <c r="Z35" s="1898"/>
      <c r="AA35" s="1898"/>
      <c r="AB35" s="1898"/>
      <c r="AC35" s="1898"/>
      <c r="AD35" s="1898"/>
      <c r="AE35" s="1898"/>
      <c r="AF35" s="1899"/>
      <c r="AG35" s="309"/>
      <c r="AH35" s="538"/>
      <c r="AI35" s="538"/>
      <c r="AJ35" s="538"/>
      <c r="AK35" s="538"/>
      <c r="AL35" s="538"/>
      <c r="AM35" s="193"/>
      <c r="AN35" s="193"/>
      <c r="AO35" s="29"/>
      <c r="AP35" s="193"/>
      <c r="AQ35" s="193"/>
      <c r="AR35" s="193"/>
      <c r="AS35" s="193"/>
      <c r="AT35" s="193"/>
      <c r="AU35" s="193"/>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row>
    <row r="36" spans="1:76" ht="15" customHeight="1" x14ac:dyDescent="0.2">
      <c r="A36" s="1906"/>
      <c r="B36" s="1904"/>
      <c r="C36" s="1904"/>
      <c r="D36" s="1904"/>
      <c r="E36" s="1904"/>
      <c r="F36" s="1904"/>
      <c r="G36" s="1904"/>
      <c r="H36" s="1904"/>
      <c r="I36" s="1900"/>
      <c r="J36" s="1900"/>
      <c r="K36" s="1900"/>
      <c r="L36" s="1900"/>
      <c r="M36" s="1900"/>
      <c r="N36" s="1900"/>
      <c r="O36" s="1900"/>
      <c r="P36" s="1900"/>
      <c r="Q36" s="1900"/>
      <c r="R36" s="1900"/>
      <c r="S36" s="1900"/>
      <c r="T36" s="1900"/>
      <c r="U36" s="1900"/>
      <c r="V36" s="1900"/>
      <c r="W36" s="1900"/>
      <c r="X36" s="1900"/>
      <c r="Y36" s="1900"/>
      <c r="Z36" s="1900"/>
      <c r="AA36" s="1900"/>
      <c r="AB36" s="1900"/>
      <c r="AC36" s="1900"/>
      <c r="AD36" s="1900"/>
      <c r="AE36" s="1900"/>
      <c r="AF36" s="1901"/>
      <c r="AG36" s="29"/>
      <c r="AH36" s="1962"/>
      <c r="AI36" s="1962"/>
      <c r="AJ36" s="1962"/>
      <c r="AK36" s="1962"/>
      <c r="AL36" s="1962"/>
      <c r="AM36" s="1962"/>
      <c r="AN36" s="193"/>
      <c r="AO36" s="29"/>
      <c r="AP36" s="195"/>
      <c r="AQ36" s="193" t="s">
        <v>17</v>
      </c>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row>
    <row r="37" spans="1:76" ht="15" customHeight="1" x14ac:dyDescent="0.2">
      <c r="A37" s="1905"/>
      <c r="B37" s="1902" t="s">
        <v>16</v>
      </c>
      <c r="C37" s="1903"/>
      <c r="D37" s="1903"/>
      <c r="E37" s="1903"/>
      <c r="F37" s="1903"/>
      <c r="G37" s="1903"/>
      <c r="H37" s="1903"/>
      <c r="I37" s="1897"/>
      <c r="J37" s="1898"/>
      <c r="K37" s="1898"/>
      <c r="L37" s="1898"/>
      <c r="M37" s="1898"/>
      <c r="N37" s="1898"/>
      <c r="O37" s="1898"/>
      <c r="P37" s="1898"/>
      <c r="Q37" s="1898"/>
      <c r="R37" s="1898"/>
      <c r="S37" s="1898"/>
      <c r="T37" s="1898"/>
      <c r="U37" s="1898"/>
      <c r="V37" s="1898"/>
      <c r="W37" s="1898"/>
      <c r="X37" s="1898"/>
      <c r="Y37" s="1898"/>
      <c r="Z37" s="1898"/>
      <c r="AA37" s="1898"/>
      <c r="AB37" s="1898"/>
      <c r="AC37" s="1898"/>
      <c r="AD37" s="1898"/>
      <c r="AE37" s="1898"/>
      <c r="AF37" s="1899"/>
      <c r="AG37" s="29"/>
      <c r="AH37" s="193"/>
      <c r="AI37" s="193"/>
      <c r="AJ37" s="193"/>
      <c r="AK37" s="193"/>
      <c r="AL37" s="193"/>
      <c r="AM37" s="193"/>
      <c r="AN37" s="193"/>
      <c r="AO37" s="29"/>
      <c r="AP37" s="193"/>
      <c r="AQ37" s="193"/>
      <c r="AR37" s="193"/>
      <c r="AS37" s="193"/>
      <c r="AT37" s="193"/>
      <c r="AU37" s="193"/>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row>
    <row r="38" spans="1:76" ht="15" customHeight="1" x14ac:dyDescent="0.2">
      <c r="A38" s="1906"/>
      <c r="B38" s="1904"/>
      <c r="C38" s="1904"/>
      <c r="D38" s="1904"/>
      <c r="E38" s="1904"/>
      <c r="F38" s="1904"/>
      <c r="G38" s="1904"/>
      <c r="H38" s="1904"/>
      <c r="I38" s="1900"/>
      <c r="J38" s="1900"/>
      <c r="K38" s="1900"/>
      <c r="L38" s="1900"/>
      <c r="M38" s="1900"/>
      <c r="N38" s="1900"/>
      <c r="O38" s="1900"/>
      <c r="P38" s="1900"/>
      <c r="Q38" s="1900"/>
      <c r="R38" s="1900"/>
      <c r="S38" s="1900"/>
      <c r="T38" s="1900"/>
      <c r="U38" s="1900"/>
      <c r="V38" s="1900"/>
      <c r="W38" s="1900"/>
      <c r="X38" s="1900"/>
      <c r="Y38" s="1900"/>
      <c r="Z38" s="1900"/>
      <c r="AA38" s="1900"/>
      <c r="AB38" s="1900"/>
      <c r="AC38" s="1900"/>
      <c r="AD38" s="1900"/>
      <c r="AE38" s="1900"/>
      <c r="AF38" s="1901"/>
      <c r="AG38" s="29"/>
      <c r="AH38" s="193" t="s">
        <v>845</v>
      </c>
      <c r="AI38" s="193"/>
      <c r="AJ38" s="193"/>
      <c r="AK38" s="193"/>
      <c r="AL38" s="193"/>
      <c r="AM38" s="193"/>
      <c r="AN38" s="193"/>
      <c r="AO38" s="29"/>
      <c r="AP38" s="195"/>
      <c r="AQ38" s="193" t="s">
        <v>18</v>
      </c>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row>
    <row r="39" spans="1:76" ht="15" customHeight="1" x14ac:dyDescent="0.2">
      <c r="A39" s="1905"/>
      <c r="B39" s="1902" t="s">
        <v>836</v>
      </c>
      <c r="C39" s="1903"/>
      <c r="D39" s="1903"/>
      <c r="E39" s="1903"/>
      <c r="F39" s="1903"/>
      <c r="G39" s="1903"/>
      <c r="H39" s="1903"/>
      <c r="I39" s="1897"/>
      <c r="J39" s="1898"/>
      <c r="K39" s="1898"/>
      <c r="L39" s="1898"/>
      <c r="M39" s="1898"/>
      <c r="N39" s="1898"/>
      <c r="O39" s="1898"/>
      <c r="P39" s="1898"/>
      <c r="Q39" s="1898"/>
      <c r="R39" s="1898"/>
      <c r="S39" s="1898"/>
      <c r="T39" s="1898"/>
      <c r="U39" s="1898"/>
      <c r="V39" s="1898"/>
      <c r="W39" s="1898"/>
      <c r="X39" s="1898"/>
      <c r="Y39" s="1898"/>
      <c r="Z39" s="1898"/>
      <c r="AA39" s="1898"/>
      <c r="AB39" s="1898"/>
      <c r="AC39" s="1898"/>
      <c r="AD39" s="1898"/>
      <c r="AE39" s="1898"/>
      <c r="AF39" s="1899"/>
      <c r="AG39" s="29"/>
      <c r="AH39" s="193" t="s">
        <v>846</v>
      </c>
      <c r="AI39" s="193"/>
      <c r="AJ39" s="193"/>
      <c r="AK39" s="193"/>
      <c r="AL39" s="193"/>
      <c r="AM39" s="193"/>
      <c r="AN39" s="193"/>
      <c r="AO39" s="29"/>
      <c r="AP39" s="193"/>
      <c r="AQ39" s="193"/>
      <c r="AR39" s="193"/>
      <c r="AS39" s="193"/>
      <c r="AT39" s="193"/>
      <c r="AU39" s="193"/>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row>
    <row r="40" spans="1:76" ht="15" customHeight="1" x14ac:dyDescent="0.2">
      <c r="A40" s="1906"/>
      <c r="B40" s="1904"/>
      <c r="C40" s="1904"/>
      <c r="D40" s="1904"/>
      <c r="E40" s="1904"/>
      <c r="F40" s="1904"/>
      <c r="G40" s="1904"/>
      <c r="H40" s="1904"/>
      <c r="I40" s="1900"/>
      <c r="J40" s="1900"/>
      <c r="K40" s="1900"/>
      <c r="L40" s="1900"/>
      <c r="M40" s="1900"/>
      <c r="N40" s="1900"/>
      <c r="O40" s="1900"/>
      <c r="P40" s="1900"/>
      <c r="Q40" s="1900"/>
      <c r="R40" s="1900"/>
      <c r="S40" s="1900"/>
      <c r="T40" s="1900"/>
      <c r="U40" s="1900"/>
      <c r="V40" s="1900"/>
      <c r="W40" s="1900"/>
      <c r="X40" s="1900"/>
      <c r="Y40" s="1900"/>
      <c r="Z40" s="1900"/>
      <c r="AA40" s="1900"/>
      <c r="AB40" s="1900"/>
      <c r="AC40" s="1900"/>
      <c r="AD40" s="1900"/>
      <c r="AE40" s="1900"/>
      <c r="AF40" s="1901"/>
      <c r="AG40" s="29"/>
      <c r="AH40" s="193"/>
      <c r="AI40" s="193"/>
      <c r="AJ40" s="193"/>
      <c r="AK40" s="193"/>
      <c r="AL40" s="193"/>
      <c r="AM40" s="193"/>
      <c r="AN40" s="193"/>
      <c r="AO40" s="29"/>
      <c r="AP40" s="193"/>
      <c r="AQ40" s="193"/>
      <c r="AR40" s="193"/>
      <c r="AS40" s="193"/>
      <c r="AT40" s="193"/>
      <c r="AU40" s="193"/>
      <c r="AV40" s="28"/>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row>
    <row r="41" spans="1:76" ht="15" customHeight="1" x14ac:dyDescent="0.2">
      <c r="A41" s="29"/>
      <c r="B41" s="193"/>
      <c r="C41" s="193"/>
      <c r="D41" s="193"/>
      <c r="E41" s="193"/>
      <c r="F41" s="193"/>
      <c r="G41" s="193"/>
      <c r="H41" s="193"/>
      <c r="I41" s="538"/>
      <c r="J41" s="538"/>
      <c r="K41" s="538"/>
      <c r="L41" s="538"/>
      <c r="M41" s="538"/>
      <c r="N41" s="538"/>
      <c r="O41" s="538"/>
      <c r="P41" s="538"/>
      <c r="Q41" s="538"/>
      <c r="R41" s="538"/>
      <c r="S41" s="538"/>
      <c r="T41" s="538"/>
      <c r="U41" s="538"/>
      <c r="V41" s="538"/>
      <c r="W41" s="538"/>
      <c r="X41" s="538"/>
      <c r="Y41" s="538"/>
      <c r="Z41" s="538"/>
      <c r="AA41" s="538"/>
      <c r="AB41" s="538"/>
      <c r="AC41" s="538"/>
      <c r="AD41" s="538"/>
      <c r="AE41" s="538"/>
      <c r="AF41" s="308"/>
      <c r="AG41" s="29"/>
      <c r="AH41" s="195"/>
      <c r="AI41" s="193" t="s">
        <v>652</v>
      </c>
      <c r="AJ41" s="193"/>
      <c r="AK41" s="193"/>
      <c r="AL41" s="195"/>
      <c r="AM41" s="193" t="s">
        <v>653</v>
      </c>
      <c r="AN41" s="193"/>
      <c r="AO41" s="29"/>
      <c r="AP41" s="193"/>
      <c r="AQ41" s="193"/>
      <c r="AR41" s="193"/>
      <c r="AS41" s="193"/>
      <c r="AT41" s="193"/>
      <c r="AU41" s="193"/>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row>
    <row r="42" spans="1:76" ht="15" customHeight="1" x14ac:dyDescent="0.2">
      <c r="A42" s="27"/>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5"/>
      <c r="AG42" s="27"/>
      <c r="AH42" s="26"/>
      <c r="AI42" s="26"/>
      <c r="AJ42" s="26"/>
      <c r="AK42" s="26"/>
      <c r="AL42" s="26"/>
      <c r="AM42" s="26"/>
      <c r="AN42" s="26"/>
      <c r="AO42" s="27"/>
      <c r="AP42" s="26"/>
      <c r="AQ42" s="26"/>
      <c r="AR42" s="26"/>
      <c r="AS42" s="26"/>
      <c r="AT42" s="26"/>
      <c r="AU42" s="26"/>
      <c r="AV42" s="25"/>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row>
    <row r="43" spans="1:76" ht="15" customHeight="1" x14ac:dyDescent="0.2">
      <c r="A43" s="1905" t="s">
        <v>852</v>
      </c>
      <c r="B43" s="1902" t="s">
        <v>613</v>
      </c>
      <c r="C43" s="1903"/>
      <c r="D43" s="1903"/>
      <c r="E43" s="1903"/>
      <c r="F43" s="1903"/>
      <c r="G43" s="1903"/>
      <c r="H43" s="1903"/>
      <c r="I43" s="1897"/>
      <c r="J43" s="1898"/>
      <c r="K43" s="1898"/>
      <c r="L43" s="1898"/>
      <c r="M43" s="1898"/>
      <c r="N43" s="1898"/>
      <c r="O43" s="1898"/>
      <c r="P43" s="1898"/>
      <c r="Q43" s="1898"/>
      <c r="R43" s="1898"/>
      <c r="S43" s="1898"/>
      <c r="T43" s="1898"/>
      <c r="U43" s="1898"/>
      <c r="V43" s="1898"/>
      <c r="W43" s="1898"/>
      <c r="X43" s="1898"/>
      <c r="Y43" s="1898"/>
      <c r="Z43" s="1898"/>
      <c r="AA43" s="1898"/>
      <c r="AB43" s="1898"/>
      <c r="AC43" s="1898"/>
      <c r="AD43" s="1898"/>
      <c r="AE43" s="1898"/>
      <c r="AF43" s="1899"/>
      <c r="AG43" s="309"/>
      <c r="AH43" s="538"/>
      <c r="AI43" s="538"/>
      <c r="AJ43" s="538"/>
      <c r="AK43" s="538"/>
      <c r="AL43" s="538"/>
      <c r="AM43" s="193"/>
      <c r="AN43" s="193"/>
      <c r="AO43" s="29"/>
      <c r="AP43" s="193"/>
      <c r="AQ43" s="193"/>
      <c r="AR43" s="193"/>
      <c r="AS43" s="193"/>
      <c r="AT43" s="193"/>
      <c r="AU43" s="193"/>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row>
    <row r="44" spans="1:76" ht="15" customHeight="1" x14ac:dyDescent="0.2">
      <c r="A44" s="1906"/>
      <c r="B44" s="1904"/>
      <c r="C44" s="1904"/>
      <c r="D44" s="1904"/>
      <c r="E44" s="1904"/>
      <c r="F44" s="1904"/>
      <c r="G44" s="1904"/>
      <c r="H44" s="1904"/>
      <c r="I44" s="1900"/>
      <c r="J44" s="1900"/>
      <c r="K44" s="1900"/>
      <c r="L44" s="1900"/>
      <c r="M44" s="1900"/>
      <c r="N44" s="1900"/>
      <c r="O44" s="1900"/>
      <c r="P44" s="1900"/>
      <c r="Q44" s="1900"/>
      <c r="R44" s="1900"/>
      <c r="S44" s="1900"/>
      <c r="T44" s="1900"/>
      <c r="U44" s="1900"/>
      <c r="V44" s="1900"/>
      <c r="W44" s="1900"/>
      <c r="X44" s="1900"/>
      <c r="Y44" s="1900"/>
      <c r="Z44" s="1900"/>
      <c r="AA44" s="1900"/>
      <c r="AB44" s="1900"/>
      <c r="AC44" s="1900"/>
      <c r="AD44" s="1900"/>
      <c r="AE44" s="1900"/>
      <c r="AF44" s="1901"/>
      <c r="AG44" s="29"/>
      <c r="AH44" s="1962"/>
      <c r="AI44" s="1962"/>
      <c r="AJ44" s="1962"/>
      <c r="AK44" s="1962"/>
      <c r="AL44" s="1962"/>
      <c r="AM44" s="1962"/>
      <c r="AN44" s="193"/>
      <c r="AO44" s="29"/>
      <c r="AP44" s="195"/>
      <c r="AQ44" s="193" t="s">
        <v>17</v>
      </c>
      <c r="AR44" s="193"/>
      <c r="AS44" s="193"/>
      <c r="AT44" s="193"/>
      <c r="AU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row>
    <row r="45" spans="1:76" ht="15" customHeight="1" x14ac:dyDescent="0.2">
      <c r="A45" s="1905"/>
      <c r="B45" s="1902" t="s">
        <v>16</v>
      </c>
      <c r="C45" s="1903"/>
      <c r="D45" s="1903"/>
      <c r="E45" s="1903"/>
      <c r="F45" s="1903"/>
      <c r="G45" s="1903"/>
      <c r="H45" s="1903"/>
      <c r="I45" s="1897"/>
      <c r="J45" s="1898"/>
      <c r="K45" s="1898"/>
      <c r="L45" s="1898"/>
      <c r="M45" s="1898"/>
      <c r="N45" s="1898"/>
      <c r="O45" s="1898"/>
      <c r="P45" s="1898"/>
      <c r="Q45" s="1898"/>
      <c r="R45" s="1898"/>
      <c r="S45" s="1898"/>
      <c r="T45" s="1898"/>
      <c r="U45" s="1898"/>
      <c r="V45" s="1898"/>
      <c r="W45" s="1898"/>
      <c r="X45" s="1898"/>
      <c r="Y45" s="1898"/>
      <c r="Z45" s="1898"/>
      <c r="AA45" s="1898"/>
      <c r="AB45" s="1898"/>
      <c r="AC45" s="1898"/>
      <c r="AD45" s="1898"/>
      <c r="AE45" s="1898"/>
      <c r="AF45" s="1899"/>
      <c r="AG45" s="29"/>
      <c r="AH45" s="193"/>
      <c r="AI45" s="193"/>
      <c r="AJ45" s="193"/>
      <c r="AK45" s="193"/>
      <c r="AL45" s="193"/>
      <c r="AM45" s="193"/>
      <c r="AN45" s="193"/>
      <c r="AO45" s="29"/>
      <c r="AP45" s="193"/>
      <c r="AQ45" s="193"/>
      <c r="AR45" s="193"/>
      <c r="AS45" s="193"/>
      <c r="AT45" s="193"/>
      <c r="AU45" s="193"/>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row>
    <row r="46" spans="1:76" ht="15" customHeight="1" x14ac:dyDescent="0.2">
      <c r="A46" s="1906"/>
      <c r="B46" s="1904"/>
      <c r="C46" s="1904"/>
      <c r="D46" s="1904"/>
      <c r="E46" s="1904"/>
      <c r="F46" s="1904"/>
      <c r="G46" s="1904"/>
      <c r="H46" s="1904"/>
      <c r="I46" s="1900"/>
      <c r="J46" s="1900"/>
      <c r="K46" s="1900"/>
      <c r="L46" s="1900"/>
      <c r="M46" s="1900"/>
      <c r="N46" s="1900"/>
      <c r="O46" s="1900"/>
      <c r="P46" s="1900"/>
      <c r="Q46" s="1900"/>
      <c r="R46" s="1900"/>
      <c r="S46" s="1900"/>
      <c r="T46" s="1900"/>
      <c r="U46" s="1900"/>
      <c r="V46" s="1900"/>
      <c r="W46" s="1900"/>
      <c r="X46" s="1900"/>
      <c r="Y46" s="1900"/>
      <c r="Z46" s="1900"/>
      <c r="AA46" s="1900"/>
      <c r="AB46" s="1900"/>
      <c r="AC46" s="1900"/>
      <c r="AD46" s="1900"/>
      <c r="AE46" s="1900"/>
      <c r="AF46" s="1901"/>
      <c r="AG46" s="29"/>
      <c r="AH46" s="193" t="s">
        <v>845</v>
      </c>
      <c r="AI46" s="193"/>
      <c r="AJ46" s="193"/>
      <c r="AK46" s="193"/>
      <c r="AL46" s="193"/>
      <c r="AM46" s="193"/>
      <c r="AN46" s="193"/>
      <c r="AO46" s="29"/>
      <c r="AP46" s="195"/>
      <c r="AQ46" s="193" t="s">
        <v>18</v>
      </c>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row>
    <row r="47" spans="1:76" ht="15" customHeight="1" x14ac:dyDescent="0.2">
      <c r="A47" s="1905"/>
      <c r="B47" s="1902" t="s">
        <v>836</v>
      </c>
      <c r="C47" s="1903"/>
      <c r="D47" s="1903"/>
      <c r="E47" s="1903"/>
      <c r="F47" s="1903"/>
      <c r="G47" s="1903"/>
      <c r="H47" s="1903"/>
      <c r="I47" s="1897"/>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9"/>
      <c r="AG47" s="29"/>
      <c r="AH47" s="193" t="s">
        <v>846</v>
      </c>
      <c r="AI47" s="193"/>
      <c r="AJ47" s="193"/>
      <c r="AK47" s="193"/>
      <c r="AL47" s="193"/>
      <c r="AM47" s="193"/>
      <c r="AN47" s="193"/>
      <c r="AO47" s="29"/>
      <c r="AP47" s="193"/>
      <c r="AQ47" s="193"/>
      <c r="AR47" s="193"/>
      <c r="AS47" s="193"/>
      <c r="AT47" s="193"/>
      <c r="AU47" s="193"/>
      <c r="AV47" s="28"/>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row>
    <row r="48" spans="1:76" ht="15" customHeight="1" x14ac:dyDescent="0.2">
      <c r="A48" s="1906"/>
      <c r="B48" s="1904"/>
      <c r="C48" s="1904"/>
      <c r="D48" s="1904"/>
      <c r="E48" s="1904"/>
      <c r="F48" s="1904"/>
      <c r="G48" s="1904"/>
      <c r="H48" s="1904"/>
      <c r="I48" s="1900"/>
      <c r="J48" s="1900"/>
      <c r="K48" s="1900"/>
      <c r="L48" s="1900"/>
      <c r="M48" s="1900"/>
      <c r="N48" s="1900"/>
      <c r="O48" s="1900"/>
      <c r="P48" s="1900"/>
      <c r="Q48" s="1900"/>
      <c r="R48" s="1900"/>
      <c r="S48" s="1900"/>
      <c r="T48" s="1900"/>
      <c r="U48" s="1900"/>
      <c r="V48" s="1900"/>
      <c r="W48" s="1900"/>
      <c r="X48" s="1900"/>
      <c r="Y48" s="1900"/>
      <c r="Z48" s="1900"/>
      <c r="AA48" s="1900"/>
      <c r="AB48" s="1900"/>
      <c r="AC48" s="1900"/>
      <c r="AD48" s="1900"/>
      <c r="AE48" s="1900"/>
      <c r="AF48" s="1901"/>
      <c r="AG48" s="29"/>
      <c r="AH48" s="193"/>
      <c r="AI48" s="193"/>
      <c r="AJ48" s="193"/>
      <c r="AK48" s="193"/>
      <c r="AL48" s="193"/>
      <c r="AM48" s="193"/>
      <c r="AN48" s="193"/>
      <c r="AO48" s="29"/>
      <c r="AP48" s="193"/>
      <c r="AQ48" s="193"/>
      <c r="AR48" s="193"/>
      <c r="AS48" s="193"/>
      <c r="AT48" s="193"/>
      <c r="AU48" s="193"/>
      <c r="AV48" s="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row>
    <row r="49" spans="1:76" ht="15" customHeight="1" x14ac:dyDescent="0.2">
      <c r="A49" s="29"/>
      <c r="B49" s="193"/>
      <c r="C49" s="193"/>
      <c r="D49" s="193"/>
      <c r="E49" s="193"/>
      <c r="F49" s="193"/>
      <c r="G49" s="193"/>
      <c r="H49" s="193"/>
      <c r="I49" s="538"/>
      <c r="J49" s="538"/>
      <c r="K49" s="538"/>
      <c r="L49" s="538"/>
      <c r="M49" s="538"/>
      <c r="N49" s="538"/>
      <c r="O49" s="538"/>
      <c r="P49" s="538"/>
      <c r="Q49" s="538"/>
      <c r="R49" s="538"/>
      <c r="S49" s="538"/>
      <c r="T49" s="538"/>
      <c r="U49" s="538"/>
      <c r="V49" s="538"/>
      <c r="W49" s="538"/>
      <c r="X49" s="538"/>
      <c r="Y49" s="538"/>
      <c r="Z49" s="538"/>
      <c r="AA49" s="538"/>
      <c r="AB49" s="538"/>
      <c r="AC49" s="538"/>
      <c r="AD49" s="538"/>
      <c r="AE49" s="538"/>
      <c r="AF49" s="308"/>
      <c r="AG49" s="29"/>
      <c r="AH49" s="195"/>
      <c r="AI49" s="193" t="s">
        <v>652</v>
      </c>
      <c r="AJ49" s="193"/>
      <c r="AK49" s="193"/>
      <c r="AL49" s="195"/>
      <c r="AM49" s="193" t="s">
        <v>653</v>
      </c>
      <c r="AN49" s="193"/>
      <c r="AO49" s="29"/>
      <c r="AP49" s="193"/>
      <c r="AQ49" s="193"/>
      <c r="AR49" s="193"/>
      <c r="AS49" s="193"/>
      <c r="AT49" s="193"/>
      <c r="AU49" s="193"/>
      <c r="AV49" s="28"/>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row>
    <row r="50" spans="1:76" ht="15" customHeight="1" x14ac:dyDescent="0.2">
      <c r="A50" s="27"/>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5"/>
      <c r="AG50" s="27"/>
      <c r="AH50" s="26"/>
      <c r="AI50" s="26"/>
      <c r="AJ50" s="26"/>
      <c r="AK50" s="26"/>
      <c r="AL50" s="26"/>
      <c r="AM50" s="26"/>
      <c r="AN50" s="26"/>
      <c r="AO50" s="27"/>
      <c r="AP50" s="26"/>
      <c r="AQ50" s="26"/>
      <c r="AR50" s="26"/>
      <c r="AS50" s="26"/>
      <c r="AT50" s="26"/>
      <c r="AU50" s="26"/>
      <c r="AV50" s="25"/>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row>
    <row r="51" spans="1:76" ht="15" customHeight="1" x14ac:dyDescent="0.2">
      <c r="A51" s="1905" t="s">
        <v>853</v>
      </c>
      <c r="B51" s="1902" t="s">
        <v>613</v>
      </c>
      <c r="C51" s="1903"/>
      <c r="D51" s="1903"/>
      <c r="E51" s="1903"/>
      <c r="F51" s="1903"/>
      <c r="G51" s="1903"/>
      <c r="H51" s="1903"/>
      <c r="I51" s="1897"/>
      <c r="J51" s="1898"/>
      <c r="K51" s="1898"/>
      <c r="L51" s="1898"/>
      <c r="M51" s="1898"/>
      <c r="N51" s="1898"/>
      <c r="O51" s="1898"/>
      <c r="P51" s="1898"/>
      <c r="Q51" s="1898"/>
      <c r="R51" s="1898"/>
      <c r="S51" s="1898"/>
      <c r="T51" s="1898"/>
      <c r="U51" s="1898"/>
      <c r="V51" s="1898"/>
      <c r="W51" s="1898"/>
      <c r="X51" s="1898"/>
      <c r="Y51" s="1898"/>
      <c r="Z51" s="1898"/>
      <c r="AA51" s="1898"/>
      <c r="AB51" s="1898"/>
      <c r="AC51" s="1898"/>
      <c r="AD51" s="1898"/>
      <c r="AE51" s="1898"/>
      <c r="AF51" s="1899"/>
      <c r="AG51" s="309"/>
      <c r="AH51" s="538"/>
      <c r="AI51" s="538"/>
      <c r="AJ51" s="538"/>
      <c r="AK51" s="538"/>
      <c r="AL51" s="538"/>
      <c r="AM51" s="193"/>
      <c r="AN51" s="193"/>
      <c r="AO51" s="29"/>
      <c r="AP51" s="193"/>
      <c r="AQ51" s="193"/>
      <c r="AR51" s="193"/>
      <c r="AS51" s="193"/>
      <c r="AT51" s="193"/>
      <c r="AU51" s="193"/>
      <c r="AV51" s="28"/>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row>
    <row r="52" spans="1:76" ht="15" customHeight="1" x14ac:dyDescent="0.2">
      <c r="A52" s="1906"/>
      <c r="B52" s="1904"/>
      <c r="C52" s="1904"/>
      <c r="D52" s="1904"/>
      <c r="E52" s="1904"/>
      <c r="F52" s="1904"/>
      <c r="G52" s="1904"/>
      <c r="H52" s="1904"/>
      <c r="I52" s="1900"/>
      <c r="J52" s="1900"/>
      <c r="K52" s="1900"/>
      <c r="L52" s="1900"/>
      <c r="M52" s="1900"/>
      <c r="N52" s="1900"/>
      <c r="O52" s="1900"/>
      <c r="P52" s="1900"/>
      <c r="Q52" s="1900"/>
      <c r="R52" s="1900"/>
      <c r="S52" s="1900"/>
      <c r="T52" s="1900"/>
      <c r="U52" s="1900"/>
      <c r="V52" s="1900"/>
      <c r="W52" s="1900"/>
      <c r="X52" s="1900"/>
      <c r="Y52" s="1900"/>
      <c r="Z52" s="1900"/>
      <c r="AA52" s="1900"/>
      <c r="AB52" s="1900"/>
      <c r="AC52" s="1900"/>
      <c r="AD52" s="1900"/>
      <c r="AE52" s="1900"/>
      <c r="AF52" s="1901"/>
      <c r="AG52" s="29"/>
      <c r="AH52" s="1962"/>
      <c r="AI52" s="1962"/>
      <c r="AJ52" s="1962"/>
      <c r="AK52" s="1962"/>
      <c r="AL52" s="1962"/>
      <c r="AM52" s="1962"/>
      <c r="AN52" s="193"/>
      <c r="AO52" s="29"/>
      <c r="AP52" s="195"/>
      <c r="AQ52" s="193" t="s">
        <v>17</v>
      </c>
      <c r="AR52" s="193"/>
      <c r="AS52" s="193"/>
      <c r="AT52" s="193"/>
      <c r="AU52" s="193"/>
      <c r="AV52" s="2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row>
    <row r="53" spans="1:76" ht="15" customHeight="1" x14ac:dyDescent="0.2">
      <c r="A53" s="1905"/>
      <c r="B53" s="1902" t="s">
        <v>16</v>
      </c>
      <c r="C53" s="1903"/>
      <c r="D53" s="1903"/>
      <c r="E53" s="1903"/>
      <c r="F53" s="1903"/>
      <c r="G53" s="1903"/>
      <c r="H53" s="1903"/>
      <c r="I53" s="1897"/>
      <c r="J53" s="1898"/>
      <c r="K53" s="1898"/>
      <c r="L53" s="1898"/>
      <c r="M53" s="1898"/>
      <c r="N53" s="1898"/>
      <c r="O53" s="1898"/>
      <c r="P53" s="1898"/>
      <c r="Q53" s="1898"/>
      <c r="R53" s="1898"/>
      <c r="S53" s="1898"/>
      <c r="T53" s="1898"/>
      <c r="U53" s="1898"/>
      <c r="V53" s="1898"/>
      <c r="W53" s="1898"/>
      <c r="X53" s="1898"/>
      <c r="Y53" s="1898"/>
      <c r="Z53" s="1898"/>
      <c r="AA53" s="1898"/>
      <c r="AB53" s="1898"/>
      <c r="AC53" s="1898"/>
      <c r="AD53" s="1898"/>
      <c r="AE53" s="1898"/>
      <c r="AF53" s="1899"/>
      <c r="AG53" s="29"/>
      <c r="AH53" s="193"/>
      <c r="AI53" s="193"/>
      <c r="AJ53" s="193"/>
      <c r="AK53" s="193"/>
      <c r="AL53" s="193"/>
      <c r="AM53" s="193"/>
      <c r="AN53" s="193"/>
      <c r="AO53" s="29"/>
      <c r="AP53" s="193"/>
      <c r="AQ53" s="193"/>
      <c r="AR53" s="193"/>
      <c r="AS53" s="193"/>
      <c r="AT53" s="193"/>
      <c r="AU53" s="193"/>
      <c r="AV53" s="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row>
    <row r="54" spans="1:76" ht="15" customHeight="1" x14ac:dyDescent="0.2">
      <c r="A54" s="1906"/>
      <c r="B54" s="1904"/>
      <c r="C54" s="1904"/>
      <c r="D54" s="1904"/>
      <c r="E54" s="1904"/>
      <c r="F54" s="1904"/>
      <c r="G54" s="1904"/>
      <c r="H54" s="1904"/>
      <c r="I54" s="1900"/>
      <c r="J54" s="1900"/>
      <c r="K54" s="1900"/>
      <c r="L54" s="1900"/>
      <c r="M54" s="1900"/>
      <c r="N54" s="1900"/>
      <c r="O54" s="1900"/>
      <c r="P54" s="1900"/>
      <c r="Q54" s="1900"/>
      <c r="R54" s="1900"/>
      <c r="S54" s="1900"/>
      <c r="T54" s="1900"/>
      <c r="U54" s="1900"/>
      <c r="V54" s="1900"/>
      <c r="W54" s="1900"/>
      <c r="X54" s="1900"/>
      <c r="Y54" s="1900"/>
      <c r="Z54" s="1900"/>
      <c r="AA54" s="1900"/>
      <c r="AB54" s="1900"/>
      <c r="AC54" s="1900"/>
      <c r="AD54" s="1900"/>
      <c r="AE54" s="1900"/>
      <c r="AF54" s="1901"/>
      <c r="AG54" s="29"/>
      <c r="AH54" s="193" t="s">
        <v>845</v>
      </c>
      <c r="AI54" s="193"/>
      <c r="AJ54" s="193"/>
      <c r="AK54" s="193"/>
      <c r="AL54" s="193"/>
      <c r="AM54" s="193"/>
      <c r="AN54" s="193"/>
      <c r="AO54" s="29"/>
      <c r="AP54" s="195"/>
      <c r="AQ54" s="193" t="s">
        <v>18</v>
      </c>
      <c r="AR54" s="193"/>
      <c r="AS54" s="193"/>
      <c r="AT54" s="193"/>
      <c r="AU54" s="193"/>
      <c r="AV54" s="28"/>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row>
    <row r="55" spans="1:76" ht="15" customHeight="1" x14ac:dyDescent="0.2">
      <c r="A55" s="1905"/>
      <c r="B55" s="1902" t="s">
        <v>836</v>
      </c>
      <c r="C55" s="1903"/>
      <c r="D55" s="1903"/>
      <c r="E55" s="1903"/>
      <c r="F55" s="1903"/>
      <c r="G55" s="1903"/>
      <c r="H55" s="1903"/>
      <c r="I55" s="1897"/>
      <c r="J55" s="1898"/>
      <c r="K55" s="1898"/>
      <c r="L55" s="1898"/>
      <c r="M55" s="1898"/>
      <c r="N55" s="1898"/>
      <c r="O55" s="1898"/>
      <c r="P55" s="1898"/>
      <c r="Q55" s="1898"/>
      <c r="R55" s="1898"/>
      <c r="S55" s="1898"/>
      <c r="T55" s="1898"/>
      <c r="U55" s="1898"/>
      <c r="V55" s="1898"/>
      <c r="W55" s="1898"/>
      <c r="X55" s="1898"/>
      <c r="Y55" s="1898"/>
      <c r="Z55" s="1898"/>
      <c r="AA55" s="1898"/>
      <c r="AB55" s="1898"/>
      <c r="AC55" s="1898"/>
      <c r="AD55" s="1898"/>
      <c r="AE55" s="1898"/>
      <c r="AF55" s="1899"/>
      <c r="AG55" s="29"/>
      <c r="AH55" s="193" t="s">
        <v>846</v>
      </c>
      <c r="AI55" s="193"/>
      <c r="AJ55" s="193"/>
      <c r="AK55" s="193"/>
      <c r="AL55" s="193"/>
      <c r="AM55" s="193"/>
      <c r="AN55" s="193"/>
      <c r="AO55" s="29"/>
      <c r="AP55" s="193"/>
      <c r="AQ55" s="193"/>
      <c r="AR55" s="193"/>
      <c r="AS55" s="193"/>
      <c r="AT55" s="193"/>
      <c r="AU55" s="193"/>
      <c r="AV55" s="28"/>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row>
    <row r="56" spans="1:76" ht="15" customHeight="1" x14ac:dyDescent="0.2">
      <c r="A56" s="1906"/>
      <c r="B56" s="1904"/>
      <c r="C56" s="1904"/>
      <c r="D56" s="1904"/>
      <c r="E56" s="1904"/>
      <c r="F56" s="1904"/>
      <c r="G56" s="1904"/>
      <c r="H56" s="1904"/>
      <c r="I56" s="1900"/>
      <c r="J56" s="1900"/>
      <c r="K56" s="1900"/>
      <c r="L56" s="1900"/>
      <c r="M56" s="1900"/>
      <c r="N56" s="1900"/>
      <c r="O56" s="1900"/>
      <c r="P56" s="1900"/>
      <c r="Q56" s="1900"/>
      <c r="R56" s="1900"/>
      <c r="S56" s="1900"/>
      <c r="T56" s="1900"/>
      <c r="U56" s="1900"/>
      <c r="V56" s="1900"/>
      <c r="W56" s="1900"/>
      <c r="X56" s="1900"/>
      <c r="Y56" s="1900"/>
      <c r="Z56" s="1900"/>
      <c r="AA56" s="1900"/>
      <c r="AB56" s="1900"/>
      <c r="AC56" s="1900"/>
      <c r="AD56" s="1900"/>
      <c r="AE56" s="1900"/>
      <c r="AF56" s="1901"/>
      <c r="AG56" s="29"/>
      <c r="AH56" s="193"/>
      <c r="AI56" s="193"/>
      <c r="AJ56" s="193"/>
      <c r="AK56" s="193"/>
      <c r="AL56" s="193"/>
      <c r="AM56" s="193"/>
      <c r="AN56" s="193"/>
      <c r="AO56" s="29"/>
      <c r="AP56" s="193"/>
      <c r="AQ56" s="193"/>
      <c r="AR56" s="193"/>
      <c r="AS56" s="193"/>
      <c r="AT56" s="193"/>
      <c r="AU56" s="193"/>
      <c r="AV56" s="28"/>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row>
    <row r="57" spans="1:76" ht="15" customHeight="1" x14ac:dyDescent="0.2">
      <c r="A57" s="29"/>
      <c r="B57" s="193"/>
      <c r="C57" s="193"/>
      <c r="D57" s="193"/>
      <c r="E57" s="193"/>
      <c r="F57" s="193"/>
      <c r="G57" s="193"/>
      <c r="H57" s="193"/>
      <c r="I57" s="538"/>
      <c r="J57" s="538"/>
      <c r="K57" s="538"/>
      <c r="L57" s="538"/>
      <c r="M57" s="538"/>
      <c r="N57" s="538"/>
      <c r="O57" s="538"/>
      <c r="P57" s="538"/>
      <c r="Q57" s="538"/>
      <c r="R57" s="538"/>
      <c r="S57" s="538"/>
      <c r="T57" s="538"/>
      <c r="U57" s="538"/>
      <c r="V57" s="538"/>
      <c r="W57" s="538"/>
      <c r="X57" s="538"/>
      <c r="Y57" s="538"/>
      <c r="Z57" s="538"/>
      <c r="AA57" s="538"/>
      <c r="AB57" s="538"/>
      <c r="AC57" s="538"/>
      <c r="AD57" s="538"/>
      <c r="AE57" s="538"/>
      <c r="AF57" s="308"/>
      <c r="AG57" s="29"/>
      <c r="AH57" s="195"/>
      <c r="AI57" s="193" t="s">
        <v>652</v>
      </c>
      <c r="AJ57" s="193"/>
      <c r="AK57" s="193"/>
      <c r="AL57" s="195"/>
      <c r="AM57" s="193" t="s">
        <v>653</v>
      </c>
      <c r="AN57" s="193"/>
      <c r="AO57" s="29"/>
      <c r="AP57" s="193"/>
      <c r="AQ57" s="193"/>
      <c r="AR57" s="193"/>
      <c r="AS57" s="193"/>
      <c r="AT57" s="193"/>
      <c r="AU57" s="193"/>
      <c r="AV57" s="28"/>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row>
    <row r="58" spans="1:76" ht="9" customHeight="1" x14ac:dyDescent="0.2">
      <c r="A58" s="27"/>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5"/>
      <c r="AG58" s="27"/>
      <c r="AH58" s="26"/>
      <c r="AI58" s="26"/>
      <c r="AJ58" s="26"/>
      <c r="AK58" s="26"/>
      <c r="AL58" s="26"/>
      <c r="AM58" s="26"/>
      <c r="AN58" s="25"/>
      <c r="AO58" s="27"/>
      <c r="AP58" s="26"/>
      <c r="AQ58" s="26"/>
      <c r="AR58" s="26"/>
      <c r="AS58" s="26"/>
      <c r="AT58" s="26"/>
      <c r="AU58" s="26"/>
      <c r="AV58" s="25"/>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row>
    <row r="59" spans="1:76" ht="9" customHeight="1" x14ac:dyDescent="0.2">
      <c r="A59" s="29"/>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c r="AH59" s="193"/>
      <c r="AI59" s="193"/>
      <c r="AJ59" s="193"/>
      <c r="AK59" s="193"/>
      <c r="AL59" s="193"/>
      <c r="AM59" s="193"/>
      <c r="AN59" s="193"/>
      <c r="AO59" s="193"/>
      <c r="AP59" s="193"/>
      <c r="AQ59" s="193"/>
      <c r="AR59" s="193"/>
      <c r="AS59" s="193"/>
      <c r="AT59" s="193"/>
      <c r="AU59" s="193"/>
      <c r="AV59" s="28"/>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row>
    <row r="60" spans="1:76" ht="53.25" customHeight="1" x14ac:dyDescent="0.2">
      <c r="A60" s="1553" t="s">
        <v>1741</v>
      </c>
      <c r="B60" s="1554"/>
      <c r="C60" s="1554"/>
      <c r="D60" s="1554"/>
      <c r="E60" s="1554"/>
      <c r="F60" s="1554"/>
      <c r="G60" s="1554"/>
      <c r="H60" s="1554"/>
      <c r="I60" s="1554"/>
      <c r="J60" s="1554"/>
      <c r="K60" s="1554"/>
      <c r="L60" s="1554"/>
      <c r="M60" s="1554"/>
      <c r="N60" s="1554"/>
      <c r="O60" s="1554"/>
      <c r="P60" s="1554"/>
      <c r="Q60" s="1554"/>
      <c r="R60" s="1554"/>
      <c r="S60" s="1554"/>
      <c r="T60" s="1554"/>
      <c r="U60" s="1554"/>
      <c r="V60" s="1554"/>
      <c r="W60" s="1554"/>
      <c r="X60" s="1554"/>
      <c r="Y60" s="1554"/>
      <c r="Z60" s="1554"/>
      <c r="AA60" s="1554"/>
      <c r="AB60" s="1554"/>
      <c r="AC60" s="1554"/>
      <c r="AD60" s="1554"/>
      <c r="AE60" s="1554"/>
      <c r="AF60" s="1554"/>
      <c r="AG60" s="1554"/>
      <c r="AH60" s="1554"/>
      <c r="AI60" s="1554"/>
      <c r="AJ60" s="1554"/>
      <c r="AK60" s="1554"/>
      <c r="AL60" s="1554"/>
      <c r="AM60" s="1554"/>
      <c r="AN60" s="1554"/>
      <c r="AO60" s="1554"/>
      <c r="AP60" s="1554"/>
      <c r="AQ60" s="1554"/>
      <c r="AR60" s="1554"/>
      <c r="AS60" s="1554"/>
      <c r="AT60" s="1554"/>
      <c r="AU60" s="1554"/>
      <c r="AV60" s="1555"/>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row>
    <row r="61" spans="1:76" ht="6" customHeight="1" x14ac:dyDescent="0.2">
      <c r="A61" s="29"/>
      <c r="B61" s="193"/>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193"/>
      <c r="AU61" s="193"/>
      <c r="AV61" s="28"/>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row>
    <row r="62" spans="1:76" ht="15" customHeight="1" x14ac:dyDescent="0.2">
      <c r="A62" s="29" t="s">
        <v>508</v>
      </c>
      <c r="B62" s="193"/>
      <c r="C62" s="193"/>
      <c r="D62" s="193"/>
      <c r="E62" s="193"/>
      <c r="F62" s="1916"/>
      <c r="G62" s="1921"/>
      <c r="H62" s="1921"/>
      <c r="I62" s="1921"/>
      <c r="J62" s="1921"/>
      <c r="K62" s="1921"/>
      <c r="L62" s="1921"/>
      <c r="M62" s="1921"/>
      <c r="N62" s="1921"/>
      <c r="O62" s="1921"/>
      <c r="P62" s="1921"/>
      <c r="Q62" s="1921"/>
      <c r="R62" s="1921"/>
      <c r="S62" s="1921"/>
      <c r="T62" s="193"/>
      <c r="U62" s="193"/>
      <c r="V62" s="193"/>
      <c r="W62" s="193"/>
      <c r="X62" s="193"/>
      <c r="Y62" s="193"/>
      <c r="Z62" s="193"/>
      <c r="AA62" s="193" t="s">
        <v>425</v>
      </c>
      <c r="AB62" s="193"/>
      <c r="AC62" s="26"/>
      <c r="AD62" s="26"/>
      <c r="AE62" s="26"/>
      <c r="AF62" s="26"/>
      <c r="AG62" s="26"/>
      <c r="AH62" s="26"/>
      <c r="AI62" s="26"/>
      <c r="AJ62" s="26"/>
      <c r="AK62" s="26"/>
      <c r="AL62" s="26"/>
      <c r="AM62" s="26"/>
      <c r="AN62" s="26"/>
      <c r="AO62" s="26"/>
      <c r="AP62" s="26"/>
      <c r="AQ62" s="193"/>
      <c r="AR62" s="193"/>
      <c r="AS62" s="193"/>
      <c r="AT62" s="193"/>
      <c r="AU62" s="193"/>
      <c r="AV62" s="28"/>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row>
    <row r="63" spans="1:76" ht="15" customHeight="1" x14ac:dyDescent="0.2">
      <c r="A63" s="29"/>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t="s">
        <v>510</v>
      </c>
      <c r="AH63" s="193"/>
      <c r="AI63" s="193"/>
      <c r="AJ63" s="193"/>
      <c r="AK63" s="193"/>
      <c r="AL63" s="193"/>
      <c r="AM63" s="193"/>
      <c r="AN63" s="193"/>
      <c r="AO63" s="193"/>
      <c r="AP63" s="193"/>
      <c r="AQ63" s="193"/>
      <c r="AR63" s="193"/>
      <c r="AS63" s="193"/>
      <c r="AT63" s="193"/>
      <c r="AU63" s="193"/>
      <c r="AV63" s="28"/>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row>
    <row r="64" spans="1:76" ht="15" customHeight="1" x14ac:dyDescent="0.2">
      <c r="A64" s="29"/>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28"/>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row>
    <row r="65" spans="1:84" ht="15" customHeight="1" x14ac:dyDescent="0.2">
      <c r="A65" s="29"/>
      <c r="B65" s="193"/>
      <c r="C65" s="193" t="s">
        <v>423</v>
      </c>
      <c r="D65" s="193"/>
      <c r="E65" s="193"/>
      <c r="F65" s="1918"/>
      <c r="G65" s="1919"/>
      <c r="H65" s="1919"/>
      <c r="I65" s="1919"/>
      <c r="J65" s="1919"/>
      <c r="K65" s="1919"/>
      <c r="L65" s="1919"/>
      <c r="M65" s="1919"/>
      <c r="N65" s="1919"/>
      <c r="O65" s="1919"/>
      <c r="P65" s="1919"/>
      <c r="Q65" s="1919"/>
      <c r="R65" s="1919"/>
      <c r="S65" s="1919"/>
      <c r="T65" s="193"/>
      <c r="U65" s="193"/>
      <c r="V65" s="193"/>
      <c r="W65" s="193"/>
      <c r="X65" s="193"/>
      <c r="Y65" s="193"/>
      <c r="Z65" s="193"/>
      <c r="AA65" s="193" t="s">
        <v>442</v>
      </c>
      <c r="AB65" s="193"/>
      <c r="AC65" s="1916"/>
      <c r="AD65" s="1917"/>
      <c r="AE65" s="1917"/>
      <c r="AF65" s="1917"/>
      <c r="AG65" s="1917"/>
      <c r="AH65" s="1917"/>
      <c r="AI65" s="1917"/>
      <c r="AJ65" s="1917"/>
      <c r="AK65" s="1917"/>
      <c r="AL65" s="1917"/>
      <c r="AM65" s="1917"/>
      <c r="AN65" s="1917"/>
      <c r="AO65" s="1917"/>
      <c r="AP65" s="1917"/>
      <c r="AQ65" s="193"/>
      <c r="AR65" s="193"/>
      <c r="AS65" s="193"/>
      <c r="AT65" s="193"/>
      <c r="AU65" s="193"/>
      <c r="AV65" s="28"/>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row>
    <row r="66" spans="1:84" ht="7.5" customHeight="1" x14ac:dyDescent="0.2">
      <c r="A66" s="27"/>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5"/>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row>
    <row r="67" spans="1:84" ht="15"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3"/>
      <c r="AP67" s="193"/>
      <c r="AQ67" s="193"/>
      <c r="AR67" s="193"/>
      <c r="AS67" s="193"/>
      <c r="AT67" s="193"/>
      <c r="AU67" s="193"/>
      <c r="AV67" s="193"/>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7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3"/>
      <c r="AP68" s="255"/>
      <c r="AQ68" s="193"/>
      <c r="AS68" s="255"/>
      <c r="AT68" s="193"/>
      <c r="AU68" s="193"/>
      <c r="AV68" s="193"/>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3"/>
      <c r="AP69" s="193"/>
      <c r="AQ69" s="193"/>
      <c r="AR69" s="193"/>
      <c r="AS69" s="193"/>
      <c r="AT69" s="193"/>
      <c r="AU69" s="193"/>
      <c r="AV69" s="193"/>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row r="238" spans="1:84"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row>
    <row r="239" spans="1:84"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row>
    <row r="240" spans="1:84"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row>
    <row r="241" spans="1:84"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row>
    <row r="242" spans="1:84"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row>
    <row r="243" spans="1:84" ht="15" x14ac:dyDescent="0.2">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row>
    <row r="244" spans="1:84" ht="15" x14ac:dyDescent="0.2">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row>
    <row r="245" spans="1:84" ht="15" x14ac:dyDescent="0.2">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row>
    <row r="246" spans="1:84" ht="15" x14ac:dyDescent="0.2">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row>
  </sheetData>
  <sheetProtection algorithmName="SHA-512" hashValue="ibDklHp8d+DpTjOz2XlqVQbD2amb89cuiKb3LUsSqPp0HQFxhcAuVLWHY0wz7TwS6VxFbLOB9wHzwt+mCXVGqA==" saltValue="734b+nEtDNybwr3xY4Tvqw==" spinCount="100000" sheet="1" objects="1" scenarios="1"/>
  <customSheetViews>
    <customSheetView guid="{BAD81FB0-74BE-4D1D-8AE6-FAAD10AA3504}" showGridLines="0" showRowCol="0" zeroValues="0" fitToPage="1" topLeftCell="A37">
      <selection activeCell="A60" sqref="A60:AV60"/>
      <pageMargins left="0" right="0" top="0" bottom="0" header="0" footer="0"/>
      <printOptions horizontalCentered="1"/>
      <pageSetup scale="75" orientation="portrait" r:id="rId1"/>
      <headerFooter scaleWithDoc="0" alignWithMargins="0">
        <oddFooter xml:space="preserve">&amp;R&amp;8
</oddFooter>
      </headerFooter>
    </customSheetView>
  </customSheetViews>
  <mergeCells count="61">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 ref="A35:A36"/>
    <mergeCell ref="B45:H46"/>
    <mergeCell ref="A39:A40"/>
    <mergeCell ref="I37:AF38"/>
    <mergeCell ref="I45:AF46"/>
    <mergeCell ref="A43:A44"/>
    <mergeCell ref="A45:A46"/>
    <mergeCell ref="B43:H44"/>
    <mergeCell ref="A37:A38"/>
    <mergeCell ref="I39:AF40"/>
    <mergeCell ref="B39:H40"/>
    <mergeCell ref="AH36:AM36"/>
    <mergeCell ref="I27:AF28"/>
    <mergeCell ref="B27:H28"/>
    <mergeCell ref="B35:H36"/>
    <mergeCell ref="B37:H38"/>
    <mergeCell ref="AH28:AM28"/>
    <mergeCell ref="I35:AF36"/>
    <mergeCell ref="A23:AV24"/>
    <mergeCell ref="B29:H30"/>
    <mergeCell ref="I29:AF30"/>
    <mergeCell ref="AG25:AN26"/>
    <mergeCell ref="A31:A32"/>
    <mergeCell ref="B31:H32"/>
    <mergeCell ref="AO25:AV26"/>
    <mergeCell ref="A27:A28"/>
    <mergeCell ref="I31:AF32"/>
    <mergeCell ref="A29:A30"/>
    <mergeCell ref="AH44:AM44"/>
    <mergeCell ref="I43:AF44"/>
    <mergeCell ref="B53:H54"/>
    <mergeCell ref="F65:S65"/>
    <mergeCell ref="AC65:AP65"/>
    <mergeCell ref="B55:H56"/>
    <mergeCell ref="F62:S62"/>
    <mergeCell ref="A47:A48"/>
    <mergeCell ref="I53:AF54"/>
    <mergeCell ref="I47:AF48"/>
    <mergeCell ref="A60:AV60"/>
    <mergeCell ref="AH52:AM52"/>
    <mergeCell ref="I51:AF52"/>
    <mergeCell ref="A51:A52"/>
    <mergeCell ref="B47:H48"/>
    <mergeCell ref="B51:H52"/>
    <mergeCell ref="I55:AF56"/>
    <mergeCell ref="A53:A54"/>
    <mergeCell ref="A55:A56"/>
  </mergeCells>
  <printOptions horizontalCentered="1"/>
  <pageMargins left="0.7" right="0.7" top="0.75" bottom="0.75" header="0.3" footer="0.3"/>
  <pageSetup scale="68" orientation="portrait" r:id="rId2"/>
  <headerFooter>
    <oddHeader>&amp;C
&amp;G</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autoPageBreaks="0" fitToPage="1"/>
  </sheetPr>
  <dimension ref="A1:CF244"/>
  <sheetViews>
    <sheetView showGridLines="0" showRowColHeaders="0" showZeros="0" zoomScaleNormal="100" workbookViewId="0">
      <selection activeCell="AG29" sqref="AG29"/>
    </sheetView>
  </sheetViews>
  <sheetFormatPr defaultColWidth="9.140625" defaultRowHeight="12.75" x14ac:dyDescent="0.2"/>
  <cols>
    <col min="1" max="109" width="2.7109375" style="307" customWidth="1"/>
    <col min="110" max="16384" width="9.140625" style="307"/>
  </cols>
  <sheetData>
    <row r="1" spans="1:48" ht="15.75" customHeight="1" thickTop="1" x14ac:dyDescent="0.2">
      <c r="A1" s="2001" t="s">
        <v>131</v>
      </c>
      <c r="B1" s="2002"/>
      <c r="C1" s="2002"/>
      <c r="D1" s="2007" t="s">
        <v>1707</v>
      </c>
      <c r="E1" s="2008"/>
      <c r="F1" s="2008"/>
      <c r="G1" s="2008"/>
      <c r="H1" s="2008"/>
      <c r="I1" s="2008"/>
      <c r="J1" s="2008"/>
      <c r="K1" s="2008"/>
      <c r="L1" s="2008"/>
      <c r="M1" s="2008"/>
      <c r="N1" s="2008"/>
      <c r="O1" s="2008"/>
      <c r="P1" s="2008"/>
      <c r="Q1" s="2008"/>
      <c r="R1" s="2008"/>
      <c r="S1" s="2008"/>
      <c r="T1" s="2008"/>
      <c r="U1" s="2008"/>
      <c r="V1" s="2008"/>
      <c r="W1" s="2008"/>
      <c r="X1" s="2009"/>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3"/>
    </row>
    <row r="2" spans="1:48" ht="15" customHeight="1" x14ac:dyDescent="0.2">
      <c r="A2" s="2003"/>
      <c r="B2" s="2004"/>
      <c r="C2" s="2004"/>
      <c r="D2" s="2010"/>
      <c r="E2" s="2010"/>
      <c r="F2" s="2010"/>
      <c r="G2" s="2010"/>
      <c r="H2" s="2010"/>
      <c r="I2" s="2010"/>
      <c r="J2" s="2010"/>
      <c r="K2" s="2010"/>
      <c r="L2" s="2010"/>
      <c r="M2" s="2010"/>
      <c r="N2" s="2010"/>
      <c r="O2" s="2010"/>
      <c r="P2" s="2010"/>
      <c r="Q2" s="2010"/>
      <c r="R2" s="2010"/>
      <c r="S2" s="2010"/>
      <c r="T2" s="2010"/>
      <c r="U2" s="2010"/>
      <c r="V2" s="2010"/>
      <c r="W2" s="2010"/>
      <c r="X2" s="2011"/>
      <c r="Y2" s="316"/>
      <c r="Z2" s="316" t="s">
        <v>14</v>
      </c>
      <c r="AA2" s="316"/>
      <c r="AB2" s="316"/>
      <c r="AC2" s="316"/>
      <c r="AD2" s="316"/>
      <c r="AE2" s="316"/>
      <c r="AF2" s="1998"/>
      <c r="AG2" s="1998"/>
      <c r="AH2" s="1998"/>
      <c r="AI2" s="1998"/>
      <c r="AJ2" s="1998"/>
      <c r="AK2" s="1998"/>
      <c r="AL2" s="1998"/>
      <c r="AM2" s="1998"/>
      <c r="AN2" s="1998"/>
      <c r="AO2" s="1998"/>
      <c r="AP2" s="1998"/>
      <c r="AQ2" s="1998"/>
      <c r="AR2" s="1998"/>
      <c r="AS2" s="1998"/>
      <c r="AT2" s="1998"/>
      <c r="AU2" s="1998"/>
      <c r="AV2" s="332"/>
    </row>
    <row r="3" spans="1:48" ht="15" customHeight="1" x14ac:dyDescent="0.2">
      <c r="A3" s="2003"/>
      <c r="B3" s="2004"/>
      <c r="C3" s="2004"/>
      <c r="D3" s="2010"/>
      <c r="E3" s="2010"/>
      <c r="F3" s="2010"/>
      <c r="G3" s="2010"/>
      <c r="H3" s="2010"/>
      <c r="I3" s="2010"/>
      <c r="J3" s="2010"/>
      <c r="K3" s="2010"/>
      <c r="L3" s="2010"/>
      <c r="M3" s="2010"/>
      <c r="N3" s="2010"/>
      <c r="O3" s="2010"/>
      <c r="P3" s="2010"/>
      <c r="Q3" s="2010"/>
      <c r="R3" s="2010"/>
      <c r="S3" s="2010"/>
      <c r="T3" s="2010"/>
      <c r="U3" s="2010"/>
      <c r="V3" s="2010"/>
      <c r="W3" s="2010"/>
      <c r="X3" s="2011"/>
      <c r="Y3" s="316"/>
      <c r="Z3" s="316"/>
      <c r="AA3" s="316"/>
      <c r="AB3" s="2014"/>
      <c r="AC3" s="2014"/>
      <c r="AD3" s="2014"/>
      <c r="AE3" s="2014"/>
      <c r="AF3" s="2014"/>
      <c r="AG3" s="2014"/>
      <c r="AH3" s="2014"/>
      <c r="AI3" s="2014"/>
      <c r="AJ3" s="2014"/>
      <c r="AK3" s="2014"/>
      <c r="AL3" s="2014"/>
      <c r="AM3" s="2014"/>
      <c r="AN3" s="2014"/>
      <c r="AO3" s="2014"/>
      <c r="AP3" s="2014"/>
      <c r="AQ3" s="2014"/>
      <c r="AR3" s="2014"/>
      <c r="AS3" s="2014"/>
      <c r="AT3" s="2014"/>
      <c r="AU3" s="2014"/>
      <c r="AV3" s="332"/>
    </row>
    <row r="4" spans="1:48" ht="15.75" customHeight="1" thickBot="1" x14ac:dyDescent="0.25">
      <c r="A4" s="2005"/>
      <c r="B4" s="2006"/>
      <c r="C4" s="2006"/>
      <c r="D4" s="2012"/>
      <c r="E4" s="2012"/>
      <c r="F4" s="2012"/>
      <c r="G4" s="2012"/>
      <c r="H4" s="2012"/>
      <c r="I4" s="2012"/>
      <c r="J4" s="2012"/>
      <c r="K4" s="2012"/>
      <c r="L4" s="2012"/>
      <c r="M4" s="2012"/>
      <c r="N4" s="2012"/>
      <c r="O4" s="2012"/>
      <c r="P4" s="2012"/>
      <c r="Q4" s="2012"/>
      <c r="R4" s="2012"/>
      <c r="S4" s="2012"/>
      <c r="T4" s="2012"/>
      <c r="U4" s="2012"/>
      <c r="V4" s="2012"/>
      <c r="W4" s="2012"/>
      <c r="X4" s="2013"/>
      <c r="Y4" s="331"/>
      <c r="Z4" s="330"/>
      <c r="AA4" s="330"/>
      <c r="AB4" s="330"/>
      <c r="AC4" s="330"/>
      <c r="AD4" s="330"/>
      <c r="AE4" s="330"/>
      <c r="AF4" s="330"/>
      <c r="AG4" s="330"/>
      <c r="AH4" s="330"/>
      <c r="AI4" s="330"/>
      <c r="AJ4" s="330"/>
      <c r="AK4" s="330"/>
      <c r="AL4" s="330"/>
      <c r="AM4" s="330"/>
      <c r="AN4" s="330"/>
      <c r="AO4" s="330"/>
      <c r="AP4" s="330"/>
      <c r="AQ4" s="330"/>
      <c r="AR4" s="330"/>
      <c r="AS4" s="330"/>
      <c r="AT4" s="330"/>
      <c r="AU4" s="330"/>
      <c r="AV4" s="329"/>
    </row>
    <row r="5" spans="1:48" ht="13.5" thickTop="1" x14ac:dyDescent="0.2">
      <c r="A5" s="1907" t="s">
        <v>876</v>
      </c>
      <c r="B5" s="1908"/>
      <c r="C5" s="1908"/>
      <c r="D5" s="1908"/>
      <c r="E5" s="1908"/>
      <c r="F5" s="1908"/>
      <c r="G5" s="1908"/>
      <c r="H5" s="1908"/>
      <c r="I5" s="1908"/>
      <c r="J5" s="1908"/>
      <c r="K5" s="1908"/>
      <c r="L5" s="1908"/>
      <c r="M5" s="1908"/>
      <c r="N5" s="1908"/>
      <c r="O5" s="1908"/>
      <c r="P5" s="1908"/>
      <c r="Q5" s="1908"/>
      <c r="R5" s="1908"/>
      <c r="S5" s="1908"/>
      <c r="T5" s="1908"/>
      <c r="U5" s="1908"/>
      <c r="V5" s="1908"/>
      <c r="W5" s="1908"/>
      <c r="X5" s="1908"/>
      <c r="Y5" s="1908"/>
      <c r="Z5" s="1908"/>
      <c r="AA5" s="1908"/>
      <c r="AB5" s="1908"/>
      <c r="AC5" s="1908"/>
      <c r="AD5" s="1908"/>
      <c r="AE5" s="1908"/>
      <c r="AF5" s="1908"/>
      <c r="AG5" s="1908"/>
      <c r="AH5" s="1908"/>
      <c r="AI5" s="1908"/>
      <c r="AJ5" s="1908"/>
      <c r="AK5" s="1908"/>
      <c r="AL5" s="1908"/>
      <c r="AM5" s="1908"/>
      <c r="AN5" s="1908"/>
      <c r="AO5" s="1908"/>
      <c r="AP5" s="1908"/>
      <c r="AQ5" s="1908"/>
      <c r="AR5" s="1908"/>
      <c r="AS5" s="1908"/>
      <c r="AT5" s="1908"/>
      <c r="AU5" s="1908"/>
      <c r="AV5" s="1909"/>
    </row>
    <row r="6" spans="1:48" x14ac:dyDescent="0.2">
      <c r="A6" s="1910"/>
      <c r="B6" s="1911"/>
      <c r="C6" s="1911"/>
      <c r="D6" s="1911"/>
      <c r="E6" s="1911"/>
      <c r="F6" s="1911"/>
      <c r="G6" s="1911"/>
      <c r="H6" s="1911"/>
      <c r="I6" s="1911"/>
      <c r="J6" s="1911"/>
      <c r="K6" s="1911"/>
      <c r="L6" s="1911"/>
      <c r="M6" s="1911"/>
      <c r="N6" s="1911"/>
      <c r="O6" s="1911"/>
      <c r="P6" s="1911"/>
      <c r="Q6" s="1911"/>
      <c r="R6" s="1911"/>
      <c r="S6" s="1911"/>
      <c r="T6" s="1911"/>
      <c r="U6" s="1911"/>
      <c r="V6" s="1911"/>
      <c r="W6" s="1911"/>
      <c r="X6" s="1911"/>
      <c r="Y6" s="1911"/>
      <c r="Z6" s="1911"/>
      <c r="AA6" s="1911"/>
      <c r="AB6" s="1911"/>
      <c r="AC6" s="1911"/>
      <c r="AD6" s="1911"/>
      <c r="AE6" s="1911"/>
      <c r="AF6" s="1911"/>
      <c r="AG6" s="1911"/>
      <c r="AH6" s="1911"/>
      <c r="AI6" s="1911"/>
      <c r="AJ6" s="1911"/>
      <c r="AK6" s="1911"/>
      <c r="AL6" s="1911"/>
      <c r="AM6" s="1911"/>
      <c r="AN6" s="1911"/>
      <c r="AO6" s="1911"/>
      <c r="AP6" s="1911"/>
      <c r="AQ6" s="1911"/>
      <c r="AR6" s="1911"/>
      <c r="AS6" s="1911"/>
      <c r="AT6" s="1911"/>
      <c r="AU6" s="1911"/>
      <c r="AV6" s="1912"/>
    </row>
    <row r="7" spans="1:48" x14ac:dyDescent="0.2">
      <c r="A7" s="1910"/>
      <c r="B7" s="1911"/>
      <c r="C7" s="1911"/>
      <c r="D7" s="1911"/>
      <c r="E7" s="1911"/>
      <c r="F7" s="1911"/>
      <c r="G7" s="1911"/>
      <c r="H7" s="1911"/>
      <c r="I7" s="1911"/>
      <c r="J7" s="1911"/>
      <c r="K7" s="1911"/>
      <c r="L7" s="1911"/>
      <c r="M7" s="1911"/>
      <c r="N7" s="1911"/>
      <c r="O7" s="1911"/>
      <c r="P7" s="1911"/>
      <c r="Q7" s="1911"/>
      <c r="R7" s="1911"/>
      <c r="S7" s="1911"/>
      <c r="T7" s="1911"/>
      <c r="U7" s="1911"/>
      <c r="V7" s="1911"/>
      <c r="W7" s="1911"/>
      <c r="X7" s="1911"/>
      <c r="Y7" s="1911"/>
      <c r="Z7" s="1911"/>
      <c r="AA7" s="1911"/>
      <c r="AB7" s="1911"/>
      <c r="AC7" s="1911"/>
      <c r="AD7" s="1911"/>
      <c r="AE7" s="1911"/>
      <c r="AF7" s="1911"/>
      <c r="AG7" s="1911"/>
      <c r="AH7" s="1911"/>
      <c r="AI7" s="1911"/>
      <c r="AJ7" s="1911"/>
      <c r="AK7" s="1911"/>
      <c r="AL7" s="1911"/>
      <c r="AM7" s="1911"/>
      <c r="AN7" s="1911"/>
      <c r="AO7" s="1911"/>
      <c r="AP7" s="1911"/>
      <c r="AQ7" s="1911"/>
      <c r="AR7" s="1911"/>
      <c r="AS7" s="1911"/>
      <c r="AT7" s="1911"/>
      <c r="AU7" s="1911"/>
      <c r="AV7" s="1912"/>
    </row>
    <row r="8" spans="1:48" ht="46.5" customHeight="1" x14ac:dyDescent="0.2">
      <c r="A8" s="1913"/>
      <c r="B8" s="1914"/>
      <c r="C8" s="1914"/>
      <c r="D8" s="1914"/>
      <c r="E8" s="1914"/>
      <c r="F8" s="1914"/>
      <c r="G8" s="1914"/>
      <c r="H8" s="1914"/>
      <c r="I8" s="1914"/>
      <c r="J8" s="1914"/>
      <c r="K8" s="1914"/>
      <c r="L8" s="1914"/>
      <c r="M8" s="1914"/>
      <c r="N8" s="1914"/>
      <c r="O8" s="1914"/>
      <c r="P8" s="1914"/>
      <c r="Q8" s="1914"/>
      <c r="R8" s="1914"/>
      <c r="S8" s="1914"/>
      <c r="T8" s="1914"/>
      <c r="U8" s="1914"/>
      <c r="V8" s="1914"/>
      <c r="W8" s="1914"/>
      <c r="X8" s="1914"/>
      <c r="Y8" s="1914"/>
      <c r="Z8" s="1914"/>
      <c r="AA8" s="1914"/>
      <c r="AB8" s="1914"/>
      <c r="AC8" s="1914"/>
      <c r="AD8" s="1914"/>
      <c r="AE8" s="1914"/>
      <c r="AF8" s="1914"/>
      <c r="AG8" s="1914"/>
      <c r="AH8" s="1914"/>
      <c r="AI8" s="1914"/>
      <c r="AJ8" s="1914"/>
      <c r="AK8" s="1914"/>
      <c r="AL8" s="1914"/>
      <c r="AM8" s="1914"/>
      <c r="AN8" s="1914"/>
      <c r="AO8" s="1914"/>
      <c r="AP8" s="1914"/>
      <c r="AQ8" s="1914"/>
      <c r="AR8" s="1914"/>
      <c r="AS8" s="1914"/>
      <c r="AT8" s="1914"/>
      <c r="AU8" s="1914"/>
      <c r="AV8" s="1915"/>
    </row>
    <row r="9" spans="1:48" ht="8.25" customHeight="1" x14ac:dyDescent="0.2">
      <c r="A9" s="319"/>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316"/>
      <c r="AH9" s="316"/>
      <c r="AI9" s="316"/>
      <c r="AJ9" s="316"/>
      <c r="AK9" s="316"/>
      <c r="AL9" s="316"/>
      <c r="AM9" s="316"/>
      <c r="AN9" s="316"/>
      <c r="AO9" s="316"/>
      <c r="AP9" s="316"/>
      <c r="AQ9" s="316"/>
      <c r="AR9" s="316"/>
      <c r="AS9" s="316"/>
      <c r="AT9" s="316"/>
      <c r="AU9" s="316"/>
      <c r="AV9" s="318"/>
    </row>
    <row r="10" spans="1:48" ht="15.75" x14ac:dyDescent="0.2">
      <c r="A10" s="319" t="s">
        <v>877</v>
      </c>
      <c r="C10" s="316"/>
      <c r="D10" s="316"/>
      <c r="E10" s="316"/>
      <c r="F10" s="316"/>
      <c r="G10" s="316"/>
      <c r="H10" s="316"/>
      <c r="I10" s="316"/>
      <c r="J10" s="1998"/>
      <c r="K10" s="1998"/>
      <c r="L10" s="1998"/>
      <c r="M10" s="1998"/>
      <c r="N10" s="1998"/>
      <c r="O10" s="1998"/>
      <c r="P10" s="1998"/>
      <c r="Q10" s="1998"/>
      <c r="R10" s="1998"/>
      <c r="S10" s="1998"/>
      <c r="T10" s="1998"/>
      <c r="U10" s="1998"/>
      <c r="V10" s="1998"/>
      <c r="W10" s="1998"/>
      <c r="X10" s="1998"/>
      <c r="Y10" s="1998"/>
      <c r="Z10" s="316"/>
      <c r="AA10" s="316" t="s">
        <v>878</v>
      </c>
      <c r="AB10" s="316"/>
      <c r="AC10" s="316"/>
      <c r="AD10" s="316"/>
      <c r="AE10" s="316"/>
      <c r="AF10" s="316"/>
      <c r="AG10" s="326"/>
      <c r="AH10" s="316" t="s">
        <v>834</v>
      </c>
      <c r="AI10" s="328"/>
      <c r="AJ10" s="328"/>
      <c r="AK10" s="328"/>
      <c r="AL10" s="328"/>
      <c r="AM10" s="328"/>
      <c r="AN10" s="326"/>
      <c r="AO10" s="316" t="s">
        <v>835</v>
      </c>
      <c r="AP10" s="328"/>
      <c r="AQ10" s="328"/>
      <c r="AR10" s="328"/>
      <c r="AS10" s="328"/>
      <c r="AT10" s="328"/>
      <c r="AU10" s="328"/>
      <c r="AV10" s="318"/>
    </row>
    <row r="11" spans="1:48" ht="15" x14ac:dyDescent="0.2">
      <c r="A11" s="319"/>
      <c r="B11" s="316" t="s">
        <v>16</v>
      </c>
      <c r="C11" s="316"/>
      <c r="D11" s="316"/>
      <c r="E11" s="316"/>
      <c r="F11" s="1998"/>
      <c r="G11" s="1998"/>
      <c r="H11" s="1998"/>
      <c r="I11" s="1998"/>
      <c r="J11" s="1998"/>
      <c r="K11" s="1998"/>
      <c r="L11" s="1998"/>
      <c r="M11" s="1998"/>
      <c r="N11" s="1998"/>
      <c r="O11" s="1998"/>
      <c r="P11" s="1998"/>
      <c r="Q11" s="1998"/>
      <c r="R11" s="1998"/>
      <c r="S11" s="1998"/>
      <c r="T11" s="1998"/>
      <c r="U11" s="1998"/>
      <c r="V11" s="1998"/>
      <c r="W11" s="1998"/>
      <c r="X11" s="1998"/>
      <c r="Y11" s="1998"/>
      <c r="Z11" s="316"/>
      <c r="AA11" s="316"/>
      <c r="AB11" s="316"/>
      <c r="AC11" s="316"/>
      <c r="AD11" s="316"/>
      <c r="AE11" s="316"/>
      <c r="AF11" s="316"/>
      <c r="AG11" s="316"/>
      <c r="AH11" s="316"/>
      <c r="AI11" s="328"/>
      <c r="AJ11" s="328"/>
      <c r="AK11" s="328"/>
      <c r="AL11" s="328"/>
      <c r="AM11" s="328"/>
      <c r="AN11" s="328"/>
      <c r="AO11" s="328"/>
      <c r="AP11" s="328"/>
      <c r="AQ11" s="328"/>
      <c r="AR11" s="328"/>
      <c r="AS11" s="328"/>
      <c r="AT11" s="328"/>
      <c r="AU11" s="328"/>
      <c r="AV11" s="318"/>
    </row>
    <row r="12" spans="1:48" ht="15.75" x14ac:dyDescent="0.2">
      <c r="A12" s="319"/>
      <c r="B12" s="316" t="s">
        <v>836</v>
      </c>
      <c r="C12" s="316"/>
      <c r="D12" s="316"/>
      <c r="E12" s="316"/>
      <c r="F12" s="316"/>
      <c r="G12" s="316"/>
      <c r="H12" s="2023"/>
      <c r="I12" s="2023"/>
      <c r="J12" s="2023"/>
      <c r="K12" s="2023"/>
      <c r="L12" s="2023"/>
      <c r="M12" s="2023"/>
      <c r="N12" s="2023"/>
      <c r="O12" s="2023"/>
      <c r="P12" s="2023"/>
      <c r="Q12" s="2023"/>
      <c r="R12" s="2023"/>
      <c r="S12" s="2023"/>
      <c r="T12" s="2023"/>
      <c r="U12" s="2023"/>
      <c r="V12" s="2023"/>
      <c r="W12" s="2023"/>
      <c r="X12" s="2023"/>
      <c r="Y12" s="2023"/>
      <c r="Z12" s="316"/>
      <c r="AA12" s="316" t="s">
        <v>879</v>
      </c>
      <c r="AB12" s="316"/>
      <c r="AC12" s="316"/>
      <c r="AD12" s="316"/>
      <c r="AE12" s="316"/>
      <c r="AF12" s="316"/>
      <c r="AG12" s="327"/>
      <c r="AH12" s="316"/>
      <c r="AI12" s="316"/>
      <c r="AJ12" s="316"/>
      <c r="AK12" s="316"/>
      <c r="AL12" s="316"/>
      <c r="AM12" s="326"/>
      <c r="AN12" s="316" t="s">
        <v>17</v>
      </c>
      <c r="AO12" s="316"/>
      <c r="AQ12" s="326"/>
      <c r="AR12" s="316" t="s">
        <v>18</v>
      </c>
      <c r="AS12" s="316"/>
      <c r="AT12" s="316"/>
      <c r="AU12" s="316"/>
      <c r="AV12" s="318"/>
    </row>
    <row r="13" spans="1:48" ht="15" x14ac:dyDescent="0.2">
      <c r="A13" s="319"/>
      <c r="B13" s="1998"/>
      <c r="C13" s="1998"/>
      <c r="D13" s="1998"/>
      <c r="E13" s="1998"/>
      <c r="F13" s="1998"/>
      <c r="G13" s="1998"/>
      <c r="H13" s="1998"/>
      <c r="I13" s="1998"/>
      <c r="J13" s="1998"/>
      <c r="K13" s="1998"/>
      <c r="L13" s="1998"/>
      <c r="M13" s="1998"/>
      <c r="N13" s="1998"/>
      <c r="O13" s="1998"/>
      <c r="P13" s="1998"/>
      <c r="Q13" s="1998"/>
      <c r="R13" s="1998"/>
      <c r="S13" s="1998"/>
      <c r="T13" s="1998"/>
      <c r="U13" s="1998"/>
      <c r="V13" s="1998"/>
      <c r="W13" s="1998"/>
      <c r="X13" s="1998"/>
      <c r="Y13" s="1998"/>
      <c r="Z13" s="316"/>
      <c r="AA13" s="316"/>
      <c r="AB13" s="316"/>
      <c r="AC13" s="316"/>
      <c r="AD13" s="316"/>
      <c r="AE13" s="316"/>
      <c r="AF13" s="316"/>
      <c r="AG13" s="316"/>
      <c r="AH13" s="316"/>
      <c r="AI13" s="316"/>
      <c r="AJ13" s="316"/>
      <c r="AK13" s="316"/>
      <c r="AL13" s="316"/>
      <c r="AM13" s="316"/>
      <c r="AN13" s="316"/>
      <c r="AP13" s="316"/>
      <c r="AQ13" s="316"/>
      <c r="AT13" s="316"/>
      <c r="AU13" s="316"/>
      <c r="AV13" s="318"/>
    </row>
    <row r="14" spans="1:48" ht="15.75" x14ac:dyDescent="0.2">
      <c r="A14" s="319"/>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193" t="s">
        <v>880</v>
      </c>
      <c r="AB14" s="193"/>
      <c r="AC14" s="193"/>
      <c r="AD14" s="193"/>
      <c r="AE14" s="193"/>
      <c r="AF14" s="193"/>
      <c r="AG14" s="255"/>
      <c r="AH14" s="193"/>
      <c r="AI14" s="193"/>
      <c r="AJ14" s="193"/>
      <c r="AK14" s="193"/>
      <c r="AL14" s="193"/>
      <c r="AM14" s="193"/>
      <c r="AN14" s="255"/>
      <c r="AO14" s="193"/>
      <c r="AP14" s="193"/>
      <c r="AQ14" s="193"/>
      <c r="AR14" s="193"/>
      <c r="AT14" s="316"/>
      <c r="AU14" s="316"/>
      <c r="AV14" s="318"/>
    </row>
    <row r="15" spans="1:48" ht="15.75" x14ac:dyDescent="0.2">
      <c r="A15" s="319"/>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193"/>
      <c r="AB15" s="193"/>
      <c r="AC15" s="193"/>
      <c r="AD15" s="193"/>
      <c r="AE15" s="193"/>
      <c r="AF15" s="193"/>
      <c r="AG15" s="195"/>
      <c r="AH15" s="193" t="s">
        <v>17</v>
      </c>
      <c r="AI15" s="193"/>
      <c r="AJ15" s="132"/>
      <c r="AK15" s="132"/>
      <c r="AL15" s="195"/>
      <c r="AM15" s="193" t="s">
        <v>18</v>
      </c>
      <c r="AN15" s="132"/>
      <c r="AO15" s="132"/>
      <c r="AP15" s="132"/>
      <c r="AQ15" s="132"/>
      <c r="AR15" s="132"/>
      <c r="AT15" s="316"/>
      <c r="AU15" s="316"/>
      <c r="AV15" s="318"/>
    </row>
    <row r="16" spans="1:48" ht="10.5" customHeight="1" x14ac:dyDescent="0.2">
      <c r="A16" s="1976" t="s">
        <v>1762</v>
      </c>
      <c r="B16" s="2015"/>
      <c r="C16" s="2015"/>
      <c r="D16" s="2015"/>
      <c r="E16" s="2015"/>
      <c r="F16" s="2015"/>
      <c r="G16" s="2015"/>
      <c r="H16" s="2015"/>
      <c r="I16" s="2015"/>
      <c r="J16" s="2015"/>
      <c r="K16" s="2015"/>
      <c r="L16" s="2015"/>
      <c r="M16" s="2015"/>
      <c r="N16" s="2015"/>
      <c r="O16" s="2015"/>
      <c r="P16" s="2015"/>
      <c r="Q16" s="2015"/>
      <c r="R16" s="2015"/>
      <c r="S16" s="2015"/>
      <c r="T16" s="2015"/>
      <c r="U16" s="2015"/>
      <c r="V16" s="2015"/>
      <c r="W16" s="2015"/>
      <c r="X16" s="2015"/>
      <c r="Y16" s="2015"/>
      <c r="Z16" s="2015"/>
      <c r="AA16" s="2015"/>
      <c r="AB16" s="2015"/>
      <c r="AC16" s="2015"/>
      <c r="AD16" s="2015"/>
      <c r="AE16" s="2015"/>
      <c r="AF16" s="2015"/>
      <c r="AG16" s="2015"/>
      <c r="AH16" s="2015"/>
      <c r="AI16" s="2015"/>
      <c r="AJ16" s="2015"/>
      <c r="AK16" s="2015"/>
      <c r="AL16" s="2015"/>
      <c r="AM16" s="2015"/>
      <c r="AN16" s="2015"/>
      <c r="AO16" s="2015"/>
      <c r="AP16" s="2015"/>
      <c r="AQ16" s="2015"/>
      <c r="AR16" s="2015"/>
      <c r="AS16" s="2015"/>
      <c r="AT16" s="2015"/>
      <c r="AU16" s="2015"/>
      <c r="AV16" s="2016"/>
    </row>
    <row r="17" spans="1:76" ht="15" customHeight="1" x14ac:dyDescent="0.2">
      <c r="A17" s="2017"/>
      <c r="B17" s="2018"/>
      <c r="C17" s="2018"/>
      <c r="D17" s="2018"/>
      <c r="E17" s="2018"/>
      <c r="F17" s="2018"/>
      <c r="G17" s="2018"/>
      <c r="H17" s="2018"/>
      <c r="I17" s="2018"/>
      <c r="J17" s="2018"/>
      <c r="K17" s="2018"/>
      <c r="L17" s="2018"/>
      <c r="M17" s="2018"/>
      <c r="N17" s="2018"/>
      <c r="O17" s="2018"/>
      <c r="P17" s="2018"/>
      <c r="Q17" s="2018"/>
      <c r="R17" s="2018"/>
      <c r="S17" s="2018"/>
      <c r="T17" s="2018"/>
      <c r="U17" s="2018"/>
      <c r="V17" s="2018"/>
      <c r="W17" s="2018"/>
      <c r="X17" s="2018"/>
      <c r="Y17" s="2018"/>
      <c r="Z17" s="2018"/>
      <c r="AA17" s="2018"/>
      <c r="AB17" s="2018"/>
      <c r="AC17" s="2018"/>
      <c r="AD17" s="2018"/>
      <c r="AE17" s="2018"/>
      <c r="AF17" s="2018"/>
      <c r="AG17" s="2018"/>
      <c r="AH17" s="2018"/>
      <c r="AI17" s="2018"/>
      <c r="AJ17" s="2018"/>
      <c r="AK17" s="2018"/>
      <c r="AL17" s="2018"/>
      <c r="AM17" s="2018"/>
      <c r="AN17" s="2018"/>
      <c r="AO17" s="2018"/>
      <c r="AP17" s="2018"/>
      <c r="AQ17" s="2018"/>
      <c r="AR17" s="2018"/>
      <c r="AS17" s="2018"/>
      <c r="AT17" s="2018"/>
      <c r="AU17" s="2018"/>
      <c r="AV17" s="2019"/>
    </row>
    <row r="18" spans="1:76" ht="12" customHeight="1" x14ac:dyDescent="0.2">
      <c r="A18" s="2020"/>
      <c r="B18" s="2021"/>
      <c r="C18" s="2021"/>
      <c r="D18" s="2021"/>
      <c r="E18" s="2021"/>
      <c r="F18" s="2021"/>
      <c r="G18" s="2021"/>
      <c r="H18" s="2021"/>
      <c r="I18" s="2021"/>
      <c r="J18" s="2021"/>
      <c r="K18" s="2021"/>
      <c r="L18" s="2021"/>
      <c r="M18" s="2021"/>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c r="AL18" s="2021"/>
      <c r="AM18" s="2021"/>
      <c r="AN18" s="2021"/>
      <c r="AO18" s="2021"/>
      <c r="AP18" s="2021"/>
      <c r="AQ18" s="2021"/>
      <c r="AR18" s="2021"/>
      <c r="AS18" s="2021"/>
      <c r="AT18" s="2021"/>
      <c r="AU18" s="2021"/>
      <c r="AV18" s="2022"/>
    </row>
    <row r="19" spans="1:76" ht="15" customHeight="1" x14ac:dyDescent="0.2">
      <c r="A19" s="319"/>
      <c r="B19" s="316"/>
      <c r="C19" s="316"/>
      <c r="D19" s="316"/>
      <c r="E19" s="316"/>
      <c r="F19" s="316"/>
      <c r="G19" s="316"/>
      <c r="H19" s="316"/>
      <c r="I19" s="316"/>
      <c r="J19" s="316"/>
      <c r="K19" s="316"/>
      <c r="L19" s="316"/>
      <c r="M19" s="316"/>
      <c r="N19" s="316"/>
      <c r="O19" s="316"/>
      <c r="P19" s="316"/>
      <c r="Q19" s="316"/>
      <c r="R19" s="316"/>
      <c r="T19" s="316"/>
      <c r="U19" s="316"/>
      <c r="V19" s="316"/>
      <c r="W19" s="316"/>
      <c r="Y19" s="316"/>
      <c r="Z19" s="316"/>
      <c r="AA19" s="316"/>
      <c r="AB19" s="316"/>
      <c r="AC19" s="316"/>
      <c r="AD19" s="316"/>
      <c r="AE19" s="316"/>
      <c r="AF19" s="316"/>
      <c r="AG19" s="316"/>
      <c r="AH19" s="316"/>
      <c r="AI19" s="316"/>
      <c r="AJ19" s="316"/>
      <c r="AK19" s="316"/>
      <c r="AL19" s="316"/>
      <c r="AM19" s="316"/>
      <c r="AN19" s="316"/>
      <c r="AO19" s="316"/>
      <c r="AP19" s="316"/>
      <c r="AQ19" s="316"/>
      <c r="AR19" s="316"/>
      <c r="AS19" s="316"/>
      <c r="AT19" s="316"/>
      <c r="AU19" s="316"/>
      <c r="AV19" s="318"/>
    </row>
    <row r="20" spans="1:76" ht="15" customHeight="1" x14ac:dyDescent="0.2">
      <c r="A20" s="319"/>
      <c r="B20" s="316"/>
      <c r="C20" s="316"/>
      <c r="D20" s="316"/>
      <c r="E20" s="1998"/>
      <c r="F20" s="1998"/>
      <c r="G20" s="1998"/>
      <c r="H20" s="1998"/>
      <c r="I20" s="1998"/>
      <c r="J20" s="1998"/>
      <c r="K20" s="1998"/>
      <c r="L20" s="1998"/>
      <c r="M20" s="1998"/>
      <c r="N20" s="1998"/>
      <c r="O20" s="1998"/>
      <c r="P20" s="1998"/>
      <c r="Q20" s="1998"/>
      <c r="R20" s="1998"/>
      <c r="S20" s="1998"/>
      <c r="T20" s="1998"/>
      <c r="U20" s="1998"/>
      <c r="V20" s="1998"/>
      <c r="W20" s="1998"/>
      <c r="Z20" s="316"/>
      <c r="AD20" s="1970"/>
      <c r="AE20" s="1971"/>
      <c r="AF20" s="1971"/>
      <c r="AG20" s="1971"/>
      <c r="AH20" s="1971"/>
      <c r="AI20" s="1971"/>
      <c r="AJ20" s="1971"/>
      <c r="AK20" s="1971"/>
      <c r="AL20" s="1971"/>
      <c r="AM20" s="1971"/>
      <c r="AN20" s="1971"/>
      <c r="AO20" s="1971"/>
      <c r="AP20" s="1971"/>
      <c r="AQ20" s="1971"/>
      <c r="AR20" s="1971"/>
      <c r="AS20" s="1971"/>
      <c r="AT20" s="1971"/>
      <c r="AU20" s="1971"/>
      <c r="AV20" s="318"/>
    </row>
    <row r="21" spans="1:76" ht="15" customHeight="1" x14ac:dyDescent="0.2">
      <c r="A21" s="324"/>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2"/>
    </row>
    <row r="22" spans="1:76" ht="15" customHeight="1" x14ac:dyDescent="0.2">
      <c r="A22" s="1976" t="s">
        <v>881</v>
      </c>
      <c r="B22" s="1977"/>
      <c r="C22" s="1977"/>
      <c r="D22" s="1977"/>
      <c r="E22" s="1977"/>
      <c r="F22" s="1977"/>
      <c r="G22" s="1977"/>
      <c r="H22" s="1977"/>
      <c r="I22" s="1977"/>
      <c r="J22" s="1977"/>
      <c r="K22" s="1977"/>
      <c r="L22" s="1977"/>
      <c r="M22" s="1977"/>
      <c r="N22" s="1977"/>
      <c r="O22" s="1977"/>
      <c r="P22" s="1977"/>
      <c r="Q22" s="1977"/>
      <c r="R22" s="1977"/>
      <c r="S22" s="1977"/>
      <c r="T22" s="1977"/>
      <c r="U22" s="1977"/>
      <c r="V22" s="1977"/>
      <c r="W22" s="1977"/>
      <c r="X22" s="1977"/>
      <c r="Y22" s="1977"/>
      <c r="Z22" s="1977"/>
      <c r="AA22" s="1977"/>
      <c r="AB22" s="1977"/>
      <c r="AC22" s="1977"/>
      <c r="AD22" s="1977"/>
      <c r="AE22" s="1977"/>
      <c r="AF22" s="1977"/>
      <c r="AG22" s="1977"/>
      <c r="AH22" s="1977"/>
      <c r="AI22" s="1977"/>
      <c r="AJ22" s="1977"/>
      <c r="AK22" s="1977"/>
      <c r="AL22" s="1977"/>
      <c r="AM22" s="1977"/>
      <c r="AN22" s="1977"/>
      <c r="AO22" s="1977"/>
      <c r="AP22" s="1977"/>
      <c r="AQ22" s="1977"/>
      <c r="AR22" s="1977"/>
      <c r="AS22" s="1977"/>
      <c r="AT22" s="1977"/>
      <c r="AU22" s="1977"/>
      <c r="AV22" s="1978"/>
    </row>
    <row r="23" spans="1:76" ht="15" customHeight="1" x14ac:dyDescent="0.2">
      <c r="A23" s="1979"/>
      <c r="B23" s="1980"/>
      <c r="C23" s="1980"/>
      <c r="D23" s="1980"/>
      <c r="E23" s="1980"/>
      <c r="F23" s="1980"/>
      <c r="G23" s="1980"/>
      <c r="H23" s="1980"/>
      <c r="I23" s="1980"/>
      <c r="J23" s="1980"/>
      <c r="K23" s="1980"/>
      <c r="L23" s="1980"/>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c r="AN23" s="1980"/>
      <c r="AO23" s="1980"/>
      <c r="AP23" s="1980"/>
      <c r="AQ23" s="1980"/>
      <c r="AR23" s="1980"/>
      <c r="AS23" s="1980"/>
      <c r="AT23" s="1980"/>
      <c r="AU23" s="1980"/>
      <c r="AV23" s="1981"/>
    </row>
    <row r="24" spans="1:76" ht="15" customHeight="1" x14ac:dyDescent="0.2">
      <c r="A24" s="1982"/>
      <c r="B24" s="1983"/>
      <c r="C24" s="1983"/>
      <c r="D24" s="1983"/>
      <c r="E24" s="1983"/>
      <c r="F24" s="1983"/>
      <c r="G24" s="1983"/>
      <c r="H24" s="1983"/>
      <c r="I24" s="1983"/>
      <c r="J24" s="1983"/>
      <c r="K24" s="1983"/>
      <c r="L24" s="1983"/>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c r="AN24" s="1983"/>
      <c r="AO24" s="1983"/>
      <c r="AP24" s="1983"/>
      <c r="AQ24" s="1983"/>
      <c r="AR24" s="1983"/>
      <c r="AS24" s="1983"/>
      <c r="AT24" s="1983"/>
      <c r="AU24" s="1983"/>
      <c r="AV24" s="1984"/>
    </row>
    <row r="25" spans="1:76" ht="15" customHeight="1" x14ac:dyDescent="0.2">
      <c r="A25" s="319"/>
      <c r="B25" s="316"/>
      <c r="C25" s="316"/>
      <c r="D25" s="316"/>
      <c r="E25" s="316"/>
      <c r="F25" s="316"/>
      <c r="G25" s="316"/>
      <c r="H25" s="316"/>
      <c r="I25" s="316"/>
      <c r="J25" s="316"/>
      <c r="K25" s="316"/>
      <c r="L25" s="316"/>
      <c r="M25" s="316"/>
      <c r="N25" s="316"/>
      <c r="O25" s="316"/>
      <c r="P25" s="316"/>
      <c r="Q25" s="316"/>
      <c r="R25" s="316"/>
      <c r="S25" s="316"/>
      <c r="T25" s="634"/>
      <c r="U25" s="634"/>
      <c r="V25" s="634"/>
      <c r="W25" s="634"/>
      <c r="X25" s="634"/>
      <c r="Y25" s="634"/>
      <c r="Z25" s="634"/>
      <c r="AA25" s="634"/>
      <c r="AB25" s="634"/>
      <c r="AC25" s="634"/>
      <c r="AD25" s="634"/>
      <c r="AE25" s="634"/>
      <c r="AF25" s="634"/>
      <c r="AG25" s="1990" t="s">
        <v>882</v>
      </c>
      <c r="AH25" s="1991"/>
      <c r="AI25" s="1991"/>
      <c r="AJ25" s="1991"/>
      <c r="AK25" s="1991"/>
      <c r="AL25" s="1991"/>
      <c r="AM25" s="1991"/>
      <c r="AN25" s="1991"/>
      <c r="AO25" s="1922" t="s">
        <v>861</v>
      </c>
      <c r="AP25" s="1923"/>
      <c r="AQ25" s="1923"/>
      <c r="AR25" s="1923"/>
      <c r="AS25" s="1923"/>
      <c r="AT25" s="1923"/>
      <c r="AU25" s="1923"/>
      <c r="AV25" s="1924"/>
      <c r="AW25" s="315"/>
      <c r="AX25" s="315"/>
      <c r="AY25" s="315"/>
      <c r="AZ25" s="315"/>
      <c r="BA25" s="315"/>
      <c r="BB25" s="315"/>
      <c r="BC25" s="315"/>
      <c r="BD25" s="315"/>
      <c r="BE25" s="315"/>
      <c r="BF25" s="315"/>
      <c r="BG25" s="315"/>
      <c r="BH25" s="315"/>
      <c r="BI25" s="315"/>
      <c r="BJ25" s="315"/>
      <c r="BK25" s="315"/>
      <c r="BL25" s="315"/>
      <c r="BM25" s="315"/>
      <c r="BN25" s="315"/>
      <c r="BO25" s="315"/>
      <c r="BP25" s="315"/>
      <c r="BQ25" s="315"/>
      <c r="BR25" s="315"/>
      <c r="BS25" s="315"/>
      <c r="BT25" s="315"/>
      <c r="BU25" s="315"/>
      <c r="BV25" s="315"/>
      <c r="BW25" s="315"/>
      <c r="BX25" s="315"/>
    </row>
    <row r="26" spans="1:76" ht="15" customHeight="1" x14ac:dyDescent="0.2">
      <c r="A26" s="325"/>
      <c r="B26" s="316"/>
      <c r="C26" s="316"/>
      <c r="D26" s="316"/>
      <c r="E26" s="316"/>
      <c r="F26" s="316"/>
      <c r="G26" s="316"/>
      <c r="H26" s="316"/>
      <c r="I26" s="316"/>
      <c r="J26" s="316"/>
      <c r="K26" s="316"/>
      <c r="L26" s="316"/>
      <c r="M26" s="316"/>
      <c r="N26" s="316"/>
      <c r="O26" s="316"/>
      <c r="P26" s="316"/>
      <c r="Q26" s="316"/>
      <c r="R26" s="316"/>
      <c r="S26" s="316"/>
      <c r="T26" s="323"/>
      <c r="U26" s="323"/>
      <c r="V26" s="323"/>
      <c r="W26" s="323"/>
      <c r="X26" s="323"/>
      <c r="Y26" s="323"/>
      <c r="Z26" s="323"/>
      <c r="AA26" s="323"/>
      <c r="AB26" s="323"/>
      <c r="AC26" s="323"/>
      <c r="AD26" s="323"/>
      <c r="AE26" s="323"/>
      <c r="AF26" s="323"/>
      <c r="AG26" s="1992"/>
      <c r="AH26" s="1993"/>
      <c r="AI26" s="1993"/>
      <c r="AJ26" s="1993"/>
      <c r="AK26" s="1993"/>
      <c r="AL26" s="1993"/>
      <c r="AM26" s="1993"/>
      <c r="AN26" s="1993"/>
      <c r="AO26" s="1952"/>
      <c r="AP26" s="1953"/>
      <c r="AQ26" s="1953"/>
      <c r="AR26" s="1953"/>
      <c r="AS26" s="1953"/>
      <c r="AT26" s="1953"/>
      <c r="AU26" s="1953"/>
      <c r="AV26" s="1954"/>
      <c r="AW26" s="315"/>
      <c r="AX26" s="315"/>
      <c r="AY26" s="315"/>
      <c r="AZ26" s="315"/>
      <c r="BA26" s="315"/>
      <c r="BB26" s="315"/>
      <c r="BC26" s="315"/>
      <c r="BD26" s="315"/>
      <c r="BE26" s="315"/>
      <c r="BF26" s="315"/>
      <c r="BG26" s="315"/>
      <c r="BH26" s="315"/>
      <c r="BI26" s="315"/>
      <c r="BJ26" s="315"/>
      <c r="BK26" s="315"/>
      <c r="BL26" s="315"/>
      <c r="BM26" s="315"/>
      <c r="BN26" s="315"/>
      <c r="BO26" s="315"/>
      <c r="BP26" s="315"/>
      <c r="BQ26" s="315"/>
      <c r="BR26" s="315"/>
      <c r="BS26" s="315"/>
      <c r="BT26" s="315"/>
      <c r="BU26" s="315"/>
      <c r="BV26" s="315"/>
      <c r="BW26" s="315"/>
      <c r="BX26" s="315"/>
    </row>
    <row r="27" spans="1:76" ht="15" customHeight="1" x14ac:dyDescent="0.2">
      <c r="A27" s="1974" t="s">
        <v>842</v>
      </c>
      <c r="B27" s="1995" t="s">
        <v>613</v>
      </c>
      <c r="C27" s="1996"/>
      <c r="D27" s="1996"/>
      <c r="E27" s="1996"/>
      <c r="F27" s="1996"/>
      <c r="G27" s="1996"/>
      <c r="H27" s="1996"/>
      <c r="I27" s="1985"/>
      <c r="J27" s="1986"/>
      <c r="K27" s="1986"/>
      <c r="L27" s="1986"/>
      <c r="M27" s="1986"/>
      <c r="N27" s="1986"/>
      <c r="O27" s="1986"/>
      <c r="P27" s="1986"/>
      <c r="Q27" s="1986"/>
      <c r="R27" s="1986"/>
      <c r="S27" s="1986"/>
      <c r="T27" s="1999"/>
      <c r="U27" s="1999"/>
      <c r="V27" s="1999"/>
      <c r="W27" s="1999"/>
      <c r="X27" s="1999"/>
      <c r="Y27" s="1999"/>
      <c r="Z27" s="1999"/>
      <c r="AA27" s="1999"/>
      <c r="AB27" s="1999"/>
      <c r="AC27" s="1999"/>
      <c r="AD27" s="1999"/>
      <c r="AE27" s="1999"/>
      <c r="AF27" s="2000"/>
      <c r="AG27" s="319"/>
      <c r="AH27" s="316"/>
      <c r="AI27" s="316"/>
      <c r="AJ27" s="316"/>
      <c r="AK27" s="316"/>
      <c r="AL27" s="316"/>
      <c r="AM27" s="316"/>
      <c r="AN27" s="316"/>
      <c r="AO27" s="319"/>
      <c r="AP27" s="316"/>
      <c r="AQ27" s="316"/>
      <c r="AR27" s="316"/>
      <c r="AS27" s="316"/>
      <c r="AT27" s="316"/>
      <c r="AU27" s="316"/>
      <c r="AV27" s="318"/>
      <c r="AW27" s="315"/>
      <c r="AX27" s="315"/>
      <c r="AY27" s="315"/>
      <c r="AZ27" s="315"/>
      <c r="BA27" s="315"/>
      <c r="BB27" s="315"/>
      <c r="BC27" s="315"/>
      <c r="BD27" s="315"/>
      <c r="BE27" s="315"/>
      <c r="BF27" s="315"/>
      <c r="BG27" s="315"/>
      <c r="BH27" s="315"/>
      <c r="BI27" s="315"/>
      <c r="BJ27" s="315"/>
      <c r="BK27" s="315"/>
      <c r="BL27" s="315"/>
      <c r="BM27" s="315"/>
      <c r="BN27" s="315"/>
      <c r="BO27" s="315"/>
      <c r="BP27" s="315"/>
      <c r="BQ27" s="315"/>
      <c r="BR27" s="315"/>
      <c r="BS27" s="315"/>
      <c r="BT27" s="315"/>
      <c r="BU27" s="315"/>
      <c r="BV27" s="315"/>
      <c r="BW27" s="315"/>
      <c r="BX27" s="315"/>
    </row>
    <row r="28" spans="1:76" ht="15" customHeight="1" x14ac:dyDescent="0.2">
      <c r="A28" s="1975"/>
      <c r="B28" s="1997"/>
      <c r="C28" s="1997"/>
      <c r="D28" s="1997"/>
      <c r="E28" s="1997"/>
      <c r="F28" s="1997"/>
      <c r="G28" s="1997"/>
      <c r="H28" s="1997"/>
      <c r="I28" s="1988"/>
      <c r="J28" s="1988"/>
      <c r="K28" s="1988"/>
      <c r="L28" s="1988"/>
      <c r="M28" s="1988"/>
      <c r="N28" s="1988"/>
      <c r="O28" s="1988"/>
      <c r="P28" s="1988"/>
      <c r="Q28" s="1988"/>
      <c r="R28" s="1988"/>
      <c r="S28" s="1988"/>
      <c r="T28" s="1988"/>
      <c r="U28" s="1988"/>
      <c r="V28" s="1988"/>
      <c r="W28" s="1988"/>
      <c r="X28" s="1988"/>
      <c r="Y28" s="1988"/>
      <c r="Z28" s="1988"/>
      <c r="AA28" s="1988"/>
      <c r="AB28" s="1988"/>
      <c r="AC28" s="1988"/>
      <c r="AD28" s="1988"/>
      <c r="AE28" s="1988"/>
      <c r="AF28" s="1989"/>
      <c r="AG28" s="319"/>
      <c r="AH28" s="1994"/>
      <c r="AI28" s="1994"/>
      <c r="AJ28" s="1994"/>
      <c r="AK28" s="1994"/>
      <c r="AL28" s="1994"/>
      <c r="AM28" s="1994"/>
      <c r="AN28" s="316"/>
      <c r="AO28" s="319"/>
      <c r="AP28" s="195"/>
      <c r="AQ28" s="193" t="s">
        <v>17</v>
      </c>
      <c r="AR28" s="193"/>
      <c r="AS28" s="316"/>
      <c r="AT28" s="316"/>
      <c r="AU28" s="316"/>
      <c r="AV28" s="318"/>
      <c r="AW28" s="315"/>
      <c r="AX28" s="315"/>
      <c r="AY28" s="315"/>
      <c r="AZ28" s="315"/>
      <c r="BA28" s="315"/>
      <c r="BB28" s="315"/>
      <c r="BC28" s="315"/>
      <c r="BD28" s="315"/>
      <c r="BE28" s="315"/>
      <c r="BF28" s="315"/>
      <c r="BG28" s="315"/>
      <c r="BH28" s="315"/>
      <c r="BI28" s="315"/>
      <c r="BJ28" s="315"/>
      <c r="BK28" s="315"/>
      <c r="BL28" s="315"/>
      <c r="BM28" s="315"/>
      <c r="BN28" s="315"/>
      <c r="BO28" s="315"/>
      <c r="BP28" s="315"/>
      <c r="BQ28" s="315"/>
      <c r="BR28" s="315"/>
      <c r="BS28" s="315"/>
      <c r="BT28" s="315"/>
      <c r="BU28" s="315"/>
      <c r="BV28" s="315"/>
      <c r="BW28" s="315"/>
      <c r="BX28" s="315"/>
    </row>
    <row r="29" spans="1:76" ht="15" customHeight="1" x14ac:dyDescent="0.2">
      <c r="A29" s="1974"/>
      <c r="B29" s="1995" t="s">
        <v>16</v>
      </c>
      <c r="C29" s="1996"/>
      <c r="D29" s="1996"/>
      <c r="E29" s="1996"/>
      <c r="F29" s="1996"/>
      <c r="G29" s="1996"/>
      <c r="H29" s="1996"/>
      <c r="I29" s="1985"/>
      <c r="J29" s="1986"/>
      <c r="K29" s="1986"/>
      <c r="L29" s="1986"/>
      <c r="M29" s="1986"/>
      <c r="N29" s="1986"/>
      <c r="O29" s="1986"/>
      <c r="P29" s="1986"/>
      <c r="Q29" s="1986"/>
      <c r="R29" s="1986"/>
      <c r="S29" s="1986"/>
      <c r="T29" s="1986"/>
      <c r="U29" s="1986"/>
      <c r="V29" s="1986"/>
      <c r="W29" s="1986"/>
      <c r="X29" s="1986"/>
      <c r="Y29" s="1986"/>
      <c r="Z29" s="1986"/>
      <c r="AA29" s="1986"/>
      <c r="AB29" s="1986"/>
      <c r="AC29" s="1986"/>
      <c r="AD29" s="1986"/>
      <c r="AE29" s="1986"/>
      <c r="AF29" s="1987"/>
      <c r="AG29" s="319"/>
      <c r="AH29" s="316"/>
      <c r="AI29" s="316"/>
      <c r="AJ29" s="316"/>
      <c r="AK29" s="316"/>
      <c r="AL29" s="316"/>
      <c r="AM29" s="316"/>
      <c r="AN29" s="316"/>
      <c r="AO29" s="319"/>
      <c r="AP29" s="193"/>
      <c r="AQ29" s="193"/>
      <c r="AR29" s="193"/>
      <c r="AS29" s="316"/>
      <c r="AT29" s="316"/>
      <c r="AU29" s="316"/>
      <c r="AV29" s="318"/>
      <c r="AW29" s="315"/>
      <c r="AX29" s="315"/>
      <c r="AY29" s="315"/>
      <c r="AZ29" s="315"/>
      <c r="BA29" s="315"/>
      <c r="BB29" s="315"/>
      <c r="BC29" s="315"/>
      <c r="BD29" s="315"/>
      <c r="BE29" s="315"/>
      <c r="BF29" s="315"/>
      <c r="BG29" s="315"/>
      <c r="BH29" s="315"/>
      <c r="BI29" s="315"/>
      <c r="BJ29" s="315"/>
      <c r="BK29" s="315"/>
      <c r="BL29" s="315"/>
      <c r="BM29" s="315"/>
      <c r="BN29" s="315"/>
      <c r="BO29" s="315"/>
      <c r="BP29" s="315"/>
      <c r="BQ29" s="315"/>
      <c r="BR29" s="315"/>
      <c r="BS29" s="315"/>
      <c r="BT29" s="315"/>
      <c r="BU29" s="315"/>
      <c r="BV29" s="315"/>
      <c r="BW29" s="315"/>
      <c r="BX29" s="315"/>
    </row>
    <row r="30" spans="1:76" ht="15" customHeight="1" x14ac:dyDescent="0.2">
      <c r="A30" s="1975"/>
      <c r="B30" s="1997"/>
      <c r="C30" s="1997"/>
      <c r="D30" s="1997"/>
      <c r="E30" s="1997"/>
      <c r="F30" s="1997"/>
      <c r="G30" s="1997"/>
      <c r="H30" s="1997"/>
      <c r="I30" s="1988"/>
      <c r="J30" s="1988"/>
      <c r="K30" s="1988"/>
      <c r="L30" s="1988"/>
      <c r="M30" s="1988"/>
      <c r="N30" s="1988"/>
      <c r="O30" s="1988"/>
      <c r="P30" s="1988"/>
      <c r="Q30" s="1988"/>
      <c r="R30" s="1988"/>
      <c r="S30" s="1988"/>
      <c r="T30" s="1988"/>
      <c r="U30" s="1988"/>
      <c r="V30" s="1988"/>
      <c r="W30" s="1988"/>
      <c r="X30" s="1988"/>
      <c r="Y30" s="1988"/>
      <c r="Z30" s="1988"/>
      <c r="AA30" s="1988"/>
      <c r="AB30" s="1988"/>
      <c r="AC30" s="1988"/>
      <c r="AD30" s="1988"/>
      <c r="AE30" s="1988"/>
      <c r="AF30" s="1989"/>
      <c r="AG30" s="319"/>
      <c r="AH30" s="193" t="s">
        <v>845</v>
      </c>
      <c r="AI30" s="193"/>
      <c r="AJ30" s="193"/>
      <c r="AK30" s="193"/>
      <c r="AL30" s="193"/>
      <c r="AM30" s="193"/>
      <c r="AN30" s="316"/>
      <c r="AO30" s="319"/>
      <c r="AP30" s="195"/>
      <c r="AQ30" s="193" t="s">
        <v>18</v>
      </c>
      <c r="AR30" s="193"/>
      <c r="AS30" s="316"/>
      <c r="AT30" s="316"/>
      <c r="AU30" s="316"/>
      <c r="AV30" s="318"/>
      <c r="AW30" s="315"/>
      <c r="AX30" s="315"/>
      <c r="AY30" s="315"/>
      <c r="AZ30" s="315"/>
      <c r="BA30" s="315"/>
      <c r="BB30" s="315"/>
      <c r="BC30" s="315"/>
      <c r="BD30" s="315"/>
      <c r="BE30" s="315"/>
      <c r="BF30" s="315"/>
      <c r="BG30" s="315"/>
      <c r="BH30" s="315"/>
      <c r="BI30" s="315"/>
      <c r="BJ30" s="315"/>
      <c r="BK30" s="315"/>
      <c r="BL30" s="315"/>
      <c r="BM30" s="315"/>
      <c r="BN30" s="315"/>
      <c r="BO30" s="315"/>
      <c r="BP30" s="315"/>
      <c r="BQ30" s="315"/>
      <c r="BR30" s="315"/>
      <c r="BS30" s="315"/>
      <c r="BT30" s="315"/>
      <c r="BU30" s="315"/>
      <c r="BV30" s="315"/>
      <c r="BW30" s="315"/>
      <c r="BX30" s="315"/>
    </row>
    <row r="31" spans="1:76" ht="15" customHeight="1" x14ac:dyDescent="0.2">
      <c r="A31" s="1974"/>
      <c r="B31" s="1995" t="s">
        <v>836</v>
      </c>
      <c r="C31" s="1996"/>
      <c r="D31" s="1996"/>
      <c r="E31" s="1996"/>
      <c r="F31" s="1996"/>
      <c r="G31" s="1996"/>
      <c r="H31" s="1996"/>
      <c r="I31" s="1985"/>
      <c r="J31" s="1986"/>
      <c r="K31" s="1986"/>
      <c r="L31" s="1986"/>
      <c r="M31" s="1986"/>
      <c r="N31" s="1986"/>
      <c r="O31" s="1986"/>
      <c r="P31" s="1986"/>
      <c r="Q31" s="1986"/>
      <c r="R31" s="1986"/>
      <c r="S31" s="1986"/>
      <c r="T31" s="1986"/>
      <c r="U31" s="1986"/>
      <c r="V31" s="1986"/>
      <c r="W31" s="1986"/>
      <c r="X31" s="1986"/>
      <c r="Y31" s="1986"/>
      <c r="Z31" s="1986"/>
      <c r="AA31" s="1986"/>
      <c r="AB31" s="1986"/>
      <c r="AC31" s="1986"/>
      <c r="AD31" s="1986"/>
      <c r="AE31" s="1986"/>
      <c r="AF31" s="1987"/>
      <c r="AG31" s="319"/>
      <c r="AH31" s="193" t="s">
        <v>846</v>
      </c>
      <c r="AI31" s="193"/>
      <c r="AJ31" s="193"/>
      <c r="AK31" s="193"/>
      <c r="AL31" s="193"/>
      <c r="AM31" s="193"/>
      <c r="AN31" s="316"/>
      <c r="AO31" s="319"/>
      <c r="AP31" s="316"/>
      <c r="AQ31" s="316"/>
      <c r="AR31" s="316"/>
      <c r="AS31" s="316"/>
      <c r="AT31" s="316"/>
      <c r="AU31" s="316"/>
      <c r="AV31" s="318"/>
      <c r="AW31" s="315"/>
      <c r="AX31" s="315"/>
      <c r="AY31" s="315"/>
      <c r="AZ31" s="315"/>
      <c r="BA31" s="315"/>
      <c r="BB31" s="315"/>
      <c r="BC31" s="315"/>
      <c r="BD31" s="315"/>
      <c r="BE31" s="315"/>
      <c r="BF31" s="315"/>
      <c r="BG31" s="315"/>
      <c r="BH31" s="315"/>
      <c r="BI31" s="315"/>
      <c r="BJ31" s="315"/>
      <c r="BK31" s="315"/>
      <c r="BL31" s="315"/>
      <c r="BM31" s="315"/>
      <c r="BN31" s="315"/>
      <c r="BO31" s="315"/>
      <c r="BP31" s="315"/>
      <c r="BQ31" s="315"/>
      <c r="BR31" s="315"/>
      <c r="BS31" s="315"/>
      <c r="BT31" s="315"/>
      <c r="BU31" s="315"/>
      <c r="BV31" s="315"/>
      <c r="BW31" s="315"/>
      <c r="BX31" s="315"/>
    </row>
    <row r="32" spans="1:76" ht="15" customHeight="1" x14ac:dyDescent="0.2">
      <c r="A32" s="1975"/>
      <c r="B32" s="1997"/>
      <c r="C32" s="1997"/>
      <c r="D32" s="1997"/>
      <c r="E32" s="1997"/>
      <c r="F32" s="1997"/>
      <c r="G32" s="1997"/>
      <c r="H32" s="1997"/>
      <c r="I32" s="1988"/>
      <c r="J32" s="1988"/>
      <c r="K32" s="1988"/>
      <c r="L32" s="1988"/>
      <c r="M32" s="1988"/>
      <c r="N32" s="1988"/>
      <c r="O32" s="1988"/>
      <c r="P32" s="1988"/>
      <c r="Q32" s="1988"/>
      <c r="R32" s="1988"/>
      <c r="S32" s="1988"/>
      <c r="T32" s="1988"/>
      <c r="U32" s="1988"/>
      <c r="V32" s="1988"/>
      <c r="W32" s="1988"/>
      <c r="X32" s="1988"/>
      <c r="Y32" s="1988"/>
      <c r="Z32" s="1988"/>
      <c r="AA32" s="1988"/>
      <c r="AB32" s="1988"/>
      <c r="AC32" s="1988"/>
      <c r="AD32" s="1988"/>
      <c r="AE32" s="1988"/>
      <c r="AF32" s="1989"/>
      <c r="AG32" s="319"/>
      <c r="AH32" s="193"/>
      <c r="AI32" s="193"/>
      <c r="AJ32" s="193"/>
      <c r="AK32" s="193"/>
      <c r="AL32" s="193"/>
      <c r="AM32" s="193"/>
      <c r="AN32" s="316"/>
      <c r="AO32" s="319"/>
      <c r="AP32" s="316"/>
      <c r="AQ32" s="316"/>
      <c r="AR32" s="316"/>
      <c r="AS32" s="316"/>
      <c r="AT32" s="316"/>
      <c r="AU32" s="316"/>
      <c r="AV32" s="318"/>
      <c r="AW32" s="315"/>
      <c r="AX32" s="315"/>
      <c r="AY32" s="315"/>
      <c r="AZ32" s="315"/>
      <c r="BA32" s="315"/>
      <c r="BB32" s="315"/>
      <c r="BC32" s="315"/>
      <c r="BD32" s="315"/>
      <c r="BE32" s="315"/>
      <c r="BF32" s="315"/>
      <c r="BG32" s="315"/>
      <c r="BH32" s="315"/>
      <c r="BI32" s="315"/>
      <c r="BJ32" s="315"/>
      <c r="BK32" s="315"/>
      <c r="BL32" s="315"/>
      <c r="BM32" s="315"/>
      <c r="BN32" s="315"/>
      <c r="BO32" s="315"/>
      <c r="BP32" s="315"/>
      <c r="BQ32" s="315"/>
      <c r="BR32" s="315"/>
      <c r="BS32" s="315"/>
      <c r="BT32" s="315"/>
      <c r="BU32" s="315"/>
      <c r="BV32" s="315"/>
      <c r="BW32" s="315"/>
      <c r="BX32" s="315"/>
    </row>
    <row r="33" spans="1:76" ht="15" customHeight="1" x14ac:dyDescent="0.2">
      <c r="A33" s="319"/>
      <c r="B33" s="316"/>
      <c r="C33" s="316"/>
      <c r="D33" s="316"/>
      <c r="E33" s="316"/>
      <c r="F33" s="316"/>
      <c r="G33" s="316"/>
      <c r="H33" s="316"/>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320"/>
      <c r="AG33" s="319"/>
      <c r="AH33" s="195"/>
      <c r="AI33" s="193" t="s">
        <v>652</v>
      </c>
      <c r="AJ33" s="193"/>
      <c r="AK33" s="193"/>
      <c r="AL33" s="195"/>
      <c r="AM33" s="193" t="s">
        <v>653</v>
      </c>
      <c r="AN33" s="316"/>
      <c r="AO33" s="319"/>
      <c r="AP33" s="316"/>
      <c r="AQ33" s="316"/>
      <c r="AR33" s="316"/>
      <c r="AS33" s="316"/>
      <c r="AT33" s="316"/>
      <c r="AU33" s="316"/>
      <c r="AV33" s="318"/>
      <c r="AW33" s="315"/>
      <c r="AX33" s="315"/>
      <c r="AY33" s="315"/>
      <c r="AZ33" s="315"/>
      <c r="BA33" s="315"/>
      <c r="BB33" s="315"/>
      <c r="BC33" s="315"/>
      <c r="BD33" s="315"/>
      <c r="BE33" s="315"/>
      <c r="BF33" s="315"/>
      <c r="BG33" s="315"/>
      <c r="BH33" s="315"/>
      <c r="BI33" s="315"/>
      <c r="BJ33" s="315"/>
      <c r="BK33" s="315"/>
      <c r="BL33" s="315"/>
      <c r="BM33" s="315"/>
      <c r="BN33" s="315"/>
      <c r="BO33" s="315"/>
      <c r="BP33" s="315"/>
      <c r="BQ33" s="315"/>
      <c r="BR33" s="315"/>
      <c r="BS33" s="315"/>
      <c r="BT33" s="315"/>
      <c r="BU33" s="315"/>
      <c r="BV33" s="315"/>
      <c r="BW33" s="315"/>
      <c r="BX33" s="315"/>
    </row>
    <row r="34" spans="1:76" ht="15" customHeight="1" x14ac:dyDescent="0.2">
      <c r="A34" s="324"/>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3"/>
      <c r="AF34" s="322"/>
      <c r="AG34" s="324"/>
      <c r="AH34" s="323"/>
      <c r="AI34" s="323"/>
      <c r="AJ34" s="323"/>
      <c r="AK34" s="323"/>
      <c r="AL34" s="323"/>
      <c r="AM34" s="323"/>
      <c r="AN34" s="323"/>
      <c r="AO34" s="324"/>
      <c r="AP34" s="323"/>
      <c r="AQ34" s="323"/>
      <c r="AR34" s="323"/>
      <c r="AS34" s="323"/>
      <c r="AT34" s="323"/>
      <c r="AU34" s="323"/>
      <c r="AV34" s="322"/>
      <c r="AW34" s="315"/>
      <c r="AX34" s="315"/>
      <c r="AY34" s="315"/>
      <c r="AZ34" s="315"/>
      <c r="BA34" s="315"/>
      <c r="BB34" s="315"/>
      <c r="BC34" s="315"/>
      <c r="BD34" s="315"/>
      <c r="BE34" s="315"/>
      <c r="BF34" s="315"/>
      <c r="BG34" s="315"/>
      <c r="BH34" s="315"/>
      <c r="BI34" s="315"/>
      <c r="BJ34" s="315"/>
      <c r="BK34" s="315"/>
      <c r="BL34" s="315"/>
      <c r="BM34" s="315"/>
      <c r="BN34" s="315"/>
      <c r="BO34" s="315"/>
      <c r="BP34" s="315"/>
      <c r="BQ34" s="315"/>
      <c r="BR34" s="315"/>
      <c r="BS34" s="315"/>
      <c r="BT34" s="315"/>
      <c r="BU34" s="315"/>
      <c r="BV34" s="315"/>
      <c r="BW34" s="315"/>
      <c r="BX34" s="315"/>
    </row>
    <row r="35" spans="1:76" ht="15" customHeight="1" x14ac:dyDescent="0.2">
      <c r="A35" s="1974" t="s">
        <v>851</v>
      </c>
      <c r="B35" s="1995" t="s">
        <v>613</v>
      </c>
      <c r="C35" s="1996"/>
      <c r="D35" s="1996"/>
      <c r="E35" s="1996"/>
      <c r="F35" s="1996"/>
      <c r="G35" s="1996"/>
      <c r="H35" s="1996"/>
      <c r="I35" s="1985"/>
      <c r="J35" s="1986"/>
      <c r="K35" s="1986"/>
      <c r="L35" s="1986"/>
      <c r="M35" s="1986"/>
      <c r="N35" s="1986"/>
      <c r="O35" s="1986"/>
      <c r="P35" s="1986"/>
      <c r="Q35" s="1986"/>
      <c r="R35" s="1986"/>
      <c r="S35" s="1986"/>
      <c r="T35" s="1986"/>
      <c r="U35" s="1986"/>
      <c r="V35" s="1986"/>
      <c r="W35" s="1986"/>
      <c r="X35" s="1986"/>
      <c r="Y35" s="1986"/>
      <c r="Z35" s="1986"/>
      <c r="AA35" s="1986"/>
      <c r="AB35" s="1986"/>
      <c r="AC35" s="1986"/>
      <c r="AD35" s="1986"/>
      <c r="AE35" s="1986"/>
      <c r="AF35" s="1987"/>
      <c r="AG35" s="321"/>
      <c r="AH35" s="634"/>
      <c r="AI35" s="634"/>
      <c r="AJ35" s="634"/>
      <c r="AK35" s="634"/>
      <c r="AL35" s="634"/>
      <c r="AM35" s="316"/>
      <c r="AN35" s="316"/>
      <c r="AO35" s="319"/>
      <c r="AP35" s="316"/>
      <c r="AQ35" s="316"/>
      <c r="AR35" s="316"/>
      <c r="AS35" s="316"/>
      <c r="AT35" s="316"/>
      <c r="AU35" s="316"/>
      <c r="AV35" s="318"/>
      <c r="AW35" s="315"/>
      <c r="AX35" s="315"/>
      <c r="AY35" s="315"/>
      <c r="AZ35" s="315"/>
      <c r="BA35" s="315"/>
      <c r="BB35" s="315"/>
      <c r="BC35" s="315"/>
      <c r="BD35" s="315"/>
      <c r="BE35" s="315"/>
      <c r="BF35" s="315"/>
      <c r="BG35" s="315"/>
      <c r="BH35" s="315"/>
      <c r="BI35" s="315"/>
      <c r="BJ35" s="315"/>
      <c r="BK35" s="315"/>
      <c r="BL35" s="315"/>
      <c r="BM35" s="315"/>
      <c r="BN35" s="315"/>
      <c r="BO35" s="315"/>
      <c r="BP35" s="315"/>
      <c r="BQ35" s="315"/>
      <c r="BR35" s="315"/>
      <c r="BS35" s="315"/>
      <c r="BT35" s="315"/>
      <c r="BU35" s="315"/>
      <c r="BV35" s="315"/>
      <c r="BW35" s="315"/>
      <c r="BX35" s="315"/>
    </row>
    <row r="36" spans="1:76" ht="15" customHeight="1" x14ac:dyDescent="0.2">
      <c r="A36" s="1975"/>
      <c r="B36" s="1997"/>
      <c r="C36" s="1997"/>
      <c r="D36" s="1997"/>
      <c r="E36" s="1997"/>
      <c r="F36" s="1997"/>
      <c r="G36" s="1997"/>
      <c r="H36" s="1997"/>
      <c r="I36" s="1988"/>
      <c r="J36" s="1988"/>
      <c r="K36" s="1988"/>
      <c r="L36" s="1988"/>
      <c r="M36" s="1988"/>
      <c r="N36" s="1988"/>
      <c r="O36" s="1988"/>
      <c r="P36" s="1988"/>
      <c r="Q36" s="1988"/>
      <c r="R36" s="1988"/>
      <c r="S36" s="1988"/>
      <c r="T36" s="1988"/>
      <c r="U36" s="1988"/>
      <c r="V36" s="1988"/>
      <c r="W36" s="1988"/>
      <c r="X36" s="1988"/>
      <c r="Y36" s="1988"/>
      <c r="Z36" s="1988"/>
      <c r="AA36" s="1988"/>
      <c r="AB36" s="1988"/>
      <c r="AC36" s="1988"/>
      <c r="AD36" s="1988"/>
      <c r="AE36" s="1988"/>
      <c r="AF36" s="1989"/>
      <c r="AG36" s="319"/>
      <c r="AH36" s="1994"/>
      <c r="AI36" s="1994"/>
      <c r="AJ36" s="1994"/>
      <c r="AK36" s="1994"/>
      <c r="AL36" s="1994"/>
      <c r="AM36" s="1994"/>
      <c r="AN36" s="316"/>
      <c r="AO36" s="319"/>
      <c r="AP36" s="195"/>
      <c r="AQ36" s="193" t="s">
        <v>17</v>
      </c>
      <c r="AR36" s="193"/>
      <c r="AS36" s="316"/>
      <c r="AT36" s="316"/>
      <c r="AU36" s="316"/>
      <c r="AV36" s="318"/>
      <c r="AW36" s="315"/>
      <c r="AX36" s="315"/>
      <c r="AY36" s="315"/>
      <c r="AZ36" s="315"/>
      <c r="BA36" s="315"/>
      <c r="BB36" s="315"/>
      <c r="BC36" s="315"/>
      <c r="BD36" s="315"/>
      <c r="BE36" s="315"/>
      <c r="BF36" s="315"/>
      <c r="BG36" s="315"/>
      <c r="BH36" s="315"/>
      <c r="BI36" s="315"/>
      <c r="BJ36" s="315"/>
      <c r="BK36" s="315"/>
      <c r="BL36" s="315"/>
      <c r="BM36" s="315"/>
      <c r="BN36" s="315"/>
      <c r="BO36" s="315"/>
      <c r="BP36" s="315"/>
      <c r="BQ36" s="315"/>
      <c r="BR36" s="315"/>
      <c r="BS36" s="315"/>
      <c r="BT36" s="315"/>
      <c r="BU36" s="315"/>
      <c r="BV36" s="315"/>
      <c r="BW36" s="315"/>
      <c r="BX36" s="315"/>
    </row>
    <row r="37" spans="1:76" ht="15" customHeight="1" x14ac:dyDescent="0.2">
      <c r="A37" s="1974"/>
      <c r="B37" s="1995" t="s">
        <v>16</v>
      </c>
      <c r="C37" s="1996"/>
      <c r="D37" s="1996"/>
      <c r="E37" s="1996"/>
      <c r="F37" s="1996"/>
      <c r="G37" s="1996"/>
      <c r="H37" s="1996"/>
      <c r="I37" s="1985"/>
      <c r="J37" s="1986"/>
      <c r="K37" s="1986"/>
      <c r="L37" s="1986"/>
      <c r="M37" s="1986"/>
      <c r="N37" s="1986"/>
      <c r="O37" s="1986"/>
      <c r="P37" s="1986"/>
      <c r="Q37" s="1986"/>
      <c r="R37" s="1986"/>
      <c r="S37" s="1986"/>
      <c r="T37" s="1986"/>
      <c r="U37" s="1986"/>
      <c r="V37" s="1986"/>
      <c r="W37" s="1986"/>
      <c r="X37" s="1986"/>
      <c r="Y37" s="1986"/>
      <c r="Z37" s="1986"/>
      <c r="AA37" s="1986"/>
      <c r="AB37" s="1986"/>
      <c r="AC37" s="1986"/>
      <c r="AD37" s="1986"/>
      <c r="AE37" s="1986"/>
      <c r="AF37" s="1987"/>
      <c r="AG37" s="319"/>
      <c r="AH37" s="316"/>
      <c r="AI37" s="316"/>
      <c r="AJ37" s="316"/>
      <c r="AK37" s="316"/>
      <c r="AL37" s="316"/>
      <c r="AM37" s="316"/>
      <c r="AN37" s="316"/>
      <c r="AO37" s="319"/>
      <c r="AP37" s="193"/>
      <c r="AQ37" s="193"/>
      <c r="AR37" s="193"/>
      <c r="AS37" s="316"/>
      <c r="AT37" s="316"/>
      <c r="AU37" s="316"/>
      <c r="AV37" s="318"/>
      <c r="AW37" s="315"/>
      <c r="AX37" s="315"/>
      <c r="AY37" s="315"/>
      <c r="AZ37" s="315"/>
      <c r="BA37" s="315"/>
      <c r="BB37" s="315"/>
      <c r="BC37" s="315"/>
      <c r="BD37" s="315"/>
      <c r="BE37" s="315"/>
      <c r="BF37" s="315"/>
      <c r="BG37" s="315"/>
      <c r="BH37" s="315"/>
      <c r="BI37" s="315"/>
      <c r="BJ37" s="315"/>
      <c r="BK37" s="315"/>
      <c r="BL37" s="315"/>
      <c r="BM37" s="315"/>
      <c r="BN37" s="315"/>
      <c r="BO37" s="315"/>
      <c r="BP37" s="315"/>
      <c r="BQ37" s="315"/>
      <c r="BR37" s="315"/>
      <c r="BS37" s="315"/>
      <c r="BT37" s="315"/>
      <c r="BU37" s="315"/>
      <c r="BV37" s="315"/>
      <c r="BW37" s="315"/>
      <c r="BX37" s="315"/>
    </row>
    <row r="38" spans="1:76" ht="15" customHeight="1" x14ac:dyDescent="0.2">
      <c r="A38" s="1975"/>
      <c r="B38" s="1997"/>
      <c r="C38" s="1997"/>
      <c r="D38" s="1997"/>
      <c r="E38" s="1997"/>
      <c r="F38" s="1997"/>
      <c r="G38" s="1997"/>
      <c r="H38" s="1997"/>
      <c r="I38" s="1988"/>
      <c r="J38" s="1988"/>
      <c r="K38" s="1988"/>
      <c r="L38" s="1988"/>
      <c r="M38" s="1988"/>
      <c r="N38" s="1988"/>
      <c r="O38" s="1988"/>
      <c r="P38" s="1988"/>
      <c r="Q38" s="1988"/>
      <c r="R38" s="1988"/>
      <c r="S38" s="1988"/>
      <c r="T38" s="1988"/>
      <c r="U38" s="1988"/>
      <c r="V38" s="1988"/>
      <c r="W38" s="1988"/>
      <c r="X38" s="1988"/>
      <c r="Y38" s="1988"/>
      <c r="Z38" s="1988"/>
      <c r="AA38" s="1988"/>
      <c r="AB38" s="1988"/>
      <c r="AC38" s="1988"/>
      <c r="AD38" s="1988"/>
      <c r="AE38" s="1988"/>
      <c r="AF38" s="1989"/>
      <c r="AG38" s="319"/>
      <c r="AH38" s="193" t="s">
        <v>845</v>
      </c>
      <c r="AI38" s="193"/>
      <c r="AJ38" s="193"/>
      <c r="AK38" s="193"/>
      <c r="AL38" s="193"/>
      <c r="AM38" s="193"/>
      <c r="AN38" s="316"/>
      <c r="AO38" s="319"/>
      <c r="AP38" s="195"/>
      <c r="AQ38" s="193" t="s">
        <v>18</v>
      </c>
      <c r="AR38" s="193"/>
      <c r="AS38" s="316"/>
      <c r="AT38" s="316"/>
      <c r="AU38" s="316"/>
      <c r="AV38" s="318"/>
      <c r="AW38" s="315"/>
      <c r="AX38" s="315"/>
      <c r="AY38" s="315"/>
      <c r="AZ38" s="315"/>
      <c r="BA38" s="315"/>
      <c r="BB38" s="315"/>
      <c r="BC38" s="315"/>
      <c r="BD38" s="315"/>
      <c r="BE38" s="315"/>
      <c r="BF38" s="315"/>
      <c r="BG38" s="315"/>
      <c r="BH38" s="315"/>
      <c r="BI38" s="315"/>
      <c r="BJ38" s="315"/>
      <c r="BK38" s="315"/>
      <c r="BL38" s="315"/>
      <c r="BM38" s="315"/>
      <c r="BN38" s="315"/>
      <c r="BO38" s="315"/>
      <c r="BP38" s="315"/>
      <c r="BQ38" s="315"/>
      <c r="BR38" s="315"/>
      <c r="BS38" s="315"/>
      <c r="BT38" s="315"/>
      <c r="BU38" s="315"/>
      <c r="BV38" s="315"/>
      <c r="BW38" s="315"/>
      <c r="BX38" s="315"/>
    </row>
    <row r="39" spans="1:76" ht="15" customHeight="1" x14ac:dyDescent="0.2">
      <c r="A39" s="1974"/>
      <c r="B39" s="1995" t="s">
        <v>836</v>
      </c>
      <c r="C39" s="1996"/>
      <c r="D39" s="1996"/>
      <c r="E39" s="1996"/>
      <c r="F39" s="1996"/>
      <c r="G39" s="1996"/>
      <c r="H39" s="1996"/>
      <c r="I39" s="1985"/>
      <c r="J39" s="1986"/>
      <c r="K39" s="1986"/>
      <c r="L39" s="1986"/>
      <c r="M39" s="1986"/>
      <c r="N39" s="1986"/>
      <c r="O39" s="1986"/>
      <c r="P39" s="1986"/>
      <c r="Q39" s="1986"/>
      <c r="R39" s="1986"/>
      <c r="S39" s="1986"/>
      <c r="T39" s="1986"/>
      <c r="U39" s="1986"/>
      <c r="V39" s="1986"/>
      <c r="W39" s="1986"/>
      <c r="X39" s="1986"/>
      <c r="Y39" s="1986"/>
      <c r="Z39" s="1986"/>
      <c r="AA39" s="1986"/>
      <c r="AB39" s="1986"/>
      <c r="AC39" s="1986"/>
      <c r="AD39" s="1986"/>
      <c r="AE39" s="1986"/>
      <c r="AF39" s="1987"/>
      <c r="AG39" s="319"/>
      <c r="AH39" s="193" t="s">
        <v>846</v>
      </c>
      <c r="AI39" s="193"/>
      <c r="AJ39" s="193"/>
      <c r="AK39" s="193"/>
      <c r="AL39" s="193"/>
      <c r="AM39" s="193"/>
      <c r="AN39" s="316"/>
      <c r="AO39" s="319"/>
      <c r="AP39" s="316"/>
      <c r="AQ39" s="316"/>
      <c r="AR39" s="316"/>
      <c r="AS39" s="316"/>
      <c r="AT39" s="316"/>
      <c r="AU39" s="316"/>
      <c r="AV39" s="318"/>
      <c r="AW39" s="315"/>
      <c r="AX39" s="315"/>
      <c r="AY39" s="315"/>
      <c r="AZ39" s="315"/>
      <c r="BA39" s="315"/>
      <c r="BB39" s="315"/>
      <c r="BC39" s="315"/>
      <c r="BD39" s="315"/>
      <c r="BE39" s="315"/>
      <c r="BF39" s="315"/>
      <c r="BG39" s="315"/>
      <c r="BH39" s="315"/>
      <c r="BI39" s="315"/>
      <c r="BJ39" s="315"/>
      <c r="BK39" s="315"/>
      <c r="BL39" s="315"/>
      <c r="BM39" s="315"/>
      <c r="BN39" s="315"/>
      <c r="BO39" s="315"/>
      <c r="BP39" s="315"/>
      <c r="BQ39" s="315"/>
      <c r="BR39" s="315"/>
      <c r="BS39" s="315"/>
      <c r="BT39" s="315"/>
      <c r="BU39" s="315"/>
      <c r="BV39" s="315"/>
      <c r="BW39" s="315"/>
      <c r="BX39" s="315"/>
    </row>
    <row r="40" spans="1:76" ht="15" customHeight="1" x14ac:dyDescent="0.2">
      <c r="A40" s="1975"/>
      <c r="B40" s="1997"/>
      <c r="C40" s="1997"/>
      <c r="D40" s="1997"/>
      <c r="E40" s="1997"/>
      <c r="F40" s="1997"/>
      <c r="G40" s="1997"/>
      <c r="H40" s="1997"/>
      <c r="I40" s="1988"/>
      <c r="J40" s="1988"/>
      <c r="K40" s="1988"/>
      <c r="L40" s="1988"/>
      <c r="M40" s="1988"/>
      <c r="N40" s="1988"/>
      <c r="O40" s="1988"/>
      <c r="P40" s="1988"/>
      <c r="Q40" s="1988"/>
      <c r="R40" s="1988"/>
      <c r="S40" s="1988"/>
      <c r="T40" s="1988"/>
      <c r="U40" s="1988"/>
      <c r="V40" s="1988"/>
      <c r="W40" s="1988"/>
      <c r="X40" s="1988"/>
      <c r="Y40" s="1988"/>
      <c r="Z40" s="1988"/>
      <c r="AA40" s="1988"/>
      <c r="AB40" s="1988"/>
      <c r="AC40" s="1988"/>
      <c r="AD40" s="1988"/>
      <c r="AE40" s="1988"/>
      <c r="AF40" s="1989"/>
      <c r="AG40" s="319"/>
      <c r="AH40" s="193"/>
      <c r="AI40" s="193"/>
      <c r="AJ40" s="193"/>
      <c r="AK40" s="193"/>
      <c r="AL40" s="193"/>
      <c r="AM40" s="193"/>
      <c r="AN40" s="316"/>
      <c r="AO40" s="319"/>
      <c r="AP40" s="316"/>
      <c r="AQ40" s="316"/>
      <c r="AR40" s="316"/>
      <c r="AS40" s="316"/>
      <c r="AT40" s="316"/>
      <c r="AU40" s="316"/>
      <c r="AV40" s="318"/>
      <c r="AW40" s="315"/>
      <c r="AX40" s="315"/>
      <c r="AY40" s="315"/>
      <c r="AZ40" s="315"/>
      <c r="BA40" s="315"/>
      <c r="BB40" s="315"/>
      <c r="BC40" s="315"/>
      <c r="BD40" s="315"/>
      <c r="BE40" s="315"/>
      <c r="BF40" s="315"/>
      <c r="BG40" s="315"/>
      <c r="BH40" s="315"/>
      <c r="BI40" s="315"/>
      <c r="BJ40" s="315"/>
      <c r="BK40" s="315"/>
      <c r="BL40" s="315"/>
      <c r="BM40" s="315"/>
      <c r="BN40" s="315"/>
      <c r="BO40" s="315"/>
      <c r="BP40" s="315"/>
      <c r="BQ40" s="315"/>
      <c r="BR40" s="315"/>
      <c r="BS40" s="315"/>
      <c r="BT40" s="315"/>
      <c r="BU40" s="315"/>
      <c r="BV40" s="315"/>
      <c r="BW40" s="315"/>
      <c r="BX40" s="315"/>
    </row>
    <row r="41" spans="1:76" ht="15" customHeight="1" x14ac:dyDescent="0.2">
      <c r="A41" s="319"/>
      <c r="B41" s="316"/>
      <c r="C41" s="316"/>
      <c r="D41" s="316"/>
      <c r="E41" s="316"/>
      <c r="F41" s="316"/>
      <c r="G41" s="316"/>
      <c r="H41" s="316"/>
      <c r="I41" s="634"/>
      <c r="J41" s="634"/>
      <c r="K41" s="634"/>
      <c r="L41" s="634"/>
      <c r="M41" s="634"/>
      <c r="N41" s="634"/>
      <c r="O41" s="634"/>
      <c r="P41" s="634"/>
      <c r="Q41" s="634"/>
      <c r="R41" s="634"/>
      <c r="S41" s="634"/>
      <c r="T41" s="634"/>
      <c r="U41" s="634"/>
      <c r="V41" s="634"/>
      <c r="W41" s="634"/>
      <c r="X41" s="634"/>
      <c r="Y41" s="634"/>
      <c r="Z41" s="634"/>
      <c r="AA41" s="634"/>
      <c r="AB41" s="634"/>
      <c r="AC41" s="634"/>
      <c r="AD41" s="634"/>
      <c r="AE41" s="634"/>
      <c r="AF41" s="320"/>
      <c r="AG41" s="319"/>
      <c r="AH41" s="195"/>
      <c r="AI41" s="193" t="s">
        <v>652</v>
      </c>
      <c r="AJ41" s="193"/>
      <c r="AK41" s="193"/>
      <c r="AL41" s="195"/>
      <c r="AM41" s="193" t="s">
        <v>653</v>
      </c>
      <c r="AN41" s="316"/>
      <c r="AO41" s="319"/>
      <c r="AP41" s="316"/>
      <c r="AQ41" s="316"/>
      <c r="AR41" s="316"/>
      <c r="AS41" s="316"/>
      <c r="AT41" s="316"/>
      <c r="AU41" s="316"/>
      <c r="AV41" s="318"/>
      <c r="AW41" s="315"/>
      <c r="AX41" s="315"/>
      <c r="AY41" s="315"/>
      <c r="AZ41" s="315"/>
      <c r="BA41" s="315"/>
      <c r="BB41" s="315"/>
      <c r="BC41" s="315"/>
      <c r="BD41" s="315"/>
      <c r="BE41" s="315"/>
      <c r="BF41" s="315"/>
      <c r="BG41" s="315"/>
      <c r="BH41" s="315"/>
      <c r="BI41" s="315"/>
      <c r="BJ41" s="315"/>
      <c r="BK41" s="315"/>
      <c r="BL41" s="315"/>
      <c r="BM41" s="315"/>
      <c r="BN41" s="315"/>
      <c r="BO41" s="315"/>
      <c r="BP41" s="315"/>
      <c r="BQ41" s="315"/>
      <c r="BR41" s="315"/>
      <c r="BS41" s="315"/>
      <c r="BT41" s="315"/>
      <c r="BU41" s="315"/>
      <c r="BV41" s="315"/>
      <c r="BW41" s="315"/>
      <c r="BX41" s="315"/>
    </row>
    <row r="42" spans="1:76" ht="15" customHeight="1" x14ac:dyDescent="0.2">
      <c r="A42" s="324"/>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2"/>
      <c r="AG42" s="324"/>
      <c r="AH42" s="323"/>
      <c r="AI42" s="323"/>
      <c r="AJ42" s="323"/>
      <c r="AK42" s="323"/>
      <c r="AL42" s="323"/>
      <c r="AM42" s="323"/>
      <c r="AN42" s="323"/>
      <c r="AO42" s="324"/>
      <c r="AP42" s="323"/>
      <c r="AQ42" s="323"/>
      <c r="AR42" s="323"/>
      <c r="AS42" s="323"/>
      <c r="AT42" s="323"/>
      <c r="AU42" s="323"/>
      <c r="AV42" s="322"/>
      <c r="AW42" s="315"/>
      <c r="AX42" s="315"/>
      <c r="AY42" s="315"/>
      <c r="AZ42" s="315"/>
      <c r="BA42" s="315"/>
      <c r="BB42" s="315"/>
      <c r="BC42" s="315"/>
      <c r="BD42" s="315"/>
      <c r="BE42" s="315"/>
      <c r="BF42" s="315"/>
      <c r="BG42" s="315"/>
      <c r="BH42" s="315"/>
      <c r="BI42" s="315"/>
      <c r="BJ42" s="315"/>
      <c r="BK42" s="315"/>
      <c r="BL42" s="315"/>
      <c r="BM42" s="315"/>
      <c r="BN42" s="315"/>
      <c r="BO42" s="315"/>
      <c r="BP42" s="315"/>
      <c r="BQ42" s="315"/>
      <c r="BR42" s="315"/>
      <c r="BS42" s="315"/>
      <c r="BT42" s="315"/>
      <c r="BU42" s="315"/>
      <c r="BV42" s="315"/>
      <c r="BW42" s="315"/>
      <c r="BX42" s="315"/>
    </row>
    <row r="43" spans="1:76" ht="15" customHeight="1" x14ac:dyDescent="0.2">
      <c r="A43" s="1974" t="s">
        <v>852</v>
      </c>
      <c r="B43" s="1995" t="s">
        <v>613</v>
      </c>
      <c r="C43" s="1996"/>
      <c r="D43" s="1996"/>
      <c r="E43" s="1996"/>
      <c r="F43" s="1996"/>
      <c r="G43" s="1996"/>
      <c r="H43" s="1996"/>
      <c r="I43" s="1985"/>
      <c r="J43" s="1986"/>
      <c r="K43" s="1986"/>
      <c r="L43" s="1986"/>
      <c r="M43" s="1986"/>
      <c r="N43" s="1986"/>
      <c r="O43" s="1986"/>
      <c r="P43" s="1986"/>
      <c r="Q43" s="1986"/>
      <c r="R43" s="1986"/>
      <c r="S43" s="1986"/>
      <c r="T43" s="1986"/>
      <c r="U43" s="1986"/>
      <c r="V43" s="1986"/>
      <c r="W43" s="1986"/>
      <c r="X43" s="1986"/>
      <c r="Y43" s="1986"/>
      <c r="Z43" s="1986"/>
      <c r="AA43" s="1986"/>
      <c r="AB43" s="1986"/>
      <c r="AC43" s="1986"/>
      <c r="AD43" s="1986"/>
      <c r="AE43" s="1986"/>
      <c r="AF43" s="1987"/>
      <c r="AG43" s="321"/>
      <c r="AH43" s="634"/>
      <c r="AI43" s="634"/>
      <c r="AJ43" s="634"/>
      <c r="AK43" s="634"/>
      <c r="AL43" s="634"/>
      <c r="AM43" s="316"/>
      <c r="AN43" s="316"/>
      <c r="AO43" s="319"/>
      <c r="AP43" s="316"/>
      <c r="AQ43" s="316"/>
      <c r="AR43" s="316"/>
      <c r="AS43" s="316"/>
      <c r="AT43" s="316"/>
      <c r="AU43" s="316"/>
      <c r="AV43" s="318"/>
      <c r="AW43" s="315"/>
      <c r="AX43" s="315"/>
      <c r="AY43" s="315"/>
      <c r="AZ43" s="315"/>
      <c r="BA43" s="315"/>
      <c r="BB43" s="315"/>
      <c r="BC43" s="315"/>
      <c r="BD43" s="315"/>
      <c r="BE43" s="315"/>
      <c r="BF43" s="315"/>
      <c r="BG43" s="315"/>
      <c r="BH43" s="315"/>
      <c r="BI43" s="315"/>
      <c r="BJ43" s="315"/>
      <c r="BK43" s="315"/>
      <c r="BL43" s="315"/>
      <c r="BM43" s="315"/>
      <c r="BN43" s="315"/>
      <c r="BO43" s="315"/>
      <c r="BP43" s="315"/>
      <c r="BQ43" s="315"/>
      <c r="BR43" s="315"/>
      <c r="BS43" s="315"/>
      <c r="BT43" s="315"/>
      <c r="BU43" s="315"/>
      <c r="BV43" s="315"/>
      <c r="BW43" s="315"/>
      <c r="BX43" s="315"/>
    </row>
    <row r="44" spans="1:76" ht="15" customHeight="1" x14ac:dyDescent="0.2">
      <c r="A44" s="1975"/>
      <c r="B44" s="1997"/>
      <c r="C44" s="1997"/>
      <c r="D44" s="1997"/>
      <c r="E44" s="1997"/>
      <c r="F44" s="1997"/>
      <c r="G44" s="1997"/>
      <c r="H44" s="1997"/>
      <c r="I44" s="1988"/>
      <c r="J44" s="1988"/>
      <c r="K44" s="1988"/>
      <c r="L44" s="1988"/>
      <c r="M44" s="1988"/>
      <c r="N44" s="1988"/>
      <c r="O44" s="1988"/>
      <c r="P44" s="1988"/>
      <c r="Q44" s="1988"/>
      <c r="R44" s="1988"/>
      <c r="S44" s="1988"/>
      <c r="T44" s="1988"/>
      <c r="U44" s="1988"/>
      <c r="V44" s="1988"/>
      <c r="W44" s="1988"/>
      <c r="X44" s="1988"/>
      <c r="Y44" s="1988"/>
      <c r="Z44" s="1988"/>
      <c r="AA44" s="1988"/>
      <c r="AB44" s="1988"/>
      <c r="AC44" s="1988"/>
      <c r="AD44" s="1988"/>
      <c r="AE44" s="1988"/>
      <c r="AF44" s="1989"/>
      <c r="AG44" s="319"/>
      <c r="AH44" s="1994"/>
      <c r="AI44" s="1994"/>
      <c r="AJ44" s="1994"/>
      <c r="AK44" s="1994"/>
      <c r="AL44" s="1994"/>
      <c r="AM44" s="1994"/>
      <c r="AN44" s="316"/>
      <c r="AO44" s="319"/>
      <c r="AP44" s="195"/>
      <c r="AQ44" s="193" t="s">
        <v>17</v>
      </c>
      <c r="AR44" s="193"/>
      <c r="AS44" s="316"/>
      <c r="AT44" s="316"/>
      <c r="AU44" s="316"/>
      <c r="AV44" s="318"/>
      <c r="AW44" s="315"/>
      <c r="AX44" s="315"/>
      <c r="AY44" s="315"/>
      <c r="AZ44" s="315"/>
      <c r="BA44" s="315"/>
      <c r="BB44" s="315"/>
      <c r="BC44" s="315"/>
      <c r="BD44" s="315"/>
      <c r="BE44" s="315"/>
      <c r="BF44" s="315"/>
      <c r="BG44" s="315"/>
      <c r="BH44" s="315"/>
      <c r="BI44" s="315"/>
      <c r="BJ44" s="315"/>
      <c r="BK44" s="315"/>
      <c r="BL44" s="315"/>
      <c r="BM44" s="315"/>
      <c r="BN44" s="315"/>
      <c r="BO44" s="315"/>
      <c r="BP44" s="315"/>
      <c r="BQ44" s="315"/>
      <c r="BR44" s="315"/>
      <c r="BS44" s="315"/>
      <c r="BT44" s="315"/>
      <c r="BU44" s="315"/>
      <c r="BV44" s="315"/>
      <c r="BW44" s="315"/>
      <c r="BX44" s="315"/>
    </row>
    <row r="45" spans="1:76" ht="15" customHeight="1" x14ac:dyDescent="0.2">
      <c r="A45" s="1974"/>
      <c r="B45" s="1995" t="s">
        <v>16</v>
      </c>
      <c r="C45" s="1996"/>
      <c r="D45" s="1996"/>
      <c r="E45" s="1996"/>
      <c r="F45" s="1996"/>
      <c r="G45" s="1996"/>
      <c r="H45" s="1996"/>
      <c r="I45" s="1985"/>
      <c r="J45" s="1986"/>
      <c r="K45" s="1986"/>
      <c r="L45" s="1986"/>
      <c r="M45" s="1986"/>
      <c r="N45" s="1986"/>
      <c r="O45" s="1986"/>
      <c r="P45" s="1986"/>
      <c r="Q45" s="1986"/>
      <c r="R45" s="1986"/>
      <c r="S45" s="1986"/>
      <c r="T45" s="1986"/>
      <c r="U45" s="1986"/>
      <c r="V45" s="1986"/>
      <c r="W45" s="1986"/>
      <c r="X45" s="1986"/>
      <c r="Y45" s="1986"/>
      <c r="Z45" s="1986"/>
      <c r="AA45" s="1986"/>
      <c r="AB45" s="1986"/>
      <c r="AC45" s="1986"/>
      <c r="AD45" s="1986"/>
      <c r="AE45" s="1986"/>
      <c r="AF45" s="1987"/>
      <c r="AG45" s="319"/>
      <c r="AH45" s="316"/>
      <c r="AI45" s="316"/>
      <c r="AJ45" s="316"/>
      <c r="AK45" s="316"/>
      <c r="AL45" s="316"/>
      <c r="AM45" s="316"/>
      <c r="AN45" s="316"/>
      <c r="AO45" s="319"/>
      <c r="AP45" s="193"/>
      <c r="AQ45" s="193"/>
      <c r="AR45" s="193"/>
      <c r="AS45" s="316"/>
      <c r="AT45" s="316"/>
      <c r="AU45" s="316"/>
      <c r="AV45" s="318"/>
      <c r="AW45" s="315"/>
      <c r="AX45" s="315"/>
      <c r="AY45" s="315"/>
      <c r="AZ45" s="315"/>
      <c r="BA45" s="315"/>
      <c r="BB45" s="315"/>
      <c r="BC45" s="315"/>
      <c r="BD45" s="315"/>
      <c r="BE45" s="315"/>
      <c r="BF45" s="315"/>
      <c r="BG45" s="315"/>
      <c r="BH45" s="315"/>
      <c r="BI45" s="315"/>
      <c r="BJ45" s="315"/>
      <c r="BK45" s="315"/>
      <c r="BL45" s="315"/>
      <c r="BM45" s="315"/>
      <c r="BN45" s="315"/>
      <c r="BO45" s="315"/>
      <c r="BP45" s="315"/>
      <c r="BQ45" s="315"/>
      <c r="BR45" s="315"/>
      <c r="BS45" s="315"/>
      <c r="BT45" s="315"/>
      <c r="BU45" s="315"/>
      <c r="BV45" s="315"/>
      <c r="BW45" s="315"/>
      <c r="BX45" s="315"/>
    </row>
    <row r="46" spans="1:76" ht="15" customHeight="1" x14ac:dyDescent="0.2">
      <c r="A46" s="1975"/>
      <c r="B46" s="1997"/>
      <c r="C46" s="1997"/>
      <c r="D46" s="1997"/>
      <c r="E46" s="1997"/>
      <c r="F46" s="1997"/>
      <c r="G46" s="1997"/>
      <c r="H46" s="1997"/>
      <c r="I46" s="1988"/>
      <c r="J46" s="1988"/>
      <c r="K46" s="1988"/>
      <c r="L46" s="1988"/>
      <c r="M46" s="1988"/>
      <c r="N46" s="1988"/>
      <c r="O46" s="1988"/>
      <c r="P46" s="1988"/>
      <c r="Q46" s="1988"/>
      <c r="R46" s="1988"/>
      <c r="S46" s="1988"/>
      <c r="T46" s="1988"/>
      <c r="U46" s="1988"/>
      <c r="V46" s="1988"/>
      <c r="W46" s="1988"/>
      <c r="X46" s="1988"/>
      <c r="Y46" s="1988"/>
      <c r="Z46" s="1988"/>
      <c r="AA46" s="1988"/>
      <c r="AB46" s="1988"/>
      <c r="AC46" s="1988"/>
      <c r="AD46" s="1988"/>
      <c r="AE46" s="1988"/>
      <c r="AF46" s="1989"/>
      <c r="AG46" s="319"/>
      <c r="AH46" s="193" t="s">
        <v>845</v>
      </c>
      <c r="AI46" s="193"/>
      <c r="AJ46" s="193"/>
      <c r="AK46" s="193"/>
      <c r="AL46" s="193"/>
      <c r="AM46" s="193"/>
      <c r="AN46" s="316"/>
      <c r="AO46" s="319"/>
      <c r="AP46" s="195"/>
      <c r="AQ46" s="193" t="s">
        <v>18</v>
      </c>
      <c r="AR46" s="193"/>
      <c r="AS46" s="316"/>
      <c r="AT46" s="316"/>
      <c r="AU46" s="316"/>
      <c r="AV46" s="318"/>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row>
    <row r="47" spans="1:76" ht="15" customHeight="1" x14ac:dyDescent="0.2">
      <c r="A47" s="1974"/>
      <c r="B47" s="1995" t="s">
        <v>836</v>
      </c>
      <c r="C47" s="1996"/>
      <c r="D47" s="1996"/>
      <c r="E47" s="1996"/>
      <c r="F47" s="1996"/>
      <c r="G47" s="1996"/>
      <c r="H47" s="1996"/>
      <c r="I47" s="1985"/>
      <c r="J47" s="1986"/>
      <c r="K47" s="1986"/>
      <c r="L47" s="1986"/>
      <c r="M47" s="1986"/>
      <c r="N47" s="1986"/>
      <c r="O47" s="1986"/>
      <c r="P47" s="1986"/>
      <c r="Q47" s="1986"/>
      <c r="R47" s="1986"/>
      <c r="S47" s="1986"/>
      <c r="T47" s="1986"/>
      <c r="U47" s="1986"/>
      <c r="V47" s="1986"/>
      <c r="W47" s="1986"/>
      <c r="X47" s="1986"/>
      <c r="Y47" s="1986"/>
      <c r="Z47" s="1986"/>
      <c r="AA47" s="1986"/>
      <c r="AB47" s="1986"/>
      <c r="AC47" s="1986"/>
      <c r="AD47" s="1986"/>
      <c r="AE47" s="1986"/>
      <c r="AF47" s="1987"/>
      <c r="AG47" s="319"/>
      <c r="AH47" s="193" t="s">
        <v>846</v>
      </c>
      <c r="AI47" s="193"/>
      <c r="AJ47" s="193"/>
      <c r="AK47" s="193"/>
      <c r="AL47" s="193"/>
      <c r="AM47" s="193"/>
      <c r="AN47" s="316"/>
      <c r="AO47" s="319"/>
      <c r="AP47" s="316"/>
      <c r="AQ47" s="316"/>
      <c r="AR47" s="316"/>
      <c r="AS47" s="316"/>
      <c r="AT47" s="316"/>
      <c r="AU47" s="316"/>
      <c r="AV47" s="318"/>
      <c r="AW47" s="315"/>
      <c r="AX47" s="315"/>
      <c r="AY47" s="315"/>
      <c r="AZ47" s="315"/>
      <c r="BA47" s="315"/>
      <c r="BB47" s="315"/>
      <c r="BC47" s="315"/>
      <c r="BD47" s="315"/>
      <c r="BE47" s="315"/>
      <c r="BF47" s="315"/>
      <c r="BG47" s="315"/>
      <c r="BH47" s="315"/>
      <c r="BI47" s="315"/>
      <c r="BJ47" s="315"/>
      <c r="BK47" s="315"/>
      <c r="BL47" s="315"/>
      <c r="BM47" s="315"/>
      <c r="BN47" s="315"/>
      <c r="BO47" s="315"/>
      <c r="BP47" s="315"/>
      <c r="BQ47" s="315"/>
      <c r="BR47" s="315"/>
      <c r="BS47" s="315"/>
      <c r="BT47" s="315"/>
      <c r="BU47" s="315"/>
      <c r="BV47" s="315"/>
      <c r="BW47" s="315"/>
      <c r="BX47" s="315"/>
    </row>
    <row r="48" spans="1:76" ht="15" customHeight="1" x14ac:dyDescent="0.2">
      <c r="A48" s="1975"/>
      <c r="B48" s="1997"/>
      <c r="C48" s="1997"/>
      <c r="D48" s="1997"/>
      <c r="E48" s="1997"/>
      <c r="F48" s="1997"/>
      <c r="G48" s="1997"/>
      <c r="H48" s="1997"/>
      <c r="I48" s="1988"/>
      <c r="J48" s="1988"/>
      <c r="K48" s="1988"/>
      <c r="L48" s="1988"/>
      <c r="M48" s="1988"/>
      <c r="N48" s="1988"/>
      <c r="O48" s="1988"/>
      <c r="P48" s="1988"/>
      <c r="Q48" s="1988"/>
      <c r="R48" s="1988"/>
      <c r="S48" s="1988"/>
      <c r="T48" s="1988"/>
      <c r="U48" s="1988"/>
      <c r="V48" s="1988"/>
      <c r="W48" s="1988"/>
      <c r="X48" s="1988"/>
      <c r="Y48" s="1988"/>
      <c r="Z48" s="1988"/>
      <c r="AA48" s="1988"/>
      <c r="AB48" s="1988"/>
      <c r="AC48" s="1988"/>
      <c r="AD48" s="1988"/>
      <c r="AE48" s="1988"/>
      <c r="AF48" s="1989"/>
      <c r="AG48" s="319"/>
      <c r="AH48" s="193"/>
      <c r="AI48" s="193"/>
      <c r="AJ48" s="193"/>
      <c r="AK48" s="193"/>
      <c r="AL48" s="193"/>
      <c r="AM48" s="193"/>
      <c r="AN48" s="316"/>
      <c r="AO48" s="319"/>
      <c r="AP48" s="316"/>
      <c r="AQ48" s="316"/>
      <c r="AR48" s="316"/>
      <c r="AS48" s="316"/>
      <c r="AT48" s="316"/>
      <c r="AU48" s="316"/>
      <c r="AV48" s="318"/>
      <c r="AW48" s="315"/>
      <c r="AX48" s="315"/>
      <c r="AY48" s="315"/>
      <c r="AZ48" s="315"/>
      <c r="BA48" s="315"/>
      <c r="BB48" s="315"/>
      <c r="BC48" s="315"/>
      <c r="BD48" s="315"/>
      <c r="BE48" s="315"/>
      <c r="BF48" s="315"/>
      <c r="BG48" s="315"/>
      <c r="BH48" s="315"/>
      <c r="BI48" s="315"/>
      <c r="BJ48" s="315"/>
      <c r="BK48" s="315"/>
      <c r="BL48" s="315"/>
      <c r="BM48" s="315"/>
      <c r="BN48" s="315"/>
      <c r="BO48" s="315"/>
      <c r="BP48" s="315"/>
      <c r="BQ48" s="315"/>
      <c r="BR48" s="315"/>
      <c r="BS48" s="315"/>
      <c r="BT48" s="315"/>
      <c r="BU48" s="315"/>
      <c r="BV48" s="315"/>
      <c r="BW48" s="315"/>
      <c r="BX48" s="315"/>
    </row>
    <row r="49" spans="1:76" ht="15" customHeight="1" x14ac:dyDescent="0.2">
      <c r="A49" s="319"/>
      <c r="B49" s="316"/>
      <c r="C49" s="316"/>
      <c r="D49" s="316"/>
      <c r="E49" s="316"/>
      <c r="F49" s="316"/>
      <c r="G49" s="316"/>
      <c r="H49" s="316"/>
      <c r="I49" s="634"/>
      <c r="J49" s="634"/>
      <c r="K49" s="634"/>
      <c r="L49" s="634"/>
      <c r="M49" s="634"/>
      <c r="N49" s="634"/>
      <c r="O49" s="634"/>
      <c r="P49" s="634"/>
      <c r="Q49" s="634"/>
      <c r="R49" s="634"/>
      <c r="S49" s="634"/>
      <c r="T49" s="634"/>
      <c r="U49" s="634"/>
      <c r="V49" s="634"/>
      <c r="W49" s="634"/>
      <c r="X49" s="634"/>
      <c r="Y49" s="634"/>
      <c r="Z49" s="634"/>
      <c r="AA49" s="634"/>
      <c r="AB49" s="634"/>
      <c r="AC49" s="634"/>
      <c r="AD49" s="634"/>
      <c r="AE49" s="634"/>
      <c r="AF49" s="320"/>
      <c r="AG49" s="319"/>
      <c r="AH49" s="195"/>
      <c r="AI49" s="193" t="s">
        <v>652</v>
      </c>
      <c r="AJ49" s="193"/>
      <c r="AK49" s="193"/>
      <c r="AL49" s="195"/>
      <c r="AM49" s="193" t="s">
        <v>653</v>
      </c>
      <c r="AN49" s="316"/>
      <c r="AO49" s="319"/>
      <c r="AP49" s="316"/>
      <c r="AQ49" s="316"/>
      <c r="AR49" s="316"/>
      <c r="AS49" s="316"/>
      <c r="AT49" s="316"/>
      <c r="AU49" s="316"/>
      <c r="AV49" s="318"/>
      <c r="AW49" s="315"/>
      <c r="AX49" s="315"/>
      <c r="AY49" s="315"/>
      <c r="AZ49" s="315"/>
      <c r="BA49" s="315"/>
      <c r="BB49" s="315"/>
      <c r="BC49" s="315"/>
      <c r="BD49" s="315"/>
      <c r="BE49" s="315"/>
      <c r="BF49" s="315"/>
      <c r="BG49" s="315"/>
      <c r="BH49" s="315"/>
      <c r="BI49" s="315"/>
      <c r="BJ49" s="315"/>
      <c r="BK49" s="315"/>
      <c r="BL49" s="315"/>
      <c r="BM49" s="315"/>
      <c r="BN49" s="315"/>
      <c r="BO49" s="315"/>
      <c r="BP49" s="315"/>
      <c r="BQ49" s="315"/>
      <c r="BR49" s="315"/>
      <c r="BS49" s="315"/>
      <c r="BT49" s="315"/>
      <c r="BU49" s="315"/>
      <c r="BV49" s="315"/>
      <c r="BW49" s="315"/>
      <c r="BX49" s="315"/>
    </row>
    <row r="50" spans="1:76" ht="15" customHeight="1" x14ac:dyDescent="0.2">
      <c r="A50" s="324"/>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2"/>
      <c r="AG50" s="324"/>
      <c r="AH50" s="323"/>
      <c r="AI50" s="323"/>
      <c r="AJ50" s="323"/>
      <c r="AK50" s="323"/>
      <c r="AL50" s="323"/>
      <c r="AM50" s="323"/>
      <c r="AN50" s="323"/>
      <c r="AO50" s="324"/>
      <c r="AP50" s="323"/>
      <c r="AQ50" s="323"/>
      <c r="AR50" s="323"/>
      <c r="AS50" s="323"/>
      <c r="AT50" s="323"/>
      <c r="AU50" s="323"/>
      <c r="AV50" s="322"/>
      <c r="AW50" s="315"/>
      <c r="AX50" s="315"/>
      <c r="AY50" s="315"/>
      <c r="AZ50" s="315"/>
      <c r="BA50" s="315"/>
      <c r="BB50" s="315"/>
      <c r="BC50" s="315"/>
      <c r="BD50" s="315"/>
      <c r="BE50" s="315"/>
      <c r="BF50" s="315"/>
      <c r="BG50" s="315"/>
      <c r="BH50" s="315"/>
      <c r="BI50" s="315"/>
      <c r="BJ50" s="315"/>
      <c r="BK50" s="315"/>
      <c r="BL50" s="315"/>
      <c r="BM50" s="315"/>
      <c r="BN50" s="315"/>
      <c r="BO50" s="315"/>
      <c r="BP50" s="315"/>
      <c r="BQ50" s="315"/>
      <c r="BR50" s="315"/>
      <c r="BS50" s="315"/>
      <c r="BT50" s="315"/>
      <c r="BU50" s="315"/>
      <c r="BV50" s="315"/>
      <c r="BW50" s="315"/>
      <c r="BX50" s="315"/>
    </row>
    <row r="51" spans="1:76" ht="15" customHeight="1" x14ac:dyDescent="0.2">
      <c r="A51" s="1974" t="s">
        <v>853</v>
      </c>
      <c r="B51" s="1995" t="s">
        <v>613</v>
      </c>
      <c r="C51" s="1996"/>
      <c r="D51" s="1996"/>
      <c r="E51" s="1996"/>
      <c r="F51" s="1996"/>
      <c r="G51" s="1996"/>
      <c r="H51" s="1996"/>
      <c r="I51" s="1985"/>
      <c r="J51" s="1986"/>
      <c r="K51" s="1986"/>
      <c r="L51" s="1986"/>
      <c r="M51" s="1986"/>
      <c r="N51" s="1986"/>
      <c r="O51" s="1986"/>
      <c r="P51" s="1986"/>
      <c r="Q51" s="1986"/>
      <c r="R51" s="1986"/>
      <c r="S51" s="1986"/>
      <c r="T51" s="1986"/>
      <c r="U51" s="1986"/>
      <c r="V51" s="1986"/>
      <c r="W51" s="1986"/>
      <c r="X51" s="1986"/>
      <c r="Y51" s="1986"/>
      <c r="Z51" s="1986"/>
      <c r="AA51" s="1986"/>
      <c r="AB51" s="1986"/>
      <c r="AC51" s="1986"/>
      <c r="AD51" s="1986"/>
      <c r="AE51" s="1986"/>
      <c r="AF51" s="1987"/>
      <c r="AG51" s="321"/>
      <c r="AH51" s="634"/>
      <c r="AI51" s="634"/>
      <c r="AJ51" s="634"/>
      <c r="AK51" s="634"/>
      <c r="AL51" s="634"/>
      <c r="AM51" s="316"/>
      <c r="AN51" s="316"/>
      <c r="AO51" s="319"/>
      <c r="AP51" s="316"/>
      <c r="AQ51" s="316"/>
      <c r="AR51" s="316"/>
      <c r="AS51" s="316"/>
      <c r="AT51" s="316"/>
      <c r="AU51" s="316"/>
      <c r="AV51" s="318"/>
      <c r="AW51" s="315"/>
      <c r="AX51" s="315"/>
      <c r="AY51" s="315"/>
      <c r="AZ51" s="315"/>
      <c r="BA51" s="315"/>
      <c r="BB51" s="315"/>
      <c r="BC51" s="315"/>
      <c r="BD51" s="315"/>
      <c r="BE51" s="315"/>
      <c r="BF51" s="315"/>
      <c r="BG51" s="315"/>
      <c r="BH51" s="315"/>
      <c r="BI51" s="315"/>
      <c r="BJ51" s="315"/>
      <c r="BK51" s="315"/>
      <c r="BL51" s="315"/>
      <c r="BM51" s="315"/>
      <c r="BN51" s="315"/>
      <c r="BO51" s="315"/>
      <c r="BP51" s="315"/>
      <c r="BQ51" s="315"/>
      <c r="BR51" s="315"/>
      <c r="BS51" s="315"/>
      <c r="BT51" s="315"/>
      <c r="BU51" s="315"/>
      <c r="BV51" s="315"/>
      <c r="BW51" s="315"/>
      <c r="BX51" s="315"/>
    </row>
    <row r="52" spans="1:76" ht="15" customHeight="1" x14ac:dyDescent="0.2">
      <c r="A52" s="1975"/>
      <c r="B52" s="1997"/>
      <c r="C52" s="1997"/>
      <c r="D52" s="1997"/>
      <c r="E52" s="1997"/>
      <c r="F52" s="1997"/>
      <c r="G52" s="1997"/>
      <c r="H52" s="1997"/>
      <c r="I52" s="1988"/>
      <c r="J52" s="1988"/>
      <c r="K52" s="1988"/>
      <c r="L52" s="1988"/>
      <c r="M52" s="1988"/>
      <c r="N52" s="1988"/>
      <c r="O52" s="1988"/>
      <c r="P52" s="1988"/>
      <c r="Q52" s="1988"/>
      <c r="R52" s="1988"/>
      <c r="S52" s="1988"/>
      <c r="T52" s="1988"/>
      <c r="U52" s="1988"/>
      <c r="V52" s="1988"/>
      <c r="W52" s="1988"/>
      <c r="X52" s="1988"/>
      <c r="Y52" s="1988"/>
      <c r="Z52" s="1988"/>
      <c r="AA52" s="1988"/>
      <c r="AB52" s="1988"/>
      <c r="AC52" s="1988"/>
      <c r="AD52" s="1988"/>
      <c r="AE52" s="1988"/>
      <c r="AF52" s="1989"/>
      <c r="AG52" s="319"/>
      <c r="AH52" s="1994"/>
      <c r="AI52" s="1994"/>
      <c r="AJ52" s="1994"/>
      <c r="AK52" s="1994"/>
      <c r="AL52" s="1994"/>
      <c r="AM52" s="1994"/>
      <c r="AN52" s="316"/>
      <c r="AO52" s="319"/>
      <c r="AP52" s="195"/>
      <c r="AQ52" s="193" t="s">
        <v>17</v>
      </c>
      <c r="AR52" s="193"/>
      <c r="AS52" s="316"/>
      <c r="AT52" s="316"/>
      <c r="AU52" s="316"/>
      <c r="AV52" s="318"/>
      <c r="AW52" s="315"/>
      <c r="AX52" s="315"/>
      <c r="AY52" s="315"/>
      <c r="AZ52" s="315"/>
      <c r="BA52" s="315"/>
      <c r="BB52" s="315"/>
      <c r="BC52" s="315"/>
      <c r="BD52" s="315"/>
      <c r="BE52" s="315"/>
      <c r="BF52" s="315"/>
      <c r="BG52" s="315"/>
      <c r="BH52" s="315"/>
      <c r="BI52" s="315"/>
      <c r="BJ52" s="315"/>
      <c r="BK52" s="315"/>
      <c r="BL52" s="315"/>
      <c r="BM52" s="315"/>
      <c r="BN52" s="315"/>
      <c r="BO52" s="315"/>
      <c r="BP52" s="315"/>
      <c r="BQ52" s="315"/>
      <c r="BR52" s="315"/>
      <c r="BS52" s="315"/>
      <c r="BT52" s="315"/>
      <c r="BU52" s="315"/>
      <c r="BV52" s="315"/>
      <c r="BW52" s="315"/>
      <c r="BX52" s="315"/>
    </row>
    <row r="53" spans="1:76" ht="15" customHeight="1" x14ac:dyDescent="0.2">
      <c r="A53" s="1974"/>
      <c r="B53" s="1995" t="s">
        <v>16</v>
      </c>
      <c r="C53" s="1996"/>
      <c r="D53" s="1996"/>
      <c r="E53" s="1996"/>
      <c r="F53" s="1996"/>
      <c r="G53" s="1996"/>
      <c r="H53" s="1996"/>
      <c r="I53" s="1985"/>
      <c r="J53" s="1986"/>
      <c r="K53" s="1986"/>
      <c r="L53" s="1986"/>
      <c r="M53" s="1986"/>
      <c r="N53" s="1986"/>
      <c r="O53" s="1986"/>
      <c r="P53" s="1986"/>
      <c r="Q53" s="1986"/>
      <c r="R53" s="1986"/>
      <c r="S53" s="1986"/>
      <c r="T53" s="1986"/>
      <c r="U53" s="1986"/>
      <c r="V53" s="1986"/>
      <c r="W53" s="1986"/>
      <c r="X53" s="1986"/>
      <c r="Y53" s="1986"/>
      <c r="Z53" s="1986"/>
      <c r="AA53" s="1986"/>
      <c r="AB53" s="1986"/>
      <c r="AC53" s="1986"/>
      <c r="AD53" s="1986"/>
      <c r="AE53" s="1986"/>
      <c r="AF53" s="1987"/>
      <c r="AG53" s="319"/>
      <c r="AH53" s="316"/>
      <c r="AI53" s="316"/>
      <c r="AJ53" s="316"/>
      <c r="AK53" s="316"/>
      <c r="AL53" s="316"/>
      <c r="AM53" s="316"/>
      <c r="AN53" s="316"/>
      <c r="AO53" s="319"/>
      <c r="AP53" s="193"/>
      <c r="AQ53" s="193"/>
      <c r="AR53" s="193"/>
      <c r="AS53" s="316"/>
      <c r="AT53" s="316"/>
      <c r="AU53" s="316"/>
      <c r="AV53" s="318"/>
      <c r="AW53" s="315"/>
      <c r="AX53" s="315"/>
      <c r="AY53" s="315"/>
      <c r="AZ53" s="315"/>
      <c r="BA53" s="315"/>
      <c r="BB53" s="315"/>
      <c r="BC53" s="315"/>
      <c r="BD53" s="315"/>
      <c r="BE53" s="315"/>
      <c r="BF53" s="315"/>
      <c r="BG53" s="315"/>
      <c r="BH53" s="315"/>
      <c r="BI53" s="315"/>
      <c r="BJ53" s="315"/>
      <c r="BK53" s="315"/>
      <c r="BL53" s="315"/>
      <c r="BM53" s="315"/>
      <c r="BN53" s="315"/>
      <c r="BO53" s="315"/>
      <c r="BP53" s="315"/>
      <c r="BQ53" s="315"/>
      <c r="BR53" s="315"/>
      <c r="BS53" s="315"/>
      <c r="BT53" s="315"/>
      <c r="BU53" s="315"/>
      <c r="BV53" s="315"/>
      <c r="BW53" s="315"/>
      <c r="BX53" s="315"/>
    </row>
    <row r="54" spans="1:76" ht="15" customHeight="1" x14ac:dyDescent="0.2">
      <c r="A54" s="1975"/>
      <c r="B54" s="1997"/>
      <c r="C54" s="1997"/>
      <c r="D54" s="1997"/>
      <c r="E54" s="1997"/>
      <c r="F54" s="1997"/>
      <c r="G54" s="1997"/>
      <c r="H54" s="1997"/>
      <c r="I54" s="1988"/>
      <c r="J54" s="1988"/>
      <c r="K54" s="1988"/>
      <c r="L54" s="1988"/>
      <c r="M54" s="1988"/>
      <c r="N54" s="1988"/>
      <c r="O54" s="1988"/>
      <c r="P54" s="1988"/>
      <c r="Q54" s="1988"/>
      <c r="R54" s="1988"/>
      <c r="S54" s="1988"/>
      <c r="T54" s="1988"/>
      <c r="U54" s="1988"/>
      <c r="V54" s="1988"/>
      <c r="W54" s="1988"/>
      <c r="X54" s="1988"/>
      <c r="Y54" s="1988"/>
      <c r="Z54" s="1988"/>
      <c r="AA54" s="1988"/>
      <c r="AB54" s="1988"/>
      <c r="AC54" s="1988"/>
      <c r="AD54" s="1988"/>
      <c r="AE54" s="1988"/>
      <c r="AF54" s="1989"/>
      <c r="AG54" s="319"/>
      <c r="AH54" s="193" t="s">
        <v>845</v>
      </c>
      <c r="AI54" s="193"/>
      <c r="AJ54" s="193"/>
      <c r="AK54" s="193"/>
      <c r="AL54" s="193"/>
      <c r="AM54" s="193"/>
      <c r="AN54" s="316"/>
      <c r="AO54" s="319"/>
      <c r="AP54" s="195"/>
      <c r="AQ54" s="193" t="s">
        <v>18</v>
      </c>
      <c r="AR54" s="193"/>
      <c r="AS54" s="316"/>
      <c r="AT54" s="316"/>
      <c r="AU54" s="316"/>
      <c r="AV54" s="318"/>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15"/>
      <c r="BU54" s="315"/>
      <c r="BV54" s="315"/>
      <c r="BW54" s="315"/>
      <c r="BX54" s="315"/>
    </row>
    <row r="55" spans="1:76" ht="15" customHeight="1" x14ac:dyDescent="0.2">
      <c r="A55" s="1974"/>
      <c r="B55" s="1995" t="s">
        <v>836</v>
      </c>
      <c r="C55" s="1996"/>
      <c r="D55" s="1996"/>
      <c r="E55" s="1996"/>
      <c r="F55" s="1996"/>
      <c r="G55" s="1996"/>
      <c r="H55" s="1996"/>
      <c r="I55" s="1985"/>
      <c r="J55" s="1986"/>
      <c r="K55" s="1986"/>
      <c r="L55" s="1986"/>
      <c r="M55" s="1986"/>
      <c r="N55" s="1986"/>
      <c r="O55" s="1986"/>
      <c r="P55" s="1986"/>
      <c r="Q55" s="1986"/>
      <c r="R55" s="1986"/>
      <c r="S55" s="1986"/>
      <c r="T55" s="1986"/>
      <c r="U55" s="1986"/>
      <c r="V55" s="1986"/>
      <c r="W55" s="1986"/>
      <c r="X55" s="1986"/>
      <c r="Y55" s="1986"/>
      <c r="Z55" s="1986"/>
      <c r="AA55" s="1986"/>
      <c r="AB55" s="1986"/>
      <c r="AC55" s="1986"/>
      <c r="AD55" s="1986"/>
      <c r="AE55" s="1986"/>
      <c r="AF55" s="1987"/>
      <c r="AG55" s="319"/>
      <c r="AH55" s="193" t="s">
        <v>846</v>
      </c>
      <c r="AI55" s="193"/>
      <c r="AJ55" s="193"/>
      <c r="AK55" s="193"/>
      <c r="AL55" s="193"/>
      <c r="AM55" s="193"/>
      <c r="AN55" s="316"/>
      <c r="AO55" s="319"/>
      <c r="AP55" s="316"/>
      <c r="AQ55" s="316"/>
      <c r="AR55" s="316"/>
      <c r="AS55" s="316"/>
      <c r="AT55" s="316"/>
      <c r="AU55" s="316"/>
      <c r="AV55" s="318"/>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15"/>
      <c r="BU55" s="315"/>
      <c r="BV55" s="315"/>
      <c r="BW55" s="315"/>
      <c r="BX55" s="315"/>
    </row>
    <row r="56" spans="1:76" ht="15" customHeight="1" x14ac:dyDescent="0.2">
      <c r="A56" s="1975"/>
      <c r="B56" s="1997"/>
      <c r="C56" s="1997"/>
      <c r="D56" s="1997"/>
      <c r="E56" s="1997"/>
      <c r="F56" s="1997"/>
      <c r="G56" s="1997"/>
      <c r="H56" s="1997"/>
      <c r="I56" s="1988"/>
      <c r="J56" s="1988"/>
      <c r="K56" s="1988"/>
      <c r="L56" s="1988"/>
      <c r="M56" s="1988"/>
      <c r="N56" s="1988"/>
      <c r="O56" s="1988"/>
      <c r="P56" s="1988"/>
      <c r="Q56" s="1988"/>
      <c r="R56" s="1988"/>
      <c r="S56" s="1988"/>
      <c r="T56" s="1988"/>
      <c r="U56" s="1988"/>
      <c r="V56" s="1988"/>
      <c r="W56" s="1988"/>
      <c r="X56" s="1988"/>
      <c r="Y56" s="1988"/>
      <c r="Z56" s="1988"/>
      <c r="AA56" s="1988"/>
      <c r="AB56" s="1988"/>
      <c r="AC56" s="1988"/>
      <c r="AD56" s="1988"/>
      <c r="AE56" s="1988"/>
      <c r="AF56" s="1989"/>
      <c r="AG56" s="319"/>
      <c r="AH56" s="193"/>
      <c r="AI56" s="193"/>
      <c r="AJ56" s="193"/>
      <c r="AK56" s="193"/>
      <c r="AL56" s="193"/>
      <c r="AM56" s="193"/>
      <c r="AN56" s="316"/>
      <c r="AO56" s="319"/>
      <c r="AP56" s="316"/>
      <c r="AQ56" s="316"/>
      <c r="AR56" s="316"/>
      <c r="AS56" s="316"/>
      <c r="AT56" s="316"/>
      <c r="AU56" s="316"/>
      <c r="AV56" s="318"/>
      <c r="AW56" s="315"/>
      <c r="AX56" s="315"/>
      <c r="AY56" s="315"/>
      <c r="AZ56" s="315"/>
      <c r="BA56" s="315"/>
      <c r="BB56" s="315"/>
      <c r="BC56" s="315"/>
      <c r="BD56" s="315"/>
      <c r="BE56" s="315"/>
      <c r="BF56" s="315"/>
      <c r="BG56" s="315"/>
      <c r="BH56" s="315"/>
      <c r="BI56" s="315"/>
      <c r="BJ56" s="315"/>
      <c r="BK56" s="315"/>
      <c r="BL56" s="315"/>
      <c r="BM56" s="315"/>
      <c r="BN56" s="315"/>
      <c r="BO56" s="315"/>
      <c r="BP56" s="315"/>
      <c r="BQ56" s="315"/>
      <c r="BR56" s="315"/>
      <c r="BS56" s="315"/>
      <c r="BT56" s="315"/>
      <c r="BU56" s="315"/>
      <c r="BV56" s="315"/>
      <c r="BW56" s="315"/>
      <c r="BX56" s="315"/>
    </row>
    <row r="57" spans="1:76" ht="15" customHeight="1" x14ac:dyDescent="0.2">
      <c r="A57" s="319"/>
      <c r="B57" s="316"/>
      <c r="C57" s="316"/>
      <c r="D57" s="316"/>
      <c r="E57" s="316"/>
      <c r="F57" s="316"/>
      <c r="G57" s="316"/>
      <c r="H57" s="316"/>
      <c r="I57" s="634"/>
      <c r="J57" s="634"/>
      <c r="K57" s="634"/>
      <c r="L57" s="634"/>
      <c r="M57" s="634"/>
      <c r="N57" s="634"/>
      <c r="O57" s="634"/>
      <c r="P57" s="634"/>
      <c r="Q57" s="634"/>
      <c r="R57" s="634"/>
      <c r="S57" s="634"/>
      <c r="T57" s="634"/>
      <c r="U57" s="634"/>
      <c r="V57" s="634"/>
      <c r="W57" s="634"/>
      <c r="X57" s="634"/>
      <c r="Y57" s="634"/>
      <c r="Z57" s="634"/>
      <c r="AA57" s="634"/>
      <c r="AB57" s="634"/>
      <c r="AC57" s="634"/>
      <c r="AD57" s="634"/>
      <c r="AE57" s="634"/>
      <c r="AF57" s="320"/>
      <c r="AG57" s="319"/>
      <c r="AH57" s="195"/>
      <c r="AI57" s="193" t="s">
        <v>652</v>
      </c>
      <c r="AJ57" s="193"/>
      <c r="AK57" s="193"/>
      <c r="AL57" s="195"/>
      <c r="AM57" s="193" t="s">
        <v>653</v>
      </c>
      <c r="AN57" s="316"/>
      <c r="AO57" s="319"/>
      <c r="AP57" s="316"/>
      <c r="AQ57" s="316"/>
      <c r="AR57" s="316"/>
      <c r="AS57" s="316"/>
      <c r="AT57" s="316"/>
      <c r="AU57" s="316"/>
      <c r="AV57" s="318"/>
      <c r="AW57" s="315"/>
      <c r="AX57" s="315"/>
      <c r="AY57" s="315"/>
      <c r="AZ57" s="315"/>
      <c r="BA57" s="315"/>
      <c r="BB57" s="315"/>
      <c r="BC57" s="315"/>
      <c r="BD57" s="315"/>
      <c r="BE57" s="315"/>
      <c r="BF57" s="315"/>
      <c r="BG57" s="315"/>
      <c r="BH57" s="315"/>
      <c r="BI57" s="315"/>
      <c r="BJ57" s="315"/>
      <c r="BK57" s="315"/>
      <c r="BL57" s="315"/>
      <c r="BM57" s="315"/>
      <c r="BN57" s="315"/>
      <c r="BO57" s="315"/>
      <c r="BP57" s="315"/>
      <c r="BQ57" s="315"/>
      <c r="BR57" s="315"/>
      <c r="BS57" s="315"/>
      <c r="BT57" s="315"/>
      <c r="BU57" s="315"/>
      <c r="BV57" s="315"/>
      <c r="BW57" s="315"/>
      <c r="BX57" s="315"/>
    </row>
    <row r="58" spans="1:76" ht="15" customHeight="1" x14ac:dyDescent="0.2">
      <c r="A58" s="319"/>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316"/>
      <c r="AE58" s="316"/>
      <c r="AF58" s="318"/>
      <c r="AG58" s="319"/>
      <c r="AH58" s="316"/>
      <c r="AI58" s="316"/>
      <c r="AJ58" s="316"/>
      <c r="AK58" s="316"/>
      <c r="AL58" s="316"/>
      <c r="AM58" s="316"/>
      <c r="AN58" s="318"/>
      <c r="AO58" s="319"/>
      <c r="AP58" s="316"/>
      <c r="AQ58" s="316"/>
      <c r="AR58" s="316"/>
      <c r="AS58" s="316"/>
      <c r="AT58" s="316"/>
      <c r="AU58" s="316"/>
      <c r="AV58" s="318"/>
      <c r="AW58" s="315"/>
      <c r="AX58" s="315"/>
      <c r="AY58" s="315"/>
      <c r="AZ58" s="315"/>
      <c r="BA58" s="315"/>
      <c r="BB58" s="315"/>
      <c r="BC58" s="315"/>
      <c r="BD58" s="315"/>
      <c r="BE58" s="315"/>
      <c r="BF58" s="315"/>
      <c r="BG58" s="315"/>
      <c r="BH58" s="315"/>
      <c r="BI58" s="315"/>
      <c r="BJ58" s="315"/>
      <c r="BK58" s="315"/>
      <c r="BL58" s="315"/>
      <c r="BM58" s="315"/>
      <c r="BN58" s="315"/>
      <c r="BO58" s="315"/>
      <c r="BP58" s="315"/>
      <c r="BQ58" s="315"/>
      <c r="BR58" s="315"/>
      <c r="BS58" s="315"/>
      <c r="BT58" s="315"/>
      <c r="BU58" s="315"/>
      <c r="BV58" s="315"/>
      <c r="BW58" s="315"/>
      <c r="BX58" s="315"/>
    </row>
    <row r="59" spans="1:76" ht="50.25" customHeight="1" x14ac:dyDescent="0.2">
      <c r="A59" s="1907" t="s">
        <v>1742</v>
      </c>
      <c r="B59" s="1972"/>
      <c r="C59" s="1972"/>
      <c r="D59" s="1972"/>
      <c r="E59" s="1972"/>
      <c r="F59" s="1972"/>
      <c r="G59" s="1972"/>
      <c r="H59" s="1972"/>
      <c r="I59" s="1972"/>
      <c r="J59" s="1972"/>
      <c r="K59" s="1972"/>
      <c r="L59" s="1972"/>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c r="AN59" s="1972"/>
      <c r="AO59" s="1972"/>
      <c r="AP59" s="1972"/>
      <c r="AQ59" s="1972"/>
      <c r="AR59" s="1972"/>
      <c r="AS59" s="1972"/>
      <c r="AT59" s="1972"/>
      <c r="AU59" s="1972"/>
      <c r="AV59" s="1973"/>
      <c r="AW59" s="315"/>
      <c r="AX59" s="315"/>
      <c r="AY59" s="315"/>
      <c r="AZ59" s="315"/>
      <c r="BA59" s="315"/>
      <c r="BB59" s="315"/>
      <c r="BC59" s="315"/>
      <c r="BD59" s="315"/>
      <c r="BE59" s="315"/>
      <c r="BF59" s="315"/>
      <c r="BG59" s="315"/>
      <c r="BH59" s="315"/>
      <c r="BI59" s="315"/>
      <c r="BJ59" s="315"/>
      <c r="BK59" s="315"/>
      <c r="BL59" s="315"/>
      <c r="BM59" s="315"/>
      <c r="BN59" s="315"/>
      <c r="BO59" s="315"/>
      <c r="BP59" s="315"/>
      <c r="BQ59" s="315"/>
      <c r="BR59" s="315"/>
      <c r="BS59" s="315"/>
      <c r="BT59" s="315"/>
      <c r="BU59" s="315"/>
      <c r="BV59" s="315"/>
      <c r="BW59" s="315"/>
      <c r="BX59" s="315"/>
    </row>
    <row r="60" spans="1:76" ht="7.5" customHeight="1" x14ac:dyDescent="0.2">
      <c r="A60" s="319"/>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316"/>
      <c r="AE60" s="316"/>
      <c r="AF60" s="316"/>
      <c r="AG60" s="316"/>
      <c r="AH60" s="316"/>
      <c r="AI60" s="316"/>
      <c r="AJ60" s="316"/>
      <c r="AK60" s="316"/>
      <c r="AL60" s="316"/>
      <c r="AM60" s="316"/>
      <c r="AN60" s="316"/>
      <c r="AO60" s="316"/>
      <c r="AP60" s="316"/>
      <c r="AQ60" s="316"/>
      <c r="AR60" s="316"/>
      <c r="AS60" s="316"/>
      <c r="AT60" s="316"/>
      <c r="AU60" s="316"/>
      <c r="AV60" s="318"/>
      <c r="AW60" s="315"/>
      <c r="AX60" s="315"/>
      <c r="AY60" s="315"/>
      <c r="AZ60" s="315"/>
      <c r="BA60" s="315"/>
      <c r="BB60" s="315"/>
      <c r="BC60" s="315"/>
      <c r="BD60" s="315"/>
      <c r="BE60" s="315"/>
      <c r="BF60" s="315"/>
      <c r="BG60" s="315"/>
      <c r="BH60" s="315"/>
      <c r="BI60" s="315"/>
      <c r="BJ60" s="315"/>
      <c r="BK60" s="315"/>
      <c r="BL60" s="315"/>
      <c r="BM60" s="315"/>
      <c r="BN60" s="315"/>
      <c r="BO60" s="315"/>
      <c r="BP60" s="315"/>
      <c r="BQ60" s="315"/>
      <c r="BR60" s="315"/>
      <c r="BS60" s="315"/>
      <c r="BT60" s="315"/>
      <c r="BU60" s="315"/>
      <c r="BV60" s="315"/>
      <c r="BW60" s="315"/>
      <c r="BX60" s="315"/>
    </row>
    <row r="61" spans="1:76" ht="15" customHeight="1" x14ac:dyDescent="0.2">
      <c r="A61" s="29" t="s">
        <v>508</v>
      </c>
      <c r="B61" s="193"/>
      <c r="C61" s="193"/>
      <c r="D61" s="193"/>
      <c r="E61" s="193"/>
      <c r="F61" s="1916"/>
      <c r="G61" s="1921"/>
      <c r="H61" s="1921"/>
      <c r="I61" s="1921"/>
      <c r="J61" s="1921"/>
      <c r="K61" s="1921"/>
      <c r="L61" s="1921"/>
      <c r="M61" s="1921"/>
      <c r="N61" s="1921"/>
      <c r="O61" s="1921"/>
      <c r="P61" s="1921"/>
      <c r="Q61" s="1921"/>
      <c r="R61" s="1921"/>
      <c r="S61" s="1921"/>
      <c r="T61" s="193"/>
      <c r="U61" s="193"/>
      <c r="V61" s="193"/>
      <c r="W61" s="193"/>
      <c r="X61" s="193"/>
      <c r="Y61" s="193"/>
      <c r="Z61" s="193"/>
      <c r="AA61" s="193" t="s">
        <v>425</v>
      </c>
      <c r="AB61" s="193"/>
      <c r="AC61" s="1573"/>
      <c r="AD61" s="1573"/>
      <c r="AE61" s="1573"/>
      <c r="AF61" s="1573"/>
      <c r="AG61" s="1573"/>
      <c r="AH61" s="1573"/>
      <c r="AI61" s="1573"/>
      <c r="AJ61" s="1573"/>
      <c r="AK61" s="1573"/>
      <c r="AL61" s="1573"/>
      <c r="AM61" s="1573"/>
      <c r="AN61" s="1573"/>
      <c r="AO61" s="1573"/>
      <c r="AP61" s="1573"/>
      <c r="AQ61" s="193"/>
      <c r="AR61" s="193"/>
      <c r="AS61" s="193"/>
      <c r="AT61" s="193"/>
      <c r="AU61" s="193"/>
      <c r="AV61" s="28"/>
      <c r="AW61" s="315"/>
      <c r="AX61" s="315"/>
      <c r="AY61" s="315"/>
      <c r="AZ61" s="315"/>
      <c r="BA61" s="315"/>
      <c r="BB61" s="315"/>
      <c r="BC61" s="315"/>
      <c r="BD61" s="315"/>
      <c r="BE61" s="315"/>
      <c r="BF61" s="315"/>
      <c r="BG61" s="315"/>
      <c r="BH61" s="315"/>
      <c r="BI61" s="315"/>
      <c r="BJ61" s="315"/>
      <c r="BK61" s="315"/>
      <c r="BL61" s="315"/>
      <c r="BM61" s="315"/>
      <c r="BN61" s="315"/>
      <c r="BO61" s="315"/>
      <c r="BP61" s="315"/>
      <c r="BQ61" s="315"/>
      <c r="BR61" s="315"/>
      <c r="BS61" s="315"/>
      <c r="BT61" s="315"/>
      <c r="BU61" s="315"/>
      <c r="BV61" s="315"/>
      <c r="BW61" s="315"/>
      <c r="BX61" s="315"/>
    </row>
    <row r="62" spans="1:76" ht="15" customHeight="1" x14ac:dyDescent="0.2">
      <c r="A62" s="29"/>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t="s">
        <v>510</v>
      </c>
      <c r="AH62" s="193"/>
      <c r="AI62" s="193"/>
      <c r="AJ62" s="193"/>
      <c r="AK62" s="193"/>
      <c r="AL62" s="193"/>
      <c r="AM62" s="193"/>
      <c r="AN62" s="193"/>
      <c r="AO62" s="193"/>
      <c r="AP62" s="193"/>
      <c r="AQ62" s="193"/>
      <c r="AR62" s="193"/>
      <c r="AS62" s="193"/>
      <c r="AT62" s="193"/>
      <c r="AU62" s="193"/>
      <c r="AV62" s="28"/>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row>
    <row r="63" spans="1:76" ht="15" customHeight="1" x14ac:dyDescent="0.2">
      <c r="A63" s="29"/>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93"/>
      <c r="AQ63" s="193"/>
      <c r="AR63" s="193"/>
      <c r="AS63" s="193"/>
      <c r="AT63" s="193"/>
      <c r="AU63" s="193"/>
      <c r="AV63" s="28"/>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row>
    <row r="64" spans="1:76" ht="15" x14ac:dyDescent="0.2">
      <c r="A64" s="29"/>
      <c r="B64" s="193"/>
      <c r="C64" s="193" t="s">
        <v>423</v>
      </c>
      <c r="D64" s="193"/>
      <c r="E64" s="193"/>
      <c r="F64" s="1918"/>
      <c r="G64" s="1919"/>
      <c r="H64" s="1919"/>
      <c r="I64" s="1919"/>
      <c r="J64" s="1919"/>
      <c r="K64" s="1919"/>
      <c r="L64" s="1919"/>
      <c r="M64" s="1919"/>
      <c r="N64" s="1919"/>
      <c r="O64" s="1919"/>
      <c r="P64" s="1919"/>
      <c r="Q64" s="1919"/>
      <c r="R64" s="1919"/>
      <c r="S64" s="1919"/>
      <c r="T64" s="193"/>
      <c r="U64" s="193"/>
      <c r="V64" s="193"/>
      <c r="W64" s="193"/>
      <c r="X64" s="193"/>
      <c r="Y64" s="193"/>
      <c r="Z64" s="193"/>
      <c r="AA64" s="193" t="s">
        <v>442</v>
      </c>
      <c r="AB64" s="193"/>
      <c r="AC64" s="1916"/>
      <c r="AD64" s="1917"/>
      <c r="AE64" s="1917"/>
      <c r="AF64" s="1917"/>
      <c r="AG64" s="1917"/>
      <c r="AH64" s="1917"/>
      <c r="AI64" s="1917"/>
      <c r="AJ64" s="1917"/>
      <c r="AK64" s="1917"/>
      <c r="AL64" s="1917"/>
      <c r="AM64" s="1917"/>
      <c r="AN64" s="1917"/>
      <c r="AO64" s="1917"/>
      <c r="AP64" s="1917"/>
      <c r="AQ64" s="193"/>
      <c r="AR64" s="193"/>
      <c r="AS64" s="193"/>
      <c r="AT64" s="193"/>
      <c r="AU64" s="193"/>
      <c r="AV64" s="28"/>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row>
    <row r="65" spans="1:84" ht="15" x14ac:dyDescent="0.2">
      <c r="A65" s="27"/>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c r="CE65" s="315"/>
      <c r="CF65" s="315"/>
    </row>
    <row r="66" spans="1:84" ht="15.75" x14ac:dyDescent="0.2">
      <c r="A66" s="315"/>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6"/>
      <c r="AP66" s="317"/>
      <c r="AQ66" s="316"/>
      <c r="AS66" s="317"/>
      <c r="AT66" s="316"/>
      <c r="AU66" s="316"/>
      <c r="AV66" s="316"/>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c r="CE66" s="315"/>
      <c r="CF66" s="315"/>
    </row>
    <row r="67" spans="1:84" ht="15" x14ac:dyDescent="0.2">
      <c r="A67" s="315"/>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6"/>
      <c r="AP67" s="316"/>
      <c r="AQ67" s="316"/>
      <c r="AR67" s="316"/>
      <c r="AS67" s="316"/>
      <c r="AT67" s="316"/>
      <c r="AU67" s="316"/>
      <c r="AV67" s="316"/>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c r="CE67" s="315"/>
      <c r="CF67" s="315"/>
    </row>
    <row r="68" spans="1:84" ht="15" x14ac:dyDescent="0.2">
      <c r="A68" s="315"/>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c r="CE68" s="315"/>
      <c r="CF68" s="315"/>
    </row>
    <row r="69" spans="1:84" ht="15" x14ac:dyDescent="0.2">
      <c r="A69" s="315"/>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315"/>
      <c r="BQ69" s="315"/>
      <c r="BR69" s="315"/>
      <c r="BS69" s="315"/>
      <c r="BT69" s="315"/>
      <c r="BU69" s="315"/>
      <c r="BV69" s="315"/>
      <c r="BW69" s="315"/>
      <c r="BX69" s="315"/>
      <c r="BY69" s="315"/>
      <c r="BZ69" s="315"/>
      <c r="CA69" s="315"/>
      <c r="CB69" s="315"/>
      <c r="CC69" s="315"/>
      <c r="CD69" s="315"/>
      <c r="CE69" s="315"/>
      <c r="CF69" s="315"/>
    </row>
    <row r="70" spans="1:84" ht="15" x14ac:dyDescent="0.2">
      <c r="A70" s="315"/>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5"/>
      <c r="AX70" s="315"/>
      <c r="AY70" s="315"/>
      <c r="AZ70" s="315"/>
      <c r="BA70" s="315"/>
      <c r="BB70" s="315"/>
      <c r="BC70" s="315"/>
      <c r="BD70" s="315"/>
      <c r="BE70" s="315"/>
      <c r="BF70" s="315"/>
      <c r="BG70" s="315"/>
      <c r="BH70" s="315"/>
      <c r="BI70" s="315"/>
      <c r="BJ70" s="315"/>
      <c r="BK70" s="315"/>
      <c r="BL70" s="315"/>
      <c r="BM70" s="315"/>
      <c r="BN70" s="315"/>
      <c r="BO70" s="315"/>
      <c r="BP70" s="315"/>
      <c r="BQ70" s="315"/>
      <c r="BR70" s="315"/>
      <c r="BS70" s="315"/>
      <c r="BT70" s="315"/>
      <c r="BU70" s="315"/>
      <c r="BV70" s="315"/>
      <c r="BW70" s="315"/>
      <c r="BX70" s="315"/>
      <c r="BY70" s="315"/>
      <c r="BZ70" s="315"/>
      <c r="CA70" s="315"/>
      <c r="CB70" s="315"/>
      <c r="CC70" s="315"/>
      <c r="CD70" s="315"/>
      <c r="CE70" s="315"/>
      <c r="CF70" s="315"/>
    </row>
    <row r="71" spans="1:84" ht="15" x14ac:dyDescent="0.2">
      <c r="A71" s="315"/>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5"/>
      <c r="AX71" s="315"/>
      <c r="AY71" s="315"/>
      <c r="AZ71" s="315"/>
      <c r="BA71" s="315"/>
      <c r="BB71" s="315"/>
      <c r="BC71" s="315"/>
      <c r="BD71" s="315"/>
      <c r="BE71" s="315"/>
      <c r="BF71" s="315"/>
      <c r="BG71" s="315"/>
      <c r="BH71" s="315"/>
      <c r="BI71" s="315"/>
      <c r="BJ71" s="315"/>
      <c r="BK71" s="315"/>
      <c r="BL71" s="315"/>
      <c r="BM71" s="315"/>
      <c r="BN71" s="315"/>
      <c r="BO71" s="315"/>
      <c r="BP71" s="315"/>
      <c r="BQ71" s="315"/>
      <c r="BR71" s="315"/>
      <c r="BS71" s="315"/>
      <c r="BT71" s="315"/>
      <c r="BU71" s="315"/>
      <c r="BV71" s="315"/>
      <c r="BW71" s="315"/>
      <c r="BX71" s="315"/>
      <c r="BY71" s="315"/>
      <c r="BZ71" s="315"/>
      <c r="CA71" s="315"/>
      <c r="CB71" s="315"/>
      <c r="CC71" s="315"/>
      <c r="CD71" s="315"/>
      <c r="CE71" s="315"/>
      <c r="CF71" s="315"/>
    </row>
    <row r="72" spans="1:84" ht="15" x14ac:dyDescent="0.2">
      <c r="A72" s="315"/>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c r="BN72" s="315"/>
      <c r="BO72" s="315"/>
      <c r="BP72" s="315"/>
      <c r="BQ72" s="315"/>
      <c r="BR72" s="315"/>
      <c r="BS72" s="315"/>
      <c r="BT72" s="315"/>
      <c r="BU72" s="315"/>
      <c r="BV72" s="315"/>
      <c r="BW72" s="315"/>
      <c r="BX72" s="315"/>
      <c r="BY72" s="315"/>
      <c r="BZ72" s="315"/>
      <c r="CA72" s="315"/>
      <c r="CB72" s="315"/>
      <c r="CC72" s="315"/>
      <c r="CD72" s="315"/>
      <c r="CE72" s="315"/>
      <c r="CF72" s="315"/>
    </row>
    <row r="73" spans="1:84" ht="15" x14ac:dyDescent="0.2">
      <c r="A73" s="315"/>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c r="BO73" s="315"/>
      <c r="BP73" s="315"/>
      <c r="BQ73" s="315"/>
      <c r="BR73" s="315"/>
      <c r="BS73" s="315"/>
      <c r="BT73" s="315"/>
      <c r="BU73" s="315"/>
      <c r="BV73" s="315"/>
      <c r="BW73" s="315"/>
      <c r="BX73" s="315"/>
      <c r="BY73" s="315"/>
      <c r="BZ73" s="315"/>
      <c r="CA73" s="315"/>
      <c r="CB73" s="315"/>
      <c r="CC73" s="315"/>
      <c r="CD73" s="315"/>
      <c r="CE73" s="315"/>
      <c r="CF73" s="315"/>
    </row>
    <row r="74" spans="1:84" ht="15" x14ac:dyDescent="0.2">
      <c r="A74" s="315"/>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c r="BN74" s="315"/>
      <c r="BO74" s="315"/>
      <c r="BP74" s="315"/>
      <c r="BQ74" s="315"/>
      <c r="BR74" s="315"/>
      <c r="BS74" s="315"/>
      <c r="BT74" s="315"/>
      <c r="BU74" s="315"/>
      <c r="BV74" s="315"/>
      <c r="BW74" s="315"/>
      <c r="BX74" s="315"/>
      <c r="BY74" s="315"/>
      <c r="BZ74" s="315"/>
      <c r="CA74" s="315"/>
      <c r="CB74" s="315"/>
      <c r="CC74" s="315"/>
      <c r="CD74" s="315"/>
      <c r="CE74" s="315"/>
      <c r="CF74" s="315"/>
    </row>
    <row r="75" spans="1:84" ht="15" x14ac:dyDescent="0.2">
      <c r="A75" s="315"/>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315"/>
      <c r="BQ75" s="315"/>
      <c r="BR75" s="315"/>
      <c r="BS75" s="315"/>
      <c r="BT75" s="315"/>
      <c r="BU75" s="315"/>
      <c r="BV75" s="315"/>
      <c r="BW75" s="315"/>
      <c r="BX75" s="315"/>
      <c r="BY75" s="315"/>
      <c r="BZ75" s="315"/>
      <c r="CA75" s="315"/>
      <c r="CB75" s="315"/>
      <c r="CC75" s="315"/>
      <c r="CD75" s="315"/>
      <c r="CE75" s="315"/>
      <c r="CF75" s="315"/>
    </row>
    <row r="76" spans="1:84" ht="15" x14ac:dyDescent="0.2">
      <c r="A76" s="315"/>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315"/>
      <c r="BJ76" s="315"/>
      <c r="BK76" s="315"/>
      <c r="BL76" s="315"/>
      <c r="BM76" s="315"/>
      <c r="BN76" s="315"/>
      <c r="BO76" s="315"/>
      <c r="BP76" s="315"/>
      <c r="BQ76" s="315"/>
      <c r="BR76" s="315"/>
      <c r="BS76" s="315"/>
      <c r="BT76" s="315"/>
      <c r="BU76" s="315"/>
      <c r="BV76" s="315"/>
      <c r="BW76" s="315"/>
      <c r="BX76" s="315"/>
      <c r="BY76" s="315"/>
      <c r="BZ76" s="315"/>
      <c r="CA76" s="315"/>
      <c r="CB76" s="315"/>
      <c r="CC76" s="315"/>
      <c r="CD76" s="315"/>
      <c r="CE76" s="315"/>
      <c r="CF76" s="315"/>
    </row>
    <row r="77" spans="1:84" ht="15" x14ac:dyDescent="0.2">
      <c r="A77" s="315"/>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315"/>
      <c r="AF77" s="315"/>
      <c r="AG77" s="315"/>
      <c r="AH77" s="315"/>
      <c r="AI77" s="315"/>
      <c r="AJ77" s="315"/>
      <c r="AK77" s="315"/>
      <c r="AL77" s="315"/>
      <c r="AM77" s="315"/>
      <c r="AN77" s="315"/>
      <c r="AO77" s="315"/>
      <c r="AP77" s="315"/>
      <c r="AQ77" s="315"/>
      <c r="AR77" s="315"/>
      <c r="AS77" s="315"/>
      <c r="AT77" s="315"/>
      <c r="AU77" s="315"/>
      <c r="AV77" s="315"/>
      <c r="AW77" s="315"/>
      <c r="AX77" s="315"/>
      <c r="AY77" s="315"/>
      <c r="AZ77" s="315"/>
      <c r="BA77" s="315"/>
      <c r="BB77" s="315"/>
      <c r="BC77" s="315"/>
      <c r="BD77" s="315"/>
      <c r="BE77" s="315"/>
      <c r="BF77" s="315"/>
      <c r="BG77" s="315"/>
      <c r="BH77" s="315"/>
      <c r="BI77" s="315"/>
      <c r="BJ77" s="315"/>
      <c r="BK77" s="315"/>
      <c r="BL77" s="315"/>
      <c r="BM77" s="315"/>
      <c r="BN77" s="315"/>
      <c r="BO77" s="315"/>
      <c r="BP77" s="315"/>
      <c r="BQ77" s="315"/>
      <c r="BR77" s="315"/>
      <c r="BS77" s="315"/>
      <c r="BT77" s="315"/>
      <c r="BU77" s="315"/>
      <c r="BV77" s="315"/>
      <c r="BW77" s="315"/>
      <c r="BX77" s="315"/>
      <c r="BY77" s="315"/>
      <c r="BZ77" s="315"/>
      <c r="CA77" s="315"/>
      <c r="CB77" s="315"/>
      <c r="CC77" s="315"/>
      <c r="CD77" s="315"/>
      <c r="CE77" s="315"/>
      <c r="CF77" s="315"/>
    </row>
    <row r="78" spans="1:84" ht="15" x14ac:dyDescent="0.2">
      <c r="A78" s="315"/>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15"/>
      <c r="BK78" s="315"/>
      <c r="BL78" s="315"/>
      <c r="BM78" s="315"/>
      <c r="BN78" s="315"/>
      <c r="BO78" s="315"/>
      <c r="BP78" s="315"/>
      <c r="BQ78" s="315"/>
      <c r="BR78" s="315"/>
      <c r="BS78" s="315"/>
      <c r="BT78" s="315"/>
      <c r="BU78" s="315"/>
      <c r="BV78" s="315"/>
      <c r="BW78" s="315"/>
      <c r="BX78" s="315"/>
      <c r="BY78" s="315"/>
      <c r="BZ78" s="315"/>
      <c r="CA78" s="315"/>
      <c r="CB78" s="315"/>
      <c r="CC78" s="315"/>
      <c r="CD78" s="315"/>
      <c r="CE78" s="315"/>
      <c r="CF78" s="315"/>
    </row>
    <row r="79" spans="1:84" ht="15" x14ac:dyDescent="0.2">
      <c r="A79" s="315"/>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315"/>
      <c r="BJ79" s="315"/>
      <c r="BK79" s="315"/>
      <c r="BL79" s="315"/>
      <c r="BM79" s="315"/>
      <c r="BN79" s="315"/>
      <c r="BO79" s="315"/>
      <c r="BP79" s="315"/>
      <c r="BQ79" s="315"/>
      <c r="BR79" s="315"/>
      <c r="BS79" s="315"/>
      <c r="BT79" s="315"/>
      <c r="BU79" s="315"/>
      <c r="BV79" s="315"/>
      <c r="BW79" s="315"/>
      <c r="BX79" s="315"/>
      <c r="BY79" s="315"/>
      <c r="BZ79" s="315"/>
      <c r="CA79" s="315"/>
      <c r="CB79" s="315"/>
      <c r="CC79" s="315"/>
      <c r="CD79" s="315"/>
      <c r="CE79" s="315"/>
      <c r="CF79" s="315"/>
    </row>
    <row r="80" spans="1:84" ht="15" x14ac:dyDescent="0.2">
      <c r="A80" s="315"/>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315"/>
      <c r="AE80" s="315"/>
      <c r="AF80" s="315"/>
      <c r="AG80" s="315"/>
      <c r="AH80" s="315"/>
      <c r="AI80" s="315"/>
      <c r="AJ80" s="315"/>
      <c r="AK80" s="315"/>
      <c r="AL80" s="315"/>
      <c r="AM80" s="315"/>
      <c r="AN80" s="315"/>
      <c r="AO80" s="315"/>
      <c r="AP80" s="315"/>
      <c r="AQ80" s="315"/>
      <c r="AR80" s="315"/>
      <c r="AS80" s="315"/>
      <c r="AT80" s="315"/>
      <c r="AU80" s="315"/>
      <c r="AV80" s="315"/>
      <c r="AW80" s="315"/>
      <c r="AX80" s="315"/>
      <c r="AY80" s="315"/>
      <c r="AZ80" s="315"/>
      <c r="BA80" s="315"/>
      <c r="BB80" s="315"/>
      <c r="BC80" s="315"/>
      <c r="BD80" s="315"/>
      <c r="BE80" s="315"/>
      <c r="BF80" s="315"/>
      <c r="BG80" s="315"/>
      <c r="BH80" s="315"/>
      <c r="BI80" s="315"/>
      <c r="BJ80" s="315"/>
      <c r="BK80" s="315"/>
      <c r="BL80" s="315"/>
      <c r="BM80" s="315"/>
      <c r="BN80" s="315"/>
      <c r="BO80" s="315"/>
      <c r="BP80" s="315"/>
      <c r="BQ80" s="315"/>
      <c r="BR80" s="315"/>
      <c r="BS80" s="315"/>
      <c r="BT80" s="315"/>
      <c r="BU80" s="315"/>
      <c r="BV80" s="315"/>
      <c r="BW80" s="315"/>
      <c r="BX80" s="315"/>
      <c r="BY80" s="315"/>
      <c r="BZ80" s="315"/>
      <c r="CA80" s="315"/>
      <c r="CB80" s="315"/>
      <c r="CC80" s="315"/>
      <c r="CD80" s="315"/>
      <c r="CE80" s="315"/>
      <c r="CF80" s="315"/>
    </row>
    <row r="81" spans="1:84" ht="15" x14ac:dyDescent="0.2">
      <c r="A81" s="315"/>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315"/>
      <c r="BJ81" s="315"/>
      <c r="BK81" s="315"/>
      <c r="BL81" s="315"/>
      <c r="BM81" s="315"/>
      <c r="BN81" s="315"/>
      <c r="BO81" s="315"/>
      <c r="BP81" s="315"/>
      <c r="BQ81" s="315"/>
      <c r="BR81" s="315"/>
      <c r="BS81" s="315"/>
      <c r="BT81" s="315"/>
      <c r="BU81" s="315"/>
      <c r="BV81" s="315"/>
      <c r="BW81" s="315"/>
      <c r="BX81" s="315"/>
      <c r="BY81" s="315"/>
      <c r="BZ81" s="315"/>
      <c r="CA81" s="315"/>
      <c r="CB81" s="315"/>
      <c r="CC81" s="315"/>
      <c r="CD81" s="315"/>
      <c r="CE81" s="315"/>
      <c r="CF81" s="315"/>
    </row>
    <row r="82" spans="1:84" ht="15" x14ac:dyDescent="0.2">
      <c r="A82" s="315"/>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c r="BO82" s="315"/>
      <c r="BP82" s="315"/>
      <c r="BQ82" s="315"/>
      <c r="BR82" s="315"/>
      <c r="BS82" s="315"/>
      <c r="BT82" s="315"/>
      <c r="BU82" s="315"/>
      <c r="BV82" s="315"/>
      <c r="BW82" s="315"/>
      <c r="BX82" s="315"/>
      <c r="BY82" s="315"/>
      <c r="BZ82" s="315"/>
      <c r="CA82" s="315"/>
      <c r="CB82" s="315"/>
      <c r="CC82" s="315"/>
      <c r="CD82" s="315"/>
      <c r="CE82" s="315"/>
      <c r="CF82" s="315"/>
    </row>
    <row r="83" spans="1:84" ht="15" x14ac:dyDescent="0.2">
      <c r="A83" s="315"/>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c r="BN83" s="315"/>
      <c r="BO83" s="315"/>
      <c r="BP83" s="315"/>
      <c r="BQ83" s="315"/>
      <c r="BR83" s="315"/>
      <c r="BS83" s="315"/>
      <c r="BT83" s="315"/>
      <c r="BU83" s="315"/>
      <c r="BV83" s="315"/>
      <c r="BW83" s="315"/>
      <c r="BX83" s="315"/>
      <c r="BY83" s="315"/>
      <c r="BZ83" s="315"/>
      <c r="CA83" s="315"/>
      <c r="CB83" s="315"/>
      <c r="CC83" s="315"/>
      <c r="CD83" s="315"/>
      <c r="CE83" s="315"/>
      <c r="CF83" s="315"/>
    </row>
    <row r="84" spans="1:84" ht="15" x14ac:dyDescent="0.2">
      <c r="A84" s="315"/>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c r="BM84" s="315"/>
      <c r="BN84" s="315"/>
      <c r="BO84" s="315"/>
      <c r="BP84" s="315"/>
      <c r="BQ84" s="315"/>
      <c r="BR84" s="315"/>
      <c r="BS84" s="315"/>
      <c r="BT84" s="315"/>
      <c r="BU84" s="315"/>
      <c r="BV84" s="315"/>
      <c r="BW84" s="315"/>
      <c r="BX84" s="315"/>
      <c r="BY84" s="315"/>
      <c r="BZ84" s="315"/>
      <c r="CA84" s="315"/>
      <c r="CB84" s="315"/>
      <c r="CC84" s="315"/>
      <c r="CD84" s="315"/>
      <c r="CE84" s="315"/>
      <c r="CF84" s="315"/>
    </row>
    <row r="85" spans="1:84" ht="15" x14ac:dyDescent="0.2">
      <c r="A85" s="315"/>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315"/>
      <c r="BL85" s="315"/>
      <c r="BM85" s="315"/>
      <c r="BN85" s="315"/>
      <c r="BO85" s="315"/>
      <c r="BP85" s="315"/>
      <c r="BQ85" s="315"/>
      <c r="BR85" s="315"/>
      <c r="BS85" s="315"/>
      <c r="BT85" s="315"/>
      <c r="BU85" s="315"/>
      <c r="BV85" s="315"/>
      <c r="BW85" s="315"/>
      <c r="BX85" s="315"/>
      <c r="BY85" s="315"/>
      <c r="BZ85" s="315"/>
      <c r="CA85" s="315"/>
      <c r="CB85" s="315"/>
      <c r="CC85" s="315"/>
      <c r="CD85" s="315"/>
      <c r="CE85" s="315"/>
      <c r="CF85" s="315"/>
    </row>
    <row r="86" spans="1:84" ht="15" x14ac:dyDescent="0.2">
      <c r="A86" s="315"/>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315"/>
      <c r="AE86" s="315"/>
      <c r="AF86" s="315"/>
      <c r="AG86" s="315"/>
      <c r="AH86" s="315"/>
      <c r="AI86" s="315"/>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315"/>
      <c r="BJ86" s="315"/>
      <c r="BK86" s="315"/>
      <c r="BL86" s="315"/>
      <c r="BM86" s="315"/>
      <c r="BN86" s="315"/>
      <c r="BO86" s="315"/>
      <c r="BP86" s="315"/>
      <c r="BQ86" s="315"/>
      <c r="BR86" s="315"/>
      <c r="BS86" s="315"/>
      <c r="BT86" s="315"/>
      <c r="BU86" s="315"/>
      <c r="BV86" s="315"/>
      <c r="BW86" s="315"/>
      <c r="BX86" s="315"/>
      <c r="BY86" s="315"/>
      <c r="BZ86" s="315"/>
      <c r="CA86" s="315"/>
      <c r="CB86" s="315"/>
      <c r="CC86" s="315"/>
      <c r="CD86" s="315"/>
      <c r="CE86" s="315"/>
      <c r="CF86" s="315"/>
    </row>
    <row r="87" spans="1:84" ht="15" x14ac:dyDescent="0.2">
      <c r="A87" s="315"/>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315"/>
      <c r="AE87" s="315"/>
      <c r="AF87" s="315"/>
      <c r="AG87" s="315"/>
      <c r="AH87" s="315"/>
      <c r="AI87" s="315"/>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315"/>
      <c r="BJ87" s="315"/>
      <c r="BK87" s="315"/>
      <c r="BL87" s="315"/>
      <c r="BM87" s="315"/>
      <c r="BN87" s="315"/>
      <c r="BO87" s="315"/>
      <c r="BP87" s="315"/>
      <c r="BQ87" s="315"/>
      <c r="BR87" s="315"/>
      <c r="BS87" s="315"/>
      <c r="BT87" s="315"/>
      <c r="BU87" s="315"/>
      <c r="BV87" s="315"/>
      <c r="BW87" s="315"/>
      <c r="BX87" s="315"/>
      <c r="BY87" s="315"/>
      <c r="BZ87" s="315"/>
      <c r="CA87" s="315"/>
      <c r="CB87" s="315"/>
      <c r="CC87" s="315"/>
      <c r="CD87" s="315"/>
      <c r="CE87" s="315"/>
      <c r="CF87" s="315"/>
    </row>
    <row r="88" spans="1:84" ht="15" x14ac:dyDescent="0.2">
      <c r="A88" s="315"/>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5"/>
      <c r="AD88" s="315"/>
      <c r="AE88" s="315"/>
      <c r="AF88" s="315"/>
      <c r="AG88" s="315"/>
      <c r="AH88" s="315"/>
      <c r="AI88" s="315"/>
      <c r="AJ88" s="315"/>
      <c r="AK88" s="315"/>
      <c r="AL88" s="315"/>
      <c r="AM88" s="315"/>
      <c r="AN88" s="315"/>
      <c r="AO88" s="315"/>
      <c r="AP88" s="315"/>
      <c r="AQ88" s="315"/>
      <c r="AR88" s="315"/>
      <c r="AS88" s="315"/>
      <c r="AT88" s="315"/>
      <c r="AU88" s="315"/>
      <c r="AV88" s="315"/>
      <c r="AW88" s="315"/>
      <c r="AX88" s="315"/>
      <c r="AY88" s="315"/>
      <c r="AZ88" s="315"/>
      <c r="BA88" s="315"/>
      <c r="BB88" s="315"/>
      <c r="BC88" s="315"/>
      <c r="BD88" s="315"/>
      <c r="BE88" s="315"/>
      <c r="BF88" s="315"/>
      <c r="BG88" s="315"/>
      <c r="BH88" s="315"/>
      <c r="BI88" s="315"/>
      <c r="BJ88" s="315"/>
      <c r="BK88" s="315"/>
      <c r="BL88" s="315"/>
      <c r="BM88" s="315"/>
      <c r="BN88" s="315"/>
      <c r="BO88" s="315"/>
      <c r="BP88" s="315"/>
      <c r="BQ88" s="315"/>
      <c r="BR88" s="315"/>
      <c r="BS88" s="315"/>
      <c r="BT88" s="315"/>
      <c r="BU88" s="315"/>
      <c r="BV88" s="315"/>
      <c r="BW88" s="315"/>
      <c r="BX88" s="315"/>
      <c r="BY88" s="315"/>
      <c r="BZ88" s="315"/>
      <c r="CA88" s="315"/>
      <c r="CB88" s="315"/>
      <c r="CC88" s="315"/>
      <c r="CD88" s="315"/>
      <c r="CE88" s="315"/>
      <c r="CF88" s="315"/>
    </row>
    <row r="89" spans="1:84" ht="15" x14ac:dyDescent="0.2">
      <c r="A89" s="315"/>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315"/>
      <c r="BJ89" s="315"/>
      <c r="BK89" s="315"/>
      <c r="BL89" s="315"/>
      <c r="BM89" s="315"/>
      <c r="BN89" s="315"/>
      <c r="BO89" s="315"/>
      <c r="BP89" s="315"/>
      <c r="BQ89" s="315"/>
      <c r="BR89" s="315"/>
      <c r="BS89" s="315"/>
      <c r="BT89" s="315"/>
      <c r="BU89" s="315"/>
      <c r="BV89" s="315"/>
      <c r="BW89" s="315"/>
      <c r="BX89" s="315"/>
      <c r="BY89" s="315"/>
      <c r="BZ89" s="315"/>
      <c r="CA89" s="315"/>
      <c r="CB89" s="315"/>
      <c r="CC89" s="315"/>
      <c r="CD89" s="315"/>
      <c r="CE89" s="315"/>
      <c r="CF89" s="315"/>
    </row>
    <row r="90" spans="1:84" ht="15" x14ac:dyDescent="0.2">
      <c r="A90" s="315"/>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c r="BN90" s="315"/>
      <c r="BO90" s="315"/>
      <c r="BP90" s="315"/>
      <c r="BQ90" s="315"/>
      <c r="BR90" s="315"/>
      <c r="BS90" s="315"/>
      <c r="BT90" s="315"/>
      <c r="BU90" s="315"/>
      <c r="BV90" s="315"/>
      <c r="BW90" s="315"/>
      <c r="BX90" s="315"/>
      <c r="BY90" s="315"/>
      <c r="BZ90" s="315"/>
      <c r="CA90" s="315"/>
      <c r="CB90" s="315"/>
      <c r="CC90" s="315"/>
      <c r="CD90" s="315"/>
      <c r="CE90" s="315"/>
      <c r="CF90" s="315"/>
    </row>
    <row r="91" spans="1:84" ht="15" x14ac:dyDescent="0.2">
      <c r="A91" s="315"/>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315"/>
      <c r="BJ91" s="315"/>
      <c r="BK91" s="315"/>
      <c r="BL91" s="315"/>
      <c r="BM91" s="315"/>
      <c r="BN91" s="315"/>
      <c r="BO91" s="315"/>
      <c r="BP91" s="315"/>
      <c r="BQ91" s="315"/>
      <c r="BR91" s="315"/>
      <c r="BS91" s="315"/>
      <c r="BT91" s="315"/>
      <c r="BU91" s="315"/>
      <c r="BV91" s="315"/>
      <c r="BW91" s="315"/>
      <c r="BX91" s="315"/>
      <c r="BY91" s="315"/>
      <c r="BZ91" s="315"/>
      <c r="CA91" s="315"/>
      <c r="CB91" s="315"/>
      <c r="CC91" s="315"/>
      <c r="CD91" s="315"/>
      <c r="CE91" s="315"/>
      <c r="CF91" s="315"/>
    </row>
    <row r="92" spans="1:84" ht="15" x14ac:dyDescent="0.2">
      <c r="A92" s="315"/>
      <c r="B92" s="315"/>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315"/>
      <c r="BJ92" s="315"/>
      <c r="BK92" s="315"/>
      <c r="BL92" s="315"/>
      <c r="BM92" s="315"/>
      <c r="BN92" s="315"/>
      <c r="BO92" s="315"/>
      <c r="BP92" s="315"/>
      <c r="BQ92" s="315"/>
      <c r="BR92" s="315"/>
      <c r="BS92" s="315"/>
      <c r="BT92" s="315"/>
      <c r="BU92" s="315"/>
      <c r="BV92" s="315"/>
      <c r="BW92" s="315"/>
      <c r="BX92" s="315"/>
      <c r="BY92" s="315"/>
      <c r="BZ92" s="315"/>
      <c r="CA92" s="315"/>
      <c r="CB92" s="315"/>
      <c r="CC92" s="315"/>
      <c r="CD92" s="315"/>
      <c r="CE92" s="315"/>
      <c r="CF92" s="315"/>
    </row>
    <row r="93" spans="1:84" ht="15" x14ac:dyDescent="0.2">
      <c r="A93" s="315"/>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315"/>
      <c r="AE93" s="315"/>
      <c r="AF93" s="315"/>
      <c r="AG93" s="315"/>
      <c r="AH93" s="315"/>
      <c r="AI93" s="315"/>
      <c r="AJ93" s="315"/>
      <c r="AK93" s="315"/>
      <c r="AL93" s="315"/>
      <c r="AM93" s="315"/>
      <c r="AN93" s="315"/>
      <c r="AO93" s="315"/>
      <c r="AP93" s="315"/>
      <c r="AQ93" s="315"/>
      <c r="AR93" s="315"/>
      <c r="AS93" s="315"/>
      <c r="AT93" s="315"/>
      <c r="AU93" s="315"/>
      <c r="AV93" s="315"/>
      <c r="AW93" s="315"/>
      <c r="AX93" s="315"/>
      <c r="AY93" s="315"/>
      <c r="AZ93" s="315"/>
      <c r="BA93" s="315"/>
      <c r="BB93" s="315"/>
      <c r="BC93" s="315"/>
      <c r="BD93" s="315"/>
      <c r="BE93" s="315"/>
      <c r="BF93" s="315"/>
      <c r="BG93" s="315"/>
      <c r="BH93" s="315"/>
      <c r="BI93" s="315"/>
      <c r="BJ93" s="315"/>
      <c r="BK93" s="315"/>
      <c r="BL93" s="315"/>
      <c r="BM93" s="315"/>
      <c r="BN93" s="315"/>
      <c r="BO93" s="315"/>
      <c r="BP93" s="315"/>
      <c r="BQ93" s="315"/>
      <c r="BR93" s="315"/>
      <c r="BS93" s="315"/>
      <c r="BT93" s="315"/>
      <c r="BU93" s="315"/>
      <c r="BV93" s="315"/>
      <c r="BW93" s="315"/>
      <c r="BX93" s="315"/>
      <c r="BY93" s="315"/>
      <c r="BZ93" s="315"/>
      <c r="CA93" s="315"/>
      <c r="CB93" s="315"/>
      <c r="CC93" s="315"/>
      <c r="CD93" s="315"/>
      <c r="CE93" s="315"/>
      <c r="CF93" s="315"/>
    </row>
    <row r="94" spans="1:84" ht="15" x14ac:dyDescent="0.2">
      <c r="A94" s="315"/>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315"/>
      <c r="AE94" s="315"/>
      <c r="AF94" s="315"/>
      <c r="AG94" s="315"/>
      <c r="AH94" s="315"/>
      <c r="AI94" s="315"/>
      <c r="AJ94" s="315"/>
      <c r="AK94" s="315"/>
      <c r="AL94" s="315"/>
      <c r="AM94" s="315"/>
      <c r="AN94" s="315"/>
      <c r="AO94" s="315"/>
      <c r="AP94" s="315"/>
      <c r="AQ94" s="315"/>
      <c r="AR94" s="315"/>
      <c r="AS94" s="315"/>
      <c r="AT94" s="315"/>
      <c r="AU94" s="315"/>
      <c r="AV94" s="315"/>
      <c r="AW94" s="315"/>
      <c r="AX94" s="315"/>
      <c r="AY94" s="315"/>
      <c r="AZ94" s="315"/>
      <c r="BA94" s="315"/>
      <c r="BB94" s="315"/>
      <c r="BC94" s="315"/>
      <c r="BD94" s="315"/>
      <c r="BE94" s="315"/>
      <c r="BF94" s="315"/>
      <c r="BG94" s="315"/>
      <c r="BH94" s="315"/>
      <c r="BI94" s="315"/>
      <c r="BJ94" s="315"/>
      <c r="BK94" s="315"/>
      <c r="BL94" s="315"/>
      <c r="BM94" s="315"/>
      <c r="BN94" s="315"/>
      <c r="BO94" s="315"/>
      <c r="BP94" s="315"/>
      <c r="BQ94" s="315"/>
      <c r="BR94" s="315"/>
      <c r="BS94" s="315"/>
      <c r="BT94" s="315"/>
      <c r="BU94" s="315"/>
      <c r="BV94" s="315"/>
      <c r="BW94" s="315"/>
      <c r="BX94" s="315"/>
      <c r="BY94" s="315"/>
      <c r="BZ94" s="315"/>
      <c r="CA94" s="315"/>
      <c r="CB94" s="315"/>
      <c r="CC94" s="315"/>
      <c r="CD94" s="315"/>
      <c r="CE94" s="315"/>
      <c r="CF94" s="315"/>
    </row>
    <row r="95" spans="1:84" ht="15" x14ac:dyDescent="0.2">
      <c r="A95" s="315"/>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315"/>
      <c r="AE95" s="315"/>
      <c r="AF95" s="315"/>
      <c r="AG95" s="315"/>
      <c r="AH95" s="315"/>
      <c r="AI95" s="315"/>
      <c r="AJ95" s="315"/>
      <c r="AK95" s="315"/>
      <c r="AL95" s="315"/>
      <c r="AM95" s="315"/>
      <c r="AN95" s="315"/>
      <c r="AO95" s="315"/>
      <c r="AP95" s="315"/>
      <c r="AQ95" s="315"/>
      <c r="AR95" s="315"/>
      <c r="AS95" s="315"/>
      <c r="AT95" s="315"/>
      <c r="AU95" s="315"/>
      <c r="AV95" s="315"/>
      <c r="AW95" s="315"/>
      <c r="AX95" s="315"/>
      <c r="AY95" s="315"/>
      <c r="AZ95" s="315"/>
      <c r="BA95" s="315"/>
      <c r="BB95" s="315"/>
      <c r="BC95" s="315"/>
      <c r="BD95" s="315"/>
      <c r="BE95" s="315"/>
      <c r="BF95" s="315"/>
      <c r="BG95" s="315"/>
      <c r="BH95" s="315"/>
      <c r="BI95" s="315"/>
      <c r="BJ95" s="315"/>
      <c r="BK95" s="315"/>
      <c r="BL95" s="315"/>
      <c r="BM95" s="315"/>
      <c r="BN95" s="315"/>
      <c r="BO95" s="315"/>
      <c r="BP95" s="315"/>
      <c r="BQ95" s="315"/>
      <c r="BR95" s="315"/>
      <c r="BS95" s="315"/>
      <c r="BT95" s="315"/>
      <c r="BU95" s="315"/>
      <c r="BV95" s="315"/>
      <c r="BW95" s="315"/>
      <c r="BX95" s="315"/>
      <c r="BY95" s="315"/>
      <c r="BZ95" s="315"/>
      <c r="CA95" s="315"/>
      <c r="CB95" s="315"/>
      <c r="CC95" s="315"/>
      <c r="CD95" s="315"/>
      <c r="CE95" s="315"/>
      <c r="CF95" s="315"/>
    </row>
    <row r="96" spans="1:84" ht="15" x14ac:dyDescent="0.2">
      <c r="A96" s="315"/>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315"/>
      <c r="AE96" s="315"/>
      <c r="AF96" s="315"/>
      <c r="AG96" s="315"/>
      <c r="AH96" s="315"/>
      <c r="AI96" s="315"/>
      <c r="AJ96" s="315"/>
      <c r="AK96" s="315"/>
      <c r="AL96" s="315"/>
      <c r="AM96" s="315"/>
      <c r="AN96" s="315"/>
      <c r="AO96" s="315"/>
      <c r="AP96" s="315"/>
      <c r="AQ96" s="315"/>
      <c r="AR96" s="315"/>
      <c r="AS96" s="315"/>
      <c r="AT96" s="315"/>
      <c r="AU96" s="315"/>
      <c r="AV96" s="315"/>
      <c r="AW96" s="315"/>
      <c r="AX96" s="315"/>
      <c r="AY96" s="315"/>
      <c r="AZ96" s="315"/>
      <c r="BA96" s="315"/>
      <c r="BB96" s="315"/>
      <c r="BC96" s="315"/>
      <c r="BD96" s="315"/>
      <c r="BE96" s="315"/>
      <c r="BF96" s="315"/>
      <c r="BG96" s="315"/>
      <c r="BH96" s="315"/>
      <c r="BI96" s="315"/>
      <c r="BJ96" s="315"/>
      <c r="BK96" s="315"/>
      <c r="BL96" s="315"/>
      <c r="BM96" s="315"/>
      <c r="BN96" s="315"/>
      <c r="BO96" s="315"/>
      <c r="BP96" s="315"/>
      <c r="BQ96" s="315"/>
      <c r="BR96" s="315"/>
      <c r="BS96" s="315"/>
      <c r="BT96" s="315"/>
      <c r="BU96" s="315"/>
      <c r="BV96" s="315"/>
      <c r="BW96" s="315"/>
      <c r="BX96" s="315"/>
      <c r="BY96" s="315"/>
      <c r="BZ96" s="315"/>
      <c r="CA96" s="315"/>
      <c r="CB96" s="315"/>
      <c r="CC96" s="315"/>
      <c r="CD96" s="315"/>
      <c r="CE96" s="315"/>
      <c r="CF96" s="315"/>
    </row>
    <row r="97" spans="1:84" ht="15" x14ac:dyDescent="0.2">
      <c r="A97" s="315"/>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5"/>
      <c r="BA97" s="315"/>
      <c r="BB97" s="315"/>
      <c r="BC97" s="315"/>
      <c r="BD97" s="315"/>
      <c r="BE97" s="315"/>
      <c r="BF97" s="315"/>
      <c r="BG97" s="315"/>
      <c r="BH97" s="315"/>
      <c r="BI97" s="315"/>
      <c r="BJ97" s="315"/>
      <c r="BK97" s="315"/>
      <c r="BL97" s="315"/>
      <c r="BM97" s="315"/>
      <c r="BN97" s="315"/>
      <c r="BO97" s="315"/>
      <c r="BP97" s="315"/>
      <c r="BQ97" s="315"/>
      <c r="BR97" s="315"/>
      <c r="BS97" s="315"/>
      <c r="BT97" s="315"/>
      <c r="BU97" s="315"/>
      <c r="BV97" s="315"/>
      <c r="BW97" s="315"/>
      <c r="BX97" s="315"/>
      <c r="BY97" s="315"/>
      <c r="BZ97" s="315"/>
      <c r="CA97" s="315"/>
      <c r="CB97" s="315"/>
      <c r="CC97" s="315"/>
      <c r="CD97" s="315"/>
      <c r="CE97" s="315"/>
      <c r="CF97" s="315"/>
    </row>
    <row r="98" spans="1:84" ht="15" x14ac:dyDescent="0.2">
      <c r="A98" s="315"/>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315"/>
      <c r="BJ98" s="315"/>
      <c r="BK98" s="315"/>
      <c r="BL98" s="315"/>
      <c r="BM98" s="315"/>
      <c r="BN98" s="315"/>
      <c r="BO98" s="315"/>
      <c r="BP98" s="315"/>
      <c r="BQ98" s="315"/>
      <c r="BR98" s="315"/>
      <c r="BS98" s="315"/>
      <c r="BT98" s="315"/>
      <c r="BU98" s="315"/>
      <c r="BV98" s="315"/>
      <c r="BW98" s="315"/>
      <c r="BX98" s="315"/>
      <c r="BY98" s="315"/>
      <c r="BZ98" s="315"/>
      <c r="CA98" s="315"/>
      <c r="CB98" s="315"/>
      <c r="CC98" s="315"/>
      <c r="CD98" s="315"/>
      <c r="CE98" s="315"/>
      <c r="CF98" s="315"/>
    </row>
    <row r="99" spans="1:84" ht="15" x14ac:dyDescent="0.2">
      <c r="A99" s="315"/>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c r="BN99" s="315"/>
      <c r="BO99" s="315"/>
      <c r="BP99" s="315"/>
      <c r="BQ99" s="315"/>
      <c r="BR99" s="315"/>
      <c r="BS99" s="315"/>
      <c r="BT99" s="315"/>
      <c r="BU99" s="315"/>
      <c r="BV99" s="315"/>
      <c r="BW99" s="315"/>
      <c r="BX99" s="315"/>
      <c r="BY99" s="315"/>
      <c r="BZ99" s="315"/>
      <c r="CA99" s="315"/>
      <c r="CB99" s="315"/>
      <c r="CC99" s="315"/>
      <c r="CD99" s="315"/>
      <c r="CE99" s="315"/>
      <c r="CF99" s="315"/>
    </row>
    <row r="100" spans="1:84" ht="15" x14ac:dyDescent="0.2">
      <c r="A100" s="315"/>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315"/>
      <c r="BJ100" s="315"/>
      <c r="BK100" s="315"/>
      <c r="BL100" s="315"/>
      <c r="BM100" s="315"/>
      <c r="BN100" s="315"/>
      <c r="BO100" s="315"/>
      <c r="BP100" s="315"/>
      <c r="BQ100" s="315"/>
      <c r="BR100" s="315"/>
      <c r="BS100" s="315"/>
      <c r="BT100" s="315"/>
      <c r="BU100" s="315"/>
      <c r="BV100" s="315"/>
      <c r="BW100" s="315"/>
      <c r="BX100" s="315"/>
      <c r="BY100" s="315"/>
      <c r="BZ100" s="315"/>
      <c r="CA100" s="315"/>
      <c r="CB100" s="315"/>
      <c r="CC100" s="315"/>
      <c r="CD100" s="315"/>
      <c r="CE100" s="315"/>
      <c r="CF100" s="315"/>
    </row>
    <row r="101" spans="1:84" ht="15" x14ac:dyDescent="0.2">
      <c r="A101" s="315"/>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15"/>
      <c r="BQ101" s="315"/>
      <c r="BR101" s="315"/>
      <c r="BS101" s="315"/>
      <c r="BT101" s="315"/>
      <c r="BU101" s="315"/>
      <c r="BV101" s="315"/>
      <c r="BW101" s="315"/>
      <c r="BX101" s="315"/>
      <c r="BY101" s="315"/>
      <c r="BZ101" s="315"/>
      <c r="CA101" s="315"/>
      <c r="CB101" s="315"/>
      <c r="CC101" s="315"/>
      <c r="CD101" s="315"/>
      <c r="CE101" s="315"/>
      <c r="CF101" s="315"/>
    </row>
    <row r="102" spans="1:84" ht="15" x14ac:dyDescent="0.2">
      <c r="A102" s="315"/>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315"/>
      <c r="BQ102" s="315"/>
      <c r="BR102" s="315"/>
      <c r="BS102" s="315"/>
      <c r="BT102" s="315"/>
      <c r="BU102" s="315"/>
      <c r="BV102" s="315"/>
      <c r="BW102" s="315"/>
      <c r="BX102" s="315"/>
      <c r="BY102" s="315"/>
      <c r="BZ102" s="315"/>
      <c r="CA102" s="315"/>
      <c r="CB102" s="315"/>
      <c r="CC102" s="315"/>
      <c r="CD102" s="315"/>
      <c r="CE102" s="315"/>
      <c r="CF102" s="315"/>
    </row>
    <row r="103" spans="1:84" ht="15" x14ac:dyDescent="0.2">
      <c r="A103" s="315"/>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c r="BP103" s="315"/>
      <c r="BQ103" s="315"/>
      <c r="BR103" s="315"/>
      <c r="BS103" s="315"/>
      <c r="BT103" s="315"/>
      <c r="BU103" s="315"/>
      <c r="BV103" s="315"/>
      <c r="BW103" s="315"/>
      <c r="BX103" s="315"/>
      <c r="BY103" s="315"/>
      <c r="BZ103" s="315"/>
      <c r="CA103" s="315"/>
      <c r="CB103" s="315"/>
      <c r="CC103" s="315"/>
      <c r="CD103" s="315"/>
      <c r="CE103" s="315"/>
      <c r="CF103" s="315"/>
    </row>
    <row r="104" spans="1:84" ht="15" x14ac:dyDescent="0.2">
      <c r="A104" s="315"/>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315"/>
      <c r="BJ104" s="315"/>
      <c r="BK104" s="315"/>
      <c r="BL104" s="315"/>
      <c r="BM104" s="315"/>
      <c r="BN104" s="315"/>
      <c r="BO104" s="315"/>
      <c r="BP104" s="315"/>
      <c r="BQ104" s="315"/>
      <c r="BR104" s="315"/>
      <c r="BS104" s="315"/>
      <c r="BT104" s="315"/>
      <c r="BU104" s="315"/>
      <c r="BV104" s="315"/>
      <c r="BW104" s="315"/>
      <c r="BX104" s="315"/>
      <c r="BY104" s="315"/>
      <c r="BZ104" s="315"/>
      <c r="CA104" s="315"/>
      <c r="CB104" s="315"/>
      <c r="CC104" s="315"/>
      <c r="CD104" s="315"/>
      <c r="CE104" s="315"/>
      <c r="CF104" s="315"/>
    </row>
    <row r="105" spans="1:84" ht="15" x14ac:dyDescent="0.2">
      <c r="A105" s="315"/>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315"/>
      <c r="BJ105" s="315"/>
      <c r="BK105" s="315"/>
      <c r="BL105" s="315"/>
      <c r="BM105" s="315"/>
      <c r="BN105" s="315"/>
      <c r="BO105" s="315"/>
      <c r="BP105" s="315"/>
      <c r="BQ105" s="315"/>
      <c r="BR105" s="315"/>
      <c r="BS105" s="315"/>
      <c r="BT105" s="315"/>
      <c r="BU105" s="315"/>
      <c r="BV105" s="315"/>
      <c r="BW105" s="315"/>
      <c r="BX105" s="315"/>
      <c r="BY105" s="315"/>
      <c r="BZ105" s="315"/>
      <c r="CA105" s="315"/>
      <c r="CB105" s="315"/>
      <c r="CC105" s="315"/>
      <c r="CD105" s="315"/>
      <c r="CE105" s="315"/>
      <c r="CF105" s="315"/>
    </row>
    <row r="106" spans="1:84" ht="15" x14ac:dyDescent="0.2">
      <c r="A106" s="315"/>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c r="BM106" s="315"/>
      <c r="BN106" s="315"/>
      <c r="BO106" s="315"/>
      <c r="BP106" s="315"/>
      <c r="BQ106" s="315"/>
      <c r="BR106" s="315"/>
      <c r="BS106" s="315"/>
      <c r="BT106" s="315"/>
      <c r="BU106" s="315"/>
      <c r="BV106" s="315"/>
      <c r="BW106" s="315"/>
      <c r="BX106" s="315"/>
      <c r="BY106" s="315"/>
      <c r="BZ106" s="315"/>
      <c r="CA106" s="315"/>
      <c r="CB106" s="315"/>
      <c r="CC106" s="315"/>
      <c r="CD106" s="315"/>
      <c r="CE106" s="315"/>
      <c r="CF106" s="315"/>
    </row>
    <row r="107" spans="1:84" ht="15" x14ac:dyDescent="0.2">
      <c r="A107" s="315"/>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c r="BN107" s="315"/>
      <c r="BO107" s="315"/>
      <c r="BP107" s="315"/>
      <c r="BQ107" s="315"/>
      <c r="BR107" s="315"/>
      <c r="BS107" s="315"/>
      <c r="BT107" s="315"/>
      <c r="BU107" s="315"/>
      <c r="BV107" s="315"/>
      <c r="BW107" s="315"/>
      <c r="BX107" s="315"/>
      <c r="BY107" s="315"/>
      <c r="BZ107" s="315"/>
      <c r="CA107" s="315"/>
      <c r="CB107" s="315"/>
      <c r="CC107" s="315"/>
      <c r="CD107" s="315"/>
      <c r="CE107" s="315"/>
      <c r="CF107" s="315"/>
    </row>
    <row r="108" spans="1:84" ht="15" x14ac:dyDescent="0.2">
      <c r="A108" s="315"/>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315"/>
      <c r="AE108" s="315"/>
      <c r="AF108" s="315"/>
      <c r="AG108" s="315"/>
      <c r="AH108" s="315"/>
      <c r="AI108" s="315"/>
      <c r="AJ108" s="315"/>
      <c r="AK108" s="315"/>
      <c r="AL108" s="315"/>
      <c r="AM108" s="315"/>
      <c r="AN108" s="315"/>
      <c r="AO108" s="315"/>
      <c r="AP108" s="315"/>
      <c r="AQ108" s="315"/>
      <c r="AR108" s="315"/>
      <c r="AS108" s="315"/>
      <c r="AT108" s="315"/>
      <c r="AU108" s="315"/>
      <c r="AV108" s="315"/>
      <c r="AW108" s="315"/>
      <c r="AX108" s="315"/>
      <c r="AY108" s="315"/>
      <c r="AZ108" s="315"/>
      <c r="BA108" s="315"/>
      <c r="BB108" s="315"/>
      <c r="BC108" s="315"/>
      <c r="BD108" s="315"/>
      <c r="BE108" s="315"/>
      <c r="BF108" s="315"/>
      <c r="BG108" s="315"/>
      <c r="BH108" s="315"/>
      <c r="BI108" s="315"/>
      <c r="BJ108" s="315"/>
      <c r="BK108" s="315"/>
      <c r="BL108" s="315"/>
      <c r="BM108" s="315"/>
      <c r="BN108" s="315"/>
      <c r="BO108" s="315"/>
      <c r="BP108" s="315"/>
      <c r="BQ108" s="315"/>
      <c r="BR108" s="315"/>
      <c r="BS108" s="315"/>
      <c r="BT108" s="315"/>
      <c r="BU108" s="315"/>
      <c r="BV108" s="315"/>
      <c r="BW108" s="315"/>
      <c r="BX108" s="315"/>
      <c r="BY108" s="315"/>
      <c r="BZ108" s="315"/>
      <c r="CA108" s="315"/>
      <c r="CB108" s="315"/>
      <c r="CC108" s="315"/>
      <c r="CD108" s="315"/>
      <c r="CE108" s="315"/>
      <c r="CF108" s="315"/>
    </row>
    <row r="109" spans="1:84" ht="15" x14ac:dyDescent="0.2">
      <c r="A109" s="315"/>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315"/>
      <c r="AE109" s="315"/>
      <c r="AF109" s="315"/>
      <c r="AG109" s="315"/>
      <c r="AH109" s="315"/>
      <c r="AI109" s="315"/>
      <c r="AJ109" s="315"/>
      <c r="AK109" s="315"/>
      <c r="AL109" s="315"/>
      <c r="AM109" s="315"/>
      <c r="AN109" s="315"/>
      <c r="AO109" s="315"/>
      <c r="AP109" s="315"/>
      <c r="AQ109" s="315"/>
      <c r="AR109" s="315"/>
      <c r="AS109" s="315"/>
      <c r="AT109" s="315"/>
      <c r="AU109" s="315"/>
      <c r="AV109" s="315"/>
      <c r="AW109" s="315"/>
      <c r="AX109" s="315"/>
      <c r="AY109" s="315"/>
      <c r="AZ109" s="315"/>
      <c r="BA109" s="315"/>
      <c r="BB109" s="315"/>
      <c r="BC109" s="315"/>
      <c r="BD109" s="315"/>
      <c r="BE109" s="315"/>
      <c r="BF109" s="315"/>
      <c r="BG109" s="315"/>
      <c r="BH109" s="315"/>
      <c r="BI109" s="315"/>
      <c r="BJ109" s="315"/>
      <c r="BK109" s="315"/>
      <c r="BL109" s="315"/>
      <c r="BM109" s="315"/>
      <c r="BN109" s="315"/>
      <c r="BO109" s="315"/>
      <c r="BP109" s="315"/>
      <c r="BQ109" s="315"/>
      <c r="BR109" s="315"/>
      <c r="BS109" s="315"/>
      <c r="BT109" s="315"/>
      <c r="BU109" s="315"/>
      <c r="BV109" s="315"/>
      <c r="BW109" s="315"/>
      <c r="BX109" s="315"/>
      <c r="BY109" s="315"/>
      <c r="BZ109" s="315"/>
      <c r="CA109" s="315"/>
      <c r="CB109" s="315"/>
      <c r="CC109" s="315"/>
      <c r="CD109" s="315"/>
      <c r="CE109" s="315"/>
      <c r="CF109" s="315"/>
    </row>
    <row r="110" spans="1:84" ht="15" x14ac:dyDescent="0.2">
      <c r="A110" s="315"/>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15"/>
      <c r="BM110" s="315"/>
      <c r="BN110" s="315"/>
      <c r="BO110" s="315"/>
      <c r="BP110" s="315"/>
      <c r="BQ110" s="315"/>
      <c r="BR110" s="315"/>
      <c r="BS110" s="315"/>
      <c r="BT110" s="315"/>
      <c r="BU110" s="315"/>
      <c r="BV110" s="315"/>
      <c r="BW110" s="315"/>
      <c r="BX110" s="315"/>
      <c r="BY110" s="315"/>
      <c r="BZ110" s="315"/>
      <c r="CA110" s="315"/>
      <c r="CB110" s="315"/>
      <c r="CC110" s="315"/>
      <c r="CD110" s="315"/>
      <c r="CE110" s="315"/>
      <c r="CF110" s="315"/>
    </row>
    <row r="111" spans="1:84" ht="15" x14ac:dyDescent="0.2">
      <c r="A111" s="315"/>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315"/>
      <c r="BQ111" s="315"/>
      <c r="BR111" s="315"/>
      <c r="BS111" s="315"/>
      <c r="BT111" s="315"/>
      <c r="BU111" s="315"/>
      <c r="BV111" s="315"/>
      <c r="BW111" s="315"/>
      <c r="BX111" s="315"/>
      <c r="BY111" s="315"/>
      <c r="BZ111" s="315"/>
      <c r="CA111" s="315"/>
      <c r="CB111" s="315"/>
      <c r="CC111" s="315"/>
      <c r="CD111" s="315"/>
      <c r="CE111" s="315"/>
      <c r="CF111" s="315"/>
    </row>
    <row r="112" spans="1:84" ht="15" x14ac:dyDescent="0.2">
      <c r="A112" s="315"/>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315"/>
      <c r="BL112" s="315"/>
      <c r="BM112" s="315"/>
      <c r="BN112" s="315"/>
      <c r="BO112" s="315"/>
      <c r="BP112" s="315"/>
      <c r="BQ112" s="315"/>
      <c r="BR112" s="315"/>
      <c r="BS112" s="315"/>
      <c r="BT112" s="315"/>
      <c r="BU112" s="315"/>
      <c r="BV112" s="315"/>
      <c r="BW112" s="315"/>
      <c r="BX112" s="315"/>
      <c r="BY112" s="315"/>
      <c r="BZ112" s="315"/>
      <c r="CA112" s="315"/>
      <c r="CB112" s="315"/>
      <c r="CC112" s="315"/>
      <c r="CD112" s="315"/>
      <c r="CE112" s="315"/>
      <c r="CF112" s="315"/>
    </row>
    <row r="113" spans="1:84" ht="15" x14ac:dyDescent="0.2">
      <c r="A113" s="315"/>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315"/>
      <c r="BJ113" s="315"/>
      <c r="BK113" s="315"/>
      <c r="BL113" s="315"/>
      <c r="BM113" s="315"/>
      <c r="BN113" s="315"/>
      <c r="BO113" s="315"/>
      <c r="BP113" s="315"/>
      <c r="BQ113" s="315"/>
      <c r="BR113" s="315"/>
      <c r="BS113" s="315"/>
      <c r="BT113" s="315"/>
      <c r="BU113" s="315"/>
      <c r="BV113" s="315"/>
      <c r="BW113" s="315"/>
      <c r="BX113" s="315"/>
      <c r="BY113" s="315"/>
      <c r="BZ113" s="315"/>
      <c r="CA113" s="315"/>
      <c r="CB113" s="315"/>
      <c r="CC113" s="315"/>
      <c r="CD113" s="315"/>
      <c r="CE113" s="315"/>
      <c r="CF113" s="315"/>
    </row>
    <row r="114" spans="1:84" ht="15" x14ac:dyDescent="0.2">
      <c r="A114" s="315"/>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15"/>
      <c r="BM114" s="315"/>
      <c r="BN114" s="315"/>
      <c r="BO114" s="315"/>
      <c r="BP114" s="315"/>
      <c r="BQ114" s="315"/>
      <c r="BR114" s="315"/>
      <c r="BS114" s="315"/>
      <c r="BT114" s="315"/>
      <c r="BU114" s="315"/>
      <c r="BV114" s="315"/>
      <c r="BW114" s="315"/>
      <c r="BX114" s="315"/>
      <c r="BY114" s="315"/>
      <c r="BZ114" s="315"/>
      <c r="CA114" s="315"/>
      <c r="CB114" s="315"/>
      <c r="CC114" s="315"/>
      <c r="CD114" s="315"/>
      <c r="CE114" s="315"/>
      <c r="CF114" s="315"/>
    </row>
    <row r="115" spans="1:84" ht="15" x14ac:dyDescent="0.2">
      <c r="A115" s="315"/>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315"/>
      <c r="BJ115" s="315"/>
      <c r="BK115" s="315"/>
      <c r="BL115" s="315"/>
      <c r="BM115" s="315"/>
      <c r="BN115" s="315"/>
      <c r="BO115" s="315"/>
      <c r="BP115" s="315"/>
      <c r="BQ115" s="315"/>
      <c r="BR115" s="315"/>
      <c r="BS115" s="315"/>
      <c r="BT115" s="315"/>
      <c r="BU115" s="315"/>
      <c r="BV115" s="315"/>
      <c r="BW115" s="315"/>
      <c r="BX115" s="315"/>
      <c r="BY115" s="315"/>
      <c r="BZ115" s="315"/>
      <c r="CA115" s="315"/>
      <c r="CB115" s="315"/>
      <c r="CC115" s="315"/>
      <c r="CD115" s="315"/>
      <c r="CE115" s="315"/>
      <c r="CF115" s="315"/>
    </row>
    <row r="116" spans="1:84" ht="15" x14ac:dyDescent="0.2">
      <c r="A116" s="315"/>
      <c r="B116" s="315"/>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315"/>
      <c r="BJ116" s="315"/>
      <c r="BK116" s="315"/>
      <c r="BL116" s="315"/>
      <c r="BM116" s="315"/>
      <c r="BN116" s="315"/>
      <c r="BO116" s="315"/>
      <c r="BP116" s="315"/>
      <c r="BQ116" s="315"/>
      <c r="BR116" s="315"/>
      <c r="BS116" s="315"/>
      <c r="BT116" s="315"/>
      <c r="BU116" s="315"/>
      <c r="BV116" s="315"/>
      <c r="BW116" s="315"/>
      <c r="BX116" s="315"/>
      <c r="BY116" s="315"/>
      <c r="BZ116" s="315"/>
      <c r="CA116" s="315"/>
      <c r="CB116" s="315"/>
      <c r="CC116" s="315"/>
      <c r="CD116" s="315"/>
      <c r="CE116" s="315"/>
      <c r="CF116" s="315"/>
    </row>
    <row r="117" spans="1:84" ht="15" x14ac:dyDescent="0.2">
      <c r="A117" s="315"/>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315"/>
      <c r="BL117" s="315"/>
      <c r="BM117" s="315"/>
      <c r="BN117" s="315"/>
      <c r="BO117" s="315"/>
      <c r="BP117" s="315"/>
      <c r="BQ117" s="315"/>
      <c r="BR117" s="315"/>
      <c r="BS117" s="315"/>
      <c r="BT117" s="315"/>
      <c r="BU117" s="315"/>
      <c r="BV117" s="315"/>
      <c r="BW117" s="315"/>
      <c r="BX117" s="315"/>
      <c r="BY117" s="315"/>
      <c r="BZ117" s="315"/>
      <c r="CA117" s="315"/>
      <c r="CB117" s="315"/>
      <c r="CC117" s="315"/>
      <c r="CD117" s="315"/>
      <c r="CE117" s="315"/>
      <c r="CF117" s="315"/>
    </row>
    <row r="118" spans="1:84" ht="15" x14ac:dyDescent="0.2">
      <c r="A118" s="315"/>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c r="BM118" s="315"/>
      <c r="BN118" s="315"/>
      <c r="BO118" s="315"/>
      <c r="BP118" s="315"/>
      <c r="BQ118" s="315"/>
      <c r="BR118" s="315"/>
      <c r="BS118" s="315"/>
      <c r="BT118" s="315"/>
      <c r="BU118" s="315"/>
      <c r="BV118" s="315"/>
      <c r="BW118" s="315"/>
      <c r="BX118" s="315"/>
      <c r="BY118" s="315"/>
      <c r="BZ118" s="315"/>
      <c r="CA118" s="315"/>
      <c r="CB118" s="315"/>
      <c r="CC118" s="315"/>
      <c r="CD118" s="315"/>
      <c r="CE118" s="315"/>
      <c r="CF118" s="315"/>
    </row>
    <row r="119" spans="1:84" ht="15" x14ac:dyDescent="0.2">
      <c r="A119" s="315"/>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c r="BH119" s="315"/>
      <c r="BI119" s="315"/>
      <c r="BJ119" s="315"/>
      <c r="BK119" s="315"/>
      <c r="BL119" s="315"/>
      <c r="BM119" s="315"/>
      <c r="BN119" s="315"/>
      <c r="BO119" s="315"/>
      <c r="BP119" s="315"/>
      <c r="BQ119" s="315"/>
      <c r="BR119" s="315"/>
      <c r="BS119" s="315"/>
      <c r="BT119" s="315"/>
      <c r="BU119" s="315"/>
      <c r="BV119" s="315"/>
      <c r="BW119" s="315"/>
      <c r="BX119" s="315"/>
      <c r="BY119" s="315"/>
      <c r="BZ119" s="315"/>
      <c r="CA119" s="315"/>
      <c r="CB119" s="315"/>
      <c r="CC119" s="315"/>
      <c r="CD119" s="315"/>
      <c r="CE119" s="315"/>
      <c r="CF119" s="315"/>
    </row>
    <row r="120" spans="1:84" ht="15" x14ac:dyDescent="0.2">
      <c r="A120" s="315"/>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315"/>
      <c r="BL120" s="315"/>
      <c r="BM120" s="315"/>
      <c r="BN120" s="315"/>
      <c r="BO120" s="315"/>
      <c r="BP120" s="315"/>
      <c r="BQ120" s="315"/>
      <c r="BR120" s="315"/>
      <c r="BS120" s="315"/>
      <c r="BT120" s="315"/>
      <c r="BU120" s="315"/>
      <c r="BV120" s="315"/>
      <c r="BW120" s="315"/>
      <c r="BX120" s="315"/>
      <c r="BY120" s="315"/>
      <c r="BZ120" s="315"/>
      <c r="CA120" s="315"/>
      <c r="CB120" s="315"/>
      <c r="CC120" s="315"/>
      <c r="CD120" s="315"/>
      <c r="CE120" s="315"/>
      <c r="CF120" s="315"/>
    </row>
    <row r="121" spans="1:84" ht="15" x14ac:dyDescent="0.2">
      <c r="A121" s="315"/>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c r="BM121" s="315"/>
      <c r="BN121" s="315"/>
      <c r="BO121" s="315"/>
      <c r="BP121" s="315"/>
      <c r="BQ121" s="315"/>
      <c r="BR121" s="315"/>
      <c r="BS121" s="315"/>
      <c r="BT121" s="315"/>
      <c r="BU121" s="315"/>
      <c r="BV121" s="315"/>
      <c r="BW121" s="315"/>
      <c r="BX121" s="315"/>
      <c r="BY121" s="315"/>
      <c r="BZ121" s="315"/>
      <c r="CA121" s="315"/>
      <c r="CB121" s="315"/>
      <c r="CC121" s="315"/>
      <c r="CD121" s="315"/>
      <c r="CE121" s="315"/>
      <c r="CF121" s="315"/>
    </row>
    <row r="122" spans="1:84" ht="15" x14ac:dyDescent="0.2">
      <c r="A122" s="315"/>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315"/>
      <c r="BQ122" s="315"/>
      <c r="BR122" s="315"/>
      <c r="BS122" s="315"/>
      <c r="BT122" s="315"/>
      <c r="BU122" s="315"/>
      <c r="BV122" s="315"/>
      <c r="BW122" s="315"/>
      <c r="BX122" s="315"/>
      <c r="BY122" s="315"/>
      <c r="BZ122" s="315"/>
      <c r="CA122" s="315"/>
      <c r="CB122" s="315"/>
      <c r="CC122" s="315"/>
      <c r="CD122" s="315"/>
      <c r="CE122" s="315"/>
      <c r="CF122" s="315"/>
    </row>
    <row r="123" spans="1:84" ht="15" x14ac:dyDescent="0.2">
      <c r="A123" s="315"/>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315"/>
      <c r="BQ123" s="315"/>
      <c r="BR123" s="315"/>
      <c r="BS123" s="315"/>
      <c r="BT123" s="315"/>
      <c r="BU123" s="315"/>
      <c r="BV123" s="315"/>
      <c r="BW123" s="315"/>
      <c r="BX123" s="315"/>
      <c r="BY123" s="315"/>
      <c r="BZ123" s="315"/>
      <c r="CA123" s="315"/>
      <c r="CB123" s="315"/>
      <c r="CC123" s="315"/>
      <c r="CD123" s="315"/>
      <c r="CE123" s="315"/>
      <c r="CF123" s="315"/>
    </row>
    <row r="124" spans="1:84" ht="15" x14ac:dyDescent="0.2">
      <c r="A124" s="315"/>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315"/>
      <c r="BP124" s="315"/>
      <c r="BQ124" s="315"/>
      <c r="BR124" s="315"/>
      <c r="BS124" s="315"/>
      <c r="BT124" s="315"/>
      <c r="BU124" s="315"/>
      <c r="BV124" s="315"/>
      <c r="BW124" s="315"/>
      <c r="BX124" s="315"/>
      <c r="BY124" s="315"/>
      <c r="BZ124" s="315"/>
      <c r="CA124" s="315"/>
      <c r="CB124" s="315"/>
      <c r="CC124" s="315"/>
      <c r="CD124" s="315"/>
      <c r="CE124" s="315"/>
      <c r="CF124" s="315"/>
    </row>
    <row r="125" spans="1:84" ht="15" x14ac:dyDescent="0.2">
      <c r="A125" s="315"/>
      <c r="B125" s="315"/>
      <c r="C125" s="315"/>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5"/>
      <c r="BJ125" s="315"/>
      <c r="BK125" s="315"/>
      <c r="BL125" s="315"/>
      <c r="BM125" s="315"/>
      <c r="BN125" s="315"/>
      <c r="BO125" s="315"/>
      <c r="BP125" s="315"/>
      <c r="BQ125" s="315"/>
      <c r="BR125" s="315"/>
      <c r="BS125" s="315"/>
      <c r="BT125" s="315"/>
      <c r="BU125" s="315"/>
      <c r="BV125" s="315"/>
      <c r="BW125" s="315"/>
      <c r="BX125" s="315"/>
      <c r="BY125" s="315"/>
      <c r="BZ125" s="315"/>
      <c r="CA125" s="315"/>
      <c r="CB125" s="315"/>
      <c r="CC125" s="315"/>
      <c r="CD125" s="315"/>
      <c r="CE125" s="315"/>
      <c r="CF125" s="315"/>
    </row>
    <row r="126" spans="1:84" ht="15" x14ac:dyDescent="0.2">
      <c r="A126" s="315"/>
      <c r="B126" s="315"/>
      <c r="C126" s="315"/>
      <c r="D126" s="315"/>
      <c r="E126" s="315"/>
      <c r="F126" s="315"/>
      <c r="G126" s="315"/>
      <c r="H126" s="315"/>
      <c r="I126" s="315"/>
      <c r="J126" s="315"/>
      <c r="K126" s="315"/>
      <c r="L126" s="315"/>
      <c r="M126" s="315"/>
      <c r="N126" s="315"/>
      <c r="O126" s="315"/>
      <c r="P126" s="315"/>
      <c r="Q126" s="315"/>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315"/>
      <c r="BL126" s="315"/>
      <c r="BM126" s="315"/>
      <c r="BN126" s="315"/>
      <c r="BO126" s="315"/>
      <c r="BP126" s="315"/>
      <c r="BQ126" s="315"/>
      <c r="BR126" s="315"/>
      <c r="BS126" s="315"/>
      <c r="BT126" s="315"/>
      <c r="BU126" s="315"/>
      <c r="BV126" s="315"/>
      <c r="BW126" s="315"/>
      <c r="BX126" s="315"/>
      <c r="BY126" s="315"/>
      <c r="BZ126" s="315"/>
      <c r="CA126" s="315"/>
      <c r="CB126" s="315"/>
      <c r="CC126" s="315"/>
      <c r="CD126" s="315"/>
      <c r="CE126" s="315"/>
      <c r="CF126" s="315"/>
    </row>
    <row r="127" spans="1:84" ht="15" x14ac:dyDescent="0.2">
      <c r="A127" s="315"/>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315"/>
      <c r="BJ127" s="315"/>
      <c r="BK127" s="315"/>
      <c r="BL127" s="315"/>
      <c r="BM127" s="315"/>
      <c r="BN127" s="315"/>
      <c r="BO127" s="315"/>
      <c r="BP127" s="315"/>
      <c r="BQ127" s="315"/>
      <c r="BR127" s="315"/>
      <c r="BS127" s="315"/>
      <c r="BT127" s="315"/>
      <c r="BU127" s="315"/>
      <c r="BV127" s="315"/>
      <c r="BW127" s="315"/>
      <c r="BX127" s="315"/>
      <c r="BY127" s="315"/>
      <c r="BZ127" s="315"/>
      <c r="CA127" s="315"/>
      <c r="CB127" s="315"/>
      <c r="CC127" s="315"/>
      <c r="CD127" s="315"/>
      <c r="CE127" s="315"/>
      <c r="CF127" s="315"/>
    </row>
    <row r="128" spans="1:84" ht="15" x14ac:dyDescent="0.2">
      <c r="A128" s="315"/>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c r="BN128" s="315"/>
      <c r="BO128" s="315"/>
      <c r="BP128" s="315"/>
      <c r="BQ128" s="315"/>
      <c r="BR128" s="315"/>
      <c r="BS128" s="315"/>
      <c r="BT128" s="315"/>
      <c r="BU128" s="315"/>
      <c r="BV128" s="315"/>
      <c r="BW128" s="315"/>
      <c r="BX128" s="315"/>
      <c r="BY128" s="315"/>
      <c r="BZ128" s="315"/>
      <c r="CA128" s="315"/>
      <c r="CB128" s="315"/>
      <c r="CC128" s="315"/>
      <c r="CD128" s="315"/>
      <c r="CE128" s="315"/>
      <c r="CF128" s="315"/>
    </row>
    <row r="129" spans="1:84" ht="15" x14ac:dyDescent="0.2">
      <c r="A129" s="315"/>
      <c r="B129" s="315"/>
      <c r="C129" s="315"/>
      <c r="D129" s="315"/>
      <c r="E129" s="315"/>
      <c r="F129" s="315"/>
      <c r="G129" s="315"/>
      <c r="H129" s="315"/>
      <c r="I129" s="315"/>
      <c r="J129" s="315"/>
      <c r="K129" s="315"/>
      <c r="L129" s="315"/>
      <c r="M129" s="315"/>
      <c r="N129" s="315"/>
      <c r="O129" s="315"/>
      <c r="P129" s="315"/>
      <c r="Q129" s="315"/>
      <c r="R129" s="315"/>
      <c r="S129" s="315"/>
      <c r="T129" s="315"/>
      <c r="U129" s="315"/>
      <c r="V129" s="315"/>
      <c r="W129" s="315"/>
      <c r="X129" s="315"/>
      <c r="Y129" s="315"/>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315"/>
      <c r="BJ129" s="315"/>
      <c r="BK129" s="315"/>
      <c r="BL129" s="315"/>
      <c r="BM129" s="315"/>
      <c r="BN129" s="315"/>
      <c r="BO129" s="315"/>
      <c r="BP129" s="315"/>
      <c r="BQ129" s="315"/>
      <c r="BR129" s="315"/>
      <c r="BS129" s="315"/>
      <c r="BT129" s="315"/>
      <c r="BU129" s="315"/>
      <c r="BV129" s="315"/>
      <c r="BW129" s="315"/>
      <c r="BX129" s="315"/>
      <c r="BY129" s="315"/>
      <c r="BZ129" s="315"/>
      <c r="CA129" s="315"/>
      <c r="CB129" s="315"/>
      <c r="CC129" s="315"/>
      <c r="CD129" s="315"/>
      <c r="CE129" s="315"/>
      <c r="CF129" s="315"/>
    </row>
    <row r="130" spans="1:84" ht="15" x14ac:dyDescent="0.2">
      <c r="A130" s="315"/>
      <c r="B130" s="315"/>
      <c r="C130" s="315"/>
      <c r="D130" s="315"/>
      <c r="E130" s="315"/>
      <c r="F130" s="315"/>
      <c r="G130" s="315"/>
      <c r="H130" s="315"/>
      <c r="I130" s="315"/>
      <c r="J130" s="315"/>
      <c r="K130" s="315"/>
      <c r="L130" s="315"/>
      <c r="M130" s="315"/>
      <c r="N130" s="315"/>
      <c r="O130" s="315"/>
      <c r="P130" s="315"/>
      <c r="Q130" s="315"/>
      <c r="R130" s="315"/>
      <c r="S130" s="315"/>
      <c r="T130" s="315"/>
      <c r="U130" s="315"/>
      <c r="V130" s="315"/>
      <c r="W130" s="315"/>
      <c r="X130" s="315"/>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315"/>
      <c r="BI130" s="315"/>
      <c r="BJ130" s="315"/>
      <c r="BK130" s="315"/>
      <c r="BL130" s="315"/>
      <c r="BM130" s="315"/>
      <c r="BN130" s="315"/>
      <c r="BO130" s="315"/>
      <c r="BP130" s="315"/>
      <c r="BQ130" s="315"/>
      <c r="BR130" s="315"/>
      <c r="BS130" s="315"/>
      <c r="BT130" s="315"/>
      <c r="BU130" s="315"/>
      <c r="BV130" s="315"/>
      <c r="BW130" s="315"/>
      <c r="BX130" s="315"/>
      <c r="BY130" s="315"/>
      <c r="BZ130" s="315"/>
      <c r="CA130" s="315"/>
      <c r="CB130" s="315"/>
      <c r="CC130" s="315"/>
      <c r="CD130" s="315"/>
      <c r="CE130" s="315"/>
      <c r="CF130" s="315"/>
    </row>
    <row r="131" spans="1:84" ht="15" x14ac:dyDescent="0.2">
      <c r="A131" s="315"/>
      <c r="B131" s="315"/>
      <c r="C131" s="315"/>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315"/>
      <c r="AV131" s="315"/>
      <c r="AW131" s="315"/>
      <c r="AX131" s="315"/>
      <c r="AY131" s="315"/>
      <c r="AZ131" s="315"/>
      <c r="BA131" s="315"/>
      <c r="BB131" s="315"/>
      <c r="BC131" s="315"/>
      <c r="BD131" s="315"/>
      <c r="BE131" s="315"/>
      <c r="BF131" s="315"/>
      <c r="BG131" s="315"/>
      <c r="BH131" s="315"/>
      <c r="BI131" s="315"/>
      <c r="BJ131" s="315"/>
      <c r="BK131" s="315"/>
      <c r="BL131" s="315"/>
      <c r="BM131" s="315"/>
      <c r="BN131" s="315"/>
      <c r="BO131" s="315"/>
      <c r="BP131" s="315"/>
      <c r="BQ131" s="315"/>
      <c r="BR131" s="315"/>
      <c r="BS131" s="315"/>
      <c r="BT131" s="315"/>
      <c r="BU131" s="315"/>
      <c r="BV131" s="315"/>
      <c r="BW131" s="315"/>
      <c r="BX131" s="315"/>
      <c r="BY131" s="315"/>
      <c r="BZ131" s="315"/>
      <c r="CA131" s="315"/>
      <c r="CB131" s="315"/>
      <c r="CC131" s="315"/>
      <c r="CD131" s="315"/>
      <c r="CE131" s="315"/>
      <c r="CF131" s="315"/>
    </row>
    <row r="132" spans="1:84" ht="15" x14ac:dyDescent="0.2">
      <c r="A132" s="315"/>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315"/>
      <c r="BJ132" s="315"/>
      <c r="BK132" s="315"/>
      <c r="BL132" s="315"/>
      <c r="BM132" s="315"/>
      <c r="BN132" s="315"/>
      <c r="BO132" s="315"/>
      <c r="BP132" s="315"/>
      <c r="BQ132" s="315"/>
      <c r="BR132" s="315"/>
      <c r="BS132" s="315"/>
      <c r="BT132" s="315"/>
      <c r="BU132" s="315"/>
      <c r="BV132" s="315"/>
      <c r="BW132" s="315"/>
      <c r="BX132" s="315"/>
      <c r="BY132" s="315"/>
      <c r="BZ132" s="315"/>
      <c r="CA132" s="315"/>
      <c r="CB132" s="315"/>
      <c r="CC132" s="315"/>
      <c r="CD132" s="315"/>
      <c r="CE132" s="315"/>
      <c r="CF132" s="315"/>
    </row>
    <row r="133" spans="1:84" ht="15" x14ac:dyDescent="0.2">
      <c r="A133" s="315"/>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315"/>
      <c r="BJ133" s="315"/>
      <c r="BK133" s="315"/>
      <c r="BL133" s="315"/>
      <c r="BM133" s="315"/>
      <c r="BN133" s="315"/>
      <c r="BO133" s="315"/>
      <c r="BP133" s="315"/>
      <c r="BQ133" s="315"/>
      <c r="BR133" s="315"/>
      <c r="BS133" s="315"/>
      <c r="BT133" s="315"/>
      <c r="BU133" s="315"/>
      <c r="BV133" s="315"/>
      <c r="BW133" s="315"/>
      <c r="BX133" s="315"/>
      <c r="BY133" s="315"/>
      <c r="BZ133" s="315"/>
      <c r="CA133" s="315"/>
      <c r="CB133" s="315"/>
      <c r="CC133" s="315"/>
      <c r="CD133" s="315"/>
      <c r="CE133" s="315"/>
      <c r="CF133" s="315"/>
    </row>
    <row r="134" spans="1:84" ht="15" x14ac:dyDescent="0.2">
      <c r="A134" s="315"/>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315"/>
      <c r="BL134" s="315"/>
      <c r="BM134" s="315"/>
      <c r="BN134" s="315"/>
      <c r="BO134" s="315"/>
      <c r="BP134" s="315"/>
      <c r="BQ134" s="315"/>
      <c r="BR134" s="315"/>
      <c r="BS134" s="315"/>
      <c r="BT134" s="315"/>
      <c r="BU134" s="315"/>
      <c r="BV134" s="315"/>
      <c r="BW134" s="315"/>
      <c r="BX134" s="315"/>
      <c r="BY134" s="315"/>
      <c r="BZ134" s="315"/>
      <c r="CA134" s="315"/>
      <c r="CB134" s="315"/>
      <c r="CC134" s="315"/>
      <c r="CD134" s="315"/>
      <c r="CE134" s="315"/>
      <c r="CF134" s="315"/>
    </row>
    <row r="135" spans="1:84" ht="15" x14ac:dyDescent="0.2">
      <c r="A135" s="315"/>
      <c r="B135" s="315"/>
      <c r="C135" s="315"/>
      <c r="D135" s="315"/>
      <c r="E135" s="315"/>
      <c r="F135" s="315"/>
      <c r="G135" s="315"/>
      <c r="H135" s="315"/>
      <c r="I135" s="315"/>
      <c r="J135" s="315"/>
      <c r="K135" s="315"/>
      <c r="L135" s="315"/>
      <c r="M135" s="315"/>
      <c r="N135" s="315"/>
      <c r="O135" s="315"/>
      <c r="P135" s="315"/>
      <c r="Q135" s="315"/>
      <c r="R135" s="315"/>
      <c r="S135" s="315"/>
      <c r="T135" s="315"/>
      <c r="U135" s="315"/>
      <c r="V135" s="315"/>
      <c r="W135" s="315"/>
      <c r="X135" s="315"/>
      <c r="Y135" s="315"/>
      <c r="Z135" s="315"/>
      <c r="AA135" s="315"/>
      <c r="AB135" s="315"/>
      <c r="AC135" s="315"/>
      <c r="AD135" s="315"/>
      <c r="AE135" s="315"/>
      <c r="AF135" s="315"/>
      <c r="AG135" s="315"/>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315"/>
      <c r="BI135" s="315"/>
      <c r="BJ135" s="315"/>
      <c r="BK135" s="315"/>
      <c r="BL135" s="315"/>
      <c r="BM135" s="315"/>
      <c r="BN135" s="315"/>
      <c r="BO135" s="315"/>
      <c r="BP135" s="315"/>
      <c r="BQ135" s="315"/>
      <c r="BR135" s="315"/>
      <c r="BS135" s="315"/>
      <c r="BT135" s="315"/>
      <c r="BU135" s="315"/>
      <c r="BV135" s="315"/>
      <c r="BW135" s="315"/>
      <c r="BX135" s="315"/>
      <c r="BY135" s="315"/>
      <c r="BZ135" s="315"/>
      <c r="CA135" s="315"/>
      <c r="CB135" s="315"/>
      <c r="CC135" s="315"/>
      <c r="CD135" s="315"/>
      <c r="CE135" s="315"/>
      <c r="CF135" s="315"/>
    </row>
    <row r="136" spans="1:84" ht="15" x14ac:dyDescent="0.2">
      <c r="A136" s="315"/>
      <c r="B136" s="315"/>
      <c r="C136" s="315"/>
      <c r="D136" s="315"/>
      <c r="E136" s="315"/>
      <c r="F136" s="315"/>
      <c r="G136" s="315"/>
      <c r="H136" s="315"/>
      <c r="I136" s="315"/>
      <c r="J136" s="315"/>
      <c r="K136" s="315"/>
      <c r="L136" s="315"/>
      <c r="M136" s="315"/>
      <c r="N136" s="315"/>
      <c r="O136" s="315"/>
      <c r="P136" s="315"/>
      <c r="Q136" s="315"/>
      <c r="R136" s="315"/>
      <c r="S136" s="315"/>
      <c r="T136" s="315"/>
      <c r="U136" s="315"/>
      <c r="V136" s="315"/>
      <c r="W136" s="315"/>
      <c r="X136" s="315"/>
      <c r="Y136" s="315"/>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315"/>
      <c r="BI136" s="315"/>
      <c r="BJ136" s="315"/>
      <c r="BK136" s="315"/>
      <c r="BL136" s="315"/>
      <c r="BM136" s="315"/>
      <c r="BN136" s="315"/>
      <c r="BO136" s="315"/>
      <c r="BP136" s="315"/>
      <c r="BQ136" s="315"/>
      <c r="BR136" s="315"/>
      <c r="BS136" s="315"/>
      <c r="BT136" s="315"/>
      <c r="BU136" s="315"/>
      <c r="BV136" s="315"/>
      <c r="BW136" s="315"/>
      <c r="BX136" s="315"/>
      <c r="BY136" s="315"/>
      <c r="BZ136" s="315"/>
      <c r="CA136" s="315"/>
      <c r="CB136" s="315"/>
      <c r="CC136" s="315"/>
      <c r="CD136" s="315"/>
      <c r="CE136" s="315"/>
      <c r="CF136" s="315"/>
    </row>
    <row r="137" spans="1:84" ht="15" x14ac:dyDescent="0.2">
      <c r="A137" s="315"/>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315"/>
      <c r="BJ137" s="315"/>
      <c r="BK137" s="315"/>
      <c r="BL137" s="315"/>
      <c r="BM137" s="315"/>
      <c r="BN137" s="315"/>
      <c r="BO137" s="315"/>
      <c r="BP137" s="315"/>
      <c r="BQ137" s="315"/>
      <c r="BR137" s="315"/>
      <c r="BS137" s="315"/>
      <c r="BT137" s="315"/>
      <c r="BU137" s="315"/>
      <c r="BV137" s="315"/>
      <c r="BW137" s="315"/>
      <c r="BX137" s="315"/>
      <c r="BY137" s="315"/>
      <c r="BZ137" s="315"/>
      <c r="CA137" s="315"/>
      <c r="CB137" s="315"/>
      <c r="CC137" s="315"/>
      <c r="CD137" s="315"/>
      <c r="CE137" s="315"/>
      <c r="CF137" s="315"/>
    </row>
    <row r="138" spans="1:84" ht="15" x14ac:dyDescent="0.2">
      <c r="A138" s="315"/>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315"/>
      <c r="BI138" s="315"/>
      <c r="BJ138" s="315"/>
      <c r="BK138" s="315"/>
      <c r="BL138" s="315"/>
      <c r="BM138" s="315"/>
      <c r="BN138" s="315"/>
      <c r="BO138" s="315"/>
      <c r="BP138" s="315"/>
      <c r="BQ138" s="315"/>
      <c r="BR138" s="315"/>
      <c r="BS138" s="315"/>
      <c r="BT138" s="315"/>
      <c r="BU138" s="315"/>
      <c r="BV138" s="315"/>
      <c r="BW138" s="315"/>
      <c r="BX138" s="315"/>
      <c r="BY138" s="315"/>
      <c r="BZ138" s="315"/>
      <c r="CA138" s="315"/>
      <c r="CB138" s="315"/>
      <c r="CC138" s="315"/>
      <c r="CD138" s="315"/>
      <c r="CE138" s="315"/>
      <c r="CF138" s="315"/>
    </row>
    <row r="139" spans="1:84" ht="15" x14ac:dyDescent="0.2">
      <c r="A139" s="315"/>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315"/>
      <c r="AF139" s="315"/>
      <c r="AG139" s="315"/>
      <c r="AH139" s="315"/>
      <c r="AI139" s="315"/>
      <c r="AJ139" s="315"/>
      <c r="AK139" s="315"/>
      <c r="AL139" s="315"/>
      <c r="AM139" s="315"/>
      <c r="AN139" s="315"/>
      <c r="AO139" s="315"/>
      <c r="AP139" s="315"/>
      <c r="AQ139" s="315"/>
      <c r="AR139" s="315"/>
      <c r="AS139" s="315"/>
      <c r="AT139" s="315"/>
      <c r="AU139" s="315"/>
      <c r="AV139" s="315"/>
      <c r="AW139" s="315"/>
      <c r="AX139" s="315"/>
      <c r="AY139" s="315"/>
      <c r="AZ139" s="315"/>
      <c r="BA139" s="315"/>
      <c r="BB139" s="315"/>
      <c r="BC139" s="315"/>
      <c r="BD139" s="315"/>
      <c r="BE139" s="315"/>
      <c r="BF139" s="315"/>
      <c r="BG139" s="315"/>
      <c r="BH139" s="315"/>
      <c r="BI139" s="315"/>
      <c r="BJ139" s="315"/>
      <c r="BK139" s="315"/>
      <c r="BL139" s="315"/>
      <c r="BM139" s="315"/>
      <c r="BN139" s="315"/>
      <c r="BO139" s="315"/>
      <c r="BP139" s="315"/>
      <c r="BQ139" s="315"/>
      <c r="BR139" s="315"/>
      <c r="BS139" s="315"/>
      <c r="BT139" s="315"/>
      <c r="BU139" s="315"/>
      <c r="BV139" s="315"/>
      <c r="BW139" s="315"/>
      <c r="BX139" s="315"/>
      <c r="BY139" s="315"/>
      <c r="BZ139" s="315"/>
      <c r="CA139" s="315"/>
      <c r="CB139" s="315"/>
      <c r="CC139" s="315"/>
      <c r="CD139" s="315"/>
      <c r="CE139" s="315"/>
      <c r="CF139" s="315"/>
    </row>
    <row r="140" spans="1:84" ht="15" x14ac:dyDescent="0.2">
      <c r="A140" s="315"/>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315"/>
      <c r="AF140" s="315"/>
      <c r="AG140" s="315"/>
      <c r="AH140" s="315"/>
      <c r="AI140" s="315"/>
      <c r="AJ140" s="315"/>
      <c r="AK140" s="315"/>
      <c r="AL140" s="315"/>
      <c r="AM140" s="315"/>
      <c r="AN140" s="315"/>
      <c r="AO140" s="315"/>
      <c r="AP140" s="315"/>
      <c r="AQ140" s="315"/>
      <c r="AR140" s="315"/>
      <c r="AS140" s="315"/>
      <c r="AT140" s="315"/>
      <c r="AU140" s="315"/>
      <c r="AV140" s="315"/>
      <c r="AW140" s="315"/>
      <c r="AX140" s="315"/>
      <c r="AY140" s="315"/>
      <c r="AZ140" s="315"/>
      <c r="BA140" s="315"/>
      <c r="BB140" s="315"/>
      <c r="BC140" s="315"/>
      <c r="BD140" s="315"/>
      <c r="BE140" s="315"/>
      <c r="BF140" s="315"/>
      <c r="BG140" s="315"/>
      <c r="BH140" s="315"/>
      <c r="BI140" s="315"/>
      <c r="BJ140" s="315"/>
      <c r="BK140" s="315"/>
      <c r="BL140" s="315"/>
      <c r="BM140" s="315"/>
      <c r="BN140" s="315"/>
      <c r="BO140" s="315"/>
      <c r="BP140" s="315"/>
      <c r="BQ140" s="315"/>
      <c r="BR140" s="315"/>
      <c r="BS140" s="315"/>
      <c r="BT140" s="315"/>
      <c r="BU140" s="315"/>
      <c r="BV140" s="315"/>
      <c r="BW140" s="315"/>
      <c r="BX140" s="315"/>
      <c r="BY140" s="315"/>
      <c r="BZ140" s="315"/>
      <c r="CA140" s="315"/>
      <c r="CB140" s="315"/>
      <c r="CC140" s="315"/>
      <c r="CD140" s="315"/>
      <c r="CE140" s="315"/>
      <c r="CF140" s="315"/>
    </row>
    <row r="141" spans="1:84" ht="15" x14ac:dyDescent="0.2">
      <c r="A141" s="315"/>
      <c r="B141" s="315"/>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5"/>
      <c r="AD141" s="315"/>
      <c r="AE141" s="315"/>
      <c r="AF141" s="315"/>
      <c r="AG141" s="315"/>
      <c r="AH141" s="315"/>
      <c r="AI141" s="315"/>
      <c r="AJ141" s="315"/>
      <c r="AK141" s="315"/>
      <c r="AL141" s="315"/>
      <c r="AM141" s="315"/>
      <c r="AN141" s="315"/>
      <c r="AO141" s="315"/>
      <c r="AP141" s="315"/>
      <c r="AQ141" s="315"/>
      <c r="AR141" s="315"/>
      <c r="AS141" s="315"/>
      <c r="AT141" s="315"/>
      <c r="AU141" s="315"/>
      <c r="AV141" s="315"/>
      <c r="AW141" s="315"/>
      <c r="AX141" s="315"/>
      <c r="AY141" s="315"/>
      <c r="AZ141" s="315"/>
      <c r="BA141" s="315"/>
      <c r="BB141" s="315"/>
      <c r="BC141" s="315"/>
      <c r="BD141" s="315"/>
      <c r="BE141" s="315"/>
      <c r="BF141" s="315"/>
      <c r="BG141" s="315"/>
      <c r="BH141" s="315"/>
      <c r="BI141" s="315"/>
      <c r="BJ141" s="315"/>
      <c r="BK141" s="315"/>
      <c r="BL141" s="315"/>
      <c r="BM141" s="315"/>
      <c r="BN141" s="315"/>
      <c r="BO141" s="315"/>
      <c r="BP141" s="315"/>
      <c r="BQ141" s="315"/>
      <c r="BR141" s="315"/>
      <c r="BS141" s="315"/>
      <c r="BT141" s="315"/>
      <c r="BU141" s="315"/>
      <c r="BV141" s="315"/>
      <c r="BW141" s="315"/>
      <c r="BX141" s="315"/>
      <c r="BY141" s="315"/>
      <c r="BZ141" s="315"/>
      <c r="CA141" s="315"/>
      <c r="CB141" s="315"/>
      <c r="CC141" s="315"/>
      <c r="CD141" s="315"/>
      <c r="CE141" s="315"/>
      <c r="CF141" s="315"/>
    </row>
    <row r="142" spans="1:84" ht="15" x14ac:dyDescent="0.2">
      <c r="A142" s="315"/>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315"/>
      <c r="AE142" s="315"/>
      <c r="AF142" s="315"/>
      <c r="AG142" s="315"/>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5"/>
      <c r="BG142" s="315"/>
      <c r="BH142" s="315"/>
      <c r="BI142" s="315"/>
      <c r="BJ142" s="315"/>
      <c r="BK142" s="315"/>
      <c r="BL142" s="315"/>
      <c r="BM142" s="315"/>
      <c r="BN142" s="315"/>
      <c r="BO142" s="315"/>
      <c r="BP142" s="315"/>
      <c r="BQ142" s="315"/>
      <c r="BR142" s="315"/>
      <c r="BS142" s="315"/>
      <c r="BT142" s="315"/>
      <c r="BU142" s="315"/>
      <c r="BV142" s="315"/>
      <c r="BW142" s="315"/>
      <c r="BX142" s="315"/>
      <c r="BY142" s="315"/>
      <c r="BZ142" s="315"/>
      <c r="CA142" s="315"/>
      <c r="CB142" s="315"/>
      <c r="CC142" s="315"/>
      <c r="CD142" s="315"/>
      <c r="CE142" s="315"/>
      <c r="CF142" s="315"/>
    </row>
    <row r="143" spans="1:84" ht="15" x14ac:dyDescent="0.2">
      <c r="A143" s="315"/>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315"/>
      <c r="AX143" s="315"/>
      <c r="AY143" s="315"/>
      <c r="AZ143" s="315"/>
      <c r="BA143" s="315"/>
      <c r="BB143" s="315"/>
      <c r="BC143" s="315"/>
      <c r="BD143" s="315"/>
      <c r="BE143" s="315"/>
      <c r="BF143" s="315"/>
      <c r="BG143" s="315"/>
      <c r="BH143" s="315"/>
      <c r="BI143" s="315"/>
      <c r="BJ143" s="315"/>
      <c r="BK143" s="315"/>
      <c r="BL143" s="315"/>
      <c r="BM143" s="315"/>
      <c r="BN143" s="315"/>
      <c r="BO143" s="315"/>
      <c r="BP143" s="315"/>
      <c r="BQ143" s="315"/>
      <c r="BR143" s="315"/>
      <c r="BS143" s="315"/>
      <c r="BT143" s="315"/>
      <c r="BU143" s="315"/>
      <c r="BV143" s="315"/>
      <c r="BW143" s="315"/>
      <c r="BX143" s="315"/>
      <c r="BY143" s="315"/>
      <c r="BZ143" s="315"/>
      <c r="CA143" s="315"/>
      <c r="CB143" s="315"/>
      <c r="CC143" s="315"/>
      <c r="CD143" s="315"/>
      <c r="CE143" s="315"/>
      <c r="CF143" s="315"/>
    </row>
    <row r="144" spans="1:84" ht="15" x14ac:dyDescent="0.2">
      <c r="A144" s="315"/>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5"/>
      <c r="AD144" s="315"/>
      <c r="AE144" s="315"/>
      <c r="AF144" s="315"/>
      <c r="AG144" s="315"/>
      <c r="AH144" s="315"/>
      <c r="AI144" s="315"/>
      <c r="AJ144" s="315"/>
      <c r="AK144" s="315"/>
      <c r="AL144" s="315"/>
      <c r="AM144" s="315"/>
      <c r="AN144" s="315"/>
      <c r="AO144" s="315"/>
      <c r="AP144" s="315"/>
      <c r="AQ144" s="315"/>
      <c r="AR144" s="315"/>
      <c r="AS144" s="315"/>
      <c r="AT144" s="315"/>
      <c r="AU144" s="315"/>
      <c r="AV144" s="315"/>
      <c r="AW144" s="315"/>
      <c r="AX144" s="315"/>
      <c r="AY144" s="315"/>
      <c r="AZ144" s="315"/>
      <c r="BA144" s="315"/>
      <c r="BB144" s="315"/>
      <c r="BC144" s="315"/>
      <c r="BD144" s="315"/>
      <c r="BE144" s="315"/>
      <c r="BF144" s="315"/>
      <c r="BG144" s="315"/>
      <c r="BH144" s="315"/>
      <c r="BI144" s="315"/>
      <c r="BJ144" s="315"/>
      <c r="BK144" s="315"/>
      <c r="BL144" s="315"/>
      <c r="BM144" s="315"/>
      <c r="BN144" s="315"/>
      <c r="BO144" s="315"/>
      <c r="BP144" s="315"/>
      <c r="BQ144" s="315"/>
      <c r="BR144" s="315"/>
      <c r="BS144" s="315"/>
      <c r="BT144" s="315"/>
      <c r="BU144" s="315"/>
      <c r="BV144" s="315"/>
      <c r="BW144" s="315"/>
      <c r="BX144" s="315"/>
      <c r="BY144" s="315"/>
      <c r="BZ144" s="315"/>
      <c r="CA144" s="315"/>
      <c r="CB144" s="315"/>
      <c r="CC144" s="315"/>
      <c r="CD144" s="315"/>
      <c r="CE144" s="315"/>
      <c r="CF144" s="315"/>
    </row>
    <row r="145" spans="1:84" ht="15" x14ac:dyDescent="0.2">
      <c r="A145" s="315"/>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315"/>
      <c r="AX145" s="315"/>
      <c r="AY145" s="315"/>
      <c r="AZ145" s="315"/>
      <c r="BA145" s="315"/>
      <c r="BB145" s="315"/>
      <c r="BC145" s="315"/>
      <c r="BD145" s="315"/>
      <c r="BE145" s="315"/>
      <c r="BF145" s="315"/>
      <c r="BG145" s="315"/>
      <c r="BH145" s="315"/>
      <c r="BI145" s="315"/>
      <c r="BJ145" s="315"/>
      <c r="BK145" s="315"/>
      <c r="BL145" s="315"/>
      <c r="BM145" s="315"/>
      <c r="BN145" s="315"/>
      <c r="BO145" s="315"/>
      <c r="BP145" s="315"/>
      <c r="BQ145" s="315"/>
      <c r="BR145" s="315"/>
      <c r="BS145" s="315"/>
      <c r="BT145" s="315"/>
      <c r="BU145" s="315"/>
      <c r="BV145" s="315"/>
      <c r="BW145" s="315"/>
      <c r="BX145" s="315"/>
      <c r="BY145" s="315"/>
      <c r="BZ145" s="315"/>
      <c r="CA145" s="315"/>
      <c r="CB145" s="315"/>
      <c r="CC145" s="315"/>
      <c r="CD145" s="315"/>
      <c r="CE145" s="315"/>
      <c r="CF145" s="315"/>
    </row>
    <row r="146" spans="1:84" ht="15" x14ac:dyDescent="0.2">
      <c r="A146" s="315"/>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5"/>
      <c r="AD146" s="315"/>
      <c r="AE146" s="315"/>
      <c r="AF146" s="315"/>
      <c r="AG146" s="315"/>
      <c r="AH146" s="315"/>
      <c r="AI146" s="315"/>
      <c r="AJ146" s="315"/>
      <c r="AK146" s="315"/>
      <c r="AL146" s="315"/>
      <c r="AM146" s="315"/>
      <c r="AN146" s="315"/>
      <c r="AO146" s="315"/>
      <c r="AP146" s="315"/>
      <c r="AQ146" s="315"/>
      <c r="AR146" s="315"/>
      <c r="AS146" s="315"/>
      <c r="AT146" s="315"/>
      <c r="AU146" s="315"/>
      <c r="AV146" s="315"/>
      <c r="AW146" s="315"/>
      <c r="AX146" s="315"/>
      <c r="AY146" s="315"/>
      <c r="AZ146" s="315"/>
      <c r="BA146" s="315"/>
      <c r="BB146" s="315"/>
      <c r="BC146" s="315"/>
      <c r="BD146" s="315"/>
      <c r="BE146" s="315"/>
      <c r="BF146" s="315"/>
      <c r="BG146" s="315"/>
      <c r="BH146" s="315"/>
      <c r="BI146" s="315"/>
      <c r="BJ146" s="315"/>
      <c r="BK146" s="315"/>
      <c r="BL146" s="315"/>
      <c r="BM146" s="315"/>
      <c r="BN146" s="315"/>
      <c r="BO146" s="315"/>
      <c r="BP146" s="315"/>
      <c r="BQ146" s="315"/>
      <c r="BR146" s="315"/>
      <c r="BS146" s="315"/>
      <c r="BT146" s="315"/>
      <c r="BU146" s="315"/>
      <c r="BV146" s="315"/>
      <c r="BW146" s="315"/>
      <c r="BX146" s="315"/>
      <c r="BY146" s="315"/>
      <c r="BZ146" s="315"/>
      <c r="CA146" s="315"/>
      <c r="CB146" s="315"/>
      <c r="CC146" s="315"/>
      <c r="CD146" s="315"/>
      <c r="CE146" s="315"/>
      <c r="CF146" s="315"/>
    </row>
    <row r="147" spans="1:84" ht="15" x14ac:dyDescent="0.2">
      <c r="A147" s="315"/>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315"/>
      <c r="BI147" s="315"/>
      <c r="BJ147" s="315"/>
      <c r="BK147" s="315"/>
      <c r="BL147" s="315"/>
      <c r="BM147" s="315"/>
      <c r="BN147" s="315"/>
      <c r="BO147" s="315"/>
      <c r="BP147" s="315"/>
      <c r="BQ147" s="315"/>
      <c r="BR147" s="315"/>
      <c r="BS147" s="315"/>
      <c r="BT147" s="315"/>
      <c r="BU147" s="315"/>
      <c r="BV147" s="315"/>
      <c r="BW147" s="315"/>
      <c r="BX147" s="315"/>
      <c r="BY147" s="315"/>
      <c r="BZ147" s="315"/>
      <c r="CA147" s="315"/>
      <c r="CB147" s="315"/>
      <c r="CC147" s="315"/>
      <c r="CD147" s="315"/>
      <c r="CE147" s="315"/>
      <c r="CF147" s="315"/>
    </row>
    <row r="148" spans="1:84" ht="15" x14ac:dyDescent="0.2">
      <c r="A148" s="315"/>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315"/>
      <c r="AF148" s="315"/>
      <c r="AG148" s="315"/>
      <c r="AH148" s="315"/>
      <c r="AI148" s="315"/>
      <c r="AJ148" s="315"/>
      <c r="AK148" s="315"/>
      <c r="AL148" s="315"/>
      <c r="AM148" s="315"/>
      <c r="AN148" s="315"/>
      <c r="AO148" s="315"/>
      <c r="AP148" s="315"/>
      <c r="AQ148" s="315"/>
      <c r="AR148" s="315"/>
      <c r="AS148" s="315"/>
      <c r="AT148" s="315"/>
      <c r="AU148" s="315"/>
      <c r="AV148" s="315"/>
      <c r="AW148" s="315"/>
      <c r="AX148" s="315"/>
      <c r="AY148" s="315"/>
      <c r="AZ148" s="315"/>
      <c r="BA148" s="315"/>
      <c r="BB148" s="315"/>
      <c r="BC148" s="315"/>
      <c r="BD148" s="315"/>
      <c r="BE148" s="315"/>
      <c r="BF148" s="315"/>
      <c r="BG148" s="315"/>
      <c r="BH148" s="315"/>
      <c r="BI148" s="315"/>
      <c r="BJ148" s="315"/>
      <c r="BK148" s="315"/>
      <c r="BL148" s="315"/>
      <c r="BM148" s="315"/>
      <c r="BN148" s="315"/>
      <c r="BO148" s="315"/>
      <c r="BP148" s="315"/>
      <c r="BQ148" s="315"/>
      <c r="BR148" s="315"/>
      <c r="BS148" s="315"/>
      <c r="BT148" s="315"/>
      <c r="BU148" s="315"/>
      <c r="BV148" s="315"/>
      <c r="BW148" s="315"/>
      <c r="BX148" s="315"/>
      <c r="BY148" s="315"/>
      <c r="BZ148" s="315"/>
      <c r="CA148" s="315"/>
      <c r="CB148" s="315"/>
      <c r="CC148" s="315"/>
      <c r="CD148" s="315"/>
      <c r="CE148" s="315"/>
      <c r="CF148" s="315"/>
    </row>
    <row r="149" spans="1:84" ht="15" x14ac:dyDescent="0.2">
      <c r="A149" s="315"/>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315"/>
      <c r="AF149" s="315"/>
      <c r="AG149" s="315"/>
      <c r="AH149" s="315"/>
      <c r="AI149" s="315"/>
      <c r="AJ149" s="315"/>
      <c r="AK149" s="315"/>
      <c r="AL149" s="315"/>
      <c r="AM149" s="315"/>
      <c r="AN149" s="315"/>
      <c r="AO149" s="315"/>
      <c r="AP149" s="315"/>
      <c r="AQ149" s="315"/>
      <c r="AR149" s="315"/>
      <c r="AS149" s="315"/>
      <c r="AT149" s="315"/>
      <c r="AU149" s="315"/>
      <c r="AV149" s="315"/>
      <c r="AW149" s="315"/>
      <c r="AX149" s="315"/>
      <c r="AY149" s="315"/>
      <c r="AZ149" s="315"/>
      <c r="BA149" s="315"/>
      <c r="BB149" s="315"/>
      <c r="BC149" s="315"/>
      <c r="BD149" s="315"/>
      <c r="BE149" s="315"/>
      <c r="BF149" s="315"/>
      <c r="BG149" s="315"/>
      <c r="BH149" s="315"/>
      <c r="BI149" s="315"/>
      <c r="BJ149" s="315"/>
      <c r="BK149" s="315"/>
      <c r="BL149" s="315"/>
      <c r="BM149" s="315"/>
      <c r="BN149" s="315"/>
      <c r="BO149" s="315"/>
      <c r="BP149" s="315"/>
      <c r="BQ149" s="315"/>
      <c r="BR149" s="315"/>
      <c r="BS149" s="315"/>
      <c r="BT149" s="315"/>
      <c r="BU149" s="315"/>
      <c r="BV149" s="315"/>
      <c r="BW149" s="315"/>
      <c r="BX149" s="315"/>
      <c r="BY149" s="315"/>
      <c r="BZ149" s="315"/>
      <c r="CA149" s="315"/>
      <c r="CB149" s="315"/>
      <c r="CC149" s="315"/>
      <c r="CD149" s="315"/>
      <c r="CE149" s="315"/>
      <c r="CF149" s="315"/>
    </row>
    <row r="150" spans="1:84" ht="15" x14ac:dyDescent="0.2">
      <c r="A150" s="315"/>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315"/>
      <c r="BJ150" s="315"/>
      <c r="BK150" s="315"/>
      <c r="BL150" s="315"/>
      <c r="BM150" s="315"/>
      <c r="BN150" s="315"/>
      <c r="BO150" s="315"/>
      <c r="BP150" s="315"/>
      <c r="BQ150" s="315"/>
      <c r="BR150" s="315"/>
      <c r="BS150" s="315"/>
      <c r="BT150" s="315"/>
      <c r="BU150" s="315"/>
      <c r="BV150" s="315"/>
      <c r="BW150" s="315"/>
      <c r="BX150" s="315"/>
      <c r="BY150" s="315"/>
      <c r="BZ150" s="315"/>
      <c r="CA150" s="315"/>
      <c r="CB150" s="315"/>
      <c r="CC150" s="315"/>
      <c r="CD150" s="315"/>
      <c r="CE150" s="315"/>
      <c r="CF150" s="315"/>
    </row>
    <row r="151" spans="1:84" ht="15" x14ac:dyDescent="0.2">
      <c r="A151" s="315"/>
      <c r="B151" s="315"/>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315"/>
      <c r="BI151" s="315"/>
      <c r="BJ151" s="315"/>
      <c r="BK151" s="315"/>
      <c r="BL151" s="315"/>
      <c r="BM151" s="315"/>
      <c r="BN151" s="315"/>
      <c r="BO151" s="315"/>
      <c r="BP151" s="315"/>
      <c r="BQ151" s="315"/>
      <c r="BR151" s="315"/>
      <c r="BS151" s="315"/>
      <c r="BT151" s="315"/>
      <c r="BU151" s="315"/>
      <c r="BV151" s="315"/>
      <c r="BW151" s="315"/>
      <c r="BX151" s="315"/>
      <c r="BY151" s="315"/>
      <c r="BZ151" s="315"/>
      <c r="CA151" s="315"/>
      <c r="CB151" s="315"/>
      <c r="CC151" s="315"/>
      <c r="CD151" s="315"/>
      <c r="CE151" s="315"/>
      <c r="CF151" s="315"/>
    </row>
    <row r="152" spans="1:84" ht="15" x14ac:dyDescent="0.2">
      <c r="A152" s="315"/>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315"/>
      <c r="BJ152" s="315"/>
      <c r="BK152" s="315"/>
      <c r="BL152" s="315"/>
      <c r="BM152" s="315"/>
      <c r="BN152" s="315"/>
      <c r="BO152" s="315"/>
      <c r="BP152" s="315"/>
      <c r="BQ152" s="315"/>
      <c r="BR152" s="315"/>
      <c r="BS152" s="315"/>
      <c r="BT152" s="315"/>
      <c r="BU152" s="315"/>
      <c r="BV152" s="315"/>
      <c r="BW152" s="315"/>
      <c r="BX152" s="315"/>
      <c r="BY152" s="315"/>
      <c r="BZ152" s="315"/>
      <c r="CA152" s="315"/>
      <c r="CB152" s="315"/>
      <c r="CC152" s="315"/>
      <c r="CD152" s="315"/>
      <c r="CE152" s="315"/>
      <c r="CF152" s="315"/>
    </row>
    <row r="153" spans="1:84" ht="15" x14ac:dyDescent="0.2">
      <c r="A153" s="315"/>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5"/>
      <c r="BJ153" s="315"/>
      <c r="BK153" s="315"/>
      <c r="BL153" s="315"/>
      <c r="BM153" s="315"/>
      <c r="BN153" s="315"/>
      <c r="BO153" s="315"/>
      <c r="BP153" s="315"/>
      <c r="BQ153" s="315"/>
      <c r="BR153" s="315"/>
      <c r="BS153" s="315"/>
      <c r="BT153" s="315"/>
      <c r="BU153" s="315"/>
      <c r="BV153" s="315"/>
      <c r="BW153" s="315"/>
      <c r="BX153" s="315"/>
      <c r="BY153" s="315"/>
      <c r="BZ153" s="315"/>
      <c r="CA153" s="315"/>
      <c r="CB153" s="315"/>
      <c r="CC153" s="315"/>
      <c r="CD153" s="315"/>
      <c r="CE153" s="315"/>
      <c r="CF153" s="315"/>
    </row>
    <row r="154" spans="1:84" ht="15" x14ac:dyDescent="0.2">
      <c r="A154" s="315"/>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315"/>
      <c r="BJ154" s="315"/>
      <c r="BK154" s="315"/>
      <c r="BL154" s="315"/>
      <c r="BM154" s="315"/>
      <c r="BN154" s="315"/>
      <c r="BO154" s="315"/>
      <c r="BP154" s="315"/>
      <c r="BQ154" s="315"/>
      <c r="BR154" s="315"/>
      <c r="BS154" s="315"/>
      <c r="BT154" s="315"/>
      <c r="BU154" s="315"/>
      <c r="BV154" s="315"/>
      <c r="BW154" s="315"/>
      <c r="BX154" s="315"/>
      <c r="BY154" s="315"/>
      <c r="BZ154" s="315"/>
      <c r="CA154" s="315"/>
      <c r="CB154" s="315"/>
      <c r="CC154" s="315"/>
      <c r="CD154" s="315"/>
      <c r="CE154" s="315"/>
      <c r="CF154" s="315"/>
    </row>
    <row r="155" spans="1:84" ht="15" x14ac:dyDescent="0.2">
      <c r="A155" s="315"/>
      <c r="B155" s="315"/>
      <c r="C155" s="315"/>
      <c r="D155" s="315"/>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row>
    <row r="156" spans="1:84" ht="15" x14ac:dyDescent="0.2">
      <c r="A156" s="315"/>
      <c r="B156" s="315"/>
      <c r="C156" s="315"/>
      <c r="D156" s="315"/>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315"/>
      <c r="BJ156" s="315"/>
      <c r="BK156" s="315"/>
      <c r="BL156" s="315"/>
      <c r="BM156" s="315"/>
      <c r="BN156" s="315"/>
      <c r="BO156" s="315"/>
      <c r="BP156" s="315"/>
      <c r="BQ156" s="315"/>
      <c r="BR156" s="315"/>
      <c r="BS156" s="315"/>
      <c r="BT156" s="315"/>
      <c r="BU156" s="315"/>
      <c r="BV156" s="315"/>
      <c r="BW156" s="315"/>
      <c r="BX156" s="315"/>
      <c r="BY156" s="315"/>
      <c r="BZ156" s="315"/>
      <c r="CA156" s="315"/>
      <c r="CB156" s="315"/>
      <c r="CC156" s="315"/>
      <c r="CD156" s="315"/>
      <c r="CE156" s="315"/>
      <c r="CF156" s="315"/>
    </row>
    <row r="157" spans="1:84" ht="15" x14ac:dyDescent="0.2">
      <c r="A157" s="315"/>
      <c r="B157" s="315"/>
      <c r="C157" s="315"/>
      <c r="D157" s="315"/>
      <c r="E157" s="315"/>
      <c r="F157" s="315"/>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D157" s="315"/>
      <c r="BE157" s="315"/>
      <c r="BF157" s="315"/>
      <c r="BG157" s="315"/>
      <c r="BH157" s="315"/>
      <c r="BI157" s="315"/>
      <c r="BJ157" s="315"/>
      <c r="BK157" s="315"/>
      <c r="BL157" s="315"/>
      <c r="BM157" s="315"/>
      <c r="BN157" s="315"/>
      <c r="BO157" s="315"/>
      <c r="BP157" s="315"/>
      <c r="BQ157" s="315"/>
      <c r="BR157" s="315"/>
      <c r="BS157" s="315"/>
      <c r="BT157" s="315"/>
      <c r="BU157" s="315"/>
      <c r="BV157" s="315"/>
      <c r="BW157" s="315"/>
      <c r="BX157" s="315"/>
      <c r="BY157" s="315"/>
      <c r="BZ157" s="315"/>
      <c r="CA157" s="315"/>
      <c r="CB157" s="315"/>
      <c r="CC157" s="315"/>
      <c r="CD157" s="315"/>
      <c r="CE157" s="315"/>
      <c r="CF157" s="315"/>
    </row>
    <row r="158" spans="1:84" ht="15" x14ac:dyDescent="0.2">
      <c r="A158" s="315"/>
      <c r="B158" s="315"/>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c r="BN158" s="315"/>
      <c r="BO158" s="315"/>
      <c r="BP158" s="315"/>
      <c r="BQ158" s="315"/>
      <c r="BR158" s="315"/>
      <c r="BS158" s="315"/>
      <c r="BT158" s="315"/>
      <c r="BU158" s="315"/>
      <c r="BV158" s="315"/>
      <c r="BW158" s="315"/>
      <c r="BX158" s="315"/>
      <c r="BY158" s="315"/>
      <c r="BZ158" s="315"/>
      <c r="CA158" s="315"/>
      <c r="CB158" s="315"/>
      <c r="CC158" s="315"/>
      <c r="CD158" s="315"/>
      <c r="CE158" s="315"/>
      <c r="CF158" s="315"/>
    </row>
    <row r="159" spans="1:84" ht="15" x14ac:dyDescent="0.2">
      <c r="A159" s="315"/>
      <c r="B159" s="315"/>
      <c r="C159" s="315"/>
      <c r="D159" s="315"/>
      <c r="E159" s="315"/>
      <c r="F159" s="315"/>
      <c r="G159" s="315"/>
      <c r="H159" s="315"/>
      <c r="I159" s="315"/>
      <c r="J159" s="315"/>
      <c r="K159" s="315"/>
      <c r="L159" s="315"/>
      <c r="M159" s="315"/>
      <c r="N159" s="315"/>
      <c r="O159" s="315"/>
      <c r="P159" s="315"/>
      <c r="Q159" s="315"/>
      <c r="R159" s="315"/>
      <c r="S159" s="315"/>
      <c r="T159" s="315"/>
      <c r="U159" s="315"/>
      <c r="V159" s="315"/>
      <c r="W159" s="315"/>
      <c r="X159" s="315"/>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315"/>
      <c r="BL159" s="315"/>
      <c r="BM159" s="315"/>
      <c r="BN159" s="315"/>
      <c r="BO159" s="315"/>
      <c r="BP159" s="315"/>
      <c r="BQ159" s="315"/>
      <c r="BR159" s="315"/>
      <c r="BS159" s="315"/>
      <c r="BT159" s="315"/>
      <c r="BU159" s="315"/>
      <c r="BV159" s="315"/>
      <c r="BW159" s="315"/>
      <c r="BX159" s="315"/>
      <c r="BY159" s="315"/>
      <c r="BZ159" s="315"/>
      <c r="CA159" s="315"/>
      <c r="CB159" s="315"/>
      <c r="CC159" s="315"/>
      <c r="CD159" s="315"/>
      <c r="CE159" s="315"/>
      <c r="CF159" s="315"/>
    </row>
    <row r="160" spans="1:84" ht="15" x14ac:dyDescent="0.2">
      <c r="A160" s="315"/>
      <c r="B160" s="315"/>
      <c r="C160" s="315"/>
      <c r="D160" s="315"/>
      <c r="E160" s="315"/>
      <c r="F160" s="315"/>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315"/>
      <c r="AF160" s="315"/>
      <c r="AG160" s="315"/>
      <c r="AH160" s="315"/>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D160" s="315"/>
      <c r="BE160" s="315"/>
      <c r="BF160" s="315"/>
      <c r="BG160" s="315"/>
      <c r="BH160" s="315"/>
      <c r="BI160" s="315"/>
      <c r="BJ160" s="315"/>
      <c r="BK160" s="315"/>
      <c r="BL160" s="315"/>
      <c r="BM160" s="315"/>
      <c r="BN160" s="315"/>
      <c r="BO160" s="315"/>
      <c r="BP160" s="315"/>
      <c r="BQ160" s="315"/>
      <c r="BR160" s="315"/>
      <c r="BS160" s="315"/>
      <c r="BT160" s="315"/>
      <c r="BU160" s="315"/>
      <c r="BV160" s="315"/>
      <c r="BW160" s="315"/>
      <c r="BX160" s="315"/>
      <c r="BY160" s="315"/>
      <c r="BZ160" s="315"/>
      <c r="CA160" s="315"/>
      <c r="CB160" s="315"/>
      <c r="CC160" s="315"/>
      <c r="CD160" s="315"/>
      <c r="CE160" s="315"/>
      <c r="CF160" s="315"/>
    </row>
    <row r="161" spans="1:84" ht="15" x14ac:dyDescent="0.2">
      <c r="A161" s="315"/>
      <c r="B161" s="315"/>
      <c r="C161" s="315"/>
      <c r="D161" s="315"/>
      <c r="E161" s="315"/>
      <c r="F161" s="315"/>
      <c r="G161" s="315"/>
      <c r="H161" s="315"/>
      <c r="I161" s="315"/>
      <c r="J161" s="315"/>
      <c r="K161" s="315"/>
      <c r="L161" s="315"/>
      <c r="M161" s="315"/>
      <c r="N161" s="315"/>
      <c r="O161" s="315"/>
      <c r="P161" s="315"/>
      <c r="Q161" s="315"/>
      <c r="R161" s="315"/>
      <c r="S161" s="315"/>
      <c r="T161" s="315"/>
      <c r="U161" s="315"/>
      <c r="V161" s="315"/>
      <c r="W161" s="315"/>
      <c r="X161" s="315"/>
      <c r="Y161" s="315"/>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315"/>
      <c r="BJ161" s="315"/>
      <c r="BK161" s="315"/>
      <c r="BL161" s="315"/>
      <c r="BM161" s="315"/>
      <c r="BN161" s="315"/>
      <c r="BO161" s="315"/>
      <c r="BP161" s="315"/>
      <c r="BQ161" s="315"/>
      <c r="BR161" s="315"/>
      <c r="BS161" s="315"/>
      <c r="BT161" s="315"/>
      <c r="BU161" s="315"/>
      <c r="BV161" s="315"/>
      <c r="BW161" s="315"/>
      <c r="BX161" s="315"/>
      <c r="BY161" s="315"/>
      <c r="BZ161" s="315"/>
      <c r="CA161" s="315"/>
      <c r="CB161" s="315"/>
      <c r="CC161" s="315"/>
      <c r="CD161" s="315"/>
      <c r="CE161" s="315"/>
      <c r="CF161" s="315"/>
    </row>
    <row r="162" spans="1:84" ht="15" x14ac:dyDescent="0.2">
      <c r="A162" s="315"/>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315"/>
      <c r="BL162" s="315"/>
      <c r="BM162" s="315"/>
      <c r="BN162" s="315"/>
      <c r="BO162" s="315"/>
      <c r="BP162" s="315"/>
      <c r="BQ162" s="315"/>
      <c r="BR162" s="315"/>
      <c r="BS162" s="315"/>
      <c r="BT162" s="315"/>
      <c r="BU162" s="315"/>
      <c r="BV162" s="315"/>
      <c r="BW162" s="315"/>
      <c r="BX162" s="315"/>
      <c r="BY162" s="315"/>
      <c r="BZ162" s="315"/>
      <c r="CA162" s="315"/>
      <c r="CB162" s="315"/>
      <c r="CC162" s="315"/>
      <c r="CD162" s="315"/>
      <c r="CE162" s="315"/>
      <c r="CF162" s="315"/>
    </row>
    <row r="163" spans="1:84" ht="15" x14ac:dyDescent="0.2">
      <c r="A163" s="315"/>
      <c r="B163" s="315"/>
      <c r="C163" s="315"/>
      <c r="D163" s="315"/>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c r="BN163" s="315"/>
      <c r="BO163" s="315"/>
      <c r="BP163" s="315"/>
      <c r="BQ163" s="315"/>
      <c r="BR163" s="315"/>
      <c r="BS163" s="315"/>
      <c r="BT163" s="315"/>
      <c r="BU163" s="315"/>
      <c r="BV163" s="315"/>
      <c r="BW163" s="315"/>
      <c r="BX163" s="315"/>
      <c r="BY163" s="315"/>
      <c r="BZ163" s="315"/>
      <c r="CA163" s="315"/>
      <c r="CB163" s="315"/>
      <c r="CC163" s="315"/>
      <c r="CD163" s="315"/>
      <c r="CE163" s="315"/>
      <c r="CF163" s="315"/>
    </row>
    <row r="164" spans="1:84" ht="15" x14ac:dyDescent="0.2">
      <c r="A164" s="315"/>
      <c r="B164" s="315"/>
      <c r="C164" s="315"/>
      <c r="D164" s="315"/>
      <c r="E164" s="315"/>
      <c r="F164" s="315"/>
      <c r="G164" s="315"/>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c r="BN164" s="315"/>
      <c r="BO164" s="315"/>
      <c r="BP164" s="315"/>
      <c r="BQ164" s="315"/>
      <c r="BR164" s="315"/>
      <c r="BS164" s="315"/>
      <c r="BT164" s="315"/>
      <c r="BU164" s="315"/>
      <c r="BV164" s="315"/>
      <c r="BW164" s="315"/>
      <c r="BX164" s="315"/>
      <c r="BY164" s="315"/>
      <c r="BZ164" s="315"/>
      <c r="CA164" s="315"/>
      <c r="CB164" s="315"/>
      <c r="CC164" s="315"/>
      <c r="CD164" s="315"/>
      <c r="CE164" s="315"/>
      <c r="CF164" s="315"/>
    </row>
    <row r="165" spans="1:84" ht="15" x14ac:dyDescent="0.2">
      <c r="A165" s="315"/>
      <c r="B165" s="315"/>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15"/>
      <c r="BM165" s="315"/>
      <c r="BN165" s="315"/>
      <c r="BO165" s="315"/>
      <c r="BP165" s="315"/>
      <c r="BQ165" s="315"/>
      <c r="BR165" s="315"/>
      <c r="BS165" s="315"/>
      <c r="BT165" s="315"/>
      <c r="BU165" s="315"/>
      <c r="BV165" s="315"/>
      <c r="BW165" s="315"/>
      <c r="BX165" s="315"/>
      <c r="BY165" s="315"/>
      <c r="BZ165" s="315"/>
      <c r="CA165" s="315"/>
      <c r="CB165" s="315"/>
      <c r="CC165" s="315"/>
      <c r="CD165" s="315"/>
      <c r="CE165" s="315"/>
      <c r="CF165" s="315"/>
    </row>
    <row r="166" spans="1:84" ht="15" x14ac:dyDescent="0.2">
      <c r="A166" s="315"/>
      <c r="B166" s="315"/>
      <c r="C166" s="315"/>
      <c r="D166" s="315"/>
      <c r="E166" s="315"/>
      <c r="F166" s="315"/>
      <c r="G166" s="315"/>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c r="BN166" s="315"/>
      <c r="BO166" s="315"/>
      <c r="BP166" s="315"/>
      <c r="BQ166" s="315"/>
      <c r="BR166" s="315"/>
      <c r="BS166" s="315"/>
      <c r="BT166" s="315"/>
      <c r="BU166" s="315"/>
      <c r="BV166" s="315"/>
      <c r="BW166" s="315"/>
      <c r="BX166" s="315"/>
      <c r="BY166" s="315"/>
      <c r="BZ166" s="315"/>
      <c r="CA166" s="315"/>
      <c r="CB166" s="315"/>
      <c r="CC166" s="315"/>
      <c r="CD166" s="315"/>
      <c r="CE166" s="315"/>
      <c r="CF166" s="315"/>
    </row>
    <row r="167" spans="1:84" ht="15" x14ac:dyDescent="0.2">
      <c r="A167" s="315"/>
      <c r="B167" s="315"/>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c r="BX167" s="315"/>
      <c r="BY167" s="315"/>
      <c r="BZ167" s="315"/>
      <c r="CA167" s="315"/>
      <c r="CB167" s="315"/>
      <c r="CC167" s="315"/>
      <c r="CD167" s="315"/>
      <c r="CE167" s="315"/>
      <c r="CF167" s="315"/>
    </row>
    <row r="168" spans="1:84" ht="15" x14ac:dyDescent="0.2">
      <c r="A168" s="315"/>
      <c r="B168" s="315"/>
      <c r="C168" s="315"/>
      <c r="D168" s="315"/>
      <c r="E168" s="315"/>
      <c r="F168" s="315"/>
      <c r="G168" s="315"/>
      <c r="H168" s="315"/>
      <c r="I168" s="315"/>
      <c r="J168" s="315"/>
      <c r="K168" s="315"/>
      <c r="L168" s="315"/>
      <c r="M168" s="315"/>
      <c r="N168" s="315"/>
      <c r="O168" s="315"/>
      <c r="P168" s="315"/>
      <c r="Q168" s="315"/>
      <c r="R168" s="315"/>
      <c r="S168" s="315"/>
      <c r="T168" s="315"/>
      <c r="U168" s="315"/>
      <c r="V168" s="315"/>
      <c r="W168" s="315"/>
      <c r="X168" s="315"/>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315"/>
      <c r="BQ168" s="315"/>
      <c r="BR168" s="315"/>
      <c r="BS168" s="315"/>
      <c r="BT168" s="315"/>
      <c r="BU168" s="315"/>
      <c r="BV168" s="315"/>
      <c r="BW168" s="315"/>
      <c r="BX168" s="315"/>
      <c r="BY168" s="315"/>
      <c r="BZ168" s="315"/>
      <c r="CA168" s="315"/>
      <c r="CB168" s="315"/>
      <c r="CC168" s="315"/>
      <c r="CD168" s="315"/>
      <c r="CE168" s="315"/>
      <c r="CF168" s="315"/>
    </row>
    <row r="169" spans="1:84" ht="15" x14ac:dyDescent="0.2">
      <c r="A169" s="315"/>
      <c r="B169" s="315"/>
      <c r="C169" s="315"/>
      <c r="D169" s="315"/>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315"/>
      <c r="BQ169" s="315"/>
      <c r="BR169" s="315"/>
      <c r="BS169" s="315"/>
      <c r="BT169" s="315"/>
      <c r="BU169" s="315"/>
      <c r="BV169" s="315"/>
      <c r="BW169" s="315"/>
      <c r="BX169" s="315"/>
      <c r="BY169" s="315"/>
      <c r="BZ169" s="315"/>
      <c r="CA169" s="315"/>
      <c r="CB169" s="315"/>
      <c r="CC169" s="315"/>
      <c r="CD169" s="315"/>
      <c r="CE169" s="315"/>
      <c r="CF169" s="315"/>
    </row>
    <row r="170" spans="1:84" ht="15" x14ac:dyDescent="0.2">
      <c r="A170" s="315"/>
      <c r="B170" s="315"/>
      <c r="C170" s="315"/>
      <c r="D170" s="315"/>
      <c r="E170" s="315"/>
      <c r="F170" s="315"/>
      <c r="G170" s="315"/>
      <c r="H170" s="315"/>
      <c r="I170" s="315"/>
      <c r="J170" s="315"/>
      <c r="K170" s="315"/>
      <c r="L170" s="315"/>
      <c r="M170" s="315"/>
      <c r="N170" s="315"/>
      <c r="O170" s="315"/>
      <c r="P170" s="315"/>
      <c r="Q170" s="315"/>
      <c r="R170" s="315"/>
      <c r="S170" s="315"/>
      <c r="T170" s="315"/>
      <c r="U170" s="315"/>
      <c r="V170" s="315"/>
      <c r="W170" s="315"/>
      <c r="X170" s="315"/>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315"/>
      <c r="BQ170" s="315"/>
      <c r="BR170" s="315"/>
      <c r="BS170" s="315"/>
      <c r="BT170" s="315"/>
      <c r="BU170" s="315"/>
      <c r="BV170" s="315"/>
      <c r="BW170" s="315"/>
      <c r="BX170" s="315"/>
      <c r="BY170" s="315"/>
      <c r="BZ170" s="315"/>
      <c r="CA170" s="315"/>
      <c r="CB170" s="315"/>
      <c r="CC170" s="315"/>
      <c r="CD170" s="315"/>
      <c r="CE170" s="315"/>
      <c r="CF170" s="315"/>
    </row>
    <row r="171" spans="1:84" ht="15" x14ac:dyDescent="0.2">
      <c r="A171" s="315"/>
      <c r="B171" s="315"/>
      <c r="C171" s="315"/>
      <c r="D171" s="315"/>
      <c r="E171" s="315"/>
      <c r="F171" s="315"/>
      <c r="G171" s="315"/>
      <c r="H171" s="315"/>
      <c r="I171" s="315"/>
      <c r="J171" s="315"/>
      <c r="K171" s="315"/>
      <c r="L171" s="315"/>
      <c r="M171" s="315"/>
      <c r="N171" s="315"/>
      <c r="O171" s="315"/>
      <c r="P171" s="315"/>
      <c r="Q171" s="315"/>
      <c r="R171" s="315"/>
      <c r="S171" s="315"/>
      <c r="T171" s="315"/>
      <c r="U171" s="315"/>
      <c r="V171" s="315"/>
      <c r="W171" s="315"/>
      <c r="X171" s="315"/>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c r="BN171" s="315"/>
      <c r="BO171" s="315"/>
      <c r="BP171" s="315"/>
      <c r="BQ171" s="315"/>
      <c r="BR171" s="315"/>
      <c r="BS171" s="315"/>
      <c r="BT171" s="315"/>
      <c r="BU171" s="315"/>
      <c r="BV171" s="315"/>
      <c r="BW171" s="315"/>
      <c r="BX171" s="315"/>
      <c r="BY171" s="315"/>
      <c r="BZ171" s="315"/>
      <c r="CA171" s="315"/>
      <c r="CB171" s="315"/>
      <c r="CC171" s="315"/>
      <c r="CD171" s="315"/>
      <c r="CE171" s="315"/>
      <c r="CF171" s="315"/>
    </row>
    <row r="172" spans="1:84" ht="15" x14ac:dyDescent="0.2">
      <c r="A172" s="315"/>
      <c r="B172" s="315"/>
      <c r="C172" s="315"/>
      <c r="D172" s="315"/>
      <c r="E172" s="315"/>
      <c r="F172" s="315"/>
      <c r="G172" s="315"/>
      <c r="H172" s="315"/>
      <c r="I172" s="315"/>
      <c r="J172" s="315"/>
      <c r="K172" s="315"/>
      <c r="L172" s="315"/>
      <c r="M172" s="315"/>
      <c r="N172" s="315"/>
      <c r="O172" s="315"/>
      <c r="P172" s="315"/>
      <c r="Q172" s="315"/>
      <c r="R172" s="315"/>
      <c r="S172" s="315"/>
      <c r="T172" s="315"/>
      <c r="U172" s="315"/>
      <c r="V172" s="315"/>
      <c r="W172" s="315"/>
      <c r="X172" s="315"/>
      <c r="Y172" s="315"/>
      <c r="Z172" s="315"/>
      <c r="AA172" s="315"/>
      <c r="AB172" s="315"/>
      <c r="AC172" s="315"/>
      <c r="AD172" s="315"/>
      <c r="AE172" s="315"/>
      <c r="AF172" s="315"/>
      <c r="AG172" s="315"/>
      <c r="AH172" s="315"/>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D172" s="315"/>
      <c r="BE172" s="315"/>
      <c r="BF172" s="315"/>
      <c r="BG172" s="315"/>
      <c r="BH172" s="315"/>
      <c r="BI172" s="315"/>
      <c r="BJ172" s="315"/>
      <c r="BK172" s="315"/>
      <c r="BL172" s="315"/>
      <c r="BM172" s="315"/>
      <c r="BN172" s="315"/>
      <c r="BO172" s="315"/>
      <c r="BP172" s="315"/>
      <c r="BQ172" s="315"/>
      <c r="BR172" s="315"/>
      <c r="BS172" s="315"/>
      <c r="BT172" s="315"/>
      <c r="BU172" s="315"/>
      <c r="BV172" s="315"/>
      <c r="BW172" s="315"/>
      <c r="BX172" s="315"/>
      <c r="BY172" s="315"/>
      <c r="BZ172" s="315"/>
      <c r="CA172" s="315"/>
      <c r="CB172" s="315"/>
      <c r="CC172" s="315"/>
      <c r="CD172" s="315"/>
      <c r="CE172" s="315"/>
      <c r="CF172" s="315"/>
    </row>
    <row r="173" spans="1:84" ht="15" x14ac:dyDescent="0.2">
      <c r="A173" s="315"/>
      <c r="B173" s="315"/>
      <c r="C173" s="315"/>
      <c r="D173" s="315"/>
      <c r="E173" s="315"/>
      <c r="F173" s="315"/>
      <c r="G173" s="315"/>
      <c r="H173" s="315"/>
      <c r="I173" s="315"/>
      <c r="J173" s="315"/>
      <c r="K173" s="315"/>
      <c r="L173" s="315"/>
      <c r="M173" s="315"/>
      <c r="N173" s="315"/>
      <c r="O173" s="315"/>
      <c r="P173" s="315"/>
      <c r="Q173" s="315"/>
      <c r="R173" s="315"/>
      <c r="S173" s="315"/>
      <c r="T173" s="315"/>
      <c r="U173" s="315"/>
      <c r="V173" s="315"/>
      <c r="W173" s="315"/>
      <c r="X173" s="315"/>
      <c r="Y173" s="315"/>
      <c r="Z173" s="315"/>
      <c r="AA173" s="315"/>
      <c r="AB173" s="315"/>
      <c r="AC173" s="315"/>
      <c r="AD173" s="315"/>
      <c r="AE173" s="315"/>
      <c r="AF173" s="315"/>
      <c r="AG173" s="315"/>
      <c r="AH173" s="315"/>
      <c r="AI173" s="315"/>
      <c r="AJ173" s="315"/>
      <c r="AK173" s="315"/>
      <c r="AL173" s="315"/>
      <c r="AM173" s="315"/>
      <c r="AN173" s="315"/>
      <c r="AO173" s="315"/>
      <c r="AP173" s="315"/>
      <c r="AQ173" s="315"/>
      <c r="AR173" s="315"/>
      <c r="AS173" s="315"/>
      <c r="AT173" s="315"/>
      <c r="AU173" s="315"/>
      <c r="AV173" s="315"/>
      <c r="AW173" s="315"/>
      <c r="AX173" s="315"/>
      <c r="AY173" s="315"/>
      <c r="AZ173" s="315"/>
      <c r="BA173" s="315"/>
      <c r="BB173" s="315"/>
      <c r="BC173" s="315"/>
      <c r="BD173" s="315"/>
      <c r="BE173" s="315"/>
      <c r="BF173" s="315"/>
      <c r="BG173" s="315"/>
      <c r="BH173" s="315"/>
      <c r="BI173" s="315"/>
      <c r="BJ173" s="315"/>
      <c r="BK173" s="315"/>
      <c r="BL173" s="315"/>
      <c r="BM173" s="315"/>
      <c r="BN173" s="315"/>
      <c r="BO173" s="315"/>
      <c r="BP173" s="315"/>
      <c r="BQ173" s="315"/>
      <c r="BR173" s="315"/>
      <c r="BS173" s="315"/>
      <c r="BT173" s="315"/>
      <c r="BU173" s="315"/>
      <c r="BV173" s="315"/>
      <c r="BW173" s="315"/>
      <c r="BX173" s="315"/>
      <c r="BY173" s="315"/>
      <c r="BZ173" s="315"/>
      <c r="CA173" s="315"/>
      <c r="CB173" s="315"/>
      <c r="CC173" s="315"/>
      <c r="CD173" s="315"/>
      <c r="CE173" s="315"/>
      <c r="CF173" s="315"/>
    </row>
    <row r="174" spans="1:84" ht="15" x14ac:dyDescent="0.2">
      <c r="A174" s="315"/>
      <c r="B174" s="315"/>
      <c r="C174" s="315"/>
      <c r="D174" s="315"/>
      <c r="E174" s="315"/>
      <c r="F174" s="315"/>
      <c r="G174" s="315"/>
      <c r="H174" s="315"/>
      <c r="I174" s="315"/>
      <c r="J174" s="315"/>
      <c r="K174" s="315"/>
      <c r="L174" s="315"/>
      <c r="M174" s="315"/>
      <c r="N174" s="315"/>
      <c r="O174" s="315"/>
      <c r="P174" s="315"/>
      <c r="Q174" s="315"/>
      <c r="R174" s="315"/>
      <c r="S174" s="315"/>
      <c r="T174" s="315"/>
      <c r="U174" s="315"/>
      <c r="V174" s="315"/>
      <c r="W174" s="315"/>
      <c r="X174" s="315"/>
      <c r="Y174" s="315"/>
      <c r="Z174" s="315"/>
      <c r="AA174" s="315"/>
      <c r="AB174" s="315"/>
      <c r="AC174" s="315"/>
      <c r="AD174" s="315"/>
      <c r="AE174" s="315"/>
      <c r="AF174" s="315"/>
      <c r="AG174" s="315"/>
      <c r="AH174" s="315"/>
      <c r="AI174" s="315"/>
      <c r="AJ174" s="315"/>
      <c r="AK174" s="315"/>
      <c r="AL174" s="315"/>
      <c r="AM174" s="315"/>
      <c r="AN174" s="315"/>
      <c r="AO174" s="315"/>
      <c r="AP174" s="315"/>
      <c r="AQ174" s="315"/>
      <c r="AR174" s="315"/>
      <c r="AS174" s="315"/>
      <c r="AT174" s="315"/>
      <c r="AU174" s="315"/>
      <c r="AV174" s="315"/>
      <c r="AW174" s="315"/>
      <c r="AX174" s="315"/>
      <c r="AY174" s="315"/>
      <c r="AZ174" s="315"/>
      <c r="BA174" s="315"/>
      <c r="BB174" s="315"/>
      <c r="BC174" s="315"/>
      <c r="BD174" s="315"/>
      <c r="BE174" s="315"/>
      <c r="BF174" s="315"/>
      <c r="BG174" s="315"/>
      <c r="BH174" s="315"/>
      <c r="BI174" s="315"/>
      <c r="BJ174" s="315"/>
      <c r="BK174" s="315"/>
      <c r="BL174" s="315"/>
      <c r="BM174" s="315"/>
      <c r="BN174" s="315"/>
      <c r="BO174" s="315"/>
      <c r="BP174" s="315"/>
      <c r="BQ174" s="315"/>
      <c r="BR174" s="315"/>
      <c r="BS174" s="315"/>
      <c r="BT174" s="315"/>
      <c r="BU174" s="315"/>
      <c r="BV174" s="315"/>
      <c r="BW174" s="315"/>
      <c r="BX174" s="315"/>
      <c r="BY174" s="315"/>
      <c r="BZ174" s="315"/>
      <c r="CA174" s="315"/>
      <c r="CB174" s="315"/>
      <c r="CC174" s="315"/>
      <c r="CD174" s="315"/>
      <c r="CE174" s="315"/>
      <c r="CF174" s="315"/>
    </row>
    <row r="175" spans="1:84" ht="15" x14ac:dyDescent="0.2">
      <c r="A175" s="315"/>
      <c r="B175" s="315"/>
      <c r="C175" s="315"/>
      <c r="D175" s="315"/>
      <c r="E175" s="315"/>
      <c r="F175" s="315"/>
      <c r="G175" s="315"/>
      <c r="H175" s="315"/>
      <c r="I175" s="315"/>
      <c r="J175" s="315"/>
      <c r="K175" s="315"/>
      <c r="L175" s="315"/>
      <c r="M175" s="315"/>
      <c r="N175" s="315"/>
      <c r="O175" s="315"/>
      <c r="P175" s="315"/>
      <c r="Q175" s="315"/>
      <c r="R175" s="315"/>
      <c r="S175" s="315"/>
      <c r="T175" s="315"/>
      <c r="U175" s="315"/>
      <c r="V175" s="315"/>
      <c r="W175" s="315"/>
      <c r="X175" s="315"/>
      <c r="Y175" s="315"/>
      <c r="Z175" s="315"/>
      <c r="AA175" s="315"/>
      <c r="AB175" s="315"/>
      <c r="AC175" s="315"/>
      <c r="AD175" s="315"/>
      <c r="AE175" s="315"/>
      <c r="AF175" s="315"/>
      <c r="AG175" s="315"/>
      <c r="AH175" s="315"/>
      <c r="AI175" s="315"/>
      <c r="AJ175" s="315"/>
      <c r="AK175" s="315"/>
      <c r="AL175" s="315"/>
      <c r="AM175" s="315"/>
      <c r="AN175" s="315"/>
      <c r="AO175" s="315"/>
      <c r="AP175" s="315"/>
      <c r="AQ175" s="315"/>
      <c r="AR175" s="315"/>
      <c r="AS175" s="315"/>
      <c r="AT175" s="315"/>
      <c r="AU175" s="315"/>
      <c r="AV175" s="315"/>
      <c r="AW175" s="315"/>
      <c r="AX175" s="315"/>
      <c r="AY175" s="315"/>
      <c r="AZ175" s="315"/>
      <c r="BA175" s="315"/>
      <c r="BB175" s="315"/>
      <c r="BC175" s="315"/>
      <c r="BD175" s="315"/>
      <c r="BE175" s="315"/>
      <c r="BF175" s="315"/>
      <c r="BG175" s="315"/>
      <c r="BH175" s="315"/>
      <c r="BI175" s="315"/>
      <c r="BJ175" s="315"/>
      <c r="BK175" s="315"/>
      <c r="BL175" s="315"/>
      <c r="BM175" s="315"/>
      <c r="BN175" s="315"/>
      <c r="BO175" s="315"/>
      <c r="BP175" s="315"/>
      <c r="BQ175" s="315"/>
      <c r="BR175" s="315"/>
      <c r="BS175" s="315"/>
      <c r="BT175" s="315"/>
      <c r="BU175" s="315"/>
      <c r="BV175" s="315"/>
      <c r="BW175" s="315"/>
      <c r="BX175" s="315"/>
      <c r="BY175" s="315"/>
      <c r="BZ175" s="315"/>
      <c r="CA175" s="315"/>
      <c r="CB175" s="315"/>
      <c r="CC175" s="315"/>
      <c r="CD175" s="315"/>
      <c r="CE175" s="315"/>
      <c r="CF175" s="315"/>
    </row>
    <row r="176" spans="1:84" ht="15" x14ac:dyDescent="0.2">
      <c r="A176" s="315"/>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5"/>
      <c r="AD176" s="315"/>
      <c r="AE176" s="315"/>
      <c r="AF176" s="315"/>
      <c r="AG176" s="315"/>
      <c r="AH176" s="315"/>
      <c r="AI176" s="315"/>
      <c r="AJ176" s="315"/>
      <c r="AK176" s="315"/>
      <c r="AL176" s="315"/>
      <c r="AM176" s="315"/>
      <c r="AN176" s="315"/>
      <c r="AO176" s="315"/>
      <c r="AP176" s="315"/>
      <c r="AQ176" s="315"/>
      <c r="AR176" s="315"/>
      <c r="AS176" s="315"/>
      <c r="AT176" s="315"/>
      <c r="AU176" s="315"/>
      <c r="AV176" s="315"/>
      <c r="AW176" s="315"/>
      <c r="AX176" s="315"/>
      <c r="AY176" s="315"/>
      <c r="AZ176" s="315"/>
      <c r="BA176" s="315"/>
      <c r="BB176" s="315"/>
      <c r="BC176" s="315"/>
      <c r="BD176" s="315"/>
      <c r="BE176" s="315"/>
      <c r="BF176" s="315"/>
      <c r="BG176" s="315"/>
      <c r="BH176" s="315"/>
      <c r="BI176" s="315"/>
      <c r="BJ176" s="315"/>
      <c r="BK176" s="315"/>
      <c r="BL176" s="315"/>
      <c r="BM176" s="315"/>
      <c r="BN176" s="315"/>
      <c r="BO176" s="315"/>
      <c r="BP176" s="315"/>
      <c r="BQ176" s="315"/>
      <c r="BR176" s="315"/>
      <c r="BS176" s="315"/>
      <c r="BT176" s="315"/>
      <c r="BU176" s="315"/>
      <c r="BV176" s="315"/>
      <c r="BW176" s="315"/>
      <c r="BX176" s="315"/>
      <c r="BY176" s="315"/>
      <c r="BZ176" s="315"/>
      <c r="CA176" s="315"/>
      <c r="CB176" s="315"/>
      <c r="CC176" s="315"/>
      <c r="CD176" s="315"/>
      <c r="CE176" s="315"/>
      <c r="CF176" s="315"/>
    </row>
    <row r="177" spans="1:84" ht="15" x14ac:dyDescent="0.2">
      <c r="A177" s="315"/>
      <c r="B177" s="315"/>
      <c r="C177" s="315"/>
      <c r="D177" s="315"/>
      <c r="E177" s="315"/>
      <c r="F177" s="315"/>
      <c r="G177" s="315"/>
      <c r="H177" s="315"/>
      <c r="I177" s="315"/>
      <c r="J177" s="315"/>
      <c r="K177" s="315"/>
      <c r="L177" s="315"/>
      <c r="M177" s="315"/>
      <c r="N177" s="315"/>
      <c r="O177" s="315"/>
      <c r="P177" s="315"/>
      <c r="Q177" s="315"/>
      <c r="R177" s="315"/>
      <c r="S177" s="315"/>
      <c r="T177" s="315"/>
      <c r="U177" s="315"/>
      <c r="V177" s="315"/>
      <c r="W177" s="315"/>
      <c r="X177" s="315"/>
      <c r="Y177" s="315"/>
      <c r="Z177" s="315"/>
      <c r="AA177" s="315"/>
      <c r="AB177" s="315"/>
      <c r="AC177" s="315"/>
      <c r="AD177" s="315"/>
      <c r="AE177" s="315"/>
      <c r="AF177" s="315"/>
      <c r="AG177" s="315"/>
      <c r="AH177" s="315"/>
      <c r="AI177" s="315"/>
      <c r="AJ177" s="315"/>
      <c r="AK177" s="315"/>
      <c r="AL177" s="315"/>
      <c r="AM177" s="315"/>
      <c r="AN177" s="315"/>
      <c r="AO177" s="315"/>
      <c r="AP177" s="315"/>
      <c r="AQ177" s="315"/>
      <c r="AR177" s="315"/>
      <c r="AS177" s="315"/>
      <c r="AT177" s="315"/>
      <c r="AU177" s="315"/>
      <c r="AV177" s="315"/>
      <c r="AW177" s="315"/>
      <c r="AX177" s="315"/>
      <c r="AY177" s="315"/>
      <c r="AZ177" s="315"/>
      <c r="BA177" s="315"/>
      <c r="BB177" s="315"/>
      <c r="BC177" s="315"/>
      <c r="BD177" s="315"/>
      <c r="BE177" s="315"/>
      <c r="BF177" s="315"/>
      <c r="BG177" s="315"/>
      <c r="BH177" s="315"/>
      <c r="BI177" s="315"/>
      <c r="BJ177" s="315"/>
      <c r="BK177" s="315"/>
      <c r="BL177" s="315"/>
      <c r="BM177" s="315"/>
      <c r="BN177" s="315"/>
      <c r="BO177" s="315"/>
      <c r="BP177" s="315"/>
      <c r="BQ177" s="315"/>
      <c r="BR177" s="315"/>
      <c r="BS177" s="315"/>
      <c r="BT177" s="315"/>
      <c r="BU177" s="315"/>
      <c r="BV177" s="315"/>
      <c r="BW177" s="315"/>
      <c r="BX177" s="315"/>
      <c r="BY177" s="315"/>
      <c r="BZ177" s="315"/>
      <c r="CA177" s="315"/>
      <c r="CB177" s="315"/>
      <c r="CC177" s="315"/>
      <c r="CD177" s="315"/>
      <c r="CE177" s="315"/>
      <c r="CF177" s="315"/>
    </row>
    <row r="178" spans="1:84" ht="15" x14ac:dyDescent="0.2">
      <c r="A178" s="315"/>
      <c r="B178" s="315"/>
      <c r="C178" s="315"/>
      <c r="D178" s="315"/>
      <c r="E178" s="315"/>
      <c r="F178" s="315"/>
      <c r="G178" s="315"/>
      <c r="H178" s="315"/>
      <c r="I178" s="315"/>
      <c r="J178" s="315"/>
      <c r="K178" s="315"/>
      <c r="L178" s="315"/>
      <c r="M178" s="315"/>
      <c r="N178" s="315"/>
      <c r="O178" s="315"/>
      <c r="P178" s="315"/>
      <c r="Q178" s="315"/>
      <c r="R178" s="315"/>
      <c r="S178" s="315"/>
      <c r="T178" s="315"/>
      <c r="U178" s="315"/>
      <c r="V178" s="315"/>
      <c r="W178" s="315"/>
      <c r="X178" s="315"/>
      <c r="Y178" s="315"/>
      <c r="Z178" s="315"/>
      <c r="AA178" s="315"/>
      <c r="AB178" s="315"/>
      <c r="AC178" s="315"/>
      <c r="AD178" s="315"/>
      <c r="AE178" s="315"/>
      <c r="AF178" s="315"/>
      <c r="AG178" s="315"/>
      <c r="AH178" s="315"/>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D178" s="315"/>
      <c r="BE178" s="315"/>
      <c r="BF178" s="315"/>
      <c r="BG178" s="315"/>
      <c r="BH178" s="315"/>
      <c r="BI178" s="315"/>
      <c r="BJ178" s="315"/>
      <c r="BK178" s="315"/>
      <c r="BL178" s="315"/>
      <c r="BM178" s="315"/>
      <c r="BN178" s="315"/>
      <c r="BO178" s="315"/>
      <c r="BP178" s="315"/>
      <c r="BQ178" s="315"/>
      <c r="BR178" s="315"/>
      <c r="BS178" s="315"/>
      <c r="BT178" s="315"/>
      <c r="BU178" s="315"/>
      <c r="BV178" s="315"/>
      <c r="BW178" s="315"/>
      <c r="BX178" s="315"/>
      <c r="BY178" s="315"/>
      <c r="BZ178" s="315"/>
      <c r="CA178" s="315"/>
      <c r="CB178" s="315"/>
      <c r="CC178" s="315"/>
      <c r="CD178" s="315"/>
      <c r="CE178" s="315"/>
      <c r="CF178" s="315"/>
    </row>
    <row r="179" spans="1:84" ht="15" x14ac:dyDescent="0.2">
      <c r="A179" s="315"/>
      <c r="B179" s="315"/>
      <c r="C179" s="315"/>
      <c r="D179" s="315"/>
      <c r="E179" s="315"/>
      <c r="F179" s="315"/>
      <c r="G179" s="315"/>
      <c r="H179" s="315"/>
      <c r="I179" s="315"/>
      <c r="J179" s="315"/>
      <c r="K179" s="315"/>
      <c r="L179" s="315"/>
      <c r="M179" s="315"/>
      <c r="N179" s="315"/>
      <c r="O179" s="315"/>
      <c r="P179" s="315"/>
      <c r="Q179" s="315"/>
      <c r="R179" s="315"/>
      <c r="S179" s="315"/>
      <c r="T179" s="315"/>
      <c r="U179" s="315"/>
      <c r="V179" s="315"/>
      <c r="W179" s="315"/>
      <c r="X179" s="315"/>
      <c r="Y179" s="315"/>
      <c r="Z179" s="315"/>
      <c r="AA179" s="315"/>
      <c r="AB179" s="315"/>
      <c r="AC179" s="315"/>
      <c r="AD179" s="315"/>
      <c r="AE179" s="315"/>
      <c r="AF179" s="315"/>
      <c r="AG179" s="315"/>
      <c r="AH179" s="315"/>
      <c r="AI179" s="315"/>
      <c r="AJ179" s="315"/>
      <c r="AK179" s="315"/>
      <c r="AL179" s="315"/>
      <c r="AM179" s="315"/>
      <c r="AN179" s="315"/>
      <c r="AO179" s="315"/>
      <c r="AP179" s="315"/>
      <c r="AQ179" s="315"/>
      <c r="AR179" s="315"/>
      <c r="AS179" s="315"/>
      <c r="AT179" s="315"/>
      <c r="AU179" s="315"/>
      <c r="AV179" s="315"/>
      <c r="AW179" s="315"/>
      <c r="AX179" s="315"/>
      <c r="AY179" s="315"/>
      <c r="AZ179" s="315"/>
      <c r="BA179" s="315"/>
      <c r="BB179" s="315"/>
      <c r="BC179" s="315"/>
      <c r="BD179" s="315"/>
      <c r="BE179" s="315"/>
      <c r="BF179" s="315"/>
      <c r="BG179" s="315"/>
      <c r="BH179" s="315"/>
      <c r="BI179" s="315"/>
      <c r="BJ179" s="315"/>
      <c r="BK179" s="315"/>
      <c r="BL179" s="315"/>
      <c r="BM179" s="315"/>
      <c r="BN179" s="315"/>
      <c r="BO179" s="315"/>
      <c r="BP179" s="315"/>
      <c r="BQ179" s="315"/>
      <c r="BR179" s="315"/>
      <c r="BS179" s="315"/>
      <c r="BT179" s="315"/>
      <c r="BU179" s="315"/>
      <c r="BV179" s="315"/>
      <c r="BW179" s="315"/>
      <c r="BX179" s="315"/>
      <c r="BY179" s="315"/>
      <c r="BZ179" s="315"/>
      <c r="CA179" s="315"/>
      <c r="CB179" s="315"/>
      <c r="CC179" s="315"/>
      <c r="CD179" s="315"/>
      <c r="CE179" s="315"/>
      <c r="CF179" s="315"/>
    </row>
    <row r="180" spans="1:84" ht="15" x14ac:dyDescent="0.2">
      <c r="A180" s="315"/>
      <c r="B180" s="315"/>
      <c r="C180" s="315"/>
      <c r="D180" s="315"/>
      <c r="E180" s="315"/>
      <c r="F180" s="315"/>
      <c r="G180" s="315"/>
      <c r="H180" s="315"/>
      <c r="I180" s="315"/>
      <c r="J180" s="315"/>
      <c r="K180" s="315"/>
      <c r="L180" s="315"/>
      <c r="M180" s="315"/>
      <c r="N180" s="315"/>
      <c r="O180" s="315"/>
      <c r="P180" s="315"/>
      <c r="Q180" s="315"/>
      <c r="R180" s="315"/>
      <c r="S180" s="315"/>
      <c r="T180" s="315"/>
      <c r="U180" s="315"/>
      <c r="V180" s="315"/>
      <c r="W180" s="315"/>
      <c r="X180" s="315"/>
      <c r="Y180" s="315"/>
      <c r="Z180" s="315"/>
      <c r="AA180" s="315"/>
      <c r="AB180" s="315"/>
      <c r="AC180" s="315"/>
      <c r="AD180" s="315"/>
      <c r="AE180" s="315"/>
      <c r="AF180" s="315"/>
      <c r="AG180" s="315"/>
      <c r="AH180" s="315"/>
      <c r="AI180" s="315"/>
      <c r="AJ180" s="315"/>
      <c r="AK180" s="315"/>
      <c r="AL180" s="315"/>
      <c r="AM180" s="315"/>
      <c r="AN180" s="315"/>
      <c r="AO180" s="315"/>
      <c r="AP180" s="315"/>
      <c r="AQ180" s="315"/>
      <c r="AR180" s="315"/>
      <c r="AS180" s="315"/>
      <c r="AT180" s="315"/>
      <c r="AU180" s="315"/>
      <c r="AV180" s="315"/>
      <c r="AW180" s="315"/>
      <c r="AX180" s="315"/>
      <c r="AY180" s="315"/>
      <c r="AZ180" s="315"/>
      <c r="BA180" s="315"/>
      <c r="BB180" s="315"/>
      <c r="BC180" s="315"/>
      <c r="BD180" s="315"/>
      <c r="BE180" s="315"/>
      <c r="BF180" s="315"/>
      <c r="BG180" s="315"/>
      <c r="BH180" s="315"/>
      <c r="BI180" s="315"/>
      <c r="BJ180" s="315"/>
      <c r="BK180" s="315"/>
      <c r="BL180" s="315"/>
      <c r="BM180" s="315"/>
      <c r="BN180" s="315"/>
      <c r="BO180" s="315"/>
      <c r="BP180" s="315"/>
      <c r="BQ180" s="315"/>
      <c r="BR180" s="315"/>
      <c r="BS180" s="315"/>
      <c r="BT180" s="315"/>
      <c r="BU180" s="315"/>
      <c r="BV180" s="315"/>
      <c r="BW180" s="315"/>
      <c r="BX180" s="315"/>
      <c r="BY180" s="315"/>
      <c r="BZ180" s="315"/>
      <c r="CA180" s="315"/>
      <c r="CB180" s="315"/>
      <c r="CC180" s="315"/>
      <c r="CD180" s="315"/>
      <c r="CE180" s="315"/>
      <c r="CF180" s="315"/>
    </row>
    <row r="181" spans="1:84" ht="15" x14ac:dyDescent="0.2">
      <c r="A181" s="315"/>
      <c r="B181" s="315"/>
      <c r="C181" s="315"/>
      <c r="D181" s="315"/>
      <c r="E181" s="315"/>
      <c r="F181" s="315"/>
      <c r="G181" s="315"/>
      <c r="H181" s="315"/>
      <c r="I181" s="315"/>
      <c r="J181" s="315"/>
      <c r="K181" s="315"/>
      <c r="L181" s="315"/>
      <c r="M181" s="315"/>
      <c r="N181" s="315"/>
      <c r="O181" s="315"/>
      <c r="P181" s="315"/>
      <c r="Q181" s="315"/>
      <c r="R181" s="315"/>
      <c r="S181" s="315"/>
      <c r="T181" s="315"/>
      <c r="U181" s="315"/>
      <c r="V181" s="315"/>
      <c r="W181" s="315"/>
      <c r="X181" s="315"/>
      <c r="Y181" s="315"/>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5"/>
      <c r="BJ181" s="315"/>
      <c r="BK181" s="315"/>
      <c r="BL181" s="315"/>
      <c r="BM181" s="315"/>
      <c r="BN181" s="315"/>
      <c r="BO181" s="315"/>
      <c r="BP181" s="315"/>
      <c r="BQ181" s="315"/>
      <c r="BR181" s="315"/>
      <c r="BS181" s="315"/>
      <c r="BT181" s="315"/>
      <c r="BU181" s="315"/>
      <c r="BV181" s="315"/>
      <c r="BW181" s="315"/>
      <c r="BX181" s="315"/>
      <c r="BY181" s="315"/>
      <c r="BZ181" s="315"/>
      <c r="CA181" s="315"/>
      <c r="CB181" s="315"/>
      <c r="CC181" s="315"/>
      <c r="CD181" s="315"/>
      <c r="CE181" s="315"/>
      <c r="CF181" s="315"/>
    </row>
    <row r="182" spans="1:84" ht="15" x14ac:dyDescent="0.2">
      <c r="A182" s="315"/>
      <c r="B182" s="315"/>
      <c r="C182" s="315"/>
      <c r="D182" s="315"/>
      <c r="E182" s="315"/>
      <c r="F182" s="315"/>
      <c r="G182" s="315"/>
      <c r="H182" s="315"/>
      <c r="I182" s="315"/>
      <c r="J182" s="315"/>
      <c r="K182" s="315"/>
      <c r="L182" s="315"/>
      <c r="M182" s="315"/>
      <c r="N182" s="315"/>
      <c r="O182" s="315"/>
      <c r="P182" s="315"/>
      <c r="Q182" s="315"/>
      <c r="R182" s="315"/>
      <c r="S182" s="315"/>
      <c r="T182" s="315"/>
      <c r="U182" s="315"/>
      <c r="V182" s="315"/>
      <c r="W182" s="315"/>
      <c r="X182" s="315"/>
      <c r="Y182" s="315"/>
      <c r="Z182" s="315"/>
      <c r="AA182" s="315"/>
      <c r="AB182" s="315"/>
      <c r="AC182" s="315"/>
      <c r="AD182" s="315"/>
      <c r="AE182" s="315"/>
      <c r="AF182" s="315"/>
      <c r="AG182" s="315"/>
      <c r="AH182" s="315"/>
      <c r="AI182" s="315"/>
      <c r="AJ182" s="315"/>
      <c r="AK182" s="315"/>
      <c r="AL182" s="315"/>
      <c r="AM182" s="315"/>
      <c r="AN182" s="315"/>
      <c r="AO182" s="315"/>
      <c r="AP182" s="315"/>
      <c r="AQ182" s="315"/>
      <c r="AR182" s="315"/>
      <c r="AS182" s="315"/>
      <c r="AT182" s="315"/>
      <c r="AU182" s="315"/>
      <c r="AV182" s="315"/>
      <c r="AW182" s="315"/>
      <c r="AX182" s="315"/>
      <c r="AY182" s="315"/>
      <c r="AZ182" s="315"/>
      <c r="BA182" s="315"/>
      <c r="BB182" s="315"/>
      <c r="BC182" s="315"/>
      <c r="BD182" s="315"/>
      <c r="BE182" s="315"/>
      <c r="BF182" s="315"/>
      <c r="BG182" s="315"/>
      <c r="BH182" s="315"/>
      <c r="BI182" s="315"/>
      <c r="BJ182" s="315"/>
      <c r="BK182" s="315"/>
      <c r="BL182" s="315"/>
      <c r="BM182" s="315"/>
      <c r="BN182" s="315"/>
      <c r="BO182" s="315"/>
      <c r="BP182" s="315"/>
      <c r="BQ182" s="315"/>
      <c r="BR182" s="315"/>
      <c r="BS182" s="315"/>
      <c r="BT182" s="315"/>
      <c r="BU182" s="315"/>
      <c r="BV182" s="315"/>
      <c r="BW182" s="315"/>
      <c r="BX182" s="315"/>
      <c r="BY182" s="315"/>
      <c r="BZ182" s="315"/>
      <c r="CA182" s="315"/>
      <c r="CB182" s="315"/>
      <c r="CC182" s="315"/>
      <c r="CD182" s="315"/>
      <c r="CE182" s="315"/>
      <c r="CF182" s="315"/>
    </row>
    <row r="183" spans="1:84" ht="15" x14ac:dyDescent="0.2">
      <c r="A183" s="315"/>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315"/>
      <c r="AE183" s="315"/>
      <c r="AF183" s="315"/>
      <c r="AG183" s="315"/>
      <c r="AH183" s="315"/>
      <c r="AI183" s="315"/>
      <c r="AJ183" s="315"/>
      <c r="AK183" s="315"/>
      <c r="AL183" s="315"/>
      <c r="AM183" s="315"/>
      <c r="AN183" s="315"/>
      <c r="AO183" s="315"/>
      <c r="AP183" s="315"/>
      <c r="AQ183" s="315"/>
      <c r="AR183" s="315"/>
      <c r="AS183" s="315"/>
      <c r="AT183" s="315"/>
      <c r="AU183" s="315"/>
      <c r="AV183" s="315"/>
      <c r="AW183" s="315"/>
      <c r="AX183" s="315"/>
      <c r="AY183" s="315"/>
      <c r="AZ183" s="315"/>
      <c r="BA183" s="315"/>
      <c r="BB183" s="315"/>
      <c r="BC183" s="315"/>
      <c r="BD183" s="315"/>
      <c r="BE183" s="315"/>
      <c r="BF183" s="315"/>
      <c r="BG183" s="315"/>
      <c r="BH183" s="315"/>
      <c r="BI183" s="315"/>
      <c r="BJ183" s="315"/>
      <c r="BK183" s="315"/>
      <c r="BL183" s="315"/>
      <c r="BM183" s="315"/>
      <c r="BN183" s="315"/>
      <c r="BO183" s="315"/>
      <c r="BP183" s="315"/>
      <c r="BQ183" s="315"/>
      <c r="BR183" s="315"/>
      <c r="BS183" s="315"/>
      <c r="BT183" s="315"/>
      <c r="BU183" s="315"/>
      <c r="BV183" s="315"/>
      <c r="BW183" s="315"/>
      <c r="BX183" s="315"/>
      <c r="BY183" s="315"/>
      <c r="BZ183" s="315"/>
      <c r="CA183" s="315"/>
      <c r="CB183" s="315"/>
      <c r="CC183" s="315"/>
      <c r="CD183" s="315"/>
      <c r="CE183" s="315"/>
      <c r="CF183" s="315"/>
    </row>
    <row r="184" spans="1:84" ht="15" x14ac:dyDescent="0.2">
      <c r="A184" s="315"/>
      <c r="B184" s="315"/>
      <c r="C184" s="315"/>
      <c r="D184" s="315"/>
      <c r="E184" s="315"/>
      <c r="F184" s="315"/>
      <c r="G184" s="315"/>
      <c r="H184" s="315"/>
      <c r="I184" s="315"/>
      <c r="J184" s="315"/>
      <c r="K184" s="315"/>
      <c r="L184" s="315"/>
      <c r="M184" s="315"/>
      <c r="N184" s="315"/>
      <c r="O184" s="315"/>
      <c r="P184" s="315"/>
      <c r="Q184" s="315"/>
      <c r="R184" s="315"/>
      <c r="S184" s="315"/>
      <c r="T184" s="315"/>
      <c r="U184" s="315"/>
      <c r="V184" s="315"/>
      <c r="W184" s="315"/>
      <c r="X184" s="315"/>
      <c r="Y184" s="315"/>
      <c r="Z184" s="315"/>
      <c r="AA184" s="315"/>
      <c r="AB184" s="315"/>
      <c r="AC184" s="315"/>
      <c r="AD184" s="315"/>
      <c r="AE184" s="315"/>
      <c r="AF184" s="315"/>
      <c r="AG184" s="315"/>
      <c r="AH184" s="315"/>
      <c r="AI184" s="315"/>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315"/>
      <c r="BJ184" s="315"/>
      <c r="BK184" s="315"/>
      <c r="BL184" s="315"/>
      <c r="BM184" s="315"/>
      <c r="BN184" s="315"/>
      <c r="BO184" s="315"/>
      <c r="BP184" s="315"/>
      <c r="BQ184" s="315"/>
      <c r="BR184" s="315"/>
      <c r="BS184" s="315"/>
      <c r="BT184" s="315"/>
      <c r="BU184" s="315"/>
      <c r="BV184" s="315"/>
      <c r="BW184" s="315"/>
      <c r="BX184" s="315"/>
      <c r="BY184" s="315"/>
      <c r="BZ184" s="315"/>
      <c r="CA184" s="315"/>
      <c r="CB184" s="315"/>
      <c r="CC184" s="315"/>
      <c r="CD184" s="315"/>
      <c r="CE184" s="315"/>
      <c r="CF184" s="315"/>
    </row>
    <row r="185" spans="1:84" ht="15" x14ac:dyDescent="0.2">
      <c r="A185" s="315"/>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315"/>
      <c r="BQ185" s="315"/>
      <c r="BR185" s="315"/>
      <c r="BS185" s="315"/>
      <c r="BT185" s="315"/>
      <c r="BU185" s="315"/>
      <c r="BV185" s="315"/>
      <c r="BW185" s="315"/>
      <c r="BX185" s="315"/>
      <c r="BY185" s="315"/>
      <c r="BZ185" s="315"/>
      <c r="CA185" s="315"/>
      <c r="CB185" s="315"/>
      <c r="CC185" s="315"/>
      <c r="CD185" s="315"/>
      <c r="CE185" s="315"/>
      <c r="CF185" s="315"/>
    </row>
    <row r="186" spans="1:84" ht="15" x14ac:dyDescent="0.2">
      <c r="A186" s="315"/>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315"/>
      <c r="BL186" s="315"/>
      <c r="BM186" s="315"/>
      <c r="BN186" s="315"/>
      <c r="BO186" s="315"/>
      <c r="BP186" s="315"/>
      <c r="BQ186" s="315"/>
      <c r="BR186" s="315"/>
      <c r="BS186" s="315"/>
      <c r="BT186" s="315"/>
      <c r="BU186" s="315"/>
      <c r="BV186" s="315"/>
      <c r="BW186" s="315"/>
      <c r="BX186" s="315"/>
      <c r="BY186" s="315"/>
      <c r="BZ186" s="315"/>
      <c r="CA186" s="315"/>
      <c r="CB186" s="315"/>
      <c r="CC186" s="315"/>
      <c r="CD186" s="315"/>
      <c r="CE186" s="315"/>
      <c r="CF186" s="315"/>
    </row>
    <row r="187" spans="1:84" ht="15" x14ac:dyDescent="0.2">
      <c r="A187" s="315"/>
      <c r="B187" s="315"/>
      <c r="C187" s="315"/>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c r="AF187" s="315"/>
      <c r="AG187" s="315"/>
      <c r="AH187" s="315"/>
      <c r="AI187" s="315"/>
      <c r="AJ187" s="315"/>
      <c r="AK187" s="315"/>
      <c r="AL187" s="315"/>
      <c r="AM187" s="315"/>
      <c r="AN187" s="315"/>
      <c r="AO187" s="315"/>
      <c r="AP187" s="315"/>
      <c r="AQ187" s="315"/>
      <c r="AR187" s="315"/>
      <c r="AS187" s="315"/>
      <c r="AT187" s="315"/>
      <c r="AU187" s="315"/>
      <c r="AV187" s="315"/>
      <c r="AW187" s="315"/>
      <c r="AX187" s="315"/>
      <c r="AY187" s="315"/>
      <c r="AZ187" s="315"/>
      <c r="BA187" s="315"/>
      <c r="BB187" s="315"/>
      <c r="BC187" s="315"/>
      <c r="BD187" s="315"/>
      <c r="BE187" s="315"/>
      <c r="BF187" s="315"/>
      <c r="BG187" s="315"/>
      <c r="BH187" s="315"/>
      <c r="BI187" s="315"/>
      <c r="BJ187" s="315"/>
      <c r="BK187" s="315"/>
      <c r="BL187" s="315"/>
      <c r="BM187" s="315"/>
      <c r="BN187" s="315"/>
      <c r="BO187" s="315"/>
      <c r="BP187" s="315"/>
      <c r="BQ187" s="315"/>
      <c r="BR187" s="315"/>
      <c r="BS187" s="315"/>
      <c r="BT187" s="315"/>
      <c r="BU187" s="315"/>
      <c r="BV187" s="315"/>
      <c r="BW187" s="315"/>
      <c r="BX187" s="315"/>
      <c r="BY187" s="315"/>
      <c r="BZ187" s="315"/>
      <c r="CA187" s="315"/>
      <c r="CB187" s="315"/>
      <c r="CC187" s="315"/>
      <c r="CD187" s="315"/>
      <c r="CE187" s="315"/>
      <c r="CF187" s="315"/>
    </row>
    <row r="188" spans="1:84" ht="15" x14ac:dyDescent="0.2">
      <c r="A188" s="315"/>
      <c r="B188" s="315"/>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5"/>
      <c r="AN188" s="315"/>
      <c r="AO188" s="315"/>
      <c r="AP188" s="315"/>
      <c r="AQ188" s="315"/>
      <c r="AR188" s="315"/>
      <c r="AS188" s="315"/>
      <c r="AT188" s="315"/>
      <c r="AU188" s="315"/>
      <c r="AV188" s="315"/>
      <c r="AW188" s="315"/>
      <c r="AX188" s="315"/>
      <c r="AY188" s="315"/>
      <c r="AZ188" s="315"/>
      <c r="BA188" s="315"/>
      <c r="BB188" s="315"/>
      <c r="BC188" s="315"/>
      <c r="BD188" s="315"/>
      <c r="BE188" s="315"/>
      <c r="BF188" s="315"/>
      <c r="BG188" s="315"/>
      <c r="BH188" s="315"/>
      <c r="BI188" s="315"/>
      <c r="BJ188" s="315"/>
      <c r="BK188" s="315"/>
      <c r="BL188" s="315"/>
      <c r="BM188" s="315"/>
      <c r="BN188" s="315"/>
      <c r="BO188" s="315"/>
      <c r="BP188" s="315"/>
      <c r="BQ188" s="315"/>
      <c r="BR188" s="315"/>
      <c r="BS188" s="315"/>
      <c r="BT188" s="315"/>
      <c r="BU188" s="315"/>
      <c r="BV188" s="315"/>
      <c r="BW188" s="315"/>
      <c r="BX188" s="315"/>
      <c r="BY188" s="315"/>
      <c r="BZ188" s="315"/>
      <c r="CA188" s="315"/>
      <c r="CB188" s="315"/>
      <c r="CC188" s="315"/>
      <c r="CD188" s="315"/>
      <c r="CE188" s="315"/>
      <c r="CF188" s="315"/>
    </row>
    <row r="189" spans="1:84" ht="15" x14ac:dyDescent="0.2">
      <c r="A189" s="315"/>
      <c r="B189" s="315"/>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row>
    <row r="190" spans="1:84" ht="15" x14ac:dyDescent="0.2">
      <c r="A190" s="315"/>
      <c r="B190" s="315"/>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5"/>
      <c r="AY190" s="315"/>
      <c r="AZ190" s="315"/>
      <c r="BA190" s="315"/>
      <c r="BB190" s="315"/>
      <c r="BC190" s="315"/>
      <c r="BD190" s="315"/>
      <c r="BE190" s="315"/>
      <c r="BF190" s="315"/>
      <c r="BG190" s="315"/>
      <c r="BH190" s="315"/>
      <c r="BI190" s="315"/>
      <c r="BJ190" s="315"/>
      <c r="BK190" s="315"/>
      <c r="BL190" s="315"/>
      <c r="BM190" s="315"/>
      <c r="BN190" s="315"/>
      <c r="BO190" s="315"/>
      <c r="BP190" s="315"/>
      <c r="BQ190" s="315"/>
      <c r="BR190" s="315"/>
      <c r="BS190" s="315"/>
      <c r="BT190" s="315"/>
      <c r="BU190" s="315"/>
      <c r="BV190" s="315"/>
      <c r="BW190" s="315"/>
      <c r="BX190" s="315"/>
      <c r="BY190" s="315"/>
      <c r="BZ190" s="315"/>
      <c r="CA190" s="315"/>
      <c r="CB190" s="315"/>
      <c r="CC190" s="315"/>
      <c r="CD190" s="315"/>
      <c r="CE190" s="315"/>
      <c r="CF190" s="315"/>
    </row>
    <row r="191" spans="1:84" ht="15" x14ac:dyDescent="0.2">
      <c r="A191" s="315"/>
      <c r="B191" s="315"/>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15"/>
      <c r="AV191" s="315"/>
      <c r="AW191" s="315"/>
      <c r="AX191" s="315"/>
      <c r="AY191" s="315"/>
      <c r="AZ191" s="315"/>
      <c r="BA191" s="315"/>
      <c r="BB191" s="315"/>
      <c r="BC191" s="315"/>
      <c r="BD191" s="315"/>
      <c r="BE191" s="315"/>
      <c r="BF191" s="315"/>
      <c r="BG191" s="315"/>
      <c r="BH191" s="315"/>
      <c r="BI191" s="315"/>
      <c r="BJ191" s="315"/>
      <c r="BK191" s="315"/>
      <c r="BL191" s="315"/>
      <c r="BM191" s="315"/>
      <c r="BN191" s="315"/>
      <c r="BO191" s="315"/>
      <c r="BP191" s="315"/>
      <c r="BQ191" s="315"/>
      <c r="BR191" s="315"/>
      <c r="BS191" s="315"/>
      <c r="BT191" s="315"/>
      <c r="BU191" s="315"/>
      <c r="BV191" s="315"/>
      <c r="BW191" s="315"/>
      <c r="BX191" s="315"/>
      <c r="BY191" s="315"/>
      <c r="BZ191" s="315"/>
      <c r="CA191" s="315"/>
      <c r="CB191" s="315"/>
      <c r="CC191" s="315"/>
      <c r="CD191" s="315"/>
      <c r="CE191" s="315"/>
      <c r="CF191" s="315"/>
    </row>
    <row r="192" spans="1:84" ht="15" x14ac:dyDescent="0.2">
      <c r="A192" s="315"/>
      <c r="B192" s="315"/>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5"/>
      <c r="AN192" s="315"/>
      <c r="AO192" s="315"/>
      <c r="AP192" s="315"/>
      <c r="AQ192" s="315"/>
      <c r="AR192" s="315"/>
      <c r="AS192" s="315"/>
      <c r="AT192" s="315"/>
      <c r="AU192" s="315"/>
      <c r="AV192" s="315"/>
      <c r="AW192" s="315"/>
      <c r="AX192" s="315"/>
      <c r="AY192" s="315"/>
      <c r="AZ192" s="315"/>
      <c r="BA192" s="315"/>
      <c r="BB192" s="315"/>
      <c r="BC192" s="315"/>
      <c r="BD192" s="315"/>
      <c r="BE192" s="315"/>
      <c r="BF192" s="315"/>
      <c r="BG192" s="315"/>
      <c r="BH192" s="315"/>
      <c r="BI192" s="315"/>
      <c r="BJ192" s="315"/>
      <c r="BK192" s="315"/>
      <c r="BL192" s="315"/>
      <c r="BM192" s="315"/>
      <c r="BN192" s="315"/>
      <c r="BO192" s="315"/>
      <c r="BP192" s="315"/>
      <c r="BQ192" s="315"/>
      <c r="BR192" s="315"/>
      <c r="BS192" s="315"/>
      <c r="BT192" s="315"/>
      <c r="BU192" s="315"/>
      <c r="BV192" s="315"/>
      <c r="BW192" s="315"/>
      <c r="BX192" s="315"/>
      <c r="BY192" s="315"/>
      <c r="BZ192" s="315"/>
      <c r="CA192" s="315"/>
      <c r="CB192" s="315"/>
      <c r="CC192" s="315"/>
      <c r="CD192" s="315"/>
      <c r="CE192" s="315"/>
      <c r="CF192" s="315"/>
    </row>
    <row r="193" spans="1:84" ht="15" x14ac:dyDescent="0.2">
      <c r="A193" s="315"/>
      <c r="B193" s="315"/>
      <c r="C193" s="315"/>
      <c r="D193" s="315"/>
      <c r="E193" s="315"/>
      <c r="F193" s="315"/>
      <c r="G193" s="315"/>
      <c r="H193" s="315"/>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5"/>
      <c r="AE193" s="315"/>
      <c r="AF193" s="315"/>
      <c r="AG193" s="315"/>
      <c r="AH193" s="315"/>
      <c r="AI193" s="315"/>
      <c r="AJ193" s="315"/>
      <c r="AK193" s="315"/>
      <c r="AL193" s="315"/>
      <c r="AM193" s="315"/>
      <c r="AN193" s="315"/>
      <c r="AO193" s="315"/>
      <c r="AP193" s="315"/>
      <c r="AQ193" s="315"/>
      <c r="AR193" s="315"/>
      <c r="AS193" s="315"/>
      <c r="AT193" s="315"/>
      <c r="AU193" s="315"/>
      <c r="AV193" s="315"/>
      <c r="AW193" s="315"/>
      <c r="AX193" s="315"/>
      <c r="AY193" s="315"/>
      <c r="AZ193" s="315"/>
      <c r="BA193" s="315"/>
      <c r="BB193" s="315"/>
      <c r="BC193" s="315"/>
      <c r="BD193" s="315"/>
      <c r="BE193" s="315"/>
      <c r="BF193" s="315"/>
      <c r="BG193" s="315"/>
      <c r="BH193" s="315"/>
      <c r="BI193" s="315"/>
      <c r="BJ193" s="315"/>
      <c r="BK193" s="315"/>
      <c r="BL193" s="315"/>
      <c r="BM193" s="315"/>
      <c r="BN193" s="315"/>
      <c r="BO193" s="315"/>
      <c r="BP193" s="315"/>
      <c r="BQ193" s="315"/>
      <c r="BR193" s="315"/>
      <c r="BS193" s="315"/>
      <c r="BT193" s="315"/>
      <c r="BU193" s="315"/>
      <c r="BV193" s="315"/>
      <c r="BW193" s="315"/>
      <c r="BX193" s="315"/>
      <c r="BY193" s="315"/>
      <c r="BZ193" s="315"/>
      <c r="CA193" s="315"/>
      <c r="CB193" s="315"/>
      <c r="CC193" s="315"/>
      <c r="CD193" s="315"/>
      <c r="CE193" s="315"/>
      <c r="CF193" s="315"/>
    </row>
    <row r="194" spans="1:84" ht="15" x14ac:dyDescent="0.2">
      <c r="A194" s="315"/>
      <c r="B194" s="315"/>
      <c r="C194" s="315"/>
      <c r="D194" s="315"/>
      <c r="E194" s="315"/>
      <c r="F194" s="315"/>
      <c r="G194" s="315"/>
      <c r="H194" s="315"/>
      <c r="I194" s="315"/>
      <c r="J194" s="315"/>
      <c r="K194" s="315"/>
      <c r="L194" s="315"/>
      <c r="M194" s="315"/>
      <c r="N194" s="315"/>
      <c r="O194" s="315"/>
      <c r="P194" s="315"/>
      <c r="Q194" s="315"/>
      <c r="R194" s="315"/>
      <c r="S194" s="315"/>
      <c r="T194" s="315"/>
      <c r="U194" s="315"/>
      <c r="V194" s="315"/>
      <c r="W194" s="315"/>
      <c r="X194" s="315"/>
      <c r="Y194" s="315"/>
      <c r="Z194" s="315"/>
      <c r="AA194" s="315"/>
      <c r="AB194" s="315"/>
      <c r="AC194" s="315"/>
      <c r="AD194" s="315"/>
      <c r="AE194" s="315"/>
      <c r="AF194" s="315"/>
      <c r="AG194" s="315"/>
      <c r="AH194" s="315"/>
      <c r="AI194" s="315"/>
      <c r="AJ194" s="315"/>
      <c r="AK194" s="315"/>
      <c r="AL194" s="315"/>
      <c r="AM194" s="315"/>
      <c r="AN194" s="315"/>
      <c r="AO194" s="315"/>
      <c r="AP194" s="315"/>
      <c r="AQ194" s="315"/>
      <c r="AR194" s="315"/>
      <c r="AS194" s="315"/>
      <c r="AT194" s="315"/>
      <c r="AU194" s="315"/>
      <c r="AV194" s="315"/>
      <c r="AW194" s="315"/>
      <c r="AX194" s="315"/>
      <c r="AY194" s="315"/>
      <c r="AZ194" s="315"/>
      <c r="BA194" s="315"/>
      <c r="BB194" s="315"/>
      <c r="BC194" s="315"/>
      <c r="BD194" s="315"/>
      <c r="BE194" s="315"/>
      <c r="BF194" s="315"/>
      <c r="BG194" s="315"/>
      <c r="BH194" s="315"/>
      <c r="BI194" s="315"/>
      <c r="BJ194" s="315"/>
      <c r="BK194" s="315"/>
      <c r="BL194" s="315"/>
      <c r="BM194" s="315"/>
      <c r="BN194" s="315"/>
      <c r="BO194" s="315"/>
      <c r="BP194" s="315"/>
      <c r="BQ194" s="315"/>
      <c r="BR194" s="315"/>
      <c r="BS194" s="315"/>
      <c r="BT194" s="315"/>
      <c r="BU194" s="315"/>
      <c r="BV194" s="315"/>
      <c r="BW194" s="315"/>
      <c r="BX194" s="315"/>
      <c r="BY194" s="315"/>
      <c r="BZ194" s="315"/>
      <c r="CA194" s="315"/>
      <c r="CB194" s="315"/>
      <c r="CC194" s="315"/>
      <c r="CD194" s="315"/>
      <c r="CE194" s="315"/>
      <c r="CF194" s="315"/>
    </row>
    <row r="195" spans="1:84" ht="15" x14ac:dyDescent="0.2">
      <c r="A195" s="315"/>
      <c r="B195" s="315"/>
      <c r="C195" s="315"/>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315"/>
      <c r="AM195" s="315"/>
      <c r="AN195" s="315"/>
      <c r="AO195" s="315"/>
      <c r="AP195" s="315"/>
      <c r="AQ195" s="315"/>
      <c r="AR195" s="315"/>
      <c r="AS195" s="315"/>
      <c r="AT195" s="315"/>
      <c r="AU195" s="315"/>
      <c r="AV195" s="315"/>
      <c r="AW195" s="315"/>
      <c r="AX195" s="315"/>
      <c r="AY195" s="315"/>
      <c r="AZ195" s="315"/>
      <c r="BA195" s="315"/>
      <c r="BB195" s="315"/>
      <c r="BC195" s="315"/>
      <c r="BD195" s="315"/>
      <c r="BE195" s="315"/>
      <c r="BF195" s="315"/>
      <c r="BG195" s="315"/>
      <c r="BH195" s="315"/>
      <c r="BI195" s="315"/>
      <c r="BJ195" s="315"/>
      <c r="BK195" s="315"/>
      <c r="BL195" s="315"/>
      <c r="BM195" s="315"/>
      <c r="BN195" s="315"/>
      <c r="BO195" s="315"/>
      <c r="BP195" s="315"/>
      <c r="BQ195" s="315"/>
      <c r="BR195" s="315"/>
      <c r="BS195" s="315"/>
      <c r="BT195" s="315"/>
      <c r="BU195" s="315"/>
      <c r="BV195" s="315"/>
      <c r="BW195" s="315"/>
      <c r="BX195" s="315"/>
      <c r="BY195" s="315"/>
      <c r="BZ195" s="315"/>
      <c r="CA195" s="315"/>
      <c r="CB195" s="315"/>
      <c r="CC195" s="315"/>
      <c r="CD195" s="315"/>
      <c r="CE195" s="315"/>
      <c r="CF195" s="315"/>
    </row>
    <row r="196" spans="1:84" ht="15" x14ac:dyDescent="0.2">
      <c r="A196" s="315"/>
      <c r="B196" s="315"/>
      <c r="C196" s="315"/>
      <c r="D196" s="315"/>
      <c r="E196" s="315"/>
      <c r="F196" s="315"/>
      <c r="G196" s="315"/>
      <c r="H196" s="315"/>
      <c r="I196" s="315"/>
      <c r="J196" s="315"/>
      <c r="K196" s="315"/>
      <c r="L196" s="315"/>
      <c r="M196" s="315"/>
      <c r="N196" s="315"/>
      <c r="O196" s="315"/>
      <c r="P196" s="315"/>
      <c r="Q196" s="315"/>
      <c r="R196" s="315"/>
      <c r="S196" s="315"/>
      <c r="T196" s="315"/>
      <c r="U196" s="315"/>
      <c r="V196" s="315"/>
      <c r="W196" s="315"/>
      <c r="X196" s="315"/>
      <c r="Y196" s="315"/>
      <c r="Z196" s="315"/>
      <c r="AA196" s="315"/>
      <c r="AB196" s="315"/>
      <c r="AC196" s="315"/>
      <c r="AD196" s="315"/>
      <c r="AE196" s="315"/>
      <c r="AF196" s="315"/>
      <c r="AG196" s="315"/>
      <c r="AH196" s="315"/>
      <c r="AI196" s="315"/>
      <c r="AJ196" s="315"/>
      <c r="AK196" s="315"/>
      <c r="AL196" s="315"/>
      <c r="AM196" s="315"/>
      <c r="AN196" s="315"/>
      <c r="AO196" s="315"/>
      <c r="AP196" s="315"/>
      <c r="AQ196" s="315"/>
      <c r="AR196" s="315"/>
      <c r="AS196" s="315"/>
      <c r="AT196" s="315"/>
      <c r="AU196" s="315"/>
      <c r="AV196" s="315"/>
      <c r="AW196" s="315"/>
      <c r="AX196" s="315"/>
      <c r="AY196" s="315"/>
      <c r="AZ196" s="315"/>
      <c r="BA196" s="315"/>
      <c r="BB196" s="315"/>
      <c r="BC196" s="315"/>
      <c r="BD196" s="315"/>
      <c r="BE196" s="315"/>
      <c r="BF196" s="315"/>
      <c r="BG196" s="315"/>
      <c r="BH196" s="315"/>
      <c r="BI196" s="315"/>
      <c r="BJ196" s="315"/>
      <c r="BK196" s="315"/>
      <c r="BL196" s="315"/>
      <c r="BM196" s="315"/>
      <c r="BN196" s="315"/>
      <c r="BO196" s="315"/>
      <c r="BP196" s="315"/>
      <c r="BQ196" s="315"/>
      <c r="BR196" s="315"/>
      <c r="BS196" s="315"/>
      <c r="BT196" s="315"/>
      <c r="BU196" s="315"/>
      <c r="BV196" s="315"/>
      <c r="BW196" s="315"/>
      <c r="BX196" s="315"/>
      <c r="BY196" s="315"/>
      <c r="BZ196" s="315"/>
      <c r="CA196" s="315"/>
      <c r="CB196" s="315"/>
      <c r="CC196" s="315"/>
      <c r="CD196" s="315"/>
      <c r="CE196" s="315"/>
      <c r="CF196" s="315"/>
    </row>
    <row r="197" spans="1:84" ht="15" x14ac:dyDescent="0.2">
      <c r="A197" s="315"/>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5"/>
      <c r="AD197" s="315"/>
      <c r="AE197" s="315"/>
      <c r="AF197" s="315"/>
      <c r="AG197" s="315"/>
      <c r="AH197" s="315"/>
      <c r="AI197" s="315"/>
      <c r="AJ197" s="315"/>
      <c r="AK197" s="315"/>
      <c r="AL197" s="315"/>
      <c r="AM197" s="315"/>
      <c r="AN197" s="315"/>
      <c r="AO197" s="315"/>
      <c r="AP197" s="315"/>
      <c r="AQ197" s="315"/>
      <c r="AR197" s="315"/>
      <c r="AS197" s="315"/>
      <c r="AT197" s="315"/>
      <c r="AU197" s="315"/>
      <c r="AV197" s="315"/>
      <c r="AW197" s="315"/>
      <c r="AX197" s="315"/>
      <c r="AY197" s="315"/>
      <c r="AZ197" s="315"/>
      <c r="BA197" s="315"/>
      <c r="BB197" s="315"/>
      <c r="BC197" s="315"/>
      <c r="BD197" s="315"/>
      <c r="BE197" s="315"/>
      <c r="BF197" s="315"/>
      <c r="BG197" s="315"/>
      <c r="BH197" s="315"/>
      <c r="BI197" s="315"/>
      <c r="BJ197" s="315"/>
      <c r="BK197" s="315"/>
      <c r="BL197" s="315"/>
      <c r="BM197" s="315"/>
      <c r="BN197" s="315"/>
      <c r="BO197" s="315"/>
      <c r="BP197" s="315"/>
      <c r="BQ197" s="315"/>
      <c r="BR197" s="315"/>
      <c r="BS197" s="315"/>
      <c r="BT197" s="315"/>
      <c r="BU197" s="315"/>
      <c r="BV197" s="315"/>
      <c r="BW197" s="315"/>
      <c r="BX197" s="315"/>
      <c r="BY197" s="315"/>
      <c r="BZ197" s="315"/>
      <c r="CA197" s="315"/>
      <c r="CB197" s="315"/>
      <c r="CC197" s="315"/>
      <c r="CD197" s="315"/>
      <c r="CE197" s="315"/>
      <c r="CF197" s="315"/>
    </row>
    <row r="198" spans="1:84" ht="15" x14ac:dyDescent="0.2">
      <c r="A198" s="315"/>
      <c r="B198" s="315"/>
      <c r="C198" s="315"/>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15"/>
      <c r="AV198" s="315"/>
      <c r="AW198" s="315"/>
      <c r="AX198" s="315"/>
      <c r="AY198" s="315"/>
      <c r="AZ198" s="315"/>
      <c r="BA198" s="315"/>
      <c r="BB198" s="315"/>
      <c r="BC198" s="315"/>
      <c r="BD198" s="315"/>
      <c r="BE198" s="315"/>
      <c r="BF198" s="315"/>
      <c r="BG198" s="315"/>
      <c r="BH198" s="315"/>
      <c r="BI198" s="315"/>
      <c r="BJ198" s="315"/>
      <c r="BK198" s="315"/>
      <c r="BL198" s="315"/>
      <c r="BM198" s="315"/>
      <c r="BN198" s="315"/>
      <c r="BO198" s="315"/>
      <c r="BP198" s="315"/>
      <c r="BQ198" s="315"/>
      <c r="BR198" s="315"/>
      <c r="BS198" s="315"/>
      <c r="BT198" s="315"/>
      <c r="BU198" s="315"/>
      <c r="BV198" s="315"/>
      <c r="BW198" s="315"/>
      <c r="BX198" s="315"/>
      <c r="BY198" s="315"/>
      <c r="BZ198" s="315"/>
      <c r="CA198" s="315"/>
      <c r="CB198" s="315"/>
      <c r="CC198" s="315"/>
      <c r="CD198" s="315"/>
      <c r="CE198" s="315"/>
      <c r="CF198" s="315"/>
    </row>
    <row r="199" spans="1:84" ht="15" x14ac:dyDescent="0.2">
      <c r="A199" s="315"/>
      <c r="B199" s="315"/>
      <c r="C199" s="315"/>
      <c r="D199" s="315"/>
      <c r="E199" s="315"/>
      <c r="F199" s="315"/>
      <c r="G199" s="315"/>
      <c r="H199" s="315"/>
      <c r="I199" s="315"/>
      <c r="J199" s="315"/>
      <c r="K199" s="315"/>
      <c r="L199" s="315"/>
      <c r="M199" s="315"/>
      <c r="N199" s="315"/>
      <c r="O199" s="315"/>
      <c r="P199" s="315"/>
      <c r="Q199" s="315"/>
      <c r="R199" s="315"/>
      <c r="S199" s="315"/>
      <c r="T199" s="315"/>
      <c r="U199" s="315"/>
      <c r="V199" s="315"/>
      <c r="W199" s="315"/>
      <c r="X199" s="315"/>
      <c r="Y199" s="315"/>
      <c r="Z199" s="315"/>
      <c r="AA199" s="315"/>
      <c r="AB199" s="315"/>
      <c r="AC199" s="315"/>
      <c r="AD199" s="315"/>
      <c r="AE199" s="315"/>
      <c r="AF199" s="315"/>
      <c r="AG199" s="315"/>
      <c r="AH199" s="315"/>
      <c r="AI199" s="315"/>
      <c r="AJ199" s="315"/>
      <c r="AK199" s="315"/>
      <c r="AL199" s="315"/>
      <c r="AM199" s="315"/>
      <c r="AN199" s="315"/>
      <c r="AO199" s="315"/>
      <c r="AP199" s="315"/>
      <c r="AQ199" s="315"/>
      <c r="AR199" s="315"/>
      <c r="AS199" s="315"/>
      <c r="AT199" s="315"/>
      <c r="AU199" s="315"/>
      <c r="AV199" s="315"/>
      <c r="AW199" s="315"/>
      <c r="AX199" s="315"/>
      <c r="AY199" s="315"/>
      <c r="AZ199" s="315"/>
      <c r="BA199" s="315"/>
      <c r="BB199" s="315"/>
      <c r="BC199" s="315"/>
      <c r="BD199" s="315"/>
      <c r="BE199" s="315"/>
      <c r="BF199" s="315"/>
      <c r="BG199" s="315"/>
      <c r="BH199" s="315"/>
      <c r="BI199" s="315"/>
      <c r="BJ199" s="315"/>
      <c r="BK199" s="315"/>
      <c r="BL199" s="315"/>
      <c r="BM199" s="315"/>
      <c r="BN199" s="315"/>
      <c r="BO199" s="315"/>
      <c r="BP199" s="315"/>
      <c r="BQ199" s="315"/>
      <c r="BR199" s="315"/>
      <c r="BS199" s="315"/>
      <c r="BT199" s="315"/>
      <c r="BU199" s="315"/>
      <c r="BV199" s="315"/>
      <c r="BW199" s="315"/>
      <c r="BX199" s="315"/>
      <c r="BY199" s="315"/>
      <c r="BZ199" s="315"/>
      <c r="CA199" s="315"/>
      <c r="CB199" s="315"/>
      <c r="CC199" s="315"/>
      <c r="CD199" s="315"/>
      <c r="CE199" s="315"/>
      <c r="CF199" s="315"/>
    </row>
    <row r="200" spans="1:84" ht="15" x14ac:dyDescent="0.2">
      <c r="A200" s="315"/>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5"/>
      <c r="AD200" s="315"/>
      <c r="AE200" s="315"/>
      <c r="AF200" s="315"/>
      <c r="AG200" s="315"/>
      <c r="AH200" s="315"/>
      <c r="AI200" s="315"/>
      <c r="AJ200" s="315"/>
      <c r="AK200" s="315"/>
      <c r="AL200" s="315"/>
      <c r="AM200" s="315"/>
      <c r="AN200" s="315"/>
      <c r="AO200" s="315"/>
      <c r="AP200" s="315"/>
      <c r="AQ200" s="315"/>
      <c r="AR200" s="315"/>
      <c r="AS200" s="315"/>
      <c r="AT200" s="315"/>
      <c r="AU200" s="315"/>
      <c r="AV200" s="315"/>
      <c r="AW200" s="315"/>
      <c r="AX200" s="315"/>
      <c r="AY200" s="315"/>
      <c r="AZ200" s="315"/>
      <c r="BA200" s="315"/>
      <c r="BB200" s="315"/>
      <c r="BC200" s="315"/>
      <c r="BD200" s="315"/>
      <c r="BE200" s="315"/>
      <c r="BF200" s="315"/>
      <c r="BG200" s="315"/>
      <c r="BH200" s="315"/>
      <c r="BI200" s="315"/>
      <c r="BJ200" s="315"/>
      <c r="BK200" s="315"/>
      <c r="BL200" s="315"/>
      <c r="BM200" s="315"/>
      <c r="BN200" s="315"/>
      <c r="BO200" s="315"/>
      <c r="BP200" s="315"/>
      <c r="BQ200" s="315"/>
      <c r="BR200" s="315"/>
      <c r="BS200" s="315"/>
      <c r="BT200" s="315"/>
      <c r="BU200" s="315"/>
      <c r="BV200" s="315"/>
      <c r="BW200" s="315"/>
      <c r="BX200" s="315"/>
      <c r="BY200" s="315"/>
      <c r="BZ200" s="315"/>
      <c r="CA200" s="315"/>
      <c r="CB200" s="315"/>
      <c r="CC200" s="315"/>
      <c r="CD200" s="315"/>
      <c r="CE200" s="315"/>
      <c r="CF200" s="315"/>
    </row>
    <row r="201" spans="1:84" ht="15" x14ac:dyDescent="0.2">
      <c r="A201" s="315"/>
      <c r="B201" s="315"/>
      <c r="C201" s="315"/>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c r="AA201" s="315"/>
      <c r="AB201" s="315"/>
      <c r="AC201" s="315"/>
      <c r="AD201" s="315"/>
      <c r="AE201" s="315"/>
      <c r="AF201" s="315"/>
      <c r="AG201" s="315"/>
      <c r="AH201" s="315"/>
      <c r="AI201" s="315"/>
      <c r="AJ201" s="315"/>
      <c r="AK201" s="315"/>
      <c r="AL201" s="315"/>
      <c r="AM201" s="315"/>
      <c r="AN201" s="315"/>
      <c r="AO201" s="315"/>
      <c r="AP201" s="315"/>
      <c r="AQ201" s="315"/>
      <c r="AR201" s="315"/>
      <c r="AS201" s="315"/>
      <c r="AT201" s="315"/>
      <c r="AU201" s="315"/>
      <c r="AV201" s="315"/>
      <c r="AW201" s="315"/>
      <c r="AX201" s="315"/>
      <c r="AY201" s="315"/>
      <c r="AZ201" s="315"/>
      <c r="BA201" s="315"/>
      <c r="BB201" s="315"/>
      <c r="BC201" s="315"/>
      <c r="BD201" s="315"/>
      <c r="BE201" s="315"/>
      <c r="BF201" s="315"/>
      <c r="BG201" s="315"/>
      <c r="BH201" s="315"/>
      <c r="BI201" s="315"/>
      <c r="BJ201" s="315"/>
      <c r="BK201" s="315"/>
      <c r="BL201" s="315"/>
      <c r="BM201" s="315"/>
      <c r="BN201" s="315"/>
      <c r="BO201" s="315"/>
      <c r="BP201" s="315"/>
      <c r="BQ201" s="315"/>
      <c r="BR201" s="315"/>
      <c r="BS201" s="315"/>
      <c r="BT201" s="315"/>
      <c r="BU201" s="315"/>
      <c r="BV201" s="315"/>
      <c r="BW201" s="315"/>
      <c r="BX201" s="315"/>
      <c r="BY201" s="315"/>
      <c r="BZ201" s="315"/>
      <c r="CA201" s="315"/>
      <c r="CB201" s="315"/>
      <c r="CC201" s="315"/>
      <c r="CD201" s="315"/>
      <c r="CE201" s="315"/>
      <c r="CF201" s="315"/>
    </row>
    <row r="202" spans="1:84" ht="15" x14ac:dyDescent="0.2">
      <c r="A202" s="315"/>
      <c r="B202" s="315"/>
      <c r="C202" s="315"/>
      <c r="D202" s="315"/>
      <c r="E202" s="315"/>
      <c r="F202" s="315"/>
      <c r="G202" s="315"/>
      <c r="H202" s="315"/>
      <c r="I202" s="315"/>
      <c r="J202" s="315"/>
      <c r="K202" s="315"/>
      <c r="L202" s="315"/>
      <c r="M202" s="315"/>
      <c r="N202" s="315"/>
      <c r="O202" s="315"/>
      <c r="P202" s="315"/>
      <c r="Q202" s="315"/>
      <c r="R202" s="315"/>
      <c r="S202" s="315"/>
      <c r="T202" s="315"/>
      <c r="U202" s="315"/>
      <c r="V202" s="315"/>
      <c r="W202" s="315"/>
      <c r="X202" s="315"/>
      <c r="Y202" s="315"/>
      <c r="Z202" s="315"/>
      <c r="AA202" s="315"/>
      <c r="AB202" s="315"/>
      <c r="AC202" s="315"/>
      <c r="AD202" s="315"/>
      <c r="AE202" s="315"/>
      <c r="AF202" s="315"/>
      <c r="AG202" s="315"/>
      <c r="AH202" s="315"/>
      <c r="AI202" s="315"/>
      <c r="AJ202" s="315"/>
      <c r="AK202" s="315"/>
      <c r="AL202" s="315"/>
      <c r="AM202" s="315"/>
      <c r="AN202" s="315"/>
      <c r="AO202" s="315"/>
      <c r="AP202" s="315"/>
      <c r="AQ202" s="315"/>
      <c r="AR202" s="315"/>
      <c r="AS202" s="315"/>
      <c r="AT202" s="315"/>
      <c r="AU202" s="315"/>
      <c r="AV202" s="315"/>
      <c r="AW202" s="315"/>
      <c r="AX202" s="315"/>
      <c r="AY202" s="315"/>
      <c r="AZ202" s="315"/>
      <c r="BA202" s="315"/>
      <c r="BB202" s="315"/>
      <c r="BC202" s="315"/>
      <c r="BD202" s="315"/>
      <c r="BE202" s="315"/>
      <c r="BF202" s="315"/>
      <c r="BG202" s="315"/>
      <c r="BH202" s="315"/>
      <c r="BI202" s="315"/>
      <c r="BJ202" s="315"/>
      <c r="BK202" s="315"/>
      <c r="BL202" s="315"/>
      <c r="BM202" s="315"/>
      <c r="BN202" s="315"/>
      <c r="BO202" s="315"/>
      <c r="BP202" s="315"/>
      <c r="BQ202" s="315"/>
      <c r="BR202" s="315"/>
      <c r="BS202" s="315"/>
      <c r="BT202" s="315"/>
      <c r="BU202" s="315"/>
      <c r="BV202" s="315"/>
      <c r="BW202" s="315"/>
      <c r="BX202" s="315"/>
      <c r="BY202" s="315"/>
      <c r="BZ202" s="315"/>
      <c r="CA202" s="315"/>
      <c r="CB202" s="315"/>
      <c r="CC202" s="315"/>
      <c r="CD202" s="315"/>
      <c r="CE202" s="315"/>
      <c r="CF202" s="315"/>
    </row>
    <row r="203" spans="1:84" ht="15" x14ac:dyDescent="0.2">
      <c r="A203" s="315"/>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5"/>
      <c r="AD203" s="315"/>
      <c r="AE203" s="315"/>
      <c r="AF203" s="315"/>
      <c r="AG203" s="315"/>
      <c r="AH203" s="315"/>
      <c r="AI203" s="315"/>
      <c r="AJ203" s="315"/>
      <c r="AK203" s="315"/>
      <c r="AL203" s="315"/>
      <c r="AM203" s="315"/>
      <c r="AN203" s="315"/>
      <c r="AO203" s="315"/>
      <c r="AP203" s="315"/>
      <c r="AQ203" s="315"/>
      <c r="AR203" s="315"/>
      <c r="AS203" s="315"/>
      <c r="AT203" s="315"/>
      <c r="AU203" s="315"/>
      <c r="AV203" s="315"/>
      <c r="AW203" s="315"/>
      <c r="AX203" s="315"/>
      <c r="AY203" s="315"/>
      <c r="AZ203" s="315"/>
      <c r="BA203" s="315"/>
      <c r="BB203" s="315"/>
      <c r="BC203" s="315"/>
      <c r="BD203" s="315"/>
      <c r="BE203" s="315"/>
      <c r="BF203" s="315"/>
      <c r="BG203" s="315"/>
      <c r="BH203" s="315"/>
      <c r="BI203" s="315"/>
      <c r="BJ203" s="315"/>
      <c r="BK203" s="315"/>
      <c r="BL203" s="315"/>
      <c r="BM203" s="315"/>
      <c r="BN203" s="315"/>
      <c r="BO203" s="315"/>
      <c r="BP203" s="315"/>
      <c r="BQ203" s="315"/>
      <c r="BR203" s="315"/>
      <c r="BS203" s="315"/>
      <c r="BT203" s="315"/>
      <c r="BU203" s="315"/>
      <c r="BV203" s="315"/>
      <c r="BW203" s="315"/>
      <c r="BX203" s="315"/>
      <c r="BY203" s="315"/>
      <c r="BZ203" s="315"/>
      <c r="CA203" s="315"/>
      <c r="CB203" s="315"/>
      <c r="CC203" s="315"/>
      <c r="CD203" s="315"/>
      <c r="CE203" s="315"/>
      <c r="CF203" s="315"/>
    </row>
    <row r="204" spans="1:84" ht="15" x14ac:dyDescent="0.2">
      <c r="A204" s="315"/>
      <c r="B204" s="315"/>
      <c r="C204" s="315"/>
      <c r="D204" s="315"/>
      <c r="E204" s="315"/>
      <c r="F204" s="315"/>
      <c r="G204" s="315"/>
      <c r="H204" s="315"/>
      <c r="I204" s="315"/>
      <c r="J204" s="315"/>
      <c r="K204" s="315"/>
      <c r="L204" s="315"/>
      <c r="M204" s="315"/>
      <c r="N204" s="315"/>
      <c r="O204" s="315"/>
      <c r="P204" s="315"/>
      <c r="Q204" s="315"/>
      <c r="R204" s="315"/>
      <c r="S204" s="315"/>
      <c r="T204" s="315"/>
      <c r="U204" s="315"/>
      <c r="V204" s="315"/>
      <c r="W204" s="315"/>
      <c r="X204" s="315"/>
      <c r="Y204" s="315"/>
      <c r="Z204" s="315"/>
      <c r="AA204" s="315"/>
      <c r="AB204" s="315"/>
      <c r="AC204" s="315"/>
      <c r="AD204" s="315"/>
      <c r="AE204" s="315"/>
      <c r="AF204" s="315"/>
      <c r="AG204" s="315"/>
      <c r="AH204" s="315"/>
      <c r="AI204" s="315"/>
      <c r="AJ204" s="315"/>
      <c r="AK204" s="315"/>
      <c r="AL204" s="315"/>
      <c r="AM204" s="315"/>
      <c r="AN204" s="315"/>
      <c r="AO204" s="315"/>
      <c r="AP204" s="315"/>
      <c r="AQ204" s="315"/>
      <c r="AR204" s="315"/>
      <c r="AS204" s="315"/>
      <c r="AT204" s="315"/>
      <c r="AU204" s="315"/>
      <c r="AV204" s="315"/>
      <c r="AW204" s="315"/>
      <c r="AX204" s="315"/>
      <c r="AY204" s="315"/>
      <c r="AZ204" s="315"/>
      <c r="BA204" s="315"/>
      <c r="BB204" s="315"/>
      <c r="BC204" s="315"/>
      <c r="BD204" s="315"/>
      <c r="BE204" s="315"/>
      <c r="BF204" s="315"/>
      <c r="BG204" s="315"/>
      <c r="BH204" s="315"/>
      <c r="BI204" s="315"/>
      <c r="BJ204" s="315"/>
      <c r="BK204" s="315"/>
      <c r="BL204" s="315"/>
      <c r="BM204" s="315"/>
      <c r="BN204" s="315"/>
      <c r="BO204" s="315"/>
      <c r="BP204" s="315"/>
      <c r="BQ204" s="315"/>
      <c r="BR204" s="315"/>
      <c r="BS204" s="315"/>
      <c r="BT204" s="315"/>
      <c r="BU204" s="315"/>
      <c r="BV204" s="315"/>
      <c r="BW204" s="315"/>
      <c r="BX204" s="315"/>
      <c r="BY204" s="315"/>
      <c r="BZ204" s="315"/>
      <c r="CA204" s="315"/>
      <c r="CB204" s="315"/>
      <c r="CC204" s="315"/>
      <c r="CD204" s="315"/>
      <c r="CE204" s="315"/>
      <c r="CF204" s="315"/>
    </row>
    <row r="205" spans="1:84" ht="15" x14ac:dyDescent="0.2">
      <c r="A205" s="315"/>
      <c r="B205" s="315"/>
      <c r="C205" s="315"/>
      <c r="D205" s="315"/>
      <c r="E205" s="315"/>
      <c r="F205" s="315"/>
      <c r="G205" s="315"/>
      <c r="H205" s="315"/>
      <c r="I205" s="315"/>
      <c r="J205" s="315"/>
      <c r="K205" s="315"/>
      <c r="L205" s="315"/>
      <c r="M205" s="315"/>
      <c r="N205" s="315"/>
      <c r="O205" s="315"/>
      <c r="P205" s="315"/>
      <c r="Q205" s="315"/>
      <c r="R205" s="315"/>
      <c r="S205" s="315"/>
      <c r="T205" s="315"/>
      <c r="U205" s="315"/>
      <c r="V205" s="315"/>
      <c r="W205" s="315"/>
      <c r="X205" s="315"/>
      <c r="Y205" s="315"/>
      <c r="Z205" s="315"/>
      <c r="AA205" s="315"/>
      <c r="AB205" s="315"/>
      <c r="AC205" s="315"/>
      <c r="AD205" s="315"/>
      <c r="AE205" s="315"/>
      <c r="AF205" s="315"/>
      <c r="AG205" s="315"/>
      <c r="AH205" s="315"/>
      <c r="AI205" s="315"/>
      <c r="AJ205" s="315"/>
      <c r="AK205" s="315"/>
      <c r="AL205" s="315"/>
      <c r="AM205" s="315"/>
      <c r="AN205" s="315"/>
      <c r="AO205" s="315"/>
      <c r="AP205" s="315"/>
      <c r="AQ205" s="315"/>
      <c r="AR205" s="315"/>
      <c r="AS205" s="315"/>
      <c r="AT205" s="315"/>
      <c r="AU205" s="315"/>
      <c r="AV205" s="315"/>
      <c r="AW205" s="315"/>
      <c r="AX205" s="315"/>
      <c r="AY205" s="315"/>
      <c r="AZ205" s="315"/>
      <c r="BA205" s="315"/>
      <c r="BB205" s="315"/>
      <c r="BC205" s="315"/>
      <c r="BD205" s="315"/>
      <c r="BE205" s="315"/>
      <c r="BF205" s="315"/>
      <c r="BG205" s="315"/>
      <c r="BH205" s="315"/>
      <c r="BI205" s="315"/>
      <c r="BJ205" s="315"/>
      <c r="BK205" s="315"/>
      <c r="BL205" s="315"/>
      <c r="BM205" s="315"/>
      <c r="BN205" s="315"/>
      <c r="BO205" s="315"/>
      <c r="BP205" s="315"/>
      <c r="BQ205" s="315"/>
      <c r="BR205" s="315"/>
      <c r="BS205" s="315"/>
      <c r="BT205" s="315"/>
      <c r="BU205" s="315"/>
      <c r="BV205" s="315"/>
      <c r="BW205" s="315"/>
      <c r="BX205" s="315"/>
      <c r="BY205" s="315"/>
      <c r="BZ205" s="315"/>
      <c r="CA205" s="315"/>
      <c r="CB205" s="315"/>
      <c r="CC205" s="315"/>
      <c r="CD205" s="315"/>
      <c r="CE205" s="315"/>
      <c r="CF205" s="315"/>
    </row>
    <row r="206" spans="1:84" ht="15" x14ac:dyDescent="0.2">
      <c r="A206" s="315"/>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5"/>
      <c r="AD206" s="315"/>
      <c r="AE206" s="315"/>
      <c r="AF206" s="315"/>
      <c r="AG206" s="315"/>
      <c r="AH206" s="315"/>
      <c r="AI206" s="315"/>
      <c r="AJ206" s="315"/>
      <c r="AK206" s="315"/>
      <c r="AL206" s="315"/>
      <c r="AM206" s="315"/>
      <c r="AN206" s="315"/>
      <c r="AO206" s="315"/>
      <c r="AP206" s="315"/>
      <c r="AQ206" s="315"/>
      <c r="AR206" s="315"/>
      <c r="AS206" s="315"/>
      <c r="AT206" s="315"/>
      <c r="AU206" s="315"/>
      <c r="AV206" s="315"/>
      <c r="AW206" s="315"/>
      <c r="AX206" s="315"/>
      <c r="AY206" s="315"/>
      <c r="AZ206" s="315"/>
      <c r="BA206" s="315"/>
      <c r="BB206" s="315"/>
      <c r="BC206" s="315"/>
      <c r="BD206" s="315"/>
      <c r="BE206" s="315"/>
      <c r="BF206" s="315"/>
      <c r="BG206" s="315"/>
      <c r="BH206" s="315"/>
      <c r="BI206" s="315"/>
      <c r="BJ206" s="315"/>
      <c r="BK206" s="315"/>
      <c r="BL206" s="315"/>
      <c r="BM206" s="315"/>
      <c r="BN206" s="315"/>
      <c r="BO206" s="315"/>
      <c r="BP206" s="315"/>
      <c r="BQ206" s="315"/>
      <c r="BR206" s="315"/>
      <c r="BS206" s="315"/>
      <c r="BT206" s="315"/>
      <c r="BU206" s="315"/>
      <c r="BV206" s="315"/>
      <c r="BW206" s="315"/>
      <c r="BX206" s="315"/>
      <c r="BY206" s="315"/>
      <c r="BZ206" s="315"/>
      <c r="CA206" s="315"/>
      <c r="CB206" s="315"/>
      <c r="CC206" s="315"/>
      <c r="CD206" s="315"/>
      <c r="CE206" s="315"/>
      <c r="CF206" s="315"/>
    </row>
    <row r="207" spans="1:84" ht="15" x14ac:dyDescent="0.2">
      <c r="A207" s="315"/>
      <c r="B207" s="315"/>
      <c r="C207" s="315"/>
      <c r="D207" s="315"/>
      <c r="E207" s="315"/>
      <c r="F207" s="315"/>
      <c r="G207" s="315"/>
      <c r="H207" s="315"/>
      <c r="I207" s="315"/>
      <c r="J207" s="315"/>
      <c r="K207" s="315"/>
      <c r="L207" s="315"/>
      <c r="M207" s="315"/>
      <c r="N207" s="315"/>
      <c r="O207" s="315"/>
      <c r="P207" s="315"/>
      <c r="Q207" s="315"/>
      <c r="R207" s="315"/>
      <c r="S207" s="315"/>
      <c r="T207" s="315"/>
      <c r="U207" s="315"/>
      <c r="V207" s="315"/>
      <c r="W207" s="315"/>
      <c r="X207" s="315"/>
      <c r="Y207" s="315"/>
      <c r="Z207" s="315"/>
      <c r="AA207" s="315"/>
      <c r="AB207" s="315"/>
      <c r="AC207" s="315"/>
      <c r="AD207" s="315"/>
      <c r="AE207" s="315"/>
      <c r="AF207" s="315"/>
      <c r="AG207" s="315"/>
      <c r="AH207" s="315"/>
      <c r="AI207" s="315"/>
      <c r="AJ207" s="315"/>
      <c r="AK207" s="315"/>
      <c r="AL207" s="315"/>
      <c r="AM207" s="315"/>
      <c r="AN207" s="315"/>
      <c r="AO207" s="315"/>
      <c r="AP207" s="315"/>
      <c r="AQ207" s="315"/>
      <c r="AR207" s="315"/>
      <c r="AS207" s="315"/>
      <c r="AT207" s="315"/>
      <c r="AU207" s="315"/>
      <c r="AV207" s="315"/>
      <c r="AW207" s="315"/>
      <c r="AX207" s="315"/>
      <c r="AY207" s="315"/>
      <c r="AZ207" s="315"/>
      <c r="BA207" s="315"/>
      <c r="BB207" s="315"/>
      <c r="BC207" s="315"/>
      <c r="BD207" s="315"/>
      <c r="BE207" s="315"/>
      <c r="BF207" s="315"/>
      <c r="BG207" s="315"/>
      <c r="BH207" s="315"/>
      <c r="BI207" s="315"/>
      <c r="BJ207" s="315"/>
      <c r="BK207" s="315"/>
      <c r="BL207" s="315"/>
      <c r="BM207" s="315"/>
      <c r="BN207" s="315"/>
      <c r="BO207" s="315"/>
      <c r="BP207" s="315"/>
      <c r="BQ207" s="315"/>
      <c r="BR207" s="315"/>
      <c r="BS207" s="315"/>
      <c r="BT207" s="315"/>
      <c r="BU207" s="315"/>
      <c r="BV207" s="315"/>
      <c r="BW207" s="315"/>
      <c r="BX207" s="315"/>
      <c r="BY207" s="315"/>
      <c r="BZ207" s="315"/>
      <c r="CA207" s="315"/>
      <c r="CB207" s="315"/>
      <c r="CC207" s="315"/>
      <c r="CD207" s="315"/>
      <c r="CE207" s="315"/>
      <c r="CF207" s="315"/>
    </row>
    <row r="208" spans="1:84" ht="15" x14ac:dyDescent="0.2">
      <c r="A208" s="315"/>
      <c r="B208" s="315"/>
      <c r="C208" s="315"/>
      <c r="D208" s="315"/>
      <c r="E208" s="315"/>
      <c r="F208" s="315"/>
      <c r="G208" s="315"/>
      <c r="H208" s="315"/>
      <c r="I208" s="315"/>
      <c r="J208" s="315"/>
      <c r="K208" s="315"/>
      <c r="L208" s="315"/>
      <c r="M208" s="315"/>
      <c r="N208" s="315"/>
      <c r="O208" s="315"/>
      <c r="P208" s="315"/>
      <c r="Q208" s="315"/>
      <c r="R208" s="315"/>
      <c r="S208" s="315"/>
      <c r="T208" s="315"/>
      <c r="U208" s="315"/>
      <c r="V208" s="315"/>
      <c r="W208" s="315"/>
      <c r="X208" s="315"/>
      <c r="Y208" s="315"/>
      <c r="Z208" s="315"/>
      <c r="AA208" s="315"/>
      <c r="AB208" s="315"/>
      <c r="AC208" s="315"/>
      <c r="AD208" s="315"/>
      <c r="AE208" s="315"/>
      <c r="AF208" s="315"/>
      <c r="AG208" s="315"/>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D208" s="315"/>
      <c r="BE208" s="315"/>
      <c r="BF208" s="315"/>
      <c r="BG208" s="315"/>
      <c r="BH208" s="315"/>
      <c r="BI208" s="315"/>
      <c r="BJ208" s="315"/>
      <c r="BK208" s="315"/>
      <c r="BL208" s="315"/>
      <c r="BM208" s="315"/>
      <c r="BN208" s="315"/>
      <c r="BO208" s="315"/>
      <c r="BP208" s="315"/>
      <c r="BQ208" s="315"/>
      <c r="BR208" s="315"/>
      <c r="BS208" s="315"/>
      <c r="BT208" s="315"/>
      <c r="BU208" s="315"/>
      <c r="BV208" s="315"/>
      <c r="BW208" s="315"/>
      <c r="BX208" s="315"/>
      <c r="BY208" s="315"/>
      <c r="BZ208" s="315"/>
      <c r="CA208" s="315"/>
      <c r="CB208" s="315"/>
      <c r="CC208" s="315"/>
      <c r="CD208" s="315"/>
      <c r="CE208" s="315"/>
      <c r="CF208" s="315"/>
    </row>
    <row r="209" spans="1:84" ht="15" x14ac:dyDescent="0.2">
      <c r="A209" s="315"/>
      <c r="B209" s="315"/>
      <c r="C209" s="315"/>
      <c r="D209" s="315"/>
      <c r="E209" s="315"/>
      <c r="F209" s="315"/>
      <c r="G209" s="315"/>
      <c r="H209" s="315"/>
      <c r="I209" s="315"/>
      <c r="J209" s="315"/>
      <c r="K209" s="315"/>
      <c r="L209" s="315"/>
      <c r="M209" s="315"/>
      <c r="N209" s="315"/>
      <c r="O209" s="315"/>
      <c r="P209" s="315"/>
      <c r="Q209" s="315"/>
      <c r="R209" s="315"/>
      <c r="S209" s="315"/>
      <c r="T209" s="315"/>
      <c r="U209" s="315"/>
      <c r="V209" s="315"/>
      <c r="W209" s="315"/>
      <c r="X209" s="315"/>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315"/>
      <c r="BQ209" s="315"/>
      <c r="BR209" s="315"/>
      <c r="BS209" s="315"/>
      <c r="BT209" s="315"/>
      <c r="BU209" s="315"/>
      <c r="BV209" s="315"/>
      <c r="BW209" s="315"/>
      <c r="BX209" s="315"/>
      <c r="BY209" s="315"/>
      <c r="BZ209" s="315"/>
      <c r="CA209" s="315"/>
      <c r="CB209" s="315"/>
      <c r="CC209" s="315"/>
      <c r="CD209" s="315"/>
      <c r="CE209" s="315"/>
      <c r="CF209" s="315"/>
    </row>
    <row r="210" spans="1:84" ht="15" x14ac:dyDescent="0.2">
      <c r="A210" s="315"/>
      <c r="B210" s="315"/>
      <c r="C210" s="315"/>
      <c r="D210" s="315"/>
      <c r="E210" s="315"/>
      <c r="F210" s="315"/>
      <c r="G210" s="315"/>
      <c r="H210" s="315"/>
      <c r="I210" s="315"/>
      <c r="J210" s="315"/>
      <c r="K210" s="315"/>
      <c r="L210" s="315"/>
      <c r="M210" s="315"/>
      <c r="N210" s="315"/>
      <c r="O210" s="315"/>
      <c r="P210" s="315"/>
      <c r="Q210" s="315"/>
      <c r="R210" s="315"/>
      <c r="S210" s="315"/>
      <c r="T210" s="315"/>
      <c r="U210" s="315"/>
      <c r="V210" s="315"/>
      <c r="W210" s="315"/>
      <c r="X210" s="315"/>
      <c r="Y210" s="315"/>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315"/>
      <c r="BL210" s="315"/>
      <c r="BM210" s="315"/>
      <c r="BN210" s="315"/>
      <c r="BO210" s="315"/>
      <c r="BP210" s="315"/>
      <c r="BQ210" s="315"/>
      <c r="BR210" s="315"/>
      <c r="BS210" s="315"/>
      <c r="BT210" s="315"/>
      <c r="BU210" s="315"/>
      <c r="BV210" s="315"/>
      <c r="BW210" s="315"/>
      <c r="BX210" s="315"/>
      <c r="BY210" s="315"/>
      <c r="BZ210" s="315"/>
      <c r="CA210" s="315"/>
      <c r="CB210" s="315"/>
      <c r="CC210" s="315"/>
      <c r="CD210" s="315"/>
      <c r="CE210" s="315"/>
      <c r="CF210" s="315"/>
    </row>
    <row r="211" spans="1:84" ht="15" x14ac:dyDescent="0.2">
      <c r="A211" s="315"/>
      <c r="B211" s="315"/>
      <c r="C211" s="315"/>
      <c r="D211" s="315"/>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315"/>
      <c r="BL211" s="315"/>
      <c r="BM211" s="315"/>
      <c r="BN211" s="315"/>
      <c r="BO211" s="315"/>
      <c r="BP211" s="315"/>
      <c r="BQ211" s="315"/>
      <c r="BR211" s="315"/>
      <c r="BS211" s="315"/>
      <c r="BT211" s="315"/>
      <c r="BU211" s="315"/>
      <c r="BV211" s="315"/>
      <c r="BW211" s="315"/>
      <c r="BX211" s="315"/>
      <c r="BY211" s="315"/>
      <c r="BZ211" s="315"/>
      <c r="CA211" s="315"/>
      <c r="CB211" s="315"/>
      <c r="CC211" s="315"/>
      <c r="CD211" s="315"/>
      <c r="CE211" s="315"/>
      <c r="CF211" s="315"/>
    </row>
    <row r="212" spans="1:84" ht="15" x14ac:dyDescent="0.2">
      <c r="A212" s="315"/>
      <c r="B212" s="315"/>
      <c r="C212" s="315"/>
      <c r="D212" s="315"/>
      <c r="E212" s="315"/>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c r="AC212" s="315"/>
      <c r="AD212" s="315"/>
      <c r="AE212" s="315"/>
      <c r="AF212" s="315"/>
      <c r="AG212" s="315"/>
      <c r="AH212" s="315"/>
      <c r="AI212" s="315"/>
      <c r="AJ212" s="315"/>
      <c r="AK212" s="315"/>
      <c r="AL212" s="315"/>
      <c r="AM212" s="315"/>
      <c r="AN212" s="315"/>
      <c r="AO212" s="315"/>
      <c r="AP212" s="315"/>
      <c r="AQ212" s="315"/>
      <c r="AR212" s="315"/>
      <c r="AS212" s="315"/>
      <c r="AT212" s="315"/>
      <c r="AU212" s="315"/>
      <c r="AV212" s="315"/>
      <c r="AW212" s="315"/>
      <c r="AX212" s="315"/>
      <c r="AY212" s="315"/>
      <c r="AZ212" s="315"/>
      <c r="BA212" s="315"/>
      <c r="BB212" s="315"/>
      <c r="BC212" s="315"/>
      <c r="BD212" s="315"/>
      <c r="BE212" s="315"/>
      <c r="BF212" s="315"/>
      <c r="BG212" s="315"/>
      <c r="BH212" s="315"/>
      <c r="BI212" s="315"/>
      <c r="BJ212" s="315"/>
      <c r="BK212" s="315"/>
      <c r="BL212" s="315"/>
      <c r="BM212" s="315"/>
      <c r="BN212" s="315"/>
      <c r="BO212" s="315"/>
      <c r="BP212" s="315"/>
      <c r="BQ212" s="315"/>
      <c r="BR212" s="315"/>
      <c r="BS212" s="315"/>
      <c r="BT212" s="315"/>
      <c r="BU212" s="315"/>
      <c r="BV212" s="315"/>
      <c r="BW212" s="315"/>
      <c r="BX212" s="315"/>
      <c r="BY212" s="315"/>
      <c r="BZ212" s="315"/>
      <c r="CA212" s="315"/>
      <c r="CB212" s="315"/>
      <c r="CC212" s="315"/>
      <c r="CD212" s="315"/>
      <c r="CE212" s="315"/>
      <c r="CF212" s="315"/>
    </row>
    <row r="213" spans="1:84" ht="15" x14ac:dyDescent="0.2">
      <c r="A213" s="315"/>
      <c r="B213" s="315"/>
      <c r="C213" s="315"/>
      <c r="D213" s="315"/>
      <c r="E213" s="315"/>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315"/>
      <c r="BL213" s="315"/>
      <c r="BM213" s="315"/>
      <c r="BN213" s="315"/>
      <c r="BO213" s="315"/>
      <c r="BP213" s="315"/>
      <c r="BQ213" s="315"/>
      <c r="BR213" s="315"/>
      <c r="BS213" s="315"/>
      <c r="BT213" s="315"/>
      <c r="BU213" s="315"/>
      <c r="BV213" s="315"/>
      <c r="BW213" s="315"/>
      <c r="BX213" s="315"/>
      <c r="BY213" s="315"/>
      <c r="BZ213" s="315"/>
      <c r="CA213" s="315"/>
      <c r="CB213" s="315"/>
      <c r="CC213" s="315"/>
      <c r="CD213" s="315"/>
      <c r="CE213" s="315"/>
      <c r="CF213" s="315"/>
    </row>
    <row r="214" spans="1:84" ht="15" x14ac:dyDescent="0.2">
      <c r="A214" s="315"/>
      <c r="B214" s="315"/>
      <c r="C214" s="315"/>
      <c r="D214" s="315"/>
      <c r="E214" s="315"/>
      <c r="F214" s="315"/>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c r="BI214" s="315"/>
      <c r="BJ214" s="315"/>
      <c r="BK214" s="315"/>
      <c r="BL214" s="315"/>
      <c r="BM214" s="315"/>
      <c r="BN214" s="315"/>
      <c r="BO214" s="315"/>
      <c r="BP214" s="315"/>
      <c r="BQ214" s="315"/>
      <c r="BR214" s="315"/>
      <c r="BS214" s="315"/>
      <c r="BT214" s="315"/>
      <c r="BU214" s="315"/>
      <c r="BV214" s="315"/>
      <c r="BW214" s="315"/>
      <c r="BX214" s="315"/>
      <c r="BY214" s="315"/>
      <c r="BZ214" s="315"/>
      <c r="CA214" s="315"/>
      <c r="CB214" s="315"/>
      <c r="CC214" s="315"/>
      <c r="CD214" s="315"/>
      <c r="CE214" s="315"/>
      <c r="CF214" s="315"/>
    </row>
    <row r="215" spans="1:84" ht="15" x14ac:dyDescent="0.2">
      <c r="A215" s="315"/>
      <c r="B215" s="315"/>
      <c r="C215" s="315"/>
      <c r="D215" s="315"/>
      <c r="E215" s="315"/>
      <c r="F215" s="315"/>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c r="AC215" s="315"/>
      <c r="AD215" s="315"/>
      <c r="AE215" s="315"/>
      <c r="AF215" s="315"/>
      <c r="AG215" s="315"/>
      <c r="AH215" s="315"/>
      <c r="AI215" s="315"/>
      <c r="AJ215" s="315"/>
      <c r="AK215" s="315"/>
      <c r="AL215" s="315"/>
      <c r="AM215" s="315"/>
      <c r="AN215" s="315"/>
      <c r="AO215" s="315"/>
      <c r="AP215" s="315"/>
      <c r="AQ215" s="315"/>
      <c r="AR215" s="315"/>
      <c r="AS215" s="315"/>
      <c r="AT215" s="315"/>
      <c r="AU215" s="315"/>
      <c r="AV215" s="315"/>
      <c r="AW215" s="315"/>
      <c r="AX215" s="315"/>
      <c r="AY215" s="315"/>
      <c r="AZ215" s="315"/>
      <c r="BA215" s="315"/>
      <c r="BB215" s="315"/>
      <c r="BC215" s="315"/>
      <c r="BD215" s="315"/>
      <c r="BE215" s="315"/>
      <c r="BF215" s="315"/>
      <c r="BG215" s="315"/>
      <c r="BH215" s="315"/>
      <c r="BI215" s="315"/>
      <c r="BJ215" s="315"/>
      <c r="BK215" s="315"/>
      <c r="BL215" s="315"/>
      <c r="BM215" s="315"/>
      <c r="BN215" s="315"/>
      <c r="BO215" s="315"/>
      <c r="BP215" s="315"/>
      <c r="BQ215" s="315"/>
      <c r="BR215" s="315"/>
      <c r="BS215" s="315"/>
      <c r="BT215" s="315"/>
      <c r="BU215" s="315"/>
      <c r="BV215" s="315"/>
      <c r="BW215" s="315"/>
      <c r="BX215" s="315"/>
      <c r="BY215" s="315"/>
      <c r="BZ215" s="315"/>
      <c r="CA215" s="315"/>
      <c r="CB215" s="315"/>
      <c r="CC215" s="315"/>
      <c r="CD215" s="315"/>
      <c r="CE215" s="315"/>
      <c r="CF215" s="315"/>
    </row>
    <row r="216" spans="1:84" ht="15" x14ac:dyDescent="0.2">
      <c r="A216" s="315"/>
      <c r="B216" s="315"/>
      <c r="C216" s="315"/>
      <c r="D216" s="315"/>
      <c r="E216" s="315"/>
      <c r="F216" s="315"/>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315"/>
      <c r="BJ216" s="315"/>
      <c r="BK216" s="315"/>
      <c r="BL216" s="315"/>
      <c r="BM216" s="315"/>
      <c r="BN216" s="315"/>
      <c r="BO216" s="315"/>
      <c r="BP216" s="315"/>
      <c r="BQ216" s="315"/>
      <c r="BR216" s="315"/>
      <c r="BS216" s="315"/>
      <c r="BT216" s="315"/>
      <c r="BU216" s="315"/>
      <c r="BV216" s="315"/>
      <c r="BW216" s="315"/>
      <c r="BX216" s="315"/>
      <c r="BY216" s="315"/>
      <c r="BZ216" s="315"/>
      <c r="CA216" s="315"/>
      <c r="CB216" s="315"/>
      <c r="CC216" s="315"/>
      <c r="CD216" s="315"/>
      <c r="CE216" s="315"/>
      <c r="CF216" s="315"/>
    </row>
    <row r="217" spans="1:84" ht="15" x14ac:dyDescent="0.2">
      <c r="A217" s="315"/>
      <c r="B217" s="315"/>
      <c r="C217" s="315"/>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15"/>
      <c r="BQ217" s="315"/>
      <c r="BR217" s="315"/>
      <c r="BS217" s="315"/>
      <c r="BT217" s="315"/>
      <c r="BU217" s="315"/>
      <c r="BV217" s="315"/>
      <c r="BW217" s="315"/>
      <c r="BX217" s="315"/>
      <c r="BY217" s="315"/>
      <c r="BZ217" s="315"/>
      <c r="CA217" s="315"/>
      <c r="CB217" s="315"/>
      <c r="CC217" s="315"/>
      <c r="CD217" s="315"/>
      <c r="CE217" s="315"/>
      <c r="CF217" s="315"/>
    </row>
    <row r="218" spans="1:84" ht="15" x14ac:dyDescent="0.2">
      <c r="A218" s="315"/>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D218" s="315"/>
      <c r="BE218" s="315"/>
      <c r="BF218" s="315"/>
      <c r="BG218" s="315"/>
      <c r="BH218" s="315"/>
      <c r="BI218" s="315"/>
      <c r="BJ218" s="315"/>
      <c r="BK218" s="315"/>
      <c r="BL218" s="315"/>
      <c r="BM218" s="315"/>
      <c r="BN218" s="315"/>
      <c r="BO218" s="315"/>
      <c r="BP218" s="315"/>
      <c r="BQ218" s="315"/>
      <c r="BR218" s="315"/>
      <c r="BS218" s="315"/>
      <c r="BT218" s="315"/>
      <c r="BU218" s="315"/>
      <c r="BV218" s="315"/>
      <c r="BW218" s="315"/>
      <c r="BX218" s="315"/>
      <c r="BY218" s="315"/>
      <c r="BZ218" s="315"/>
      <c r="CA218" s="315"/>
      <c r="CB218" s="315"/>
      <c r="CC218" s="315"/>
      <c r="CD218" s="315"/>
      <c r="CE218" s="315"/>
      <c r="CF218" s="315"/>
    </row>
    <row r="219" spans="1:84" ht="15" x14ac:dyDescent="0.2">
      <c r="A219" s="315"/>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315"/>
      <c r="BJ219" s="315"/>
      <c r="BK219" s="315"/>
      <c r="BL219" s="315"/>
      <c r="BM219" s="315"/>
      <c r="BN219" s="315"/>
      <c r="BO219" s="315"/>
      <c r="BP219" s="315"/>
      <c r="BQ219" s="315"/>
      <c r="BR219" s="315"/>
      <c r="BS219" s="315"/>
      <c r="BT219" s="315"/>
      <c r="BU219" s="315"/>
      <c r="BV219" s="315"/>
      <c r="BW219" s="315"/>
      <c r="BX219" s="315"/>
      <c r="BY219" s="315"/>
      <c r="BZ219" s="315"/>
      <c r="CA219" s="315"/>
      <c r="CB219" s="315"/>
      <c r="CC219" s="315"/>
      <c r="CD219" s="315"/>
      <c r="CE219" s="315"/>
      <c r="CF219" s="315"/>
    </row>
    <row r="220" spans="1:84" ht="15" x14ac:dyDescent="0.2">
      <c r="A220" s="315"/>
      <c r="B220" s="315"/>
      <c r="C220" s="315"/>
      <c r="D220" s="315"/>
      <c r="E220" s="315"/>
      <c r="F220" s="315"/>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c r="AC220" s="315"/>
      <c r="AD220" s="315"/>
      <c r="AE220" s="315"/>
      <c r="AF220" s="315"/>
      <c r="AG220" s="315"/>
      <c r="AH220" s="315"/>
      <c r="AI220" s="315"/>
      <c r="AJ220" s="315"/>
      <c r="AK220" s="315"/>
      <c r="AL220" s="315"/>
      <c r="AM220" s="315"/>
      <c r="AN220" s="315"/>
      <c r="AO220" s="315"/>
      <c r="AP220" s="315"/>
      <c r="AQ220" s="315"/>
      <c r="AR220" s="315"/>
      <c r="AS220" s="315"/>
      <c r="AT220" s="315"/>
      <c r="AU220" s="315"/>
      <c r="AV220" s="315"/>
      <c r="AW220" s="315"/>
      <c r="AX220" s="315"/>
      <c r="AY220" s="315"/>
      <c r="AZ220" s="315"/>
      <c r="BA220" s="315"/>
      <c r="BB220" s="315"/>
      <c r="BC220" s="315"/>
      <c r="BD220" s="315"/>
      <c r="BE220" s="315"/>
      <c r="BF220" s="315"/>
      <c r="BG220" s="315"/>
      <c r="BH220" s="315"/>
      <c r="BI220" s="315"/>
      <c r="BJ220" s="315"/>
      <c r="BK220" s="315"/>
      <c r="BL220" s="315"/>
      <c r="BM220" s="315"/>
      <c r="BN220" s="315"/>
      <c r="BO220" s="315"/>
      <c r="BP220" s="315"/>
      <c r="BQ220" s="315"/>
      <c r="BR220" s="315"/>
      <c r="BS220" s="315"/>
      <c r="BT220" s="315"/>
      <c r="BU220" s="315"/>
      <c r="BV220" s="315"/>
      <c r="BW220" s="315"/>
      <c r="BX220" s="315"/>
      <c r="BY220" s="315"/>
      <c r="BZ220" s="315"/>
      <c r="CA220" s="315"/>
      <c r="CB220" s="315"/>
      <c r="CC220" s="315"/>
      <c r="CD220" s="315"/>
      <c r="CE220" s="315"/>
      <c r="CF220" s="315"/>
    </row>
    <row r="221" spans="1:84" ht="15" x14ac:dyDescent="0.2">
      <c r="A221" s="315"/>
      <c r="B221" s="315"/>
      <c r="C221" s="315"/>
      <c r="D221" s="315"/>
      <c r="E221" s="315"/>
      <c r="F221" s="315"/>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315"/>
      <c r="BJ221" s="315"/>
      <c r="BK221" s="315"/>
      <c r="BL221" s="315"/>
      <c r="BM221" s="315"/>
      <c r="BN221" s="315"/>
      <c r="BO221" s="315"/>
      <c r="BP221" s="315"/>
      <c r="BQ221" s="315"/>
      <c r="BR221" s="315"/>
      <c r="BS221" s="315"/>
      <c r="BT221" s="315"/>
      <c r="BU221" s="315"/>
      <c r="BV221" s="315"/>
      <c r="BW221" s="315"/>
      <c r="BX221" s="315"/>
      <c r="BY221" s="315"/>
      <c r="BZ221" s="315"/>
      <c r="CA221" s="315"/>
      <c r="CB221" s="315"/>
      <c r="CC221" s="315"/>
      <c r="CD221" s="315"/>
      <c r="CE221" s="315"/>
      <c r="CF221" s="315"/>
    </row>
    <row r="222" spans="1:84" ht="15" x14ac:dyDescent="0.2">
      <c r="A222" s="315"/>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315"/>
      <c r="BQ222" s="315"/>
      <c r="BR222" s="315"/>
      <c r="BS222" s="315"/>
      <c r="BT222" s="315"/>
      <c r="BU222" s="315"/>
      <c r="BV222" s="315"/>
      <c r="BW222" s="315"/>
      <c r="BX222" s="315"/>
      <c r="BY222" s="315"/>
      <c r="BZ222" s="315"/>
      <c r="CA222" s="315"/>
      <c r="CB222" s="315"/>
      <c r="CC222" s="315"/>
      <c r="CD222" s="315"/>
      <c r="CE222" s="315"/>
      <c r="CF222" s="315"/>
    </row>
    <row r="223" spans="1:84" ht="15" x14ac:dyDescent="0.2">
      <c r="A223" s="315"/>
      <c r="B223" s="315"/>
      <c r="C223" s="315"/>
      <c r="D223" s="315"/>
      <c r="E223" s="315"/>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315"/>
      <c r="BQ223" s="315"/>
      <c r="BR223" s="315"/>
      <c r="BS223" s="315"/>
      <c r="BT223" s="315"/>
      <c r="BU223" s="315"/>
      <c r="BV223" s="315"/>
      <c r="BW223" s="315"/>
      <c r="BX223" s="315"/>
      <c r="BY223" s="315"/>
      <c r="BZ223" s="315"/>
      <c r="CA223" s="315"/>
      <c r="CB223" s="315"/>
      <c r="CC223" s="315"/>
      <c r="CD223" s="315"/>
      <c r="CE223" s="315"/>
      <c r="CF223" s="315"/>
    </row>
    <row r="224" spans="1:84" ht="15" x14ac:dyDescent="0.2">
      <c r="A224" s="315"/>
      <c r="B224" s="315"/>
      <c r="C224" s="315"/>
      <c r="D224" s="315"/>
      <c r="E224" s="315"/>
      <c r="F224" s="315"/>
      <c r="G224" s="315"/>
      <c r="H224" s="315"/>
      <c r="I224" s="315"/>
      <c r="J224" s="315"/>
      <c r="K224" s="315"/>
      <c r="L224" s="315"/>
      <c r="M224" s="315"/>
      <c r="N224" s="315"/>
      <c r="O224" s="315"/>
      <c r="P224" s="315"/>
      <c r="Q224" s="315"/>
      <c r="R224" s="315"/>
      <c r="S224" s="315"/>
      <c r="T224" s="315"/>
      <c r="U224" s="315"/>
      <c r="V224" s="315"/>
      <c r="W224" s="315"/>
      <c r="X224" s="315"/>
      <c r="Y224" s="315"/>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315"/>
      <c r="BJ224" s="315"/>
      <c r="BK224" s="315"/>
      <c r="BL224" s="315"/>
      <c r="BM224" s="315"/>
      <c r="BN224" s="315"/>
      <c r="BO224" s="315"/>
      <c r="BP224" s="315"/>
      <c r="BQ224" s="315"/>
      <c r="BR224" s="315"/>
      <c r="BS224" s="315"/>
      <c r="BT224" s="315"/>
      <c r="BU224" s="315"/>
      <c r="BV224" s="315"/>
      <c r="BW224" s="315"/>
      <c r="BX224" s="315"/>
      <c r="BY224" s="315"/>
      <c r="BZ224" s="315"/>
      <c r="CA224" s="315"/>
      <c r="CB224" s="315"/>
      <c r="CC224" s="315"/>
      <c r="CD224" s="315"/>
      <c r="CE224" s="315"/>
      <c r="CF224" s="315"/>
    </row>
    <row r="225" spans="1:84" ht="15" x14ac:dyDescent="0.2">
      <c r="A225" s="315"/>
      <c r="B225" s="315"/>
      <c r="C225" s="315"/>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315"/>
      <c r="BL225" s="315"/>
      <c r="BM225" s="315"/>
      <c r="BN225" s="315"/>
      <c r="BO225" s="315"/>
      <c r="BP225" s="315"/>
      <c r="BQ225" s="315"/>
      <c r="BR225" s="315"/>
      <c r="BS225" s="315"/>
      <c r="BT225" s="315"/>
      <c r="BU225" s="315"/>
      <c r="BV225" s="315"/>
      <c r="BW225" s="315"/>
      <c r="BX225" s="315"/>
      <c r="BY225" s="315"/>
      <c r="BZ225" s="315"/>
      <c r="CA225" s="315"/>
      <c r="CB225" s="315"/>
      <c r="CC225" s="315"/>
      <c r="CD225" s="315"/>
      <c r="CE225" s="315"/>
      <c r="CF225" s="315"/>
    </row>
    <row r="226" spans="1:84" ht="15" x14ac:dyDescent="0.2">
      <c r="A226" s="315"/>
      <c r="B226" s="315"/>
      <c r="C226" s="315"/>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5"/>
      <c r="AD226" s="315"/>
      <c r="AE226" s="315"/>
      <c r="AF226" s="315"/>
      <c r="AG226" s="315"/>
      <c r="AH226" s="315"/>
      <c r="AI226" s="315"/>
      <c r="AJ226" s="315"/>
      <c r="AK226" s="315"/>
      <c r="AL226" s="315"/>
      <c r="AM226" s="315"/>
      <c r="AN226" s="315"/>
      <c r="AO226" s="315"/>
      <c r="AP226" s="315"/>
      <c r="AQ226" s="315"/>
      <c r="AR226" s="315"/>
      <c r="AS226" s="315"/>
      <c r="AT226" s="315"/>
      <c r="AU226" s="315"/>
      <c r="AV226" s="315"/>
      <c r="AW226" s="315"/>
      <c r="AX226" s="315"/>
      <c r="AY226" s="315"/>
      <c r="AZ226" s="315"/>
      <c r="BA226" s="315"/>
      <c r="BB226" s="315"/>
      <c r="BC226" s="315"/>
      <c r="BD226" s="315"/>
      <c r="BE226" s="315"/>
      <c r="BF226" s="315"/>
      <c r="BG226" s="315"/>
      <c r="BH226" s="315"/>
      <c r="BI226" s="315"/>
      <c r="BJ226" s="315"/>
      <c r="BK226" s="315"/>
      <c r="BL226" s="315"/>
      <c r="BM226" s="315"/>
      <c r="BN226" s="315"/>
      <c r="BO226" s="315"/>
      <c r="BP226" s="315"/>
      <c r="BQ226" s="315"/>
      <c r="BR226" s="315"/>
      <c r="BS226" s="315"/>
      <c r="BT226" s="315"/>
      <c r="BU226" s="315"/>
      <c r="BV226" s="315"/>
      <c r="BW226" s="315"/>
      <c r="BX226" s="315"/>
      <c r="BY226" s="315"/>
      <c r="BZ226" s="315"/>
      <c r="CA226" s="315"/>
      <c r="CB226" s="315"/>
      <c r="CC226" s="315"/>
      <c r="CD226" s="315"/>
      <c r="CE226" s="315"/>
      <c r="CF226" s="315"/>
    </row>
    <row r="227" spans="1:84" ht="15" x14ac:dyDescent="0.2">
      <c r="A227" s="315"/>
      <c r="B227" s="315"/>
      <c r="C227" s="315"/>
      <c r="D227" s="315"/>
      <c r="E227" s="315"/>
      <c r="F227" s="315"/>
      <c r="G227" s="315"/>
      <c r="H227" s="315"/>
      <c r="I227" s="315"/>
      <c r="J227" s="315"/>
      <c r="K227" s="315"/>
      <c r="L227" s="315"/>
      <c r="M227" s="315"/>
      <c r="N227" s="315"/>
      <c r="O227" s="315"/>
      <c r="P227" s="315"/>
      <c r="Q227" s="315"/>
      <c r="R227" s="315"/>
      <c r="S227" s="315"/>
      <c r="T227" s="315"/>
      <c r="U227" s="315"/>
      <c r="V227" s="315"/>
      <c r="W227" s="315"/>
      <c r="X227" s="315"/>
      <c r="Y227" s="315"/>
      <c r="Z227" s="315"/>
      <c r="AA227" s="315"/>
      <c r="AB227" s="315"/>
      <c r="AC227" s="315"/>
      <c r="AD227" s="315"/>
      <c r="AE227" s="315"/>
      <c r="AF227" s="315"/>
      <c r="AG227" s="315"/>
      <c r="AH227" s="315"/>
      <c r="AI227" s="315"/>
      <c r="AJ227" s="315"/>
      <c r="AK227" s="315"/>
      <c r="AL227" s="315"/>
      <c r="AM227" s="315"/>
      <c r="AN227" s="315"/>
      <c r="AO227" s="315"/>
      <c r="AP227" s="315"/>
      <c r="AQ227" s="315"/>
      <c r="AR227" s="315"/>
      <c r="AS227" s="315"/>
      <c r="AT227" s="315"/>
      <c r="AU227" s="315"/>
      <c r="AV227" s="315"/>
      <c r="AW227" s="315"/>
      <c r="AX227" s="315"/>
      <c r="AY227" s="315"/>
      <c r="AZ227" s="315"/>
      <c r="BA227" s="315"/>
      <c r="BB227" s="315"/>
      <c r="BC227" s="315"/>
      <c r="BD227" s="315"/>
      <c r="BE227" s="315"/>
      <c r="BF227" s="315"/>
      <c r="BG227" s="315"/>
      <c r="BH227" s="315"/>
      <c r="BI227" s="315"/>
      <c r="BJ227" s="315"/>
      <c r="BK227" s="315"/>
      <c r="BL227" s="315"/>
      <c r="BM227" s="315"/>
      <c r="BN227" s="315"/>
      <c r="BO227" s="315"/>
      <c r="BP227" s="315"/>
      <c r="BQ227" s="315"/>
      <c r="BR227" s="315"/>
      <c r="BS227" s="315"/>
      <c r="BT227" s="315"/>
      <c r="BU227" s="315"/>
      <c r="BV227" s="315"/>
      <c r="BW227" s="315"/>
      <c r="BX227" s="315"/>
      <c r="BY227" s="315"/>
      <c r="BZ227" s="315"/>
      <c r="CA227" s="315"/>
      <c r="CB227" s="315"/>
      <c r="CC227" s="315"/>
      <c r="CD227" s="315"/>
      <c r="CE227" s="315"/>
      <c r="CF227" s="315"/>
    </row>
    <row r="228" spans="1:84" ht="15" x14ac:dyDescent="0.2">
      <c r="A228" s="315"/>
      <c r="B228" s="315"/>
      <c r="C228" s="315"/>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315"/>
      <c r="Z228" s="315"/>
      <c r="AA228" s="315"/>
      <c r="AB228" s="315"/>
      <c r="AC228" s="315"/>
      <c r="AD228" s="315"/>
      <c r="AE228" s="315"/>
      <c r="AF228" s="315"/>
      <c r="AG228" s="315"/>
      <c r="AH228" s="315"/>
      <c r="AI228" s="315"/>
      <c r="AJ228" s="315"/>
      <c r="AK228" s="315"/>
      <c r="AL228" s="315"/>
      <c r="AM228" s="315"/>
      <c r="AN228" s="315"/>
      <c r="AO228" s="315"/>
      <c r="AP228" s="315"/>
      <c r="AQ228" s="315"/>
      <c r="AR228" s="315"/>
      <c r="AS228" s="315"/>
      <c r="AT228" s="315"/>
      <c r="AU228" s="315"/>
      <c r="AV228" s="315"/>
      <c r="AW228" s="315"/>
      <c r="AX228" s="315"/>
      <c r="AY228" s="315"/>
      <c r="AZ228" s="315"/>
      <c r="BA228" s="315"/>
      <c r="BB228" s="315"/>
      <c r="BC228" s="315"/>
      <c r="BD228" s="315"/>
      <c r="BE228" s="315"/>
      <c r="BF228" s="315"/>
      <c r="BG228" s="315"/>
      <c r="BH228" s="315"/>
      <c r="BI228" s="315"/>
      <c r="BJ228" s="315"/>
      <c r="BK228" s="315"/>
      <c r="BL228" s="315"/>
      <c r="BM228" s="315"/>
      <c r="BN228" s="315"/>
      <c r="BO228" s="315"/>
      <c r="BP228" s="315"/>
      <c r="BQ228" s="315"/>
      <c r="BR228" s="315"/>
      <c r="BS228" s="315"/>
      <c r="BT228" s="315"/>
      <c r="BU228" s="315"/>
      <c r="BV228" s="315"/>
      <c r="BW228" s="315"/>
      <c r="BX228" s="315"/>
      <c r="BY228" s="315"/>
      <c r="BZ228" s="315"/>
      <c r="CA228" s="315"/>
      <c r="CB228" s="315"/>
      <c r="CC228" s="315"/>
      <c r="CD228" s="315"/>
      <c r="CE228" s="315"/>
      <c r="CF228" s="315"/>
    </row>
    <row r="229" spans="1:84" ht="15" x14ac:dyDescent="0.2">
      <c r="A229" s="315"/>
      <c r="B229" s="315"/>
      <c r="C229" s="315"/>
      <c r="D229" s="315"/>
      <c r="E229" s="315"/>
      <c r="F229" s="315"/>
      <c r="G229" s="315"/>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315"/>
      <c r="AF229" s="315"/>
      <c r="AG229" s="315"/>
      <c r="AH229" s="315"/>
      <c r="AI229" s="315"/>
      <c r="AJ229" s="315"/>
      <c r="AK229" s="315"/>
      <c r="AL229" s="315"/>
      <c r="AM229" s="315"/>
      <c r="AN229" s="315"/>
      <c r="AO229" s="315"/>
      <c r="AP229" s="315"/>
      <c r="AQ229" s="315"/>
      <c r="AR229" s="315"/>
      <c r="AS229" s="315"/>
      <c r="AT229" s="315"/>
      <c r="AU229" s="315"/>
      <c r="AV229" s="315"/>
      <c r="AW229" s="315"/>
      <c r="AX229" s="315"/>
      <c r="AY229" s="315"/>
      <c r="AZ229" s="315"/>
      <c r="BA229" s="315"/>
      <c r="BB229" s="315"/>
      <c r="BC229" s="315"/>
      <c r="BD229" s="315"/>
      <c r="BE229" s="315"/>
      <c r="BF229" s="315"/>
      <c r="BG229" s="315"/>
      <c r="BH229" s="315"/>
      <c r="BI229" s="315"/>
      <c r="BJ229" s="315"/>
      <c r="BK229" s="315"/>
      <c r="BL229" s="315"/>
      <c r="BM229" s="315"/>
      <c r="BN229" s="315"/>
      <c r="BO229" s="315"/>
      <c r="BP229" s="315"/>
      <c r="BQ229" s="315"/>
      <c r="BR229" s="315"/>
      <c r="BS229" s="315"/>
      <c r="BT229" s="315"/>
      <c r="BU229" s="315"/>
      <c r="BV229" s="315"/>
      <c r="BW229" s="315"/>
      <c r="BX229" s="315"/>
      <c r="BY229" s="315"/>
      <c r="BZ229" s="315"/>
      <c r="CA229" s="315"/>
      <c r="CB229" s="315"/>
      <c r="CC229" s="315"/>
      <c r="CD229" s="315"/>
      <c r="CE229" s="315"/>
      <c r="CF229" s="315"/>
    </row>
    <row r="230" spans="1:84" ht="15" x14ac:dyDescent="0.2">
      <c r="A230" s="315"/>
      <c r="B230" s="315"/>
      <c r="C230" s="315"/>
      <c r="D230" s="315"/>
      <c r="E230" s="315"/>
      <c r="F230" s="315"/>
      <c r="G230" s="315"/>
      <c r="H230" s="315"/>
      <c r="I230" s="315"/>
      <c r="J230" s="315"/>
      <c r="K230" s="315"/>
      <c r="L230" s="315"/>
      <c r="M230" s="315"/>
      <c r="N230" s="315"/>
      <c r="O230" s="315"/>
      <c r="P230" s="315"/>
      <c r="Q230" s="315"/>
      <c r="R230" s="315"/>
      <c r="S230" s="315"/>
      <c r="T230" s="315"/>
      <c r="U230" s="315"/>
      <c r="V230" s="315"/>
      <c r="W230" s="315"/>
      <c r="X230" s="315"/>
      <c r="Y230" s="315"/>
      <c r="Z230" s="315"/>
      <c r="AA230" s="315"/>
      <c r="AB230" s="315"/>
      <c r="AC230" s="315"/>
      <c r="AD230" s="315"/>
      <c r="AE230" s="315"/>
      <c r="AF230" s="315"/>
      <c r="AG230" s="315"/>
      <c r="AH230" s="315"/>
      <c r="AI230" s="315"/>
      <c r="AJ230" s="315"/>
      <c r="AK230" s="315"/>
      <c r="AL230" s="315"/>
      <c r="AM230" s="315"/>
      <c r="AN230" s="315"/>
      <c r="AO230" s="315"/>
      <c r="AP230" s="315"/>
      <c r="AQ230" s="315"/>
      <c r="AR230" s="315"/>
      <c r="AS230" s="315"/>
      <c r="AT230" s="315"/>
      <c r="AU230" s="315"/>
      <c r="AV230" s="315"/>
      <c r="AW230" s="315"/>
      <c r="AX230" s="315"/>
      <c r="AY230" s="315"/>
      <c r="AZ230" s="315"/>
      <c r="BA230" s="315"/>
      <c r="BB230" s="315"/>
      <c r="BC230" s="315"/>
      <c r="BD230" s="315"/>
      <c r="BE230" s="315"/>
      <c r="BF230" s="315"/>
      <c r="BG230" s="315"/>
      <c r="BH230" s="315"/>
      <c r="BI230" s="315"/>
      <c r="BJ230" s="315"/>
      <c r="BK230" s="315"/>
      <c r="BL230" s="315"/>
      <c r="BM230" s="315"/>
      <c r="BN230" s="315"/>
      <c r="BO230" s="315"/>
      <c r="BP230" s="315"/>
      <c r="BQ230" s="315"/>
      <c r="BR230" s="315"/>
      <c r="BS230" s="315"/>
      <c r="BT230" s="315"/>
      <c r="BU230" s="315"/>
      <c r="BV230" s="315"/>
      <c r="BW230" s="315"/>
      <c r="BX230" s="315"/>
      <c r="BY230" s="315"/>
      <c r="BZ230" s="315"/>
      <c r="CA230" s="315"/>
      <c r="CB230" s="315"/>
      <c r="CC230" s="315"/>
      <c r="CD230" s="315"/>
      <c r="CE230" s="315"/>
      <c r="CF230" s="315"/>
    </row>
    <row r="231" spans="1:84" ht="15" x14ac:dyDescent="0.2">
      <c r="A231" s="315"/>
      <c r="B231" s="315"/>
      <c r="C231" s="315"/>
      <c r="D231" s="315"/>
      <c r="E231" s="315"/>
      <c r="F231" s="315"/>
      <c r="G231" s="315"/>
      <c r="H231" s="315"/>
      <c r="I231" s="315"/>
      <c r="J231" s="315"/>
      <c r="K231" s="315"/>
      <c r="L231" s="315"/>
      <c r="M231" s="315"/>
      <c r="N231" s="315"/>
      <c r="O231" s="315"/>
      <c r="P231" s="315"/>
      <c r="Q231" s="315"/>
      <c r="R231" s="315"/>
      <c r="S231" s="315"/>
      <c r="T231" s="315"/>
      <c r="U231" s="315"/>
      <c r="V231" s="315"/>
      <c r="W231" s="315"/>
      <c r="X231" s="315"/>
      <c r="Y231" s="315"/>
      <c r="Z231" s="315"/>
      <c r="AA231" s="315"/>
      <c r="AB231" s="315"/>
      <c r="AC231" s="315"/>
      <c r="AD231" s="315"/>
      <c r="AE231" s="315"/>
      <c r="AF231" s="315"/>
      <c r="AG231" s="315"/>
      <c r="AH231" s="315"/>
      <c r="AI231" s="315"/>
      <c r="AJ231" s="315"/>
      <c r="AK231" s="315"/>
      <c r="AL231" s="315"/>
      <c r="AM231" s="315"/>
      <c r="AN231" s="315"/>
      <c r="AO231" s="315"/>
      <c r="AP231" s="315"/>
      <c r="AQ231" s="315"/>
      <c r="AR231" s="315"/>
      <c r="AS231" s="315"/>
      <c r="AT231" s="315"/>
      <c r="AU231" s="315"/>
      <c r="AV231" s="315"/>
      <c r="AW231" s="315"/>
      <c r="AX231" s="315"/>
      <c r="AY231" s="315"/>
      <c r="AZ231" s="315"/>
      <c r="BA231" s="315"/>
      <c r="BB231" s="315"/>
      <c r="BC231" s="315"/>
      <c r="BD231" s="315"/>
      <c r="BE231" s="315"/>
      <c r="BF231" s="315"/>
      <c r="BG231" s="315"/>
      <c r="BH231" s="315"/>
      <c r="BI231" s="315"/>
      <c r="BJ231" s="315"/>
      <c r="BK231" s="315"/>
      <c r="BL231" s="315"/>
      <c r="BM231" s="315"/>
      <c r="BN231" s="315"/>
      <c r="BO231" s="315"/>
      <c r="BP231" s="315"/>
      <c r="BQ231" s="315"/>
      <c r="BR231" s="315"/>
      <c r="BS231" s="315"/>
      <c r="BT231" s="315"/>
      <c r="BU231" s="315"/>
      <c r="BV231" s="315"/>
      <c r="BW231" s="315"/>
      <c r="BX231" s="315"/>
      <c r="BY231" s="315"/>
      <c r="BZ231" s="315"/>
      <c r="CA231" s="315"/>
      <c r="CB231" s="315"/>
      <c r="CC231" s="315"/>
      <c r="CD231" s="315"/>
      <c r="CE231" s="315"/>
      <c r="CF231" s="315"/>
    </row>
    <row r="232" spans="1:84" ht="15" x14ac:dyDescent="0.2">
      <c r="A232" s="315"/>
      <c r="B232" s="315"/>
      <c r="C232" s="315"/>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c r="AA232" s="315"/>
      <c r="AB232" s="315"/>
      <c r="AC232" s="315"/>
      <c r="AD232" s="315"/>
      <c r="AE232" s="315"/>
      <c r="AF232" s="315"/>
      <c r="AG232" s="315"/>
      <c r="AH232" s="315"/>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D232" s="315"/>
      <c r="BE232" s="315"/>
      <c r="BF232" s="315"/>
      <c r="BG232" s="315"/>
      <c r="BH232" s="315"/>
      <c r="BI232" s="315"/>
      <c r="BJ232" s="315"/>
      <c r="BK232" s="315"/>
      <c r="BL232" s="315"/>
      <c r="BM232" s="315"/>
      <c r="BN232" s="315"/>
      <c r="BO232" s="315"/>
      <c r="BP232" s="315"/>
      <c r="BQ232" s="315"/>
      <c r="BR232" s="315"/>
      <c r="BS232" s="315"/>
      <c r="BT232" s="315"/>
      <c r="BU232" s="315"/>
      <c r="BV232" s="315"/>
      <c r="BW232" s="315"/>
      <c r="BX232" s="315"/>
      <c r="BY232" s="315"/>
      <c r="BZ232" s="315"/>
      <c r="CA232" s="315"/>
      <c r="CB232" s="315"/>
      <c r="CC232" s="315"/>
      <c r="CD232" s="315"/>
      <c r="CE232" s="315"/>
      <c r="CF232" s="315"/>
    </row>
    <row r="233" spans="1:84" ht="15" x14ac:dyDescent="0.2">
      <c r="A233" s="315"/>
      <c r="B233" s="315"/>
      <c r="C233" s="315"/>
      <c r="D233" s="315"/>
      <c r="E233" s="315"/>
      <c r="F233" s="315"/>
      <c r="G233" s="315"/>
      <c r="H233" s="315"/>
      <c r="I233" s="315"/>
      <c r="J233" s="315"/>
      <c r="K233" s="315"/>
      <c r="L233" s="315"/>
      <c r="M233" s="315"/>
      <c r="N233" s="315"/>
      <c r="O233" s="315"/>
      <c r="P233" s="315"/>
      <c r="Q233" s="315"/>
      <c r="R233" s="315"/>
      <c r="S233" s="315"/>
      <c r="T233" s="315"/>
      <c r="U233" s="315"/>
      <c r="V233" s="315"/>
      <c r="W233" s="315"/>
      <c r="X233" s="315"/>
      <c r="Y233" s="315"/>
      <c r="Z233" s="315"/>
      <c r="AA233" s="315"/>
      <c r="AB233" s="315"/>
      <c r="AC233" s="315"/>
      <c r="AD233" s="315"/>
      <c r="AE233" s="315"/>
      <c r="AF233" s="315"/>
      <c r="AG233" s="315"/>
      <c r="AH233" s="315"/>
      <c r="AI233" s="315"/>
      <c r="AJ233" s="315"/>
      <c r="AK233" s="315"/>
      <c r="AL233" s="315"/>
      <c r="AM233" s="315"/>
      <c r="AN233" s="315"/>
      <c r="AO233" s="315"/>
      <c r="AP233" s="315"/>
      <c r="AQ233" s="315"/>
      <c r="AR233" s="315"/>
      <c r="AS233" s="315"/>
      <c r="AT233" s="315"/>
      <c r="AU233" s="315"/>
      <c r="AV233" s="315"/>
      <c r="AW233" s="315"/>
      <c r="AX233" s="315"/>
      <c r="AY233" s="315"/>
      <c r="AZ233" s="315"/>
      <c r="BA233" s="315"/>
      <c r="BB233" s="315"/>
      <c r="BC233" s="315"/>
      <c r="BD233" s="315"/>
      <c r="BE233" s="315"/>
      <c r="BF233" s="315"/>
      <c r="BG233" s="315"/>
      <c r="BH233" s="315"/>
      <c r="BI233" s="315"/>
      <c r="BJ233" s="315"/>
      <c r="BK233" s="315"/>
      <c r="BL233" s="315"/>
      <c r="BM233" s="315"/>
      <c r="BN233" s="315"/>
      <c r="BO233" s="315"/>
      <c r="BP233" s="315"/>
      <c r="BQ233" s="315"/>
      <c r="BR233" s="315"/>
      <c r="BS233" s="315"/>
      <c r="BT233" s="315"/>
      <c r="BU233" s="315"/>
      <c r="BV233" s="315"/>
      <c r="BW233" s="315"/>
      <c r="BX233" s="315"/>
      <c r="BY233" s="315"/>
      <c r="BZ233" s="315"/>
      <c r="CA233" s="315"/>
      <c r="CB233" s="315"/>
      <c r="CC233" s="315"/>
      <c r="CD233" s="315"/>
      <c r="CE233" s="315"/>
      <c r="CF233" s="315"/>
    </row>
    <row r="234" spans="1:84" ht="15" x14ac:dyDescent="0.2">
      <c r="A234" s="315"/>
      <c r="B234" s="315"/>
      <c r="C234" s="315"/>
      <c r="D234" s="315"/>
      <c r="E234" s="315"/>
      <c r="F234" s="315"/>
      <c r="G234" s="315"/>
      <c r="H234" s="315"/>
      <c r="I234" s="315"/>
      <c r="J234" s="315"/>
      <c r="K234" s="315"/>
      <c r="L234" s="315"/>
      <c r="M234" s="315"/>
      <c r="N234" s="315"/>
      <c r="O234" s="315"/>
      <c r="P234" s="315"/>
      <c r="Q234" s="315"/>
      <c r="R234" s="315"/>
      <c r="S234" s="315"/>
      <c r="T234" s="315"/>
      <c r="U234" s="315"/>
      <c r="V234" s="315"/>
      <c r="W234" s="315"/>
      <c r="X234" s="315"/>
      <c r="Y234" s="315"/>
      <c r="Z234" s="315"/>
      <c r="AA234" s="315"/>
      <c r="AB234" s="315"/>
      <c r="AC234" s="315"/>
      <c r="AD234" s="315"/>
      <c r="AE234" s="315"/>
      <c r="AF234" s="315"/>
      <c r="AG234" s="315"/>
      <c r="AH234" s="315"/>
      <c r="AI234" s="315"/>
      <c r="AJ234" s="315"/>
      <c r="AK234" s="315"/>
      <c r="AL234" s="315"/>
      <c r="AM234" s="315"/>
      <c r="AN234" s="315"/>
      <c r="AO234" s="315"/>
      <c r="AP234" s="315"/>
      <c r="AQ234" s="315"/>
      <c r="AR234" s="315"/>
      <c r="AS234" s="315"/>
      <c r="AT234" s="315"/>
      <c r="AU234" s="315"/>
      <c r="AV234" s="315"/>
      <c r="AW234" s="315"/>
      <c r="AX234" s="315"/>
      <c r="AY234" s="315"/>
      <c r="AZ234" s="315"/>
      <c r="BA234" s="315"/>
      <c r="BB234" s="315"/>
      <c r="BC234" s="315"/>
      <c r="BD234" s="315"/>
      <c r="BE234" s="315"/>
      <c r="BF234" s="315"/>
      <c r="BG234" s="315"/>
      <c r="BH234" s="315"/>
      <c r="BI234" s="315"/>
      <c r="BJ234" s="315"/>
      <c r="BK234" s="315"/>
      <c r="BL234" s="315"/>
      <c r="BM234" s="315"/>
      <c r="BN234" s="315"/>
      <c r="BO234" s="315"/>
      <c r="BP234" s="315"/>
      <c r="BQ234" s="315"/>
      <c r="BR234" s="315"/>
      <c r="BS234" s="315"/>
      <c r="BT234" s="315"/>
      <c r="BU234" s="315"/>
      <c r="BV234" s="315"/>
      <c r="BW234" s="315"/>
      <c r="BX234" s="315"/>
      <c r="BY234" s="315"/>
      <c r="BZ234" s="315"/>
      <c r="CA234" s="315"/>
      <c r="CB234" s="315"/>
      <c r="CC234" s="315"/>
      <c r="CD234" s="315"/>
      <c r="CE234" s="315"/>
      <c r="CF234" s="315"/>
    </row>
    <row r="235" spans="1:84" ht="15" x14ac:dyDescent="0.2">
      <c r="A235" s="315"/>
      <c r="B235" s="315"/>
      <c r="C235" s="315"/>
      <c r="D235" s="315"/>
      <c r="E235" s="315"/>
      <c r="F235" s="315"/>
      <c r="G235" s="315"/>
      <c r="H235" s="315"/>
      <c r="I235" s="315"/>
      <c r="J235" s="315"/>
      <c r="K235" s="315"/>
      <c r="L235" s="315"/>
      <c r="M235" s="315"/>
      <c r="N235" s="315"/>
      <c r="O235" s="315"/>
      <c r="P235" s="315"/>
      <c r="Q235" s="315"/>
      <c r="R235" s="315"/>
      <c r="S235" s="315"/>
      <c r="T235" s="315"/>
      <c r="U235" s="315"/>
      <c r="V235" s="315"/>
      <c r="W235" s="315"/>
      <c r="X235" s="315"/>
      <c r="Y235" s="315"/>
      <c r="Z235" s="315"/>
      <c r="AA235" s="315"/>
      <c r="AB235" s="315"/>
      <c r="AC235" s="315"/>
      <c r="AD235" s="315"/>
      <c r="AE235" s="315"/>
      <c r="AF235" s="315"/>
      <c r="AG235" s="315"/>
      <c r="AH235" s="315"/>
      <c r="AI235" s="315"/>
      <c r="AJ235" s="315"/>
      <c r="AK235" s="315"/>
      <c r="AL235" s="315"/>
      <c r="AM235" s="315"/>
      <c r="AN235" s="315"/>
      <c r="AO235" s="315"/>
      <c r="AP235" s="315"/>
      <c r="AQ235" s="315"/>
      <c r="AR235" s="315"/>
      <c r="AS235" s="315"/>
      <c r="AT235" s="315"/>
      <c r="AU235" s="315"/>
      <c r="AV235" s="315"/>
      <c r="AW235" s="315"/>
      <c r="AX235" s="315"/>
      <c r="AY235" s="315"/>
      <c r="AZ235" s="315"/>
      <c r="BA235" s="315"/>
      <c r="BB235" s="315"/>
      <c r="BC235" s="315"/>
      <c r="BD235" s="315"/>
      <c r="BE235" s="315"/>
      <c r="BF235" s="315"/>
      <c r="BG235" s="315"/>
      <c r="BH235" s="315"/>
      <c r="BI235" s="315"/>
      <c r="BJ235" s="315"/>
      <c r="BK235" s="315"/>
      <c r="BL235" s="315"/>
      <c r="BM235" s="315"/>
      <c r="BN235" s="315"/>
      <c r="BO235" s="315"/>
      <c r="BP235" s="315"/>
      <c r="BQ235" s="315"/>
      <c r="BR235" s="315"/>
      <c r="BS235" s="315"/>
      <c r="BT235" s="315"/>
      <c r="BU235" s="315"/>
      <c r="BV235" s="315"/>
      <c r="BW235" s="315"/>
      <c r="BX235" s="315"/>
      <c r="BY235" s="315"/>
      <c r="BZ235" s="315"/>
      <c r="CA235" s="315"/>
      <c r="CB235" s="315"/>
      <c r="CC235" s="315"/>
      <c r="CD235" s="315"/>
      <c r="CE235" s="315"/>
      <c r="CF235" s="315"/>
    </row>
    <row r="236" spans="1:84" ht="15" x14ac:dyDescent="0.2">
      <c r="A236" s="315"/>
      <c r="B236" s="315"/>
      <c r="C236" s="315"/>
      <c r="D236" s="315"/>
      <c r="E236" s="315"/>
      <c r="F236" s="315"/>
      <c r="G236" s="315"/>
      <c r="H236" s="315"/>
      <c r="I236" s="315"/>
      <c r="J236" s="315"/>
      <c r="K236" s="315"/>
      <c r="L236" s="315"/>
      <c r="M236" s="315"/>
      <c r="N236" s="315"/>
      <c r="O236" s="315"/>
      <c r="P236" s="315"/>
      <c r="Q236" s="315"/>
      <c r="R236" s="315"/>
      <c r="S236" s="315"/>
      <c r="T236" s="315"/>
      <c r="U236" s="315"/>
      <c r="V236" s="315"/>
      <c r="W236" s="315"/>
      <c r="X236" s="315"/>
      <c r="Y236" s="315"/>
      <c r="Z236" s="315"/>
      <c r="AA236" s="315"/>
      <c r="AB236" s="315"/>
      <c r="AC236" s="315"/>
      <c r="AD236" s="315"/>
      <c r="AE236" s="315"/>
      <c r="AF236" s="315"/>
      <c r="AG236" s="315"/>
      <c r="AH236" s="315"/>
      <c r="AI236" s="315"/>
      <c r="AJ236" s="315"/>
      <c r="AK236" s="315"/>
      <c r="AL236" s="315"/>
      <c r="AM236" s="315"/>
      <c r="AN236" s="315"/>
      <c r="AO236" s="315"/>
      <c r="AP236" s="315"/>
      <c r="AQ236" s="315"/>
      <c r="AR236" s="315"/>
      <c r="AS236" s="315"/>
      <c r="AT236" s="315"/>
      <c r="AU236" s="315"/>
      <c r="AV236" s="315"/>
      <c r="AW236" s="315"/>
      <c r="AX236" s="315"/>
      <c r="AY236" s="315"/>
      <c r="AZ236" s="315"/>
      <c r="BA236" s="315"/>
      <c r="BB236" s="315"/>
      <c r="BC236" s="315"/>
      <c r="BD236" s="315"/>
      <c r="BE236" s="315"/>
      <c r="BF236" s="315"/>
      <c r="BG236" s="315"/>
      <c r="BH236" s="315"/>
      <c r="BI236" s="315"/>
      <c r="BJ236" s="315"/>
      <c r="BK236" s="315"/>
      <c r="BL236" s="315"/>
      <c r="BM236" s="315"/>
      <c r="BN236" s="315"/>
      <c r="BO236" s="315"/>
      <c r="BP236" s="315"/>
      <c r="BQ236" s="315"/>
      <c r="BR236" s="315"/>
      <c r="BS236" s="315"/>
      <c r="BT236" s="315"/>
      <c r="BU236" s="315"/>
      <c r="BV236" s="315"/>
      <c r="BW236" s="315"/>
      <c r="BX236" s="315"/>
      <c r="BY236" s="315"/>
      <c r="BZ236" s="315"/>
      <c r="CA236" s="315"/>
      <c r="CB236" s="315"/>
      <c r="CC236" s="315"/>
      <c r="CD236" s="315"/>
      <c r="CE236" s="315"/>
      <c r="CF236" s="315"/>
    </row>
    <row r="237" spans="1:84" ht="15" x14ac:dyDescent="0.2">
      <c r="A237" s="315"/>
      <c r="B237" s="315"/>
      <c r="C237" s="315"/>
      <c r="D237" s="315"/>
      <c r="E237" s="315"/>
      <c r="F237" s="315"/>
      <c r="G237" s="315"/>
      <c r="H237" s="315"/>
      <c r="I237" s="315"/>
      <c r="J237" s="315"/>
      <c r="K237" s="315"/>
      <c r="L237" s="315"/>
      <c r="M237" s="315"/>
      <c r="N237" s="315"/>
      <c r="O237" s="315"/>
      <c r="P237" s="315"/>
      <c r="Q237" s="315"/>
      <c r="R237" s="315"/>
      <c r="S237" s="315"/>
      <c r="T237" s="315"/>
      <c r="U237" s="315"/>
      <c r="V237" s="315"/>
      <c r="W237" s="315"/>
      <c r="X237" s="315"/>
      <c r="Y237" s="315"/>
      <c r="Z237" s="315"/>
      <c r="AA237" s="315"/>
      <c r="AB237" s="315"/>
      <c r="AC237" s="315"/>
      <c r="AD237" s="315"/>
      <c r="AE237" s="315"/>
      <c r="AF237" s="315"/>
      <c r="AG237" s="315"/>
      <c r="AH237" s="315"/>
      <c r="AI237" s="315"/>
      <c r="AJ237" s="315"/>
      <c r="AK237" s="315"/>
      <c r="AL237" s="315"/>
      <c r="AM237" s="315"/>
      <c r="AN237" s="315"/>
      <c r="AO237" s="315"/>
      <c r="AP237" s="315"/>
      <c r="AQ237" s="315"/>
      <c r="AR237" s="315"/>
      <c r="AS237" s="315"/>
      <c r="AT237" s="315"/>
      <c r="AU237" s="315"/>
      <c r="AV237" s="315"/>
      <c r="AW237" s="315"/>
      <c r="AX237" s="315"/>
      <c r="AY237" s="315"/>
      <c r="AZ237" s="315"/>
      <c r="BA237" s="315"/>
      <c r="BB237" s="315"/>
      <c r="BC237" s="315"/>
      <c r="BD237" s="315"/>
      <c r="BE237" s="315"/>
      <c r="BF237" s="315"/>
      <c r="BG237" s="315"/>
      <c r="BH237" s="315"/>
      <c r="BI237" s="315"/>
      <c r="BJ237" s="315"/>
      <c r="BK237" s="315"/>
      <c r="BL237" s="315"/>
      <c r="BM237" s="315"/>
      <c r="BN237" s="315"/>
      <c r="BO237" s="315"/>
      <c r="BP237" s="315"/>
      <c r="BQ237" s="315"/>
      <c r="BR237" s="315"/>
      <c r="BS237" s="315"/>
      <c r="BT237" s="315"/>
      <c r="BU237" s="315"/>
      <c r="BV237" s="315"/>
      <c r="BW237" s="315"/>
      <c r="BX237" s="315"/>
      <c r="BY237" s="315"/>
      <c r="BZ237" s="315"/>
      <c r="CA237" s="315"/>
      <c r="CB237" s="315"/>
      <c r="CC237" s="315"/>
      <c r="CD237" s="315"/>
      <c r="CE237" s="315"/>
      <c r="CF237" s="315"/>
    </row>
    <row r="238" spans="1:84" ht="15" x14ac:dyDescent="0.2">
      <c r="A238" s="315"/>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5"/>
      <c r="AD238" s="315"/>
      <c r="AE238" s="315"/>
      <c r="AF238" s="315"/>
      <c r="AG238" s="315"/>
      <c r="AH238" s="315"/>
      <c r="AI238" s="315"/>
      <c r="AJ238" s="315"/>
      <c r="AK238" s="315"/>
      <c r="AL238" s="315"/>
      <c r="AM238" s="315"/>
      <c r="AN238" s="315"/>
      <c r="AO238" s="315"/>
      <c r="AP238" s="315"/>
      <c r="AQ238" s="315"/>
      <c r="AR238" s="315"/>
      <c r="AS238" s="315"/>
      <c r="AT238" s="315"/>
      <c r="AU238" s="315"/>
      <c r="AV238" s="315"/>
      <c r="AW238" s="315"/>
      <c r="AX238" s="315"/>
      <c r="AY238" s="315"/>
      <c r="AZ238" s="315"/>
      <c r="BA238" s="315"/>
      <c r="BB238" s="315"/>
      <c r="BC238" s="315"/>
      <c r="BD238" s="315"/>
      <c r="BE238" s="315"/>
      <c r="BF238" s="315"/>
      <c r="BG238" s="315"/>
      <c r="BH238" s="315"/>
      <c r="BI238" s="315"/>
      <c r="BJ238" s="315"/>
      <c r="BK238" s="315"/>
      <c r="BL238" s="315"/>
      <c r="BM238" s="315"/>
      <c r="BN238" s="315"/>
      <c r="BO238" s="315"/>
      <c r="BP238" s="315"/>
      <c r="BQ238" s="315"/>
      <c r="BR238" s="315"/>
      <c r="BS238" s="315"/>
      <c r="BT238" s="315"/>
      <c r="BU238" s="315"/>
      <c r="BV238" s="315"/>
      <c r="BW238" s="315"/>
      <c r="BX238" s="315"/>
      <c r="BY238" s="315"/>
      <c r="BZ238" s="315"/>
      <c r="CA238" s="315"/>
      <c r="CB238" s="315"/>
      <c r="CC238" s="315"/>
      <c r="CD238" s="315"/>
      <c r="CE238" s="315"/>
      <c r="CF238" s="315"/>
    </row>
    <row r="239" spans="1:84" ht="15" x14ac:dyDescent="0.2">
      <c r="A239" s="315"/>
      <c r="B239" s="315"/>
      <c r="C239" s="315"/>
      <c r="D239" s="315"/>
      <c r="E239" s="315"/>
      <c r="F239" s="315"/>
      <c r="G239" s="315"/>
      <c r="H239" s="315"/>
      <c r="I239" s="315"/>
      <c r="J239" s="315"/>
      <c r="K239" s="315"/>
      <c r="L239" s="315"/>
      <c r="M239" s="315"/>
      <c r="N239" s="315"/>
      <c r="O239" s="315"/>
      <c r="P239" s="315"/>
      <c r="Q239" s="315"/>
      <c r="R239" s="315"/>
      <c r="S239" s="315"/>
      <c r="T239" s="315"/>
      <c r="U239" s="315"/>
      <c r="V239" s="315"/>
      <c r="W239" s="315"/>
      <c r="X239" s="315"/>
      <c r="Y239" s="315"/>
      <c r="Z239" s="315"/>
      <c r="AA239" s="315"/>
      <c r="AB239" s="315"/>
      <c r="AC239" s="315"/>
      <c r="AD239" s="315"/>
      <c r="AE239" s="315"/>
      <c r="AF239" s="315"/>
      <c r="AG239" s="315"/>
      <c r="AH239" s="315"/>
      <c r="AI239" s="315"/>
      <c r="AJ239" s="315"/>
      <c r="AK239" s="315"/>
      <c r="AL239" s="315"/>
      <c r="AM239" s="315"/>
      <c r="AN239" s="315"/>
      <c r="AO239" s="315"/>
      <c r="AP239" s="315"/>
      <c r="AQ239" s="315"/>
      <c r="AR239" s="315"/>
      <c r="AS239" s="315"/>
      <c r="AT239" s="315"/>
      <c r="AU239" s="315"/>
      <c r="AV239" s="315"/>
      <c r="AW239" s="315"/>
      <c r="AX239" s="315"/>
      <c r="AY239" s="315"/>
      <c r="AZ239" s="315"/>
      <c r="BA239" s="315"/>
      <c r="BB239" s="315"/>
      <c r="BC239" s="315"/>
      <c r="BD239" s="315"/>
      <c r="BE239" s="315"/>
      <c r="BF239" s="315"/>
      <c r="BG239" s="315"/>
      <c r="BH239" s="315"/>
      <c r="BI239" s="315"/>
      <c r="BJ239" s="315"/>
      <c r="BK239" s="315"/>
      <c r="BL239" s="315"/>
      <c r="BM239" s="315"/>
      <c r="BN239" s="315"/>
      <c r="BO239" s="315"/>
      <c r="BP239" s="315"/>
      <c r="BQ239" s="315"/>
      <c r="BR239" s="315"/>
      <c r="BS239" s="315"/>
      <c r="BT239" s="315"/>
      <c r="BU239" s="315"/>
      <c r="BV239" s="315"/>
      <c r="BW239" s="315"/>
      <c r="BX239" s="315"/>
      <c r="BY239" s="315"/>
      <c r="BZ239" s="315"/>
      <c r="CA239" s="315"/>
      <c r="CB239" s="315"/>
      <c r="CC239" s="315"/>
      <c r="CD239" s="315"/>
      <c r="CE239" s="315"/>
      <c r="CF239" s="315"/>
    </row>
    <row r="240" spans="1:84" ht="15" x14ac:dyDescent="0.2">
      <c r="A240" s="315"/>
      <c r="B240" s="315"/>
      <c r="C240" s="315"/>
      <c r="D240" s="315"/>
      <c r="E240" s="315"/>
      <c r="F240" s="315"/>
      <c r="G240" s="315"/>
      <c r="H240" s="315"/>
      <c r="I240" s="315"/>
      <c r="J240" s="315"/>
      <c r="K240" s="315"/>
      <c r="L240" s="315"/>
      <c r="M240" s="315"/>
      <c r="N240" s="315"/>
      <c r="O240" s="315"/>
      <c r="P240" s="315"/>
      <c r="Q240" s="315"/>
      <c r="R240" s="315"/>
      <c r="S240" s="315"/>
      <c r="T240" s="315"/>
      <c r="U240" s="315"/>
      <c r="V240" s="315"/>
      <c r="W240" s="315"/>
      <c r="X240" s="315"/>
      <c r="Y240" s="315"/>
      <c r="Z240" s="315"/>
      <c r="AA240" s="315"/>
      <c r="AB240" s="315"/>
      <c r="AC240" s="315"/>
      <c r="AD240" s="315"/>
      <c r="AE240" s="315"/>
      <c r="AF240" s="315"/>
      <c r="AG240" s="315"/>
      <c r="AH240" s="315"/>
      <c r="AI240" s="315"/>
      <c r="AJ240" s="315"/>
      <c r="AK240" s="315"/>
      <c r="AL240" s="315"/>
      <c r="AM240" s="315"/>
      <c r="AN240" s="315"/>
      <c r="AO240" s="315"/>
      <c r="AP240" s="315"/>
      <c r="AQ240" s="315"/>
      <c r="AR240" s="315"/>
      <c r="AS240" s="315"/>
      <c r="AT240" s="315"/>
      <c r="AU240" s="315"/>
      <c r="AV240" s="315"/>
      <c r="AW240" s="315"/>
      <c r="AX240" s="315"/>
      <c r="AY240" s="315"/>
      <c r="AZ240" s="315"/>
      <c r="BA240" s="315"/>
      <c r="BB240" s="315"/>
      <c r="BC240" s="315"/>
      <c r="BD240" s="315"/>
      <c r="BE240" s="315"/>
      <c r="BF240" s="315"/>
      <c r="BG240" s="315"/>
      <c r="BH240" s="315"/>
      <c r="BI240" s="315"/>
      <c r="BJ240" s="315"/>
      <c r="BK240" s="315"/>
      <c r="BL240" s="315"/>
      <c r="BM240" s="315"/>
      <c r="BN240" s="315"/>
      <c r="BO240" s="315"/>
      <c r="BP240" s="315"/>
      <c r="BQ240" s="315"/>
      <c r="BR240" s="315"/>
      <c r="BS240" s="315"/>
      <c r="BT240" s="315"/>
      <c r="BU240" s="315"/>
      <c r="BV240" s="315"/>
      <c r="BW240" s="315"/>
      <c r="BX240" s="315"/>
      <c r="BY240" s="315"/>
      <c r="BZ240" s="315"/>
      <c r="CA240" s="315"/>
      <c r="CB240" s="315"/>
      <c r="CC240" s="315"/>
      <c r="CD240" s="315"/>
      <c r="CE240" s="315"/>
      <c r="CF240" s="315"/>
    </row>
    <row r="241" spans="1:84" ht="15" x14ac:dyDescent="0.2">
      <c r="A241" s="315"/>
      <c r="B241" s="315"/>
      <c r="C241" s="315"/>
      <c r="D241" s="315"/>
      <c r="E241" s="315"/>
      <c r="F241" s="315"/>
      <c r="G241" s="315"/>
      <c r="H241" s="315"/>
      <c r="I241" s="315"/>
      <c r="J241" s="315"/>
      <c r="K241" s="315"/>
      <c r="L241" s="315"/>
      <c r="M241" s="315"/>
      <c r="N241" s="315"/>
      <c r="O241" s="315"/>
      <c r="P241" s="315"/>
      <c r="Q241" s="315"/>
      <c r="R241" s="315"/>
      <c r="S241" s="315"/>
      <c r="T241" s="315"/>
      <c r="U241" s="315"/>
      <c r="V241" s="315"/>
      <c r="W241" s="315"/>
      <c r="X241" s="315"/>
      <c r="Y241" s="315"/>
      <c r="Z241" s="315"/>
      <c r="AA241" s="315"/>
      <c r="AB241" s="315"/>
      <c r="AC241" s="315"/>
      <c r="AD241" s="315"/>
      <c r="AE241" s="315"/>
      <c r="AF241" s="315"/>
      <c r="AG241" s="315"/>
      <c r="AH241" s="315"/>
      <c r="AI241" s="315"/>
      <c r="AJ241" s="315"/>
      <c r="AK241" s="315"/>
      <c r="AL241" s="315"/>
      <c r="AM241" s="315"/>
      <c r="AN241" s="315"/>
      <c r="AO241" s="315"/>
      <c r="AP241" s="315"/>
      <c r="AQ241" s="315"/>
      <c r="AR241" s="315"/>
      <c r="AS241" s="315"/>
      <c r="AT241" s="315"/>
      <c r="AU241" s="315"/>
      <c r="AV241" s="315"/>
      <c r="AW241" s="315"/>
      <c r="AX241" s="315"/>
      <c r="AY241" s="315"/>
      <c r="AZ241" s="315"/>
      <c r="BA241" s="315"/>
      <c r="BB241" s="315"/>
      <c r="BC241" s="315"/>
      <c r="BD241" s="315"/>
      <c r="BE241" s="315"/>
      <c r="BF241" s="315"/>
      <c r="BG241" s="315"/>
      <c r="BH241" s="315"/>
      <c r="BI241" s="315"/>
      <c r="BJ241" s="315"/>
      <c r="BK241" s="315"/>
      <c r="BL241" s="315"/>
      <c r="BM241" s="315"/>
      <c r="BN241" s="315"/>
      <c r="BO241" s="315"/>
      <c r="BP241" s="315"/>
      <c r="BQ241" s="315"/>
      <c r="BR241" s="315"/>
      <c r="BS241" s="315"/>
      <c r="BT241" s="315"/>
      <c r="BU241" s="315"/>
      <c r="BV241" s="315"/>
      <c r="BW241" s="315"/>
      <c r="BX241" s="315"/>
      <c r="BY241" s="315"/>
      <c r="BZ241" s="315"/>
      <c r="CA241" s="315"/>
      <c r="CB241" s="315"/>
      <c r="CC241" s="315"/>
      <c r="CD241" s="315"/>
      <c r="CE241" s="315"/>
      <c r="CF241" s="315"/>
    </row>
    <row r="242" spans="1:84" ht="15" x14ac:dyDescent="0.2">
      <c r="A242" s="315"/>
      <c r="B242" s="315"/>
      <c r="C242" s="315"/>
      <c r="D242" s="315"/>
      <c r="E242" s="315"/>
      <c r="F242" s="315"/>
      <c r="G242" s="315"/>
      <c r="H242" s="315"/>
      <c r="I242" s="315"/>
      <c r="J242" s="315"/>
      <c r="K242" s="315"/>
      <c r="L242" s="315"/>
      <c r="M242" s="315"/>
      <c r="N242" s="315"/>
      <c r="O242" s="315"/>
      <c r="P242" s="315"/>
      <c r="Q242" s="315"/>
      <c r="R242" s="315"/>
      <c r="S242" s="315"/>
      <c r="T242" s="315"/>
      <c r="U242" s="315"/>
      <c r="V242" s="315"/>
      <c r="W242" s="315"/>
      <c r="X242" s="315"/>
      <c r="Y242" s="315"/>
      <c r="Z242" s="315"/>
      <c r="AA242" s="315"/>
      <c r="AB242" s="315"/>
      <c r="AC242" s="315"/>
      <c r="AD242" s="315"/>
      <c r="AE242" s="315"/>
      <c r="AF242" s="315"/>
      <c r="AG242" s="315"/>
      <c r="AH242" s="315"/>
      <c r="AI242" s="315"/>
      <c r="AJ242" s="315"/>
      <c r="AK242" s="315"/>
      <c r="AL242" s="315"/>
      <c r="AM242" s="315"/>
      <c r="AN242" s="315"/>
      <c r="AO242" s="315"/>
      <c r="AP242" s="315"/>
      <c r="AQ242" s="315"/>
      <c r="AR242" s="315"/>
      <c r="AS242" s="315"/>
      <c r="AT242" s="315"/>
      <c r="AU242" s="315"/>
      <c r="AV242" s="315"/>
      <c r="AW242" s="315"/>
      <c r="AX242" s="315"/>
      <c r="AY242" s="315"/>
      <c r="AZ242" s="315"/>
      <c r="BA242" s="315"/>
      <c r="BB242" s="315"/>
      <c r="BC242" s="315"/>
      <c r="BD242" s="315"/>
      <c r="BE242" s="315"/>
      <c r="BF242" s="315"/>
      <c r="BG242" s="315"/>
      <c r="BH242" s="315"/>
      <c r="BI242" s="315"/>
      <c r="BJ242" s="315"/>
      <c r="BK242" s="315"/>
      <c r="BL242" s="315"/>
      <c r="BM242" s="315"/>
      <c r="BN242" s="315"/>
      <c r="BO242" s="315"/>
      <c r="BP242" s="315"/>
      <c r="BQ242" s="315"/>
      <c r="BR242" s="315"/>
      <c r="BS242" s="315"/>
      <c r="BT242" s="315"/>
      <c r="BU242" s="315"/>
      <c r="BV242" s="315"/>
      <c r="BW242" s="315"/>
      <c r="BX242" s="315"/>
      <c r="BY242" s="315"/>
      <c r="BZ242" s="315"/>
      <c r="CA242" s="315"/>
      <c r="CB242" s="315"/>
      <c r="CC242" s="315"/>
      <c r="CD242" s="315"/>
      <c r="CE242" s="315"/>
      <c r="CF242" s="315"/>
    </row>
    <row r="243" spans="1:84" ht="15" x14ac:dyDescent="0.2">
      <c r="A243" s="315"/>
      <c r="B243" s="315"/>
      <c r="C243" s="315"/>
      <c r="D243" s="315"/>
      <c r="E243" s="315"/>
      <c r="F243" s="315"/>
      <c r="G243" s="315"/>
      <c r="H243" s="315"/>
      <c r="I243" s="315"/>
      <c r="J243" s="315"/>
      <c r="K243" s="315"/>
      <c r="L243" s="315"/>
      <c r="M243" s="315"/>
      <c r="N243" s="315"/>
      <c r="O243" s="315"/>
      <c r="P243" s="315"/>
      <c r="Q243" s="315"/>
      <c r="R243" s="315"/>
      <c r="S243" s="315"/>
      <c r="T243" s="315"/>
      <c r="U243" s="315"/>
      <c r="V243" s="315"/>
      <c r="W243" s="315"/>
      <c r="X243" s="315"/>
      <c r="Y243" s="315"/>
      <c r="Z243" s="315"/>
      <c r="AA243" s="315"/>
      <c r="AB243" s="315"/>
      <c r="AC243" s="315"/>
      <c r="AD243" s="315"/>
      <c r="AE243" s="315"/>
      <c r="AF243" s="315"/>
      <c r="AG243" s="315"/>
      <c r="AH243" s="315"/>
      <c r="AI243" s="315"/>
      <c r="AJ243" s="315"/>
      <c r="AK243" s="315"/>
      <c r="AL243" s="315"/>
      <c r="AM243" s="315"/>
      <c r="AN243" s="315"/>
      <c r="AO243" s="315"/>
      <c r="AP243" s="315"/>
      <c r="AQ243" s="315"/>
      <c r="AR243" s="315"/>
      <c r="AS243" s="315"/>
      <c r="AT243" s="315"/>
      <c r="AU243" s="315"/>
      <c r="AV243" s="315"/>
      <c r="AW243" s="315"/>
      <c r="AX243" s="315"/>
      <c r="AY243" s="315"/>
      <c r="AZ243" s="315"/>
      <c r="BA243" s="315"/>
      <c r="BB243" s="315"/>
      <c r="BC243" s="315"/>
      <c r="BD243" s="315"/>
      <c r="BE243" s="315"/>
      <c r="BF243" s="315"/>
      <c r="BG243" s="315"/>
      <c r="BH243" s="315"/>
      <c r="BI243" s="315"/>
      <c r="BJ243" s="315"/>
      <c r="BK243" s="315"/>
      <c r="BL243" s="315"/>
      <c r="BM243" s="315"/>
      <c r="BN243" s="315"/>
      <c r="BO243" s="315"/>
      <c r="BP243" s="315"/>
      <c r="BQ243" s="315"/>
      <c r="BR243" s="315"/>
      <c r="BS243" s="315"/>
      <c r="BT243" s="315"/>
      <c r="BU243" s="315"/>
      <c r="BV243" s="315"/>
      <c r="BW243" s="315"/>
      <c r="BX243" s="315"/>
      <c r="BY243" s="315"/>
      <c r="BZ243" s="315"/>
      <c r="CA243" s="315"/>
      <c r="CB243" s="315"/>
      <c r="CC243" s="315"/>
      <c r="CD243" s="315"/>
      <c r="CE243" s="315"/>
      <c r="CF243" s="315"/>
    </row>
    <row r="244" spans="1:84" ht="15" x14ac:dyDescent="0.2">
      <c r="A244" s="315"/>
      <c r="B244" s="315"/>
      <c r="C244" s="315"/>
      <c r="D244" s="315"/>
      <c r="E244" s="315"/>
      <c r="F244" s="315"/>
      <c r="G244" s="315"/>
      <c r="H244" s="315"/>
      <c r="I244" s="315"/>
      <c r="J244" s="315"/>
      <c r="K244" s="315"/>
      <c r="L244" s="315"/>
      <c r="M244" s="315"/>
      <c r="N244" s="315"/>
      <c r="O244" s="315"/>
      <c r="P244" s="315"/>
      <c r="Q244" s="315"/>
      <c r="R244" s="315"/>
      <c r="S244" s="315"/>
      <c r="T244" s="315"/>
      <c r="U244" s="315"/>
      <c r="V244" s="315"/>
      <c r="W244" s="315"/>
      <c r="X244" s="315"/>
      <c r="Y244" s="315"/>
      <c r="Z244" s="315"/>
      <c r="AA244" s="315"/>
      <c r="AB244" s="315"/>
      <c r="AC244" s="315"/>
      <c r="AD244" s="315"/>
      <c r="AE244" s="315"/>
      <c r="AF244" s="315"/>
      <c r="AG244" s="315"/>
      <c r="AH244" s="315"/>
      <c r="AI244" s="315"/>
      <c r="AJ244" s="315"/>
      <c r="AK244" s="315"/>
      <c r="AL244" s="315"/>
      <c r="AM244" s="315"/>
      <c r="AN244" s="315"/>
      <c r="AO244" s="315"/>
      <c r="AP244" s="315"/>
      <c r="AQ244" s="315"/>
      <c r="AR244" s="315"/>
      <c r="AS244" s="315"/>
      <c r="AT244" s="315"/>
      <c r="AU244" s="315"/>
      <c r="AV244" s="315"/>
      <c r="AW244" s="315"/>
      <c r="AX244" s="315"/>
      <c r="AY244" s="315"/>
      <c r="AZ244" s="315"/>
      <c r="BA244" s="315"/>
      <c r="BB244" s="315"/>
      <c r="BC244" s="315"/>
      <c r="BD244" s="315"/>
      <c r="BE244" s="315"/>
      <c r="BF244" s="315"/>
      <c r="BG244" s="315"/>
      <c r="BH244" s="315"/>
      <c r="BI244" s="315"/>
      <c r="BJ244" s="315"/>
      <c r="BK244" s="315"/>
      <c r="BL244" s="315"/>
      <c r="BM244" s="315"/>
      <c r="BN244" s="315"/>
      <c r="BO244" s="315"/>
      <c r="BP244" s="315"/>
      <c r="BQ244" s="315"/>
      <c r="BR244" s="315"/>
      <c r="BS244" s="315"/>
      <c r="BT244" s="315"/>
      <c r="BU244" s="315"/>
      <c r="BV244" s="315"/>
      <c r="BW244" s="315"/>
      <c r="BX244" s="315"/>
      <c r="BY244" s="315"/>
      <c r="BZ244" s="315"/>
      <c r="CA244" s="315"/>
      <c r="CB244" s="315"/>
      <c r="CC244" s="315"/>
      <c r="CD244" s="315"/>
      <c r="CE244" s="315"/>
      <c r="CF244" s="315"/>
    </row>
  </sheetData>
  <sheetProtection algorithmName="SHA-512" hashValue="tS7OFEDAAyroYJhd2DVgZ9dmCVhNz34Cm4NNw+1KdGrzBPu4ujw2JHIEA2Vcju3uLOjfmcSlDsvGc/PahIaZpw==" saltValue="QYQumcpNRyUghtDIQh0cPw==" spinCount="100000" sheet="1" objects="1" scenarios="1"/>
  <customSheetViews>
    <customSheetView guid="{BAD81FB0-74BE-4D1D-8AE6-FAAD10AA3504}" showGridLines="0" showRowCol="0" zeroValues="0" fitToPage="1" topLeftCell="A40">
      <selection activeCell="A59" sqref="A59:AV59"/>
      <pageMargins left="0" right="0" top="0" bottom="0" header="0" footer="0"/>
      <printOptions horizontalCentered="1"/>
      <pageSetup scale="70" orientation="portrait" r:id="rId1"/>
      <headerFooter scaleWithDoc="0" alignWithMargins="0"/>
    </customSheetView>
  </customSheetViews>
  <mergeCells count="60">
    <mergeCell ref="B35:H36"/>
    <mergeCell ref="A29:A30"/>
    <mergeCell ref="I55:AF56"/>
    <mergeCell ref="I39:AF40"/>
    <mergeCell ref="B55:H56"/>
    <mergeCell ref="B47:H48"/>
    <mergeCell ref="B51:H52"/>
    <mergeCell ref="I47:AF48"/>
    <mergeCell ref="I53:AF54"/>
    <mergeCell ref="A47:A48"/>
    <mergeCell ref="B37:H38"/>
    <mergeCell ref="A53:A54"/>
    <mergeCell ref="A55:A56"/>
    <mergeCell ref="B53:H54"/>
    <mergeCell ref="B39:H40"/>
    <mergeCell ref="A37:A38"/>
    <mergeCell ref="AH44:AM44"/>
    <mergeCell ref="I43:AF44"/>
    <mergeCell ref="I45:AF46"/>
    <mergeCell ref="I35:AF36"/>
    <mergeCell ref="I37:AF38"/>
    <mergeCell ref="A1:C4"/>
    <mergeCell ref="D1:X4"/>
    <mergeCell ref="AF2:AU2"/>
    <mergeCell ref="AB3:AU3"/>
    <mergeCell ref="A16:AV18"/>
    <mergeCell ref="J10:Y10"/>
    <mergeCell ref="A5:AV8"/>
    <mergeCell ref="F11:Y11"/>
    <mergeCell ref="H12:Y12"/>
    <mergeCell ref="B13:Y13"/>
    <mergeCell ref="E20:W20"/>
    <mergeCell ref="A31:A32"/>
    <mergeCell ref="B31:H32"/>
    <mergeCell ref="I27:AF28"/>
    <mergeCell ref="B29:H30"/>
    <mergeCell ref="B27:H28"/>
    <mergeCell ref="A27:A28"/>
    <mergeCell ref="A39:A40"/>
    <mergeCell ref="A43:A44"/>
    <mergeCell ref="A51:A52"/>
    <mergeCell ref="A45:A46"/>
    <mergeCell ref="B43:H44"/>
    <mergeCell ref="B45:H46"/>
    <mergeCell ref="AC61:AP61"/>
    <mergeCell ref="F61:S61"/>
    <mergeCell ref="F64:S64"/>
    <mergeCell ref="AC64:AP64"/>
    <mergeCell ref="AD20:AU20"/>
    <mergeCell ref="A59:AV59"/>
    <mergeCell ref="A35:A36"/>
    <mergeCell ref="A22:AV24"/>
    <mergeCell ref="I29:AF30"/>
    <mergeCell ref="I31:AF32"/>
    <mergeCell ref="AO25:AV26"/>
    <mergeCell ref="AG25:AN26"/>
    <mergeCell ref="AH28:AM28"/>
    <mergeCell ref="AH52:AM52"/>
    <mergeCell ref="I51:AF52"/>
    <mergeCell ref="AH36:AM36"/>
  </mergeCells>
  <printOptions horizontalCentered="1"/>
  <pageMargins left="0.7" right="0.7" top="0.75" bottom="0.75" header="0.3" footer="0.3"/>
  <pageSetup scale="69" orientation="portrait" r:id="rId2"/>
  <headerFooter>
    <oddHeader>&amp;C
&amp;G</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CD242"/>
  <sheetViews>
    <sheetView showGridLines="0" showRowColHeaders="0" zoomScale="90" zoomScaleNormal="90" workbookViewId="0">
      <selection activeCell="AI24" sqref="AI24"/>
    </sheetView>
  </sheetViews>
  <sheetFormatPr defaultColWidth="9.140625" defaultRowHeight="12" customHeight="1" x14ac:dyDescent="0.2"/>
  <cols>
    <col min="1" max="1" width="4.7109375" style="132" customWidth="1"/>
    <col min="2" max="2" width="3.42578125" style="132" customWidth="1"/>
    <col min="3" max="5" width="2.7109375" style="132" customWidth="1"/>
    <col min="6" max="6" width="3" style="132" customWidth="1"/>
    <col min="7" max="27" width="2.7109375" style="132" customWidth="1"/>
    <col min="28" max="28" width="3.7109375" style="132" customWidth="1"/>
    <col min="29" max="29" width="3.28515625" style="132" customWidth="1"/>
    <col min="30" max="32" width="2.7109375" style="132" customWidth="1"/>
    <col min="33" max="33" width="2.85546875" style="132" customWidth="1"/>
    <col min="34" max="107" width="2.7109375" style="132" customWidth="1"/>
    <col min="108" max="16384" width="9.140625" style="132"/>
  </cols>
  <sheetData>
    <row r="1" spans="1:47" s="297" customFormat="1" ht="15.75" thickTop="1" x14ac:dyDescent="0.2">
      <c r="A1" s="2001" t="s">
        <v>133</v>
      </c>
      <c r="B1" s="2002"/>
      <c r="C1" s="2002"/>
      <c r="D1" s="2007" t="s">
        <v>1708</v>
      </c>
      <c r="E1" s="2008"/>
      <c r="F1" s="2008"/>
      <c r="G1" s="2008"/>
      <c r="H1" s="2008"/>
      <c r="I1" s="2008"/>
      <c r="J1" s="2008"/>
      <c r="K1" s="2008"/>
      <c r="L1" s="2008"/>
      <c r="M1" s="2008"/>
      <c r="N1" s="2008"/>
      <c r="O1" s="2008"/>
      <c r="P1" s="2008"/>
      <c r="Q1" s="2008"/>
      <c r="R1" s="2008"/>
      <c r="S1" s="2008"/>
      <c r="T1" s="2008"/>
      <c r="U1" s="2008"/>
      <c r="V1" s="2008"/>
      <c r="W1" s="2008"/>
      <c r="X1" s="2009"/>
      <c r="Y1" s="334"/>
      <c r="Z1" s="334"/>
      <c r="AA1" s="334"/>
      <c r="AB1" s="334"/>
      <c r="AC1" s="334"/>
      <c r="AD1" s="334"/>
      <c r="AE1" s="334"/>
      <c r="AF1" s="334"/>
      <c r="AG1" s="334"/>
      <c r="AH1" s="334"/>
      <c r="AI1" s="334"/>
      <c r="AJ1" s="334"/>
      <c r="AK1" s="334"/>
      <c r="AL1" s="334"/>
      <c r="AM1" s="334"/>
      <c r="AN1" s="334"/>
      <c r="AO1" s="334"/>
      <c r="AP1" s="334"/>
      <c r="AQ1" s="334"/>
      <c r="AR1" s="334"/>
      <c r="AS1" s="334"/>
      <c r="AT1" s="334"/>
      <c r="AU1" s="347"/>
    </row>
    <row r="2" spans="1:47" s="297" customFormat="1" ht="15" x14ac:dyDescent="0.2">
      <c r="A2" s="2003"/>
      <c r="B2" s="2004"/>
      <c r="C2" s="2004"/>
      <c r="D2" s="2010"/>
      <c r="E2" s="2010"/>
      <c r="F2" s="2010"/>
      <c r="G2" s="2010"/>
      <c r="H2" s="2010"/>
      <c r="I2" s="2010"/>
      <c r="J2" s="2010"/>
      <c r="K2" s="2010"/>
      <c r="L2" s="2010"/>
      <c r="M2" s="2010"/>
      <c r="N2" s="2010"/>
      <c r="O2" s="2010"/>
      <c r="P2" s="2010"/>
      <c r="Q2" s="2010"/>
      <c r="R2" s="2010"/>
      <c r="S2" s="2010"/>
      <c r="T2" s="2010"/>
      <c r="U2" s="2010"/>
      <c r="V2" s="2010"/>
      <c r="W2" s="2010"/>
      <c r="X2" s="2011"/>
      <c r="Y2" s="316"/>
      <c r="Z2" s="316" t="s">
        <v>14</v>
      </c>
      <c r="AA2" s="316"/>
      <c r="AB2" s="316"/>
      <c r="AC2" s="316"/>
      <c r="AD2" s="316"/>
      <c r="AE2" s="316"/>
      <c r="AF2" s="1998"/>
      <c r="AG2" s="1998"/>
      <c r="AH2" s="1998"/>
      <c r="AI2" s="1998"/>
      <c r="AJ2" s="1998"/>
      <c r="AK2" s="1998"/>
      <c r="AL2" s="1998"/>
      <c r="AM2" s="1998"/>
      <c r="AN2" s="1998"/>
      <c r="AO2" s="1998"/>
      <c r="AP2" s="1998"/>
      <c r="AQ2" s="1998"/>
      <c r="AR2" s="1998"/>
      <c r="AS2" s="1998"/>
      <c r="AT2" s="1998"/>
      <c r="AU2" s="2036"/>
    </row>
    <row r="3" spans="1:47" s="297" customFormat="1" ht="8.25" customHeight="1" x14ac:dyDescent="0.2">
      <c r="A3" s="2003"/>
      <c r="B3" s="2004"/>
      <c r="C3" s="2004"/>
      <c r="D3" s="2010"/>
      <c r="E3" s="2010"/>
      <c r="F3" s="2010"/>
      <c r="G3" s="2010"/>
      <c r="H3" s="2010"/>
      <c r="I3" s="2010"/>
      <c r="J3" s="2010"/>
      <c r="K3" s="2010"/>
      <c r="L3" s="2010"/>
      <c r="M3" s="2010"/>
      <c r="N3" s="2010"/>
      <c r="O3" s="2010"/>
      <c r="P3" s="2010"/>
      <c r="Q3" s="2010"/>
      <c r="R3" s="2010"/>
      <c r="S3" s="2010"/>
      <c r="T3" s="2010"/>
      <c r="U3" s="2010"/>
      <c r="V3" s="2010"/>
      <c r="W3" s="2010"/>
      <c r="X3" s="2011"/>
      <c r="Y3" s="316"/>
      <c r="Z3" s="316"/>
      <c r="AA3" s="316"/>
      <c r="AB3" s="2014"/>
      <c r="AC3" s="2014"/>
      <c r="AD3" s="2014"/>
      <c r="AE3" s="2014"/>
      <c r="AF3" s="2014"/>
      <c r="AG3" s="2014"/>
      <c r="AH3" s="2014"/>
      <c r="AI3" s="2014"/>
      <c r="AJ3" s="2014"/>
      <c r="AK3" s="2014"/>
      <c r="AL3" s="2014"/>
      <c r="AM3" s="2014"/>
      <c r="AN3" s="2014"/>
      <c r="AO3" s="2014"/>
      <c r="AP3" s="2014"/>
      <c r="AQ3" s="2014"/>
      <c r="AR3" s="2014"/>
      <c r="AS3" s="2014"/>
      <c r="AT3" s="2014"/>
      <c r="AU3" s="2037"/>
    </row>
    <row r="4" spans="1:47" s="297" customFormat="1" ht="6.75" customHeight="1" thickBot="1" x14ac:dyDescent="0.25">
      <c r="A4" s="2005"/>
      <c r="B4" s="2006"/>
      <c r="C4" s="2006"/>
      <c r="D4" s="2012"/>
      <c r="E4" s="2012"/>
      <c r="F4" s="2012"/>
      <c r="G4" s="2012"/>
      <c r="H4" s="2012"/>
      <c r="I4" s="2012"/>
      <c r="J4" s="2012"/>
      <c r="K4" s="2012"/>
      <c r="L4" s="2012"/>
      <c r="M4" s="2012"/>
      <c r="N4" s="2012"/>
      <c r="O4" s="2012"/>
      <c r="P4" s="2012"/>
      <c r="Q4" s="2012"/>
      <c r="R4" s="2012"/>
      <c r="S4" s="2012"/>
      <c r="T4" s="2012"/>
      <c r="U4" s="2012"/>
      <c r="V4" s="2012"/>
      <c r="W4" s="2012"/>
      <c r="X4" s="2013"/>
      <c r="Y4" s="331"/>
      <c r="Z4" s="330"/>
      <c r="AA4" s="330"/>
      <c r="AB4" s="330"/>
      <c r="AC4" s="330"/>
      <c r="AD4" s="330"/>
      <c r="AE4" s="330"/>
      <c r="AF4" s="330"/>
      <c r="AG4" s="330"/>
      <c r="AH4" s="330"/>
      <c r="AI4" s="330"/>
      <c r="AJ4" s="330"/>
      <c r="AK4" s="330"/>
      <c r="AL4" s="330"/>
      <c r="AM4" s="330"/>
      <c r="AN4" s="330"/>
      <c r="AO4" s="330"/>
      <c r="AP4" s="330"/>
      <c r="AQ4" s="330"/>
      <c r="AR4" s="330"/>
      <c r="AS4" s="330"/>
      <c r="AT4" s="330"/>
      <c r="AU4" s="346"/>
    </row>
    <row r="5" spans="1:47" s="297" customFormat="1" ht="84" customHeight="1" thickTop="1" x14ac:dyDescent="0.2">
      <c r="A5" s="2030" t="s">
        <v>1528</v>
      </c>
      <c r="B5" s="2031"/>
      <c r="C5" s="2031"/>
      <c r="D5" s="2031"/>
      <c r="E5" s="2031"/>
      <c r="F5" s="2031"/>
      <c r="G5" s="2031"/>
      <c r="H5" s="2031"/>
      <c r="I5" s="2031"/>
      <c r="J5" s="2031"/>
      <c r="K5" s="2031"/>
      <c r="L5" s="2031"/>
      <c r="M5" s="2031"/>
      <c r="N5" s="2031"/>
      <c r="O5" s="2031"/>
      <c r="P5" s="2031"/>
      <c r="Q5" s="2031"/>
      <c r="R5" s="2031"/>
      <c r="S5" s="2031"/>
      <c r="T5" s="2031"/>
      <c r="U5" s="2031"/>
      <c r="V5" s="2031"/>
      <c r="W5" s="2031"/>
      <c r="X5" s="2031"/>
      <c r="Y5" s="2031"/>
      <c r="Z5" s="2031"/>
      <c r="AA5" s="2031"/>
      <c r="AB5" s="2031"/>
      <c r="AC5" s="2031"/>
      <c r="AD5" s="2031"/>
      <c r="AE5" s="2031"/>
      <c r="AF5" s="2031"/>
      <c r="AG5" s="2031"/>
      <c r="AH5" s="2031"/>
      <c r="AI5" s="2031"/>
      <c r="AJ5" s="2031"/>
      <c r="AK5" s="2031"/>
      <c r="AL5" s="2031"/>
      <c r="AM5" s="2031"/>
      <c r="AN5" s="2031"/>
      <c r="AO5" s="2031"/>
      <c r="AP5" s="2031"/>
      <c r="AQ5" s="2031"/>
      <c r="AR5" s="2031"/>
      <c r="AS5" s="2031"/>
      <c r="AT5" s="2031"/>
      <c r="AU5" s="2032"/>
    </row>
    <row r="6" spans="1:47" s="297" customFormat="1" ht="5.25" customHeight="1" x14ac:dyDescent="0.2">
      <c r="A6" s="29"/>
      <c r="B6" s="132"/>
      <c r="C6" s="193"/>
      <c r="D6" s="193"/>
      <c r="E6" s="193"/>
      <c r="F6" s="193"/>
      <c r="G6" s="193"/>
      <c r="H6" s="193"/>
      <c r="I6" s="193"/>
      <c r="J6" s="193"/>
      <c r="K6" s="193"/>
      <c r="L6" s="193"/>
      <c r="M6" s="193"/>
      <c r="N6" s="132"/>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28"/>
    </row>
    <row r="7" spans="1:47" ht="18" customHeight="1" x14ac:dyDescent="0.2">
      <c r="A7" s="29"/>
      <c r="B7" s="195"/>
      <c r="C7" s="198" t="s">
        <v>0</v>
      </c>
      <c r="D7" s="198"/>
      <c r="E7" s="193"/>
      <c r="F7" s="374"/>
      <c r="G7" s="374"/>
      <c r="J7" s="198"/>
      <c r="K7" s="193"/>
      <c r="L7" s="193"/>
      <c r="O7" s="193"/>
      <c r="P7" s="193"/>
      <c r="Q7" s="193"/>
      <c r="R7" s="193"/>
      <c r="S7" s="193"/>
      <c r="U7" s="193"/>
      <c r="V7" s="193"/>
      <c r="W7" s="193"/>
      <c r="X7" s="195"/>
      <c r="Y7" s="198" t="s">
        <v>881</v>
      </c>
      <c r="Z7" s="198"/>
      <c r="AA7" s="193"/>
      <c r="AB7" s="193"/>
      <c r="AC7" s="193"/>
      <c r="AD7" s="193"/>
      <c r="AE7" s="193"/>
      <c r="AF7" s="193"/>
      <c r="AG7" s="193"/>
      <c r="AH7" s="193"/>
      <c r="AI7" s="193"/>
      <c r="AL7" s="195"/>
      <c r="AM7" s="198" t="s">
        <v>144</v>
      </c>
      <c r="AN7" s="193"/>
      <c r="AO7" s="193"/>
      <c r="AP7" s="193"/>
      <c r="AQ7" s="193"/>
      <c r="AR7" s="193"/>
      <c r="AS7" s="193"/>
      <c r="AT7" s="193"/>
      <c r="AU7" s="28"/>
    </row>
    <row r="8" spans="1:47" ht="18" customHeight="1" x14ac:dyDescent="0.2">
      <c r="A8" s="29"/>
      <c r="B8" s="195"/>
      <c r="C8" s="198" t="s">
        <v>883</v>
      </c>
      <c r="D8" s="198"/>
      <c r="E8" s="193"/>
      <c r="F8" s="193"/>
      <c r="G8" s="193"/>
      <c r="J8" s="198"/>
      <c r="K8" s="193"/>
      <c r="L8" s="193"/>
      <c r="O8" s="193"/>
      <c r="P8" s="193"/>
      <c r="Q8" s="193"/>
      <c r="R8" s="193"/>
      <c r="S8" s="193"/>
      <c r="U8" s="193"/>
      <c r="V8" s="193"/>
      <c r="W8" s="193"/>
      <c r="X8" s="195"/>
      <c r="Y8" s="198" t="s">
        <v>145</v>
      </c>
      <c r="Z8" s="198"/>
      <c r="AA8" s="193"/>
      <c r="AB8" s="193"/>
      <c r="AC8" s="193"/>
      <c r="AD8" s="193"/>
      <c r="AE8" s="193"/>
      <c r="AF8" s="193"/>
      <c r="AG8" s="193"/>
      <c r="AH8" s="193"/>
      <c r="AI8" s="193"/>
      <c r="AJ8" s="193"/>
      <c r="AK8" s="193"/>
      <c r="AL8" s="193"/>
      <c r="AO8" s="374"/>
      <c r="AP8" s="374"/>
      <c r="AQ8" s="374"/>
      <c r="AR8" s="374"/>
      <c r="AS8" s="374"/>
      <c r="AT8" s="374"/>
      <c r="AU8" s="627"/>
    </row>
    <row r="9" spans="1:47" ht="18" customHeight="1" x14ac:dyDescent="0.2">
      <c r="A9" s="29"/>
      <c r="B9" s="195"/>
      <c r="C9" s="198" t="s">
        <v>884</v>
      </c>
      <c r="D9" s="198"/>
      <c r="E9" s="193"/>
      <c r="F9" s="193"/>
      <c r="G9" s="193"/>
      <c r="H9" s="193"/>
      <c r="I9" s="193"/>
      <c r="J9" s="193"/>
      <c r="K9" s="193"/>
      <c r="L9" s="193"/>
      <c r="M9" s="193"/>
      <c r="O9" s="193"/>
      <c r="P9" s="193"/>
      <c r="Q9" s="193"/>
      <c r="R9" s="193"/>
      <c r="S9" s="193"/>
      <c r="U9" s="193"/>
      <c r="V9" s="193"/>
      <c r="W9" s="193"/>
      <c r="X9" s="195"/>
      <c r="Y9" s="198" t="s">
        <v>147</v>
      </c>
      <c r="Z9" s="193"/>
      <c r="AA9" s="193"/>
      <c r="AB9" s="193"/>
      <c r="AC9" s="193"/>
      <c r="AD9" s="193"/>
      <c r="AE9" s="193"/>
      <c r="AF9" s="193"/>
      <c r="AG9" s="193"/>
      <c r="AH9" s="193"/>
      <c r="AI9" s="193"/>
      <c r="AJ9" s="193"/>
      <c r="AK9" s="193"/>
      <c r="AL9" s="193"/>
      <c r="AO9" s="193"/>
      <c r="AP9" s="193"/>
      <c r="AQ9" s="193"/>
      <c r="AR9" s="193"/>
      <c r="AS9" s="193"/>
      <c r="AT9" s="193"/>
      <c r="AU9" s="28"/>
    </row>
    <row r="10" spans="1:47" ht="3.75" customHeight="1" x14ac:dyDescent="0.2">
      <c r="A10" s="29"/>
      <c r="B10" s="193"/>
      <c r="C10" s="193"/>
      <c r="D10" s="193"/>
      <c r="E10" s="193"/>
      <c r="F10" s="193"/>
      <c r="G10" s="193"/>
      <c r="H10" s="193"/>
      <c r="I10" s="193"/>
      <c r="J10" s="193"/>
      <c r="K10" s="193"/>
      <c r="L10" s="193"/>
      <c r="M10" s="193"/>
      <c r="O10" s="193"/>
      <c r="P10" s="193"/>
      <c r="Q10" s="193"/>
      <c r="R10" s="193"/>
      <c r="S10" s="193"/>
      <c r="U10" s="193"/>
      <c r="V10" s="193"/>
      <c r="W10" s="193"/>
      <c r="X10" s="193"/>
      <c r="Y10" s="193"/>
      <c r="Z10" s="193"/>
      <c r="AA10" s="193"/>
      <c r="AB10" s="193"/>
      <c r="AC10" s="193"/>
      <c r="AD10" s="193"/>
      <c r="AE10" s="193"/>
      <c r="AF10" s="193"/>
      <c r="AG10" s="193"/>
      <c r="AH10" s="193"/>
      <c r="AI10" s="193"/>
      <c r="AJ10" s="193"/>
      <c r="AK10" s="193"/>
      <c r="AL10" s="193"/>
      <c r="AO10" s="193"/>
      <c r="AP10" s="193"/>
      <c r="AQ10" s="193"/>
      <c r="AR10" s="193"/>
      <c r="AS10" s="193"/>
      <c r="AT10" s="193"/>
      <c r="AU10" s="28"/>
    </row>
    <row r="11" spans="1:47" ht="36" customHeight="1" x14ac:dyDescent="0.2">
      <c r="A11" s="2030" t="s">
        <v>885</v>
      </c>
      <c r="B11" s="2031"/>
      <c r="C11" s="2031"/>
      <c r="D11" s="2031"/>
      <c r="E11" s="2031"/>
      <c r="F11" s="2031"/>
      <c r="G11" s="2031"/>
      <c r="H11" s="2031"/>
      <c r="I11" s="2031"/>
      <c r="J11" s="2031"/>
      <c r="K11" s="2031"/>
      <c r="L11" s="2031"/>
      <c r="M11" s="2031"/>
      <c r="N11" s="2031"/>
      <c r="O11" s="2031"/>
      <c r="P11" s="2031"/>
      <c r="Q11" s="2031"/>
      <c r="R11" s="2031"/>
      <c r="S11" s="2031"/>
      <c r="T11" s="2031"/>
      <c r="U11" s="2031"/>
      <c r="V11" s="2031"/>
      <c r="W11" s="2031"/>
      <c r="X11" s="2031"/>
      <c r="Y11" s="2031"/>
      <c r="Z11" s="2031"/>
      <c r="AA11" s="2031"/>
      <c r="AB11" s="2031"/>
      <c r="AC11" s="2031"/>
      <c r="AD11" s="2031"/>
      <c r="AE11" s="2031"/>
      <c r="AF11" s="2031"/>
      <c r="AG11" s="2031"/>
      <c r="AH11" s="2031"/>
      <c r="AI11" s="2031"/>
      <c r="AJ11" s="2031"/>
      <c r="AK11" s="2031"/>
      <c r="AL11" s="2031"/>
      <c r="AM11" s="2031"/>
      <c r="AN11" s="2031"/>
      <c r="AO11" s="2031"/>
      <c r="AP11" s="2031"/>
      <c r="AQ11" s="2031"/>
      <c r="AR11" s="2031"/>
      <c r="AS11" s="2031"/>
      <c r="AT11" s="2031"/>
      <c r="AU11" s="2032"/>
    </row>
    <row r="12" spans="1:47" ht="18" customHeight="1" x14ac:dyDescent="0.25">
      <c r="A12" s="29"/>
      <c r="B12" s="198" t="s">
        <v>14</v>
      </c>
      <c r="C12" s="193"/>
      <c r="D12" s="193"/>
      <c r="E12" s="193"/>
      <c r="F12" s="193"/>
      <c r="G12" s="193"/>
      <c r="H12" s="2033"/>
      <c r="I12" s="2034"/>
      <c r="J12" s="2034"/>
      <c r="K12" s="2034"/>
      <c r="L12" s="2034"/>
      <c r="M12" s="2034"/>
      <c r="N12" s="2034"/>
      <c r="O12" s="2034"/>
      <c r="P12" s="2034"/>
      <c r="Q12" s="2034"/>
      <c r="R12" s="2034"/>
      <c r="S12" s="2034"/>
      <c r="T12" s="2035"/>
      <c r="U12" s="2035"/>
      <c r="V12" s="193"/>
      <c r="W12" s="193"/>
      <c r="X12" s="198" t="s">
        <v>14</v>
      </c>
      <c r="Y12" s="193"/>
      <c r="Z12" s="193"/>
      <c r="AA12" s="193"/>
      <c r="AB12" s="193"/>
      <c r="AC12" s="193"/>
      <c r="AD12" s="2033"/>
      <c r="AE12" s="2034"/>
      <c r="AF12" s="2034"/>
      <c r="AG12" s="2034"/>
      <c r="AH12" s="2034"/>
      <c r="AI12" s="2034"/>
      <c r="AJ12" s="2034"/>
      <c r="AK12" s="2034"/>
      <c r="AL12" s="2034"/>
      <c r="AM12" s="2034"/>
      <c r="AN12" s="2034"/>
      <c r="AO12" s="2034"/>
      <c r="AP12" s="2035"/>
      <c r="AQ12" s="2035"/>
      <c r="AR12" s="193"/>
      <c r="AS12" s="193"/>
      <c r="AT12" s="193"/>
      <c r="AU12" s="28"/>
    </row>
    <row r="13" spans="1:47" ht="18" customHeight="1" x14ac:dyDescent="0.25">
      <c r="A13" s="29"/>
      <c r="B13" s="198" t="s">
        <v>14</v>
      </c>
      <c r="C13" s="193"/>
      <c r="D13" s="193"/>
      <c r="E13" s="193"/>
      <c r="F13" s="193"/>
      <c r="G13" s="193"/>
      <c r="H13" s="2033"/>
      <c r="I13" s="2034"/>
      <c r="J13" s="2034"/>
      <c r="K13" s="2034"/>
      <c r="L13" s="2034"/>
      <c r="M13" s="2034"/>
      <c r="N13" s="2034"/>
      <c r="O13" s="2034"/>
      <c r="P13" s="2034"/>
      <c r="Q13" s="2034"/>
      <c r="R13" s="2034"/>
      <c r="S13" s="2034"/>
      <c r="T13" s="2035"/>
      <c r="U13" s="2035"/>
      <c r="V13" s="193"/>
      <c r="W13" s="193"/>
      <c r="X13" s="198" t="s">
        <v>14</v>
      </c>
      <c r="Y13" s="193"/>
      <c r="Z13" s="193"/>
      <c r="AA13" s="193"/>
      <c r="AB13" s="193"/>
      <c r="AC13" s="193"/>
      <c r="AD13" s="2033"/>
      <c r="AE13" s="2034"/>
      <c r="AF13" s="2034"/>
      <c r="AG13" s="2034"/>
      <c r="AH13" s="2034"/>
      <c r="AI13" s="2034"/>
      <c r="AJ13" s="2034"/>
      <c r="AK13" s="2034"/>
      <c r="AL13" s="2034"/>
      <c r="AM13" s="2034"/>
      <c r="AN13" s="2034"/>
      <c r="AO13" s="2034"/>
      <c r="AP13" s="2035"/>
      <c r="AQ13" s="2035"/>
      <c r="AR13" s="193"/>
      <c r="AS13" s="193"/>
      <c r="AT13" s="193"/>
      <c r="AU13" s="28"/>
    </row>
    <row r="14" spans="1:47" ht="18" customHeight="1" x14ac:dyDescent="0.25">
      <c r="A14" s="29"/>
      <c r="B14" s="198" t="s">
        <v>14</v>
      </c>
      <c r="C14" s="198"/>
      <c r="D14" s="198"/>
      <c r="E14" s="193"/>
      <c r="F14" s="193"/>
      <c r="G14" s="193"/>
      <c r="H14" s="2033"/>
      <c r="I14" s="2034"/>
      <c r="J14" s="2034"/>
      <c r="K14" s="2034"/>
      <c r="L14" s="2034"/>
      <c r="M14" s="2034"/>
      <c r="N14" s="2034"/>
      <c r="O14" s="2034"/>
      <c r="P14" s="2034"/>
      <c r="Q14" s="2034"/>
      <c r="R14" s="2034"/>
      <c r="S14" s="2034"/>
      <c r="T14" s="2035"/>
      <c r="U14" s="2035"/>
      <c r="V14" s="193"/>
      <c r="W14" s="193"/>
      <c r="X14" s="198" t="s">
        <v>14</v>
      </c>
      <c r="Y14" s="198"/>
      <c r="Z14" s="198"/>
      <c r="AA14" s="193"/>
      <c r="AB14" s="193"/>
      <c r="AC14" s="193"/>
      <c r="AD14" s="2033"/>
      <c r="AE14" s="2034"/>
      <c r="AF14" s="2034"/>
      <c r="AG14" s="2034"/>
      <c r="AH14" s="2034"/>
      <c r="AI14" s="2034"/>
      <c r="AJ14" s="2034"/>
      <c r="AK14" s="2034"/>
      <c r="AL14" s="2034"/>
      <c r="AM14" s="2034"/>
      <c r="AN14" s="2034"/>
      <c r="AO14" s="2034"/>
      <c r="AP14" s="2035"/>
      <c r="AQ14" s="2035"/>
      <c r="AR14" s="193"/>
      <c r="AS14" s="193"/>
      <c r="AT14" s="193"/>
      <c r="AU14" s="28"/>
    </row>
    <row r="15" spans="1:47" ht="18" customHeight="1" x14ac:dyDescent="0.25">
      <c r="A15" s="29"/>
      <c r="B15" s="198" t="s">
        <v>14</v>
      </c>
      <c r="C15" s="198"/>
      <c r="D15" s="198"/>
      <c r="E15" s="193"/>
      <c r="F15" s="193"/>
      <c r="G15" s="193"/>
      <c r="H15" s="2033"/>
      <c r="I15" s="2034"/>
      <c r="J15" s="2034"/>
      <c r="K15" s="2034"/>
      <c r="L15" s="2034"/>
      <c r="M15" s="2034"/>
      <c r="N15" s="2034"/>
      <c r="O15" s="2034"/>
      <c r="P15" s="2034"/>
      <c r="Q15" s="2034"/>
      <c r="R15" s="2034"/>
      <c r="S15" s="2034"/>
      <c r="T15" s="2035"/>
      <c r="U15" s="2035"/>
      <c r="V15" s="193"/>
      <c r="W15" s="193"/>
      <c r="X15" s="198" t="s">
        <v>14</v>
      </c>
      <c r="Y15" s="198"/>
      <c r="Z15" s="198"/>
      <c r="AA15" s="193"/>
      <c r="AB15" s="193"/>
      <c r="AC15" s="193"/>
      <c r="AD15" s="2033"/>
      <c r="AE15" s="2034"/>
      <c r="AF15" s="2034"/>
      <c r="AG15" s="2034"/>
      <c r="AH15" s="2034"/>
      <c r="AI15" s="2034"/>
      <c r="AJ15" s="2034"/>
      <c r="AK15" s="2034"/>
      <c r="AL15" s="2034"/>
      <c r="AM15" s="2034"/>
      <c r="AN15" s="2034"/>
      <c r="AO15" s="2034"/>
      <c r="AP15" s="2035"/>
      <c r="AQ15" s="2035"/>
      <c r="AR15" s="193"/>
      <c r="AS15" s="193"/>
      <c r="AT15" s="193"/>
      <c r="AU15" s="28"/>
    </row>
    <row r="16" spans="1:47" ht="3.75" customHeight="1" x14ac:dyDescent="0.2">
      <c r="A16" s="29"/>
      <c r="D16" s="198"/>
      <c r="E16" s="193"/>
      <c r="F16" s="193"/>
      <c r="G16" s="193"/>
      <c r="H16" s="193"/>
      <c r="I16" s="193"/>
      <c r="J16" s="193"/>
      <c r="K16" s="193"/>
      <c r="L16" s="193"/>
      <c r="M16" s="193"/>
      <c r="O16" s="193"/>
      <c r="P16" s="193"/>
      <c r="Q16" s="193"/>
      <c r="R16" s="193"/>
      <c r="S16" s="193"/>
      <c r="T16" s="193"/>
      <c r="U16" s="193"/>
      <c r="V16" s="193"/>
      <c r="W16" s="193"/>
      <c r="X16" s="193"/>
      <c r="Y16" s="193"/>
      <c r="Z16" s="193"/>
      <c r="AA16" s="193"/>
      <c r="AB16" s="193"/>
      <c r="AE16" s="193"/>
      <c r="AF16" s="193"/>
      <c r="AG16" s="193"/>
      <c r="AH16" s="193"/>
      <c r="AI16" s="193"/>
      <c r="AJ16" s="193"/>
      <c r="AK16" s="193"/>
      <c r="AL16" s="193"/>
      <c r="AP16" s="193"/>
      <c r="AQ16" s="193"/>
      <c r="AR16" s="193"/>
      <c r="AS16" s="193"/>
      <c r="AT16" s="193"/>
      <c r="AU16" s="28"/>
    </row>
    <row r="17" spans="1:82" ht="24" customHeight="1" x14ac:dyDescent="0.2">
      <c r="A17" s="2026" t="s">
        <v>886</v>
      </c>
      <c r="B17" s="2027"/>
      <c r="C17" s="2027"/>
      <c r="D17" s="2027"/>
      <c r="E17" s="2027"/>
      <c r="F17" s="2027"/>
      <c r="G17" s="2027"/>
      <c r="H17" s="2027"/>
      <c r="I17" s="2027"/>
      <c r="J17" s="2027"/>
      <c r="K17" s="2027"/>
      <c r="L17" s="2027"/>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c r="AL17" s="2027"/>
      <c r="AM17" s="2027"/>
      <c r="AN17" s="2027"/>
      <c r="AO17" s="2027"/>
      <c r="AP17" s="2027"/>
      <c r="AQ17" s="2027"/>
      <c r="AR17" s="2027"/>
      <c r="AS17" s="2027"/>
      <c r="AT17" s="2027"/>
      <c r="AU17" s="2028"/>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row>
    <row r="18" spans="1:82" ht="12" customHeight="1" x14ac:dyDescent="0.25">
      <c r="A18" s="340"/>
      <c r="B18" s="339"/>
      <c r="C18" s="339"/>
      <c r="D18" s="339"/>
      <c r="E18" s="339"/>
      <c r="F18" s="339"/>
      <c r="G18" s="339"/>
      <c r="H18" s="339"/>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8"/>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row>
    <row r="19" spans="1:82" ht="18" customHeight="1" x14ac:dyDescent="0.25">
      <c r="A19" s="340"/>
      <c r="B19" s="345" t="s">
        <v>887</v>
      </c>
      <c r="C19" s="339"/>
      <c r="D19" s="339"/>
      <c r="E19" s="339"/>
      <c r="F19" s="339"/>
      <c r="G19" s="339"/>
      <c r="H19" s="339"/>
      <c r="I19" s="339"/>
      <c r="J19" s="339"/>
      <c r="K19" s="1400"/>
      <c r="L19" s="1401"/>
      <c r="M19" s="1401"/>
      <c r="N19" s="1401"/>
      <c r="O19" s="1401"/>
      <c r="P19" s="1401"/>
      <c r="Q19" s="1401"/>
      <c r="R19" s="1401"/>
      <c r="S19" s="1401"/>
      <c r="T19" s="1401"/>
      <c r="U19" s="1401"/>
      <c r="V19" s="1401"/>
      <c r="W19" s="1401"/>
      <c r="X19" s="1401"/>
      <c r="Y19" s="1401"/>
      <c r="Z19" s="1401"/>
      <c r="AA19" s="1401"/>
      <c r="AB19" s="1401"/>
      <c r="AC19" s="1401"/>
      <c r="AD19" s="1401"/>
      <c r="AE19" s="1401"/>
      <c r="AF19" s="1401"/>
      <c r="AG19" s="1401"/>
      <c r="AH19" s="1401"/>
      <c r="AI19" s="1401"/>
      <c r="AJ19" s="2029"/>
      <c r="AK19" s="2029"/>
      <c r="AL19" s="2029"/>
      <c r="AM19" s="2029"/>
      <c r="AN19" s="2029"/>
      <c r="AO19" s="339"/>
      <c r="AP19" s="339"/>
      <c r="AQ19" s="339"/>
      <c r="AR19" s="339"/>
      <c r="AS19" s="339"/>
      <c r="AT19" s="339"/>
      <c r="AU19" s="338"/>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row>
    <row r="20" spans="1:82" ht="15" customHeight="1" x14ac:dyDescent="0.25">
      <c r="A20" s="340"/>
      <c r="B20" s="1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8"/>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row>
    <row r="21" spans="1:82" ht="18" customHeight="1" x14ac:dyDescent="0.25">
      <c r="A21" s="340"/>
      <c r="B21" s="344" t="s">
        <v>888</v>
      </c>
      <c r="C21" s="339"/>
      <c r="D21" s="339"/>
      <c r="E21" s="339"/>
      <c r="F21" s="339"/>
      <c r="G21" s="339"/>
      <c r="H21" s="339"/>
      <c r="I21" s="339"/>
      <c r="J21" s="339"/>
      <c r="K21" s="339"/>
      <c r="L21" s="339"/>
      <c r="M21" s="339"/>
      <c r="N21" s="339"/>
      <c r="O21" s="2024"/>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c r="AL21" s="2025"/>
      <c r="AM21" s="2025"/>
      <c r="AN21" s="2025"/>
      <c r="AO21" s="339"/>
      <c r="AP21" s="339"/>
      <c r="AQ21" s="339"/>
      <c r="AR21" s="339"/>
      <c r="AS21" s="339"/>
      <c r="AT21" s="339"/>
      <c r="AU21" s="338"/>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row>
    <row r="22" spans="1:82" ht="15" customHeight="1" x14ac:dyDescent="0.25">
      <c r="A22" s="340"/>
      <c r="B22" s="1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8"/>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row>
    <row r="23" spans="1:82" ht="18" customHeight="1" x14ac:dyDescent="0.25">
      <c r="A23" s="340"/>
      <c r="B23" s="344" t="s">
        <v>4</v>
      </c>
      <c r="C23" s="339"/>
      <c r="D23" s="339"/>
      <c r="E23" s="339"/>
      <c r="F23" s="339"/>
      <c r="G23" s="339"/>
      <c r="H23" s="339"/>
      <c r="I23" s="339"/>
      <c r="J23" s="339"/>
      <c r="K23" s="1400"/>
      <c r="L23" s="2041"/>
      <c r="M23" s="2041"/>
      <c r="N23" s="2041"/>
      <c r="O23" s="2041"/>
      <c r="P23" s="2041"/>
      <c r="Q23" s="2041"/>
      <c r="R23" s="2041"/>
      <c r="S23" s="2041"/>
      <c r="T23" s="2041"/>
      <c r="U23" s="2041"/>
      <c r="V23" s="2041"/>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8"/>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row>
    <row r="24" spans="1:82" ht="15" customHeight="1" x14ac:dyDescent="0.25">
      <c r="A24" s="340"/>
      <c r="B24" s="1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39"/>
      <c r="AK24" s="339"/>
      <c r="AL24" s="339"/>
      <c r="AM24" s="339"/>
      <c r="AN24" s="339"/>
      <c r="AO24" s="339"/>
      <c r="AP24" s="339"/>
      <c r="AQ24" s="339"/>
      <c r="AR24" s="339"/>
      <c r="AS24" s="339"/>
      <c r="AT24" s="339"/>
      <c r="AU24" s="338"/>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row>
    <row r="25" spans="1:82" ht="18" customHeight="1" x14ac:dyDescent="0.25">
      <c r="A25" s="340"/>
      <c r="B25" s="344" t="s">
        <v>6</v>
      </c>
      <c r="C25" s="339"/>
      <c r="D25" s="339"/>
      <c r="E25" s="339"/>
      <c r="F25" s="339"/>
      <c r="G25" s="339"/>
      <c r="H25" s="339"/>
      <c r="I25" s="339"/>
      <c r="J25" s="339"/>
      <c r="K25" s="1400"/>
      <c r="L25" s="1401"/>
      <c r="M25" s="1401"/>
      <c r="N25" s="1401"/>
      <c r="O25" s="1401"/>
      <c r="P25" s="1401"/>
      <c r="Q25" s="1401"/>
      <c r="R25" s="1401"/>
      <c r="S25" s="339"/>
      <c r="T25" s="339"/>
      <c r="U25" s="241" t="s">
        <v>889</v>
      </c>
      <c r="V25" s="339"/>
      <c r="W25" s="1400"/>
      <c r="X25" s="2029"/>
      <c r="Y25" s="2029"/>
      <c r="Z25" s="2029"/>
      <c r="AA25" s="2029"/>
      <c r="AB25" s="2029"/>
      <c r="AC25" s="339"/>
      <c r="AD25" s="339"/>
      <c r="AE25" s="339"/>
      <c r="AF25" s="339"/>
      <c r="AG25" s="339"/>
      <c r="AH25" s="339"/>
      <c r="AI25" s="339"/>
      <c r="AJ25" s="339"/>
      <c r="AK25" s="339"/>
      <c r="AL25" s="339"/>
      <c r="AM25" s="339"/>
      <c r="AN25" s="339"/>
      <c r="AO25" s="339"/>
      <c r="AP25" s="339"/>
      <c r="AQ25" s="339"/>
      <c r="AR25" s="339"/>
      <c r="AS25" s="339"/>
      <c r="AT25" s="339"/>
      <c r="AU25" s="338"/>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row>
    <row r="26" spans="1:82" ht="15" customHeight="1" x14ac:dyDescent="0.25">
      <c r="A26" s="340"/>
      <c r="B26" s="1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8"/>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row>
    <row r="27" spans="1:82" ht="18" customHeight="1" x14ac:dyDescent="0.25">
      <c r="A27" s="340"/>
      <c r="B27" s="344" t="s">
        <v>890</v>
      </c>
      <c r="C27" s="339"/>
      <c r="D27" s="339"/>
      <c r="E27" s="339"/>
      <c r="F27" s="339"/>
      <c r="G27" s="339"/>
      <c r="H27" s="339"/>
      <c r="I27" s="339"/>
      <c r="J27" s="339"/>
      <c r="K27" s="1400"/>
      <c r="L27" s="1401"/>
      <c r="M27" s="1401"/>
      <c r="N27" s="1401"/>
      <c r="O27" s="1401"/>
      <c r="P27" s="1401"/>
      <c r="Q27" s="1401"/>
      <c r="R27" s="1401"/>
      <c r="S27" s="339"/>
      <c r="T27" s="339"/>
      <c r="U27" s="345" t="s">
        <v>841</v>
      </c>
      <c r="V27" s="339"/>
      <c r="W27" s="339"/>
      <c r="X27" s="339"/>
      <c r="Y27" s="339"/>
      <c r="Z27" s="339"/>
      <c r="AA27" s="339"/>
      <c r="AB27" s="339"/>
      <c r="AC27" s="339"/>
      <c r="AD27" s="195"/>
      <c r="AE27" s="198" t="s">
        <v>652</v>
      </c>
      <c r="AF27" s="339"/>
      <c r="AG27" s="339"/>
      <c r="AH27" s="195"/>
      <c r="AI27" s="198" t="s">
        <v>653</v>
      </c>
      <c r="AJ27" s="339"/>
      <c r="AK27" s="339"/>
      <c r="AL27" s="339"/>
      <c r="AM27" s="339"/>
      <c r="AN27" s="339"/>
      <c r="AO27" s="339"/>
      <c r="AP27" s="339"/>
      <c r="AQ27" s="339"/>
      <c r="AR27" s="339"/>
      <c r="AS27" s="339"/>
      <c r="AT27" s="339"/>
      <c r="AU27" s="338"/>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row>
    <row r="28" spans="1:82" ht="17.25" customHeight="1" x14ac:dyDescent="0.25">
      <c r="A28" s="340"/>
      <c r="B28" s="139" t="s">
        <v>1526</v>
      </c>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38"/>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row>
    <row r="29" spans="1:82" ht="10.5" customHeight="1" x14ac:dyDescent="0.25">
      <c r="A29" s="340"/>
      <c r="B29" s="1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8"/>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row>
    <row r="30" spans="1:82" ht="15" customHeight="1" x14ac:dyDescent="0.2">
      <c r="A30" s="2042" t="s">
        <v>1630</v>
      </c>
      <c r="B30" s="2043"/>
      <c r="C30" s="2043"/>
      <c r="D30" s="2043"/>
      <c r="E30" s="2043"/>
      <c r="F30" s="2043"/>
      <c r="G30" s="2043"/>
      <c r="H30" s="2043"/>
      <c r="I30" s="2043"/>
      <c r="J30" s="2043"/>
      <c r="K30" s="2043"/>
      <c r="L30" s="2043"/>
      <c r="M30" s="2043"/>
      <c r="N30" s="2043"/>
      <c r="O30" s="2043"/>
      <c r="P30" s="2043"/>
      <c r="Q30" s="2043"/>
      <c r="R30" s="2043"/>
      <c r="S30" s="2043"/>
      <c r="T30" s="2043"/>
      <c r="U30" s="2043"/>
      <c r="V30" s="2043"/>
      <c r="W30" s="2043"/>
      <c r="X30" s="2043"/>
      <c r="Y30" s="2043"/>
      <c r="Z30" s="2043"/>
      <c r="AA30" s="2043"/>
      <c r="AB30" s="2043"/>
      <c r="AC30" s="2043"/>
      <c r="AD30" s="2043"/>
      <c r="AE30" s="2043"/>
      <c r="AF30" s="2043"/>
      <c r="AG30" s="2043"/>
      <c r="AH30" s="2043"/>
      <c r="AI30" s="2043"/>
      <c r="AJ30" s="2043"/>
      <c r="AK30" s="2043"/>
      <c r="AL30" s="2043"/>
      <c r="AM30" s="2043"/>
      <c r="AN30" s="2043"/>
      <c r="AO30" s="2043"/>
      <c r="AP30" s="2043"/>
      <c r="AQ30" s="2043"/>
      <c r="AR30" s="2043"/>
      <c r="AS30" s="2043"/>
      <c r="AT30" s="2043"/>
      <c r="AU30" s="2044"/>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row>
    <row r="31" spans="1:82" ht="12.75" customHeight="1" x14ac:dyDescent="0.2">
      <c r="A31" s="2045"/>
      <c r="B31" s="2043"/>
      <c r="C31" s="2043"/>
      <c r="D31" s="2043"/>
      <c r="E31" s="2043"/>
      <c r="F31" s="2043"/>
      <c r="G31" s="2043"/>
      <c r="H31" s="2043"/>
      <c r="I31" s="2043"/>
      <c r="J31" s="2043"/>
      <c r="K31" s="2043"/>
      <c r="L31" s="2043"/>
      <c r="M31" s="2043"/>
      <c r="N31" s="2043"/>
      <c r="O31" s="2043"/>
      <c r="P31" s="2043"/>
      <c r="Q31" s="2043"/>
      <c r="R31" s="2043"/>
      <c r="S31" s="2043"/>
      <c r="T31" s="2043"/>
      <c r="U31" s="2043"/>
      <c r="V31" s="2043"/>
      <c r="W31" s="2043"/>
      <c r="X31" s="2043"/>
      <c r="Y31" s="2043"/>
      <c r="Z31" s="2043"/>
      <c r="AA31" s="2043"/>
      <c r="AB31" s="2043"/>
      <c r="AC31" s="2043"/>
      <c r="AD31" s="2043"/>
      <c r="AE31" s="2043"/>
      <c r="AF31" s="2043"/>
      <c r="AG31" s="2043"/>
      <c r="AH31" s="2043"/>
      <c r="AI31" s="2043"/>
      <c r="AJ31" s="2043"/>
      <c r="AK31" s="2043"/>
      <c r="AL31" s="2043"/>
      <c r="AM31" s="2043"/>
      <c r="AN31" s="2043"/>
      <c r="AO31" s="2043"/>
      <c r="AP31" s="2043"/>
      <c r="AQ31" s="2043"/>
      <c r="AR31" s="2043"/>
      <c r="AS31" s="2043"/>
      <c r="AT31" s="2043"/>
      <c r="AU31" s="2044"/>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row>
    <row r="32" spans="1:82" ht="33.75" customHeight="1" x14ac:dyDescent="0.2">
      <c r="A32" s="2045"/>
      <c r="B32" s="2043"/>
      <c r="C32" s="2043"/>
      <c r="D32" s="2043"/>
      <c r="E32" s="2043"/>
      <c r="F32" s="2043"/>
      <c r="G32" s="2043"/>
      <c r="H32" s="2043"/>
      <c r="I32" s="2043"/>
      <c r="J32" s="2043"/>
      <c r="K32" s="2043"/>
      <c r="L32" s="2043"/>
      <c r="M32" s="2043"/>
      <c r="N32" s="2043"/>
      <c r="O32" s="2043"/>
      <c r="P32" s="2043"/>
      <c r="Q32" s="2043"/>
      <c r="R32" s="2043"/>
      <c r="S32" s="2043"/>
      <c r="T32" s="2043"/>
      <c r="U32" s="2043"/>
      <c r="V32" s="2043"/>
      <c r="W32" s="2043"/>
      <c r="X32" s="2043"/>
      <c r="Y32" s="2043"/>
      <c r="Z32" s="2043"/>
      <c r="AA32" s="2043"/>
      <c r="AB32" s="2043"/>
      <c r="AC32" s="2043"/>
      <c r="AD32" s="2043"/>
      <c r="AE32" s="2043"/>
      <c r="AF32" s="2043"/>
      <c r="AG32" s="2043"/>
      <c r="AH32" s="2043"/>
      <c r="AI32" s="2043"/>
      <c r="AJ32" s="2043"/>
      <c r="AK32" s="2043"/>
      <c r="AL32" s="2043"/>
      <c r="AM32" s="2043"/>
      <c r="AN32" s="2043"/>
      <c r="AO32" s="2043"/>
      <c r="AP32" s="2043"/>
      <c r="AQ32" s="2043"/>
      <c r="AR32" s="2043"/>
      <c r="AS32" s="2043"/>
      <c r="AT32" s="2043"/>
      <c r="AU32" s="2044"/>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row>
    <row r="33" spans="1:82" ht="9.75" customHeight="1" x14ac:dyDescent="0.2">
      <c r="A33" s="637"/>
      <c r="B33" s="635"/>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5"/>
      <c r="AR33" s="635"/>
      <c r="AS33" s="635"/>
      <c r="AT33" s="635"/>
      <c r="AU33" s="636"/>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row>
    <row r="34" spans="1:82" ht="18" customHeight="1" x14ac:dyDescent="0.25">
      <c r="A34" s="211"/>
      <c r="B34" s="192"/>
      <c r="C34" s="343" t="s">
        <v>425</v>
      </c>
      <c r="D34" s="205"/>
      <c r="E34" s="205"/>
      <c r="F34" s="205"/>
      <c r="G34" s="205"/>
      <c r="H34" s="337"/>
      <c r="I34" s="337"/>
      <c r="J34" s="337"/>
      <c r="K34" s="337"/>
      <c r="L34" s="337"/>
      <c r="M34" s="337"/>
      <c r="N34" s="337"/>
      <c r="O34" s="337"/>
      <c r="P34" s="336"/>
      <c r="Q34" s="336"/>
      <c r="R34" s="336"/>
      <c r="S34" s="336"/>
      <c r="T34" s="336"/>
      <c r="U34" s="336"/>
      <c r="V34" s="336"/>
      <c r="W34" s="336"/>
      <c r="X34" s="336"/>
      <c r="Y34" s="192"/>
      <c r="Z34" s="148"/>
      <c r="AA34" s="339"/>
      <c r="AB34" s="2038"/>
      <c r="AC34" s="2039"/>
      <c r="AD34" s="2039"/>
      <c r="AE34" s="2039"/>
      <c r="AF34" s="2039"/>
      <c r="AG34" s="2039"/>
      <c r="AH34" s="2039"/>
      <c r="AI34" s="2039"/>
      <c r="AJ34" s="339"/>
      <c r="AK34" s="339"/>
      <c r="AL34" s="339"/>
      <c r="AM34" s="339"/>
      <c r="AN34" s="339"/>
      <c r="AO34" s="339"/>
      <c r="AP34" s="339"/>
      <c r="AQ34" s="339"/>
      <c r="AR34" s="339"/>
      <c r="AS34" s="339"/>
      <c r="AT34" s="339"/>
      <c r="AU34" s="338"/>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row>
    <row r="35" spans="1:82" ht="15" customHeight="1" x14ac:dyDescent="0.25">
      <c r="A35" s="211"/>
      <c r="D35" s="2040" t="s">
        <v>891</v>
      </c>
      <c r="E35" s="2040"/>
      <c r="F35" s="2040"/>
      <c r="G35" s="2040"/>
      <c r="H35" s="2040"/>
      <c r="I35" s="2040"/>
      <c r="J35" s="2040"/>
      <c r="K35" s="2040"/>
      <c r="L35" s="2040"/>
      <c r="M35" s="2040"/>
      <c r="N35" s="2040"/>
      <c r="O35" s="2040"/>
      <c r="P35" s="2040"/>
      <c r="Q35" s="2040"/>
      <c r="R35" s="2040"/>
      <c r="S35" s="2040"/>
      <c r="T35" s="2040"/>
      <c r="U35" s="2040"/>
      <c r="V35" s="2040"/>
      <c r="W35" s="2040"/>
      <c r="X35" s="2040"/>
      <c r="AA35" s="339"/>
      <c r="AB35" s="339"/>
      <c r="AC35" s="339"/>
      <c r="AD35" s="342"/>
      <c r="AE35" s="341" t="s">
        <v>423</v>
      </c>
      <c r="AF35" s="339"/>
      <c r="AG35" s="339"/>
      <c r="AH35" s="339"/>
      <c r="AI35" s="339"/>
      <c r="AJ35" s="339"/>
      <c r="AK35" s="339"/>
      <c r="AL35" s="339"/>
      <c r="AM35" s="339"/>
      <c r="AN35" s="339"/>
      <c r="AO35" s="339"/>
      <c r="AP35" s="339"/>
      <c r="AQ35" s="339"/>
      <c r="AR35" s="339"/>
      <c r="AS35" s="339"/>
      <c r="AT35" s="339"/>
      <c r="AU35" s="338"/>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row>
    <row r="36" spans="1:82" ht="7.5" customHeight="1" x14ac:dyDescent="0.25">
      <c r="A36" s="340"/>
      <c r="B36" s="1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8"/>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row>
    <row r="37" spans="1:82" ht="18" customHeight="1" x14ac:dyDescent="0.25">
      <c r="A37" s="340"/>
      <c r="B37" s="139"/>
      <c r="C37" s="339"/>
      <c r="D37" s="2024"/>
      <c r="E37" s="1382"/>
      <c r="F37" s="1382"/>
      <c r="G37" s="1382"/>
      <c r="H37" s="1382"/>
      <c r="I37" s="1382"/>
      <c r="J37" s="1382"/>
      <c r="K37" s="1382"/>
      <c r="L37" s="1382"/>
      <c r="M37" s="1382"/>
      <c r="N37" s="1382"/>
      <c r="O37" s="1382"/>
      <c r="P37" s="1382"/>
      <c r="Q37" s="1382"/>
      <c r="R37" s="1382"/>
      <c r="S37" s="1382"/>
      <c r="T37" s="1382"/>
      <c r="U37" s="1382"/>
      <c r="V37" s="1382"/>
      <c r="W37" s="1382"/>
      <c r="X37" s="1382"/>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8"/>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row>
    <row r="38" spans="1:82" ht="15" customHeight="1" x14ac:dyDescent="0.25">
      <c r="A38" s="340"/>
      <c r="B38" s="139"/>
      <c r="C38" s="339"/>
      <c r="D38" s="339"/>
      <c r="E38" s="339"/>
      <c r="F38" s="339"/>
      <c r="G38" s="339"/>
      <c r="H38" s="339"/>
      <c r="I38" s="339"/>
      <c r="J38" s="339"/>
      <c r="K38" s="339"/>
      <c r="L38" s="339"/>
      <c r="M38" s="339"/>
      <c r="N38" s="241" t="s">
        <v>508</v>
      </c>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8"/>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row>
    <row r="39" spans="1:82" ht="7.5" customHeight="1" x14ac:dyDescent="0.25">
      <c r="A39" s="340"/>
      <c r="B39" s="139"/>
      <c r="C39" s="339"/>
      <c r="D39" s="339"/>
      <c r="E39" s="339"/>
      <c r="F39" s="339"/>
      <c r="G39" s="339"/>
      <c r="H39" s="339"/>
      <c r="I39" s="339"/>
      <c r="J39" s="339"/>
      <c r="K39" s="339"/>
      <c r="L39" s="339"/>
      <c r="M39" s="339"/>
      <c r="N39" s="241"/>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8"/>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row>
    <row r="40" spans="1:82" ht="23.25" customHeight="1" x14ac:dyDescent="0.2">
      <c r="A40" s="2026" t="s">
        <v>892</v>
      </c>
      <c r="B40" s="2046"/>
      <c r="C40" s="2046"/>
      <c r="D40" s="2046"/>
      <c r="E40" s="2046"/>
      <c r="F40" s="2046"/>
      <c r="G40" s="2046"/>
      <c r="H40" s="2046"/>
      <c r="I40" s="2046"/>
      <c r="J40" s="2046"/>
      <c r="K40" s="2046"/>
      <c r="L40" s="2046"/>
      <c r="M40" s="2046"/>
      <c r="N40" s="2046"/>
      <c r="O40" s="2046"/>
      <c r="P40" s="2046"/>
      <c r="Q40" s="2046"/>
      <c r="R40" s="2046"/>
      <c r="S40" s="2046"/>
      <c r="T40" s="2046"/>
      <c r="U40" s="2046"/>
      <c r="V40" s="2046"/>
      <c r="W40" s="2046"/>
      <c r="X40" s="2046"/>
      <c r="Y40" s="2046"/>
      <c r="Z40" s="2046"/>
      <c r="AA40" s="2046"/>
      <c r="AB40" s="2046"/>
      <c r="AC40" s="2046"/>
      <c r="AD40" s="2046"/>
      <c r="AE40" s="2046"/>
      <c r="AF40" s="2046"/>
      <c r="AG40" s="2046"/>
      <c r="AH40" s="2046"/>
      <c r="AI40" s="2046"/>
      <c r="AJ40" s="2046"/>
      <c r="AK40" s="2046"/>
      <c r="AL40" s="2046"/>
      <c r="AM40" s="2046"/>
      <c r="AN40" s="2046"/>
      <c r="AO40" s="2046"/>
      <c r="AP40" s="2046"/>
      <c r="AQ40" s="2046"/>
      <c r="AR40" s="2046"/>
      <c r="AS40" s="2046"/>
      <c r="AT40" s="2046"/>
      <c r="AU40" s="2047"/>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row>
    <row r="41" spans="1:82" ht="13.5" customHeight="1" x14ac:dyDescent="0.25">
      <c r="A41" s="340"/>
      <c r="B41" s="1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38"/>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row>
    <row r="42" spans="1:82" ht="18" customHeight="1" x14ac:dyDescent="0.25">
      <c r="A42" s="340"/>
      <c r="B42" s="344" t="s">
        <v>893</v>
      </c>
      <c r="C42" s="339"/>
      <c r="D42" s="339"/>
      <c r="E42" s="339"/>
      <c r="F42" s="339"/>
      <c r="G42" s="339"/>
      <c r="H42" s="1400"/>
      <c r="I42" s="1401"/>
      <c r="J42" s="1401"/>
      <c r="K42" s="1401"/>
      <c r="L42" s="1401"/>
      <c r="M42" s="1401"/>
      <c r="N42" s="1401"/>
      <c r="O42" s="1401"/>
      <c r="P42" s="241"/>
      <c r="Q42" s="241"/>
      <c r="R42" s="241"/>
      <c r="S42" s="241" t="s">
        <v>894</v>
      </c>
      <c r="T42" s="241"/>
      <c r="U42" s="241"/>
      <c r="V42" s="1400"/>
      <c r="W42" s="1401"/>
      <c r="X42" s="1401"/>
      <c r="Y42" s="1401"/>
      <c r="Z42" s="1401"/>
      <c r="AA42" s="1401"/>
      <c r="AB42" s="1401"/>
      <c r="AC42" s="1401"/>
      <c r="AD42" s="241"/>
      <c r="AE42" s="341" t="s">
        <v>895</v>
      </c>
      <c r="AF42" s="241"/>
      <c r="AG42" s="241"/>
      <c r="AH42" s="1400"/>
      <c r="AI42" s="1401"/>
      <c r="AJ42" s="1401"/>
      <c r="AK42" s="1401"/>
      <c r="AL42" s="1401"/>
      <c r="AM42" s="1401"/>
      <c r="AN42" s="1401"/>
      <c r="AO42" s="1401"/>
      <c r="AP42" s="339"/>
      <c r="AQ42" s="341" t="s">
        <v>896</v>
      </c>
      <c r="AR42" s="339"/>
      <c r="AS42" s="339"/>
      <c r="AT42" s="1400"/>
      <c r="AU42" s="2048"/>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row>
    <row r="43" spans="1:82" ht="15" customHeight="1" x14ac:dyDescent="0.25">
      <c r="A43" s="340"/>
      <c r="B43" s="1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8"/>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row>
    <row r="44" spans="1:82" ht="18" customHeight="1" x14ac:dyDescent="0.25">
      <c r="A44" s="340"/>
      <c r="B44" s="341" t="s">
        <v>897</v>
      </c>
      <c r="C44" s="339"/>
      <c r="D44" s="339"/>
      <c r="E44" s="339"/>
      <c r="F44" s="339"/>
      <c r="G44" s="339"/>
      <c r="H44" s="339"/>
      <c r="I44" s="339"/>
      <c r="J44" s="339"/>
      <c r="K44" s="1400"/>
      <c r="L44" s="2029"/>
      <c r="M44" s="2029"/>
      <c r="N44" s="2029"/>
      <c r="O44" s="2029"/>
      <c r="P44" s="2029"/>
      <c r="Q44" s="339"/>
      <c r="R44" s="341" t="s">
        <v>898</v>
      </c>
      <c r="S44" s="339"/>
      <c r="T44" s="339"/>
      <c r="U44" s="339"/>
      <c r="V44" s="339"/>
      <c r="W44" s="339"/>
      <c r="X44" s="1400"/>
      <c r="Y44" s="2041"/>
      <c r="Z44" s="2041"/>
      <c r="AA44" s="2041"/>
      <c r="AB44" s="2041"/>
      <c r="AC44" s="2041"/>
      <c r="AD44" s="2041"/>
      <c r="AE44" s="2041"/>
      <c r="AF44" s="2041"/>
      <c r="AG44" s="2041"/>
      <c r="AH44" s="2041"/>
      <c r="AI44" s="2041"/>
      <c r="AJ44" s="339"/>
      <c r="AK44" s="339"/>
      <c r="AL44" s="339"/>
      <c r="AM44" s="339"/>
      <c r="AN44" s="339"/>
      <c r="AO44" s="339"/>
      <c r="AP44" s="339"/>
      <c r="AQ44" s="339"/>
      <c r="AR44" s="339"/>
      <c r="AS44" s="339"/>
      <c r="AT44" s="339"/>
      <c r="AU44" s="338"/>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row>
    <row r="45" spans="1:82" ht="15" customHeight="1" x14ac:dyDescent="0.25">
      <c r="A45" s="340"/>
      <c r="B45" s="1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38"/>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row>
    <row r="46" spans="1:82" ht="18" customHeight="1" x14ac:dyDescent="0.25">
      <c r="A46" s="340"/>
      <c r="B46" s="344" t="s">
        <v>4</v>
      </c>
      <c r="C46" s="339"/>
      <c r="D46" s="339"/>
      <c r="E46" s="339"/>
      <c r="F46" s="339"/>
      <c r="G46" s="339"/>
      <c r="H46" s="339"/>
      <c r="I46" s="339"/>
      <c r="J46" s="339"/>
      <c r="K46" s="1400"/>
      <c r="L46" s="2041"/>
      <c r="M46" s="2041"/>
      <c r="N46" s="2041"/>
      <c r="O46" s="2041"/>
      <c r="P46" s="2041"/>
      <c r="Q46" s="2041"/>
      <c r="R46" s="2041"/>
      <c r="S46" s="2041"/>
      <c r="T46" s="2041"/>
      <c r="U46" s="2041"/>
      <c r="V46" s="2041"/>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8"/>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row>
    <row r="47" spans="1:82" ht="15" customHeight="1" x14ac:dyDescent="0.25">
      <c r="A47" s="340"/>
      <c r="B47" s="1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8"/>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row>
    <row r="48" spans="1:82" ht="18" customHeight="1" x14ac:dyDescent="0.25">
      <c r="A48" s="340"/>
      <c r="B48" s="344" t="s">
        <v>6</v>
      </c>
      <c r="C48" s="339"/>
      <c r="D48" s="339"/>
      <c r="E48" s="339"/>
      <c r="F48" s="339"/>
      <c r="G48" s="339"/>
      <c r="H48" s="339"/>
      <c r="I48" s="339"/>
      <c r="J48" s="339"/>
      <c r="K48" s="1400"/>
      <c r="L48" s="1401"/>
      <c r="M48" s="1401"/>
      <c r="N48" s="1401"/>
      <c r="O48" s="1401"/>
      <c r="P48" s="1401"/>
      <c r="Q48" s="1401"/>
      <c r="R48" s="1401"/>
      <c r="S48" s="339"/>
      <c r="T48" s="339"/>
      <c r="U48" s="241" t="s">
        <v>889</v>
      </c>
      <c r="V48" s="339"/>
      <c r="W48" s="1400"/>
      <c r="X48" s="2029"/>
      <c r="Y48" s="2029"/>
      <c r="Z48" s="2029"/>
      <c r="AA48" s="2029"/>
      <c r="AB48" s="2029"/>
      <c r="AC48" s="339"/>
      <c r="AD48" s="339"/>
      <c r="AE48" s="339"/>
      <c r="AF48" s="339"/>
      <c r="AG48" s="339"/>
      <c r="AH48" s="339"/>
      <c r="AI48" s="339"/>
      <c r="AJ48" s="339"/>
      <c r="AK48" s="339"/>
      <c r="AL48" s="339"/>
      <c r="AM48" s="339"/>
      <c r="AN48" s="339"/>
      <c r="AO48" s="339"/>
      <c r="AP48" s="339"/>
      <c r="AQ48" s="339"/>
      <c r="AR48" s="339"/>
      <c r="AS48" s="339"/>
      <c r="AT48" s="339"/>
      <c r="AU48" s="338"/>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row>
    <row r="49" spans="1:82" ht="15" customHeight="1" x14ac:dyDescent="0.25">
      <c r="A49" s="340"/>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38"/>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row>
    <row r="50" spans="1:82" ht="18" customHeight="1" x14ac:dyDescent="0.25">
      <c r="A50" s="340"/>
      <c r="B50" s="341" t="s">
        <v>899</v>
      </c>
      <c r="C50" s="339"/>
      <c r="D50" s="339"/>
      <c r="E50" s="339"/>
      <c r="F50" s="339"/>
      <c r="G50" s="339"/>
      <c r="H50" s="339"/>
      <c r="I50" s="339"/>
      <c r="J50" s="339"/>
      <c r="K50" s="339"/>
      <c r="L50" s="339"/>
      <c r="M50" s="1400"/>
      <c r="N50" s="2041"/>
      <c r="O50" s="2041"/>
      <c r="P50" s="2041"/>
      <c r="Q50" s="2041"/>
      <c r="R50" s="2041"/>
      <c r="S50" s="2041"/>
      <c r="T50" s="2041"/>
      <c r="U50" s="2041"/>
      <c r="V50" s="2041"/>
      <c r="W50" s="2041"/>
      <c r="X50" s="2041"/>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38"/>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row>
    <row r="51" spans="1:82" ht="7.5" customHeight="1" x14ac:dyDescent="0.25">
      <c r="A51" s="340"/>
      <c r="B51" s="339"/>
      <c r="C51" s="339"/>
      <c r="D51" s="339"/>
      <c r="E51" s="339"/>
      <c r="F51" s="339"/>
      <c r="G51" s="339"/>
      <c r="H51" s="339"/>
      <c r="I51" s="339"/>
      <c r="J51" s="339"/>
      <c r="K51" s="339"/>
      <c r="L51" s="339"/>
      <c r="M51" s="339"/>
      <c r="N51" s="339"/>
      <c r="O51" s="339"/>
      <c r="P51" s="339"/>
      <c r="Q51" s="339"/>
      <c r="R51" s="339"/>
      <c r="S51" s="339"/>
      <c r="T51" s="339"/>
      <c r="U51" s="339"/>
      <c r="V51" s="339"/>
      <c r="W51" s="339"/>
      <c r="X51" s="339"/>
      <c r="Y51" s="339"/>
      <c r="Z51" s="339"/>
      <c r="AA51" s="339"/>
      <c r="AB51" s="339"/>
      <c r="AC51" s="339"/>
      <c r="AD51" s="339"/>
      <c r="AE51" s="339"/>
      <c r="AF51" s="339"/>
      <c r="AG51" s="339"/>
      <c r="AH51" s="339"/>
      <c r="AI51" s="339"/>
      <c r="AJ51" s="339"/>
      <c r="AK51" s="339"/>
      <c r="AL51" s="339"/>
      <c r="AM51" s="339"/>
      <c r="AN51" s="339"/>
      <c r="AO51" s="339"/>
      <c r="AP51" s="339"/>
      <c r="AQ51" s="339"/>
      <c r="AR51" s="339"/>
      <c r="AS51" s="339"/>
      <c r="AT51" s="339"/>
      <c r="AU51" s="338"/>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row>
    <row r="52" spans="1:82" ht="21" customHeight="1" x14ac:dyDescent="0.2">
      <c r="A52" s="2042" t="s">
        <v>1629</v>
      </c>
      <c r="B52" s="2043"/>
      <c r="C52" s="2043"/>
      <c r="D52" s="2043"/>
      <c r="E52" s="2043"/>
      <c r="F52" s="2043"/>
      <c r="G52" s="2043"/>
      <c r="H52" s="2043"/>
      <c r="I52" s="2043"/>
      <c r="J52" s="2043"/>
      <c r="K52" s="2043"/>
      <c r="L52" s="2043"/>
      <c r="M52" s="2043"/>
      <c r="N52" s="2043"/>
      <c r="O52" s="2043"/>
      <c r="P52" s="2043"/>
      <c r="Q52" s="2043"/>
      <c r="R52" s="2043"/>
      <c r="S52" s="2043"/>
      <c r="T52" s="2043"/>
      <c r="U52" s="2043"/>
      <c r="V52" s="2043"/>
      <c r="W52" s="2043"/>
      <c r="X52" s="2043"/>
      <c r="Y52" s="2043"/>
      <c r="Z52" s="2043"/>
      <c r="AA52" s="2043"/>
      <c r="AB52" s="2043"/>
      <c r="AC52" s="2043"/>
      <c r="AD52" s="2043"/>
      <c r="AE52" s="2043"/>
      <c r="AF52" s="2043"/>
      <c r="AG52" s="2043"/>
      <c r="AH52" s="2043"/>
      <c r="AI52" s="2043"/>
      <c r="AJ52" s="2043"/>
      <c r="AK52" s="2043"/>
      <c r="AL52" s="2043"/>
      <c r="AM52" s="2043"/>
      <c r="AN52" s="2043"/>
      <c r="AO52" s="2043"/>
      <c r="AP52" s="2043"/>
      <c r="AQ52" s="2043"/>
      <c r="AR52" s="2043"/>
      <c r="AS52" s="2043"/>
      <c r="AT52" s="2043"/>
      <c r="AU52" s="2044"/>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row>
    <row r="53" spans="1:82" ht="15.75" customHeight="1" x14ac:dyDescent="0.2">
      <c r="A53" s="2045"/>
      <c r="B53" s="2043"/>
      <c r="C53" s="2043"/>
      <c r="D53" s="2043"/>
      <c r="E53" s="2043"/>
      <c r="F53" s="2043"/>
      <c r="G53" s="2043"/>
      <c r="H53" s="2043"/>
      <c r="I53" s="2043"/>
      <c r="J53" s="2043"/>
      <c r="K53" s="2043"/>
      <c r="L53" s="2043"/>
      <c r="M53" s="2043"/>
      <c r="N53" s="2043"/>
      <c r="O53" s="2043"/>
      <c r="P53" s="2043"/>
      <c r="Q53" s="2043"/>
      <c r="R53" s="2043"/>
      <c r="S53" s="2043"/>
      <c r="T53" s="2043"/>
      <c r="U53" s="2043"/>
      <c r="V53" s="2043"/>
      <c r="W53" s="2043"/>
      <c r="X53" s="2043"/>
      <c r="Y53" s="2043"/>
      <c r="Z53" s="2043"/>
      <c r="AA53" s="2043"/>
      <c r="AB53" s="2043"/>
      <c r="AC53" s="2043"/>
      <c r="AD53" s="2043"/>
      <c r="AE53" s="2043"/>
      <c r="AF53" s="2043"/>
      <c r="AG53" s="2043"/>
      <c r="AH53" s="2043"/>
      <c r="AI53" s="2043"/>
      <c r="AJ53" s="2043"/>
      <c r="AK53" s="2043"/>
      <c r="AL53" s="2043"/>
      <c r="AM53" s="2043"/>
      <c r="AN53" s="2043"/>
      <c r="AO53" s="2043"/>
      <c r="AP53" s="2043"/>
      <c r="AQ53" s="2043"/>
      <c r="AR53" s="2043"/>
      <c r="AS53" s="2043"/>
      <c r="AT53" s="2043"/>
      <c r="AU53" s="2044"/>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row>
    <row r="54" spans="1:82" ht="21.75" customHeight="1" x14ac:dyDescent="0.2">
      <c r="A54" s="2045"/>
      <c r="B54" s="2043"/>
      <c r="C54" s="2043"/>
      <c r="D54" s="2043"/>
      <c r="E54" s="2043"/>
      <c r="F54" s="2043"/>
      <c r="G54" s="2043"/>
      <c r="H54" s="2043"/>
      <c r="I54" s="2043"/>
      <c r="J54" s="2043"/>
      <c r="K54" s="2043"/>
      <c r="L54" s="2043"/>
      <c r="M54" s="2043"/>
      <c r="N54" s="2043"/>
      <c r="O54" s="2043"/>
      <c r="P54" s="2043"/>
      <c r="Q54" s="2043"/>
      <c r="R54" s="2043"/>
      <c r="S54" s="2043"/>
      <c r="T54" s="2043"/>
      <c r="U54" s="2043"/>
      <c r="V54" s="2043"/>
      <c r="W54" s="2043"/>
      <c r="X54" s="2043"/>
      <c r="Y54" s="2043"/>
      <c r="Z54" s="2043"/>
      <c r="AA54" s="2043"/>
      <c r="AB54" s="2043"/>
      <c r="AC54" s="2043"/>
      <c r="AD54" s="2043"/>
      <c r="AE54" s="2043"/>
      <c r="AF54" s="2043"/>
      <c r="AG54" s="2043"/>
      <c r="AH54" s="2043"/>
      <c r="AI54" s="2043"/>
      <c r="AJ54" s="2043"/>
      <c r="AK54" s="2043"/>
      <c r="AL54" s="2043"/>
      <c r="AM54" s="2043"/>
      <c r="AN54" s="2043"/>
      <c r="AO54" s="2043"/>
      <c r="AP54" s="2043"/>
      <c r="AQ54" s="2043"/>
      <c r="AR54" s="2043"/>
      <c r="AS54" s="2043"/>
      <c r="AT54" s="2043"/>
      <c r="AU54" s="2044"/>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row>
    <row r="55" spans="1:82" ht="9" customHeight="1" x14ac:dyDescent="0.2">
      <c r="A55" s="637"/>
      <c r="B55" s="635"/>
      <c r="C55" s="635"/>
      <c r="D55" s="635"/>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6"/>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row>
    <row r="56" spans="1:82" ht="18" customHeight="1" x14ac:dyDescent="0.25">
      <c r="A56" s="211"/>
      <c r="B56" s="192"/>
      <c r="C56" s="343" t="s">
        <v>425</v>
      </c>
      <c r="D56" s="205"/>
      <c r="E56" s="205"/>
      <c r="F56" s="205"/>
      <c r="G56" s="205"/>
      <c r="H56" s="337"/>
      <c r="I56" s="337"/>
      <c r="J56" s="337"/>
      <c r="K56" s="337"/>
      <c r="L56" s="337"/>
      <c r="M56" s="337"/>
      <c r="N56" s="337"/>
      <c r="O56" s="337"/>
      <c r="P56" s="336"/>
      <c r="Q56" s="336"/>
      <c r="R56" s="336"/>
      <c r="S56" s="336"/>
      <c r="T56" s="336"/>
      <c r="U56" s="336"/>
      <c r="V56" s="336"/>
      <c r="W56" s="336"/>
      <c r="X56" s="336"/>
      <c r="Y56" s="192"/>
      <c r="Z56" s="148"/>
      <c r="AA56" s="339"/>
      <c r="AB56" s="2038"/>
      <c r="AC56" s="2039"/>
      <c r="AD56" s="2039"/>
      <c r="AE56" s="2039"/>
      <c r="AF56" s="2039"/>
      <c r="AG56" s="2039"/>
      <c r="AH56" s="2039"/>
      <c r="AI56" s="2039"/>
      <c r="AJ56" s="339"/>
      <c r="AK56" s="339"/>
      <c r="AL56" s="339"/>
      <c r="AM56" s="339"/>
      <c r="AN56" s="339"/>
      <c r="AO56" s="339"/>
      <c r="AP56" s="339"/>
      <c r="AQ56" s="339"/>
      <c r="AR56" s="339"/>
      <c r="AS56" s="339"/>
      <c r="AT56" s="339"/>
      <c r="AU56" s="338"/>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row>
    <row r="57" spans="1:82" ht="15" customHeight="1" x14ac:dyDescent="0.25">
      <c r="A57" s="211"/>
      <c r="D57" s="2040" t="s">
        <v>552</v>
      </c>
      <c r="E57" s="2040"/>
      <c r="F57" s="2040"/>
      <c r="G57" s="2040"/>
      <c r="H57" s="2040"/>
      <c r="I57" s="2040"/>
      <c r="J57" s="2040"/>
      <c r="K57" s="2040"/>
      <c r="L57" s="2040"/>
      <c r="M57" s="2040"/>
      <c r="N57" s="2040"/>
      <c r="O57" s="2040"/>
      <c r="P57" s="2040"/>
      <c r="Q57" s="2040"/>
      <c r="R57" s="2040"/>
      <c r="S57" s="2040"/>
      <c r="T57" s="2040"/>
      <c r="U57" s="2040"/>
      <c r="V57" s="2040"/>
      <c r="W57" s="2040"/>
      <c r="X57" s="2040"/>
      <c r="AA57" s="339"/>
      <c r="AB57" s="339"/>
      <c r="AC57" s="339"/>
      <c r="AD57" s="342"/>
      <c r="AE57" s="341" t="s">
        <v>513</v>
      </c>
      <c r="AF57" s="339"/>
      <c r="AG57" s="339"/>
      <c r="AH57" s="339"/>
      <c r="AI57" s="339"/>
      <c r="AJ57" s="339"/>
      <c r="AK57" s="339"/>
      <c r="AL57" s="339"/>
      <c r="AM57" s="339"/>
      <c r="AN57" s="339"/>
      <c r="AO57" s="339"/>
      <c r="AP57" s="339"/>
      <c r="AQ57" s="339"/>
      <c r="AR57" s="339"/>
      <c r="AS57" s="339"/>
      <c r="AT57" s="339"/>
      <c r="AU57" s="338"/>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row>
    <row r="58" spans="1:82" ht="6.75" customHeight="1" x14ac:dyDescent="0.25">
      <c r="A58" s="340"/>
      <c r="B58" s="139"/>
      <c r="C58" s="339"/>
      <c r="D58" s="339"/>
      <c r="E58" s="339"/>
      <c r="F58" s="339"/>
      <c r="G58" s="339"/>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L58" s="339"/>
      <c r="AM58" s="339"/>
      <c r="AN58" s="339"/>
      <c r="AO58" s="339"/>
      <c r="AP58" s="339"/>
      <c r="AQ58" s="339"/>
      <c r="AR58" s="339"/>
      <c r="AS58" s="339"/>
      <c r="AT58" s="339"/>
      <c r="AU58" s="338"/>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row>
    <row r="59" spans="1:82" ht="18" customHeight="1" x14ac:dyDescent="0.25">
      <c r="A59" s="340"/>
      <c r="B59" s="139"/>
      <c r="C59" s="339"/>
      <c r="D59" s="2024"/>
      <c r="E59" s="1382"/>
      <c r="F59" s="1382"/>
      <c r="G59" s="1382"/>
      <c r="H59" s="1382"/>
      <c r="I59" s="1382"/>
      <c r="J59" s="1382"/>
      <c r="K59" s="1382"/>
      <c r="L59" s="1382"/>
      <c r="M59" s="1382"/>
      <c r="N59" s="1382"/>
      <c r="O59" s="1382"/>
      <c r="P59" s="1382"/>
      <c r="Q59" s="1382"/>
      <c r="R59" s="1382"/>
      <c r="S59" s="1382"/>
      <c r="T59" s="1382"/>
      <c r="U59" s="1382"/>
      <c r="V59" s="1382"/>
      <c r="W59" s="1382"/>
      <c r="X59" s="1382"/>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38"/>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row>
    <row r="60" spans="1:82" ht="15" customHeight="1" x14ac:dyDescent="0.25">
      <c r="A60" s="340"/>
      <c r="B60" s="139"/>
      <c r="C60" s="339"/>
      <c r="D60" s="339"/>
      <c r="E60" s="339"/>
      <c r="F60" s="339"/>
      <c r="G60" s="339"/>
      <c r="H60" s="339"/>
      <c r="I60" s="339"/>
      <c r="J60" s="339"/>
      <c r="K60" s="339"/>
      <c r="L60" s="339"/>
      <c r="M60" s="339"/>
      <c r="N60" s="241" t="s">
        <v>900</v>
      </c>
      <c r="O60" s="339"/>
      <c r="P60" s="339"/>
      <c r="Q60" s="339"/>
      <c r="R60" s="339"/>
      <c r="S60" s="339"/>
      <c r="T60" s="339"/>
      <c r="U60" s="339"/>
      <c r="V60" s="339"/>
      <c r="W60" s="339"/>
      <c r="X60" s="339"/>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38"/>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row>
    <row r="61" spans="1:82" ht="3.75" customHeight="1" x14ac:dyDescent="0.2">
      <c r="A61" s="209"/>
      <c r="B61" s="205"/>
      <c r="C61" s="205"/>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337"/>
      <c r="AF61" s="337"/>
      <c r="AG61" s="337"/>
      <c r="AH61" s="337"/>
      <c r="AI61" s="337"/>
      <c r="AJ61" s="337"/>
      <c r="AK61" s="337"/>
      <c r="AL61" s="337"/>
      <c r="AM61" s="336"/>
      <c r="AN61" s="336"/>
      <c r="AO61" s="336"/>
      <c r="AP61" s="336"/>
      <c r="AQ61" s="336"/>
      <c r="AR61" s="336"/>
      <c r="AS61" s="336"/>
      <c r="AT61" s="336"/>
      <c r="AU61" s="335"/>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row>
    <row r="62" spans="1:82" ht="15" x14ac:dyDescent="0.2">
      <c r="A62" s="149"/>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row>
    <row r="63" spans="1:82" ht="15" x14ac:dyDescent="0.2">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row>
    <row r="64" spans="1:82" ht="15" x14ac:dyDescent="0.2">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row>
    <row r="65" spans="1:82" ht="15" x14ac:dyDescent="0.2">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row>
    <row r="66" spans="1:82" ht="15" x14ac:dyDescent="0.2">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row>
    <row r="67" spans="1:82" ht="15"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row>
    <row r="68" spans="1:82" ht="1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row>
    <row r="69" spans="1:82"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row>
    <row r="70" spans="1:82"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row>
    <row r="71" spans="1:82"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row>
    <row r="72" spans="1:82"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row>
    <row r="73" spans="1:82"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row>
    <row r="74" spans="1:82"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row>
    <row r="75" spans="1:82"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row>
    <row r="76" spans="1:82"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row>
    <row r="77" spans="1:82"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row>
    <row r="78" spans="1:82"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row>
    <row r="79" spans="1:82"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row>
    <row r="80" spans="1:82"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row>
    <row r="81" spans="1:82"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row>
    <row r="82" spans="1:82"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row>
    <row r="83" spans="1:82"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row>
    <row r="84" spans="1:82"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row>
    <row r="85" spans="1:82"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row>
    <row r="86" spans="1:82"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row>
    <row r="87" spans="1:82"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row>
    <row r="88" spans="1:82"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row>
    <row r="89" spans="1:82"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row>
    <row r="90" spans="1:82"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row>
    <row r="91" spans="1:82"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row>
    <row r="92" spans="1:82"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row>
    <row r="93" spans="1:82"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row>
    <row r="94" spans="1:82"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row>
    <row r="95" spans="1:82"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row>
    <row r="96" spans="1:82"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row>
    <row r="97" spans="1:82"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row>
    <row r="98" spans="1:82"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row>
    <row r="99" spans="1:82"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row>
    <row r="100" spans="1:82"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row>
    <row r="101" spans="1:82"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row>
    <row r="102" spans="1:82"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row>
    <row r="103" spans="1:82"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row>
    <row r="104" spans="1:82"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row>
    <row r="105" spans="1:82"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row>
    <row r="106" spans="1:82"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row>
    <row r="107" spans="1:82"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row>
    <row r="108" spans="1:82"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row>
    <row r="109" spans="1:82"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row>
    <row r="110" spans="1:82"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row>
    <row r="111" spans="1:82"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row>
    <row r="112" spans="1:82"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row>
    <row r="113" spans="1:82"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row>
    <row r="114" spans="1:82"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row>
    <row r="115" spans="1:82"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row>
    <row r="116" spans="1:82"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row>
    <row r="117" spans="1:82"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row>
    <row r="118" spans="1:82"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row>
    <row r="119" spans="1:82"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row>
    <row r="120" spans="1:82"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row>
    <row r="121" spans="1:82"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row>
    <row r="122" spans="1:82"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row>
    <row r="123" spans="1:82"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row>
    <row r="124" spans="1:82"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row>
    <row r="125" spans="1:82"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row>
    <row r="126" spans="1:82"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row>
    <row r="127" spans="1:82"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row>
    <row r="128" spans="1:82"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row>
    <row r="129" spans="1:82"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row>
    <row r="130" spans="1:82"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row>
    <row r="131" spans="1:82"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row>
    <row r="132" spans="1:82"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row>
    <row r="133" spans="1:82"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row>
    <row r="134" spans="1:82"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row>
    <row r="135" spans="1:82"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row>
    <row r="136" spans="1:82"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row>
    <row r="137" spans="1:82"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row>
    <row r="138" spans="1:82"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row>
    <row r="139" spans="1:82"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row>
    <row r="140" spans="1:82"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row>
    <row r="141" spans="1:82"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row>
    <row r="142" spans="1:82"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row>
    <row r="143" spans="1:82"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row>
    <row r="144" spans="1:82"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row>
    <row r="145" spans="1:82"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row>
    <row r="146" spans="1:82"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row>
    <row r="147" spans="1:82"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row>
    <row r="148" spans="1:82"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row>
    <row r="149" spans="1:82"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row>
    <row r="150" spans="1:82"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row>
    <row r="151" spans="1:82"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row>
    <row r="152" spans="1:82"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row>
    <row r="153" spans="1:82"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row>
    <row r="154" spans="1:82"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row>
    <row r="155" spans="1:82"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row>
    <row r="156" spans="1:82"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row>
    <row r="157" spans="1:82"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row>
    <row r="158" spans="1:82"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row>
    <row r="159" spans="1:82"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row>
    <row r="160" spans="1:82"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row>
    <row r="161" spans="1:82"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row>
    <row r="162" spans="1:82"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row>
    <row r="163" spans="1:82"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row>
    <row r="164" spans="1:82"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row>
    <row r="165" spans="1:82"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row>
    <row r="166" spans="1:82"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row>
    <row r="167" spans="1:82"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row>
    <row r="168" spans="1:82"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row>
    <row r="169" spans="1:82"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row>
    <row r="170" spans="1:82"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row>
    <row r="171" spans="1:82"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row>
    <row r="172" spans="1:82"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row>
    <row r="173" spans="1:82"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row>
    <row r="174" spans="1:82"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row>
    <row r="175" spans="1:82"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row>
    <row r="176" spans="1:82"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row>
    <row r="177" spans="1:82"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row>
    <row r="178" spans="1:82"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row>
    <row r="179" spans="1:82"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row>
    <row r="180" spans="1:82"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row>
    <row r="181" spans="1:82"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row>
    <row r="182" spans="1:82"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row>
    <row r="183" spans="1:82"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row>
    <row r="184" spans="1:82"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row>
    <row r="185" spans="1:82"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row>
    <row r="186" spans="1:82"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row>
    <row r="187" spans="1:82"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row>
    <row r="188" spans="1:82"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row>
    <row r="189" spans="1:82"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row>
    <row r="190" spans="1:82"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row>
    <row r="191" spans="1:82"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row>
    <row r="192" spans="1:82"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row>
    <row r="193" spans="1:82"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row>
    <row r="194" spans="1:82"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row>
    <row r="195" spans="1:82"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row>
    <row r="196" spans="1:82"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row>
    <row r="197" spans="1:82"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row>
    <row r="198" spans="1:82"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row>
    <row r="199" spans="1:82"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row>
    <row r="200" spans="1:82"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row>
    <row r="201" spans="1:82"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row>
    <row r="202" spans="1:82"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row>
    <row r="203" spans="1:82"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row>
    <row r="204" spans="1:82"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row>
    <row r="205" spans="1:82"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row>
    <row r="206" spans="1:82"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row>
    <row r="207" spans="1:82"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row>
    <row r="208" spans="1:82"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row>
    <row r="209" spans="1:82"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row>
    <row r="210" spans="1:82"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row>
    <row r="211" spans="1:82"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row>
    <row r="212" spans="1:82"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row>
    <row r="213" spans="1:82"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row>
    <row r="214" spans="1:82"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row>
    <row r="215" spans="1:82"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row>
    <row r="216" spans="1:82"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row>
    <row r="217" spans="1:82"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row>
    <row r="218" spans="1:82"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row>
    <row r="219" spans="1:82"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row>
    <row r="220" spans="1:82"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row>
    <row r="221" spans="1:82"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row>
    <row r="222" spans="1:82"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row>
    <row r="223" spans="1:82"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row>
    <row r="224" spans="1:82"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row>
    <row r="225" spans="1:82"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row>
    <row r="226" spans="1:82"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row>
    <row r="227" spans="1:82"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row>
    <row r="228" spans="1:82"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row>
    <row r="229" spans="1:82"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row>
    <row r="230" spans="1:82"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row>
    <row r="231" spans="1:82"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row>
    <row r="232" spans="1:82"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row>
    <row r="233" spans="1:82"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row>
    <row r="234" spans="1:82"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row>
    <row r="235" spans="1:82"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row>
    <row r="236" spans="1:82"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row>
    <row r="237" spans="1:82"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row>
    <row r="238" spans="1:82"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row>
    <row r="239" spans="1:82"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row>
    <row r="240" spans="1:82"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row>
    <row r="241" spans="1:82"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row>
    <row r="242" spans="1:82"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row>
  </sheetData>
  <sheetProtection algorithmName="SHA-512" hashValue="ak8JTKSxL7K8k1IbvN7Q+53TzYUs/+jhYe6jxaRJH8qgHPvvVX0iL9MTGVnt7FaaQKuF2r7DkN/XkqiSTWRQXg==" saltValue="08OqDvqcSOMygvlzKBCRGA==" spinCount="100000" sheet="1" objects="1" scenarios="1"/>
  <customSheetViews>
    <customSheetView guid="{BAD81FB0-74BE-4D1D-8AE6-FAAD10AA3504}" scale="90" showGridLines="0" showRowCol="0" fitToPage="1">
      <selection activeCell="X32" sqref="X32"/>
      <pageMargins left="0" right="0" top="0" bottom="0" header="0" footer="0"/>
      <printOptions horizontalCentered="1" verticalCentered="1"/>
      <pageSetup scale="78" orientation="portrait" r:id="rId1"/>
    </customSheetView>
  </customSheetViews>
  <mergeCells count="40">
    <mergeCell ref="AT42:AU42"/>
    <mergeCell ref="D35:X35"/>
    <mergeCell ref="K23:V23"/>
    <mergeCell ref="K25:R25"/>
    <mergeCell ref="W25:AB25"/>
    <mergeCell ref="K27:R27"/>
    <mergeCell ref="A30:AU32"/>
    <mergeCell ref="AB34:AI34"/>
    <mergeCell ref="AB3:AU3"/>
    <mergeCell ref="AB56:AI56"/>
    <mergeCell ref="D57:X57"/>
    <mergeCell ref="D59:X59"/>
    <mergeCell ref="K44:P44"/>
    <mergeCell ref="X44:AI44"/>
    <mergeCell ref="K46:V46"/>
    <mergeCell ref="K48:R48"/>
    <mergeCell ref="W48:AB48"/>
    <mergeCell ref="M50:X50"/>
    <mergeCell ref="A52:AU54"/>
    <mergeCell ref="D37:X37"/>
    <mergeCell ref="A40:AU40"/>
    <mergeCell ref="H42:O42"/>
    <mergeCell ref="V42:AC42"/>
    <mergeCell ref="AH42:AO42"/>
    <mergeCell ref="O21:AN21"/>
    <mergeCell ref="A17:AU17"/>
    <mergeCell ref="K19:AN19"/>
    <mergeCell ref="A1:C4"/>
    <mergeCell ref="A5:AU5"/>
    <mergeCell ref="H14:U14"/>
    <mergeCell ref="AD12:AQ12"/>
    <mergeCell ref="AD13:AQ13"/>
    <mergeCell ref="AD14:AQ14"/>
    <mergeCell ref="H15:U15"/>
    <mergeCell ref="AD15:AQ15"/>
    <mergeCell ref="A11:AU11"/>
    <mergeCell ref="H12:U12"/>
    <mergeCell ref="H13:U13"/>
    <mergeCell ref="D1:X4"/>
    <mergeCell ref="AF2:AU2"/>
  </mergeCells>
  <printOptions horizontalCentered="1" verticalCentered="1"/>
  <pageMargins left="0.7" right="0.7" top="0.75" bottom="0.75" header="0.3" footer="0.3"/>
  <pageSetup scale="69" orientation="portrait" r:id="rId2"/>
  <headerFooter>
    <oddHeader>&amp;C
&amp;G</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autoPageBreaks="0" fitToPage="1"/>
  </sheetPr>
  <dimension ref="A1:CF253"/>
  <sheetViews>
    <sheetView showGridLines="0" showRowColHeaders="0" showZeros="0" zoomScaleNormal="100" workbookViewId="0">
      <selection activeCell="D5" sqref="D5"/>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2099" t="s">
        <v>135</v>
      </c>
      <c r="B1" s="2100"/>
      <c r="C1" s="2100"/>
      <c r="D1" s="2104" t="s">
        <v>1709</v>
      </c>
      <c r="E1" s="2105"/>
      <c r="F1" s="2105"/>
      <c r="G1" s="2105"/>
      <c r="H1" s="2105"/>
      <c r="I1" s="2105"/>
      <c r="J1" s="2105"/>
      <c r="K1" s="2105"/>
      <c r="L1" s="2105"/>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105"/>
      <c r="AO1" s="2105"/>
      <c r="AP1" s="2105"/>
      <c r="AQ1" s="2105"/>
      <c r="AR1" s="2105"/>
      <c r="AS1" s="2105"/>
      <c r="AT1" s="2105"/>
      <c r="AU1" s="2105"/>
      <c r="AV1" s="2106"/>
    </row>
    <row r="2" spans="1:48" s="4" customFormat="1" x14ac:dyDescent="0.2">
      <c r="A2" s="2101"/>
      <c r="B2" s="1387"/>
      <c r="C2" s="1387"/>
      <c r="D2" s="2107"/>
      <c r="E2" s="2107"/>
      <c r="F2" s="2107"/>
      <c r="G2" s="2107"/>
      <c r="H2" s="2107"/>
      <c r="I2" s="2107"/>
      <c r="J2" s="2107"/>
      <c r="K2" s="2107"/>
      <c r="L2" s="2107"/>
      <c r="M2" s="2107"/>
      <c r="N2" s="2107"/>
      <c r="O2" s="2107"/>
      <c r="P2" s="2107"/>
      <c r="Q2" s="2107"/>
      <c r="R2" s="2107"/>
      <c r="S2" s="2107"/>
      <c r="T2" s="2107"/>
      <c r="U2" s="2107"/>
      <c r="V2" s="2107"/>
      <c r="W2" s="2107"/>
      <c r="X2" s="2107"/>
      <c r="Y2" s="2107"/>
      <c r="Z2" s="2107"/>
      <c r="AA2" s="2107"/>
      <c r="AB2" s="2107"/>
      <c r="AC2" s="2107"/>
      <c r="AD2" s="2107"/>
      <c r="AE2" s="2107"/>
      <c r="AF2" s="2107"/>
      <c r="AG2" s="2107"/>
      <c r="AH2" s="2107"/>
      <c r="AI2" s="2107"/>
      <c r="AJ2" s="2107"/>
      <c r="AK2" s="2107"/>
      <c r="AL2" s="2107"/>
      <c r="AM2" s="2107"/>
      <c r="AN2" s="2107"/>
      <c r="AO2" s="2107"/>
      <c r="AP2" s="2107"/>
      <c r="AQ2" s="2107"/>
      <c r="AR2" s="2107"/>
      <c r="AS2" s="2107"/>
      <c r="AT2" s="2107"/>
      <c r="AU2" s="2107"/>
      <c r="AV2" s="2108"/>
    </row>
    <row r="3" spans="1:48" s="4" customFormat="1" x14ac:dyDescent="0.2">
      <c r="A3" s="2101"/>
      <c r="B3" s="1387"/>
      <c r="C3" s="1387"/>
      <c r="D3" s="2107"/>
      <c r="E3" s="2107"/>
      <c r="F3" s="2107"/>
      <c r="G3" s="2107"/>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c r="AF3" s="2107"/>
      <c r="AG3" s="2107"/>
      <c r="AH3" s="2107"/>
      <c r="AI3" s="2107"/>
      <c r="AJ3" s="2107"/>
      <c r="AK3" s="2107"/>
      <c r="AL3" s="2107"/>
      <c r="AM3" s="2107"/>
      <c r="AN3" s="2107"/>
      <c r="AO3" s="2107"/>
      <c r="AP3" s="2107"/>
      <c r="AQ3" s="2107"/>
      <c r="AR3" s="2107"/>
      <c r="AS3" s="2107"/>
      <c r="AT3" s="2107"/>
      <c r="AU3" s="2107"/>
      <c r="AV3" s="2108"/>
    </row>
    <row r="4" spans="1:48" s="4" customFormat="1" ht="13.5" thickBot="1" x14ac:dyDescent="0.25">
      <c r="A4" s="2102"/>
      <c r="B4" s="2103"/>
      <c r="C4" s="2103"/>
      <c r="D4" s="2109"/>
      <c r="E4" s="2109"/>
      <c r="F4" s="2109"/>
      <c r="G4" s="2109"/>
      <c r="H4" s="2109"/>
      <c r="I4" s="2109"/>
      <c r="J4" s="2109"/>
      <c r="K4" s="2109"/>
      <c r="L4" s="2109"/>
      <c r="M4" s="2109"/>
      <c r="N4" s="2109"/>
      <c r="O4" s="2109"/>
      <c r="P4" s="2109"/>
      <c r="Q4" s="2109"/>
      <c r="R4" s="2109"/>
      <c r="S4" s="2109"/>
      <c r="T4" s="2109"/>
      <c r="U4" s="2109"/>
      <c r="V4" s="2109"/>
      <c r="W4" s="2109"/>
      <c r="X4" s="2109"/>
      <c r="Y4" s="2109"/>
      <c r="Z4" s="2109"/>
      <c r="AA4" s="2109"/>
      <c r="AB4" s="2109"/>
      <c r="AC4" s="2109"/>
      <c r="AD4" s="2109"/>
      <c r="AE4" s="2109"/>
      <c r="AF4" s="2109"/>
      <c r="AG4" s="2109"/>
      <c r="AH4" s="2109"/>
      <c r="AI4" s="2109"/>
      <c r="AJ4" s="2109"/>
      <c r="AK4" s="2109"/>
      <c r="AL4" s="2109"/>
      <c r="AM4" s="2109"/>
      <c r="AN4" s="2109"/>
      <c r="AO4" s="2109"/>
      <c r="AP4" s="2109"/>
      <c r="AQ4" s="2109"/>
      <c r="AR4" s="2109"/>
      <c r="AS4" s="2109"/>
      <c r="AT4" s="2109"/>
      <c r="AU4" s="2109"/>
      <c r="AV4" s="2110"/>
    </row>
    <row r="5" spans="1:48" ht="15.75" thickTop="1" x14ac:dyDescent="0.2">
      <c r="A5" s="162"/>
      <c r="AV5" s="161"/>
    </row>
    <row r="6" spans="1:48" ht="15" x14ac:dyDescent="0.2">
      <c r="A6" s="162"/>
      <c r="B6" s="3" t="s">
        <v>901</v>
      </c>
      <c r="C6" s="3"/>
      <c r="D6" s="3"/>
      <c r="E6" s="3"/>
      <c r="F6" s="3"/>
      <c r="G6" s="2065"/>
      <c r="H6" s="2065"/>
      <c r="I6" s="2065"/>
      <c r="J6" s="2065"/>
      <c r="K6" s="2065"/>
      <c r="L6" s="2065"/>
      <c r="M6" s="2065"/>
      <c r="N6" s="2065"/>
      <c r="O6" s="2065"/>
      <c r="P6" s="2065"/>
      <c r="Q6" s="2065"/>
      <c r="R6" s="2065"/>
      <c r="S6" s="2065"/>
      <c r="T6" s="2065"/>
      <c r="U6" s="2065"/>
      <c r="V6" s="2065"/>
      <c r="W6" s="3"/>
      <c r="X6" s="3" t="s">
        <v>902</v>
      </c>
      <c r="Y6" s="3"/>
      <c r="Z6" s="3"/>
      <c r="AA6" s="3"/>
      <c r="AB6" s="3"/>
      <c r="AC6" s="2112"/>
      <c r="AD6" s="2112"/>
      <c r="AE6" s="2112"/>
      <c r="AF6" s="2112"/>
      <c r="AG6" s="2112"/>
      <c r="AH6" s="2112"/>
      <c r="AI6" s="2112"/>
      <c r="AJ6" s="2112"/>
      <c r="AK6" s="2112"/>
      <c r="AL6" s="2112"/>
      <c r="AM6" s="2112"/>
      <c r="AN6" s="2112"/>
      <c r="AO6" s="2112"/>
      <c r="AP6" s="2112"/>
      <c r="AQ6" s="2112"/>
      <c r="AR6" s="2112"/>
      <c r="AS6" s="2112"/>
      <c r="AT6" s="2112"/>
      <c r="AU6" s="2112"/>
      <c r="AV6" s="161"/>
    </row>
    <row r="7" spans="1:48" ht="15" x14ac:dyDescent="0.2">
      <c r="A7" s="162"/>
      <c r="B7" s="3" t="s">
        <v>903</v>
      </c>
      <c r="C7" s="3"/>
      <c r="D7" s="3"/>
      <c r="E7" s="3"/>
      <c r="F7" s="3"/>
      <c r="G7" s="3"/>
      <c r="H7" s="3"/>
      <c r="I7" s="2111"/>
      <c r="J7" s="2111"/>
      <c r="K7" s="2111"/>
      <c r="L7" s="2111"/>
      <c r="M7" s="2111"/>
      <c r="N7" s="2111"/>
      <c r="O7" s="2111"/>
      <c r="P7" s="2111"/>
      <c r="Q7" s="2111"/>
      <c r="R7" s="2111"/>
      <c r="S7" s="2111"/>
      <c r="T7" s="2111"/>
      <c r="U7" s="2111"/>
      <c r="V7" s="2111"/>
      <c r="W7" s="3"/>
      <c r="X7" s="179"/>
      <c r="Y7" s="178"/>
      <c r="Z7" s="178"/>
      <c r="AA7" s="178"/>
      <c r="AB7" s="3"/>
      <c r="AC7" s="3"/>
      <c r="AD7" s="2093"/>
      <c r="AE7" s="2093"/>
      <c r="AF7" s="2093"/>
      <c r="AG7" s="2093"/>
      <c r="AH7" s="2093"/>
      <c r="AI7" s="2093"/>
      <c r="AJ7" s="2093"/>
      <c r="AK7" s="2093"/>
      <c r="AL7" s="2093"/>
      <c r="AM7" s="2093"/>
      <c r="AN7" s="2093"/>
      <c r="AO7" s="2093"/>
      <c r="AP7" s="2093"/>
      <c r="AQ7" s="2093"/>
      <c r="AR7" s="2093"/>
      <c r="AS7" s="2093"/>
      <c r="AT7" s="2093"/>
      <c r="AU7" s="2093"/>
      <c r="AV7" s="161"/>
    </row>
    <row r="8" spans="1:48" ht="15" x14ac:dyDescent="0.2">
      <c r="A8" s="162"/>
      <c r="B8" s="3" t="s">
        <v>512</v>
      </c>
      <c r="C8" s="3"/>
      <c r="D8" s="3"/>
      <c r="E8" s="3"/>
      <c r="F8" s="3"/>
      <c r="G8" s="3"/>
      <c r="H8" s="2095"/>
      <c r="I8" s="2096"/>
      <c r="J8" s="2096"/>
      <c r="K8" s="2096"/>
      <c r="L8" s="2096"/>
      <c r="M8" s="2096"/>
      <c r="N8" s="2096"/>
      <c r="O8" s="2096"/>
      <c r="P8" s="2096"/>
      <c r="Q8" s="2096"/>
      <c r="R8" s="2096"/>
      <c r="S8" s="2096"/>
      <c r="T8" s="2096"/>
      <c r="U8" s="2096"/>
      <c r="V8" s="2096"/>
      <c r="W8" s="3"/>
      <c r="X8" s="3"/>
      <c r="Y8" s="3"/>
      <c r="Z8" s="3"/>
      <c r="AA8" s="3"/>
      <c r="AB8" s="3"/>
      <c r="AC8" s="3"/>
      <c r="AD8" s="2093"/>
      <c r="AE8" s="2093"/>
      <c r="AF8" s="2093"/>
      <c r="AG8" s="2093"/>
      <c r="AH8" s="2093"/>
      <c r="AI8" s="2093"/>
      <c r="AJ8" s="2093"/>
      <c r="AK8" s="2093"/>
      <c r="AL8" s="2093"/>
      <c r="AM8" s="2093"/>
      <c r="AN8" s="2093"/>
      <c r="AO8" s="2093"/>
      <c r="AP8" s="2093"/>
      <c r="AQ8" s="2093"/>
      <c r="AR8" s="2093"/>
      <c r="AS8" s="2093"/>
      <c r="AT8" s="2093"/>
      <c r="AU8" s="2093"/>
      <c r="AV8" s="161"/>
    </row>
    <row r="9" spans="1:48" ht="12" customHeight="1" x14ac:dyDescent="0.2">
      <c r="A9" s="165"/>
      <c r="B9" s="164"/>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3"/>
    </row>
    <row r="10" spans="1:48" x14ac:dyDescent="0.2">
      <c r="A10" s="2049" t="s">
        <v>904</v>
      </c>
      <c r="B10" s="2091"/>
      <c r="C10" s="2091"/>
      <c r="D10" s="2091"/>
      <c r="E10" s="2091"/>
      <c r="F10" s="2091"/>
      <c r="G10" s="2091"/>
      <c r="H10" s="2091"/>
      <c r="I10" s="2091"/>
      <c r="J10" s="2091"/>
      <c r="K10" s="2091"/>
      <c r="L10" s="2091"/>
      <c r="M10" s="2091"/>
      <c r="N10" s="2091"/>
      <c r="O10" s="2091"/>
      <c r="P10" s="2091"/>
      <c r="Q10" s="2091"/>
      <c r="R10" s="2091"/>
      <c r="S10" s="2091"/>
      <c r="T10" s="2091"/>
      <c r="U10" s="2091"/>
      <c r="V10" s="2091"/>
      <c r="W10" s="2091"/>
      <c r="X10" s="2092"/>
      <c r="Y10" s="2049" t="s">
        <v>905</v>
      </c>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c r="AT10" s="2091"/>
      <c r="AU10" s="2091"/>
      <c r="AV10" s="2092"/>
    </row>
    <row r="11" spans="1:48" x14ac:dyDescent="0.2">
      <c r="A11" s="2062"/>
      <c r="B11" s="2063"/>
      <c r="C11" s="2063"/>
      <c r="D11" s="2063"/>
      <c r="E11" s="2063"/>
      <c r="F11" s="2063"/>
      <c r="G11" s="2063"/>
      <c r="H11" s="2063"/>
      <c r="I11" s="2063"/>
      <c r="J11" s="2063"/>
      <c r="K11" s="2063"/>
      <c r="L11" s="2063"/>
      <c r="M11" s="2063"/>
      <c r="N11" s="2063"/>
      <c r="O11" s="2063"/>
      <c r="P11" s="2063"/>
      <c r="Q11" s="2063"/>
      <c r="R11" s="2063"/>
      <c r="S11" s="2063"/>
      <c r="T11" s="2063"/>
      <c r="U11" s="2063"/>
      <c r="V11" s="2063"/>
      <c r="W11" s="2063"/>
      <c r="X11" s="2064"/>
      <c r="Y11" s="2062"/>
      <c r="Z11" s="2063"/>
      <c r="AA11" s="2063"/>
      <c r="AB11" s="2063"/>
      <c r="AC11" s="2063"/>
      <c r="AD11" s="2063"/>
      <c r="AE11" s="2063"/>
      <c r="AF11" s="2063"/>
      <c r="AG11" s="2063"/>
      <c r="AH11" s="2063"/>
      <c r="AI11" s="2063"/>
      <c r="AJ11" s="2063"/>
      <c r="AK11" s="2063"/>
      <c r="AL11" s="2063"/>
      <c r="AM11" s="2063"/>
      <c r="AN11" s="2063"/>
      <c r="AO11" s="2063"/>
      <c r="AP11" s="2063"/>
      <c r="AQ11" s="2063"/>
      <c r="AR11" s="2063"/>
      <c r="AS11" s="2063"/>
      <c r="AT11" s="2063"/>
      <c r="AU11" s="2063"/>
      <c r="AV11" s="2064"/>
    </row>
    <row r="12" spans="1:48" ht="15" x14ac:dyDescent="0.2">
      <c r="A12" s="177"/>
      <c r="B12" s="160" t="s">
        <v>906</v>
      </c>
      <c r="C12" s="160"/>
      <c r="D12" s="160"/>
      <c r="E12" s="160"/>
      <c r="F12" s="160"/>
      <c r="G12" s="160"/>
      <c r="H12" s="160"/>
      <c r="I12" s="160"/>
      <c r="J12" s="160"/>
      <c r="K12" s="160"/>
      <c r="L12" s="160"/>
      <c r="M12" s="160"/>
      <c r="N12" s="160"/>
      <c r="O12" s="177"/>
      <c r="P12" s="160"/>
      <c r="Q12" s="160"/>
      <c r="R12" s="160"/>
      <c r="S12" s="176"/>
      <c r="T12" s="177"/>
      <c r="U12" s="160"/>
      <c r="V12" s="160"/>
      <c r="W12" s="160"/>
      <c r="X12" s="176"/>
      <c r="Y12" s="160"/>
      <c r="Z12" s="160" t="s">
        <v>907</v>
      </c>
      <c r="AA12" s="160"/>
      <c r="AB12" s="160"/>
      <c r="AC12" s="160"/>
      <c r="AD12" s="160"/>
      <c r="AE12" s="160"/>
      <c r="AF12" s="160"/>
      <c r="AG12" s="160"/>
      <c r="AH12" s="160"/>
      <c r="AI12" s="160"/>
      <c r="AJ12" s="160"/>
      <c r="AK12" s="160"/>
      <c r="AL12" s="160"/>
      <c r="AM12" s="177"/>
      <c r="AN12" s="160"/>
      <c r="AO12" s="160"/>
      <c r="AP12" s="160"/>
      <c r="AQ12" s="176"/>
      <c r="AR12" s="2059"/>
      <c r="AS12" s="2060"/>
      <c r="AT12" s="2060"/>
      <c r="AU12" s="2060"/>
      <c r="AV12" s="2061"/>
    </row>
    <row r="13" spans="1:48" ht="15" customHeight="1" x14ac:dyDescent="0.2">
      <c r="A13" s="162"/>
      <c r="B13" s="3" t="s">
        <v>908</v>
      </c>
      <c r="C13" s="3"/>
      <c r="D13" s="3"/>
      <c r="E13" s="3"/>
      <c r="F13" s="3"/>
      <c r="G13" s="3"/>
      <c r="H13" s="3"/>
      <c r="I13" s="3"/>
      <c r="J13" s="3"/>
      <c r="K13" s="3"/>
      <c r="L13" s="3"/>
      <c r="M13" s="3"/>
      <c r="N13" s="3"/>
      <c r="O13" s="2088" t="s">
        <v>909</v>
      </c>
      <c r="P13" s="2089"/>
      <c r="Q13" s="2089"/>
      <c r="R13" s="2089"/>
      <c r="S13" s="2090"/>
      <c r="T13" s="175"/>
      <c r="U13" s="166"/>
      <c r="V13" s="166"/>
      <c r="W13" s="166"/>
      <c r="X13" s="174"/>
      <c r="Y13" s="3"/>
      <c r="Z13" s="3" t="s">
        <v>910</v>
      </c>
      <c r="AA13" s="3"/>
      <c r="AB13" s="3"/>
      <c r="AC13" s="3"/>
      <c r="AD13" s="3"/>
      <c r="AE13" s="3"/>
      <c r="AF13" s="3"/>
      <c r="AG13" s="3"/>
      <c r="AH13" s="3"/>
      <c r="AI13" s="3"/>
      <c r="AJ13" s="3"/>
      <c r="AK13" s="3"/>
      <c r="AL13" s="3"/>
      <c r="AM13" s="175"/>
      <c r="AN13" s="166"/>
      <c r="AO13" s="166"/>
      <c r="AP13" s="166"/>
      <c r="AQ13" s="174"/>
      <c r="AR13" s="2059"/>
      <c r="AS13" s="2060"/>
      <c r="AT13" s="2060"/>
      <c r="AU13" s="2060"/>
      <c r="AV13" s="2061"/>
    </row>
    <row r="14" spans="1:48" ht="15" customHeight="1" x14ac:dyDescent="0.2">
      <c r="A14" s="162"/>
      <c r="B14" s="2065"/>
      <c r="C14" s="2065"/>
      <c r="D14" s="2065"/>
      <c r="E14" s="2065"/>
      <c r="F14" s="2065"/>
      <c r="G14" s="2065"/>
      <c r="H14" s="2065"/>
      <c r="I14" s="2065"/>
      <c r="J14" s="2065"/>
      <c r="K14" s="2065"/>
      <c r="L14" s="2065"/>
      <c r="M14" s="3"/>
      <c r="N14" s="3"/>
      <c r="O14" s="2072"/>
      <c r="P14" s="2097"/>
      <c r="Q14" s="2097"/>
      <c r="R14" s="2097"/>
      <c r="S14" s="2098"/>
      <c r="T14" s="175"/>
      <c r="U14" s="166"/>
      <c r="V14" s="166"/>
      <c r="W14" s="166"/>
      <c r="X14" s="174"/>
      <c r="Y14" s="3"/>
      <c r="Z14" s="3" t="s">
        <v>911</v>
      </c>
      <c r="AA14" s="3"/>
      <c r="AB14" s="3"/>
      <c r="AC14" s="3"/>
      <c r="AD14" s="3"/>
      <c r="AE14" s="3"/>
      <c r="AF14" s="3"/>
      <c r="AG14" s="3"/>
      <c r="AH14" s="3"/>
      <c r="AI14" s="3"/>
      <c r="AJ14" s="3"/>
      <c r="AK14" s="3"/>
      <c r="AL14" s="3"/>
      <c r="AM14" s="175"/>
      <c r="AN14" s="166"/>
      <c r="AO14" s="166"/>
      <c r="AP14" s="166"/>
      <c r="AQ14" s="174"/>
      <c r="AR14" s="175"/>
      <c r="AS14" s="166"/>
      <c r="AT14" s="166"/>
      <c r="AU14" s="166"/>
      <c r="AV14" s="174"/>
    </row>
    <row r="15" spans="1:48" ht="15" customHeight="1" x14ac:dyDescent="0.2">
      <c r="A15" s="162"/>
      <c r="B15" s="2065"/>
      <c r="C15" s="2065"/>
      <c r="D15" s="2065"/>
      <c r="E15" s="2065"/>
      <c r="F15" s="2065"/>
      <c r="G15" s="2065"/>
      <c r="H15" s="2065"/>
      <c r="I15" s="2065"/>
      <c r="J15" s="2065"/>
      <c r="K15" s="2065"/>
      <c r="L15" s="2065"/>
      <c r="M15" s="3"/>
      <c r="N15" s="3"/>
      <c r="O15" s="2072"/>
      <c r="P15" s="2097"/>
      <c r="Q15" s="2097"/>
      <c r="R15" s="2097"/>
      <c r="S15" s="2098"/>
      <c r="T15" s="175"/>
      <c r="U15" s="166"/>
      <c r="V15" s="166"/>
      <c r="W15" s="166"/>
      <c r="X15" s="174"/>
      <c r="Y15" s="3"/>
      <c r="Z15" s="3" t="s">
        <v>912</v>
      </c>
      <c r="AA15" s="3"/>
      <c r="AB15" s="3"/>
      <c r="AC15" s="3"/>
      <c r="AD15" s="3"/>
      <c r="AE15" s="3"/>
      <c r="AF15" s="3"/>
      <c r="AG15" s="3"/>
      <c r="AH15" s="3"/>
      <c r="AI15" s="3"/>
      <c r="AJ15" s="3"/>
      <c r="AK15" s="3"/>
      <c r="AL15" s="3"/>
      <c r="AM15" s="175"/>
      <c r="AN15" s="166"/>
      <c r="AO15" s="166"/>
      <c r="AP15" s="166"/>
      <c r="AQ15" s="174"/>
      <c r="AR15" s="2072"/>
      <c r="AS15" s="2073"/>
      <c r="AT15" s="2073"/>
      <c r="AU15" s="2073"/>
      <c r="AV15" s="2074"/>
    </row>
    <row r="16" spans="1:48" ht="15" customHeight="1" x14ac:dyDescent="0.2">
      <c r="A16" s="162"/>
      <c r="B16" s="2065"/>
      <c r="C16" s="2065"/>
      <c r="D16" s="2065"/>
      <c r="E16" s="2065"/>
      <c r="F16" s="2065"/>
      <c r="G16" s="2065"/>
      <c r="H16" s="2065"/>
      <c r="I16" s="2065"/>
      <c r="J16" s="2065"/>
      <c r="K16" s="2065"/>
      <c r="L16" s="2065"/>
      <c r="M16" s="3"/>
      <c r="N16" s="3"/>
      <c r="O16" s="2072"/>
      <c r="P16" s="2097"/>
      <c r="Q16" s="2097"/>
      <c r="R16" s="2097"/>
      <c r="S16" s="2098"/>
      <c r="T16" s="175"/>
      <c r="U16" s="166"/>
      <c r="V16" s="166"/>
      <c r="W16" s="166"/>
      <c r="X16" s="174"/>
      <c r="Y16" s="3"/>
      <c r="Z16" s="3" t="s">
        <v>911</v>
      </c>
      <c r="AA16" s="3"/>
      <c r="AB16" s="3"/>
      <c r="AC16" s="3"/>
      <c r="AD16" s="3"/>
      <c r="AE16" s="3"/>
      <c r="AF16" s="3"/>
      <c r="AG16" s="3"/>
      <c r="AH16" s="3"/>
      <c r="AI16" s="3"/>
      <c r="AJ16" s="3"/>
      <c r="AK16" s="3"/>
      <c r="AL16" s="3"/>
      <c r="AM16" s="175"/>
      <c r="AN16" s="166"/>
      <c r="AO16" s="166"/>
      <c r="AP16" s="166"/>
      <c r="AQ16" s="174"/>
      <c r="AR16" s="175"/>
      <c r="AS16" s="166"/>
      <c r="AT16" s="166"/>
      <c r="AU16" s="166"/>
      <c r="AV16" s="174"/>
    </row>
    <row r="17" spans="1:84" ht="15" customHeight="1" x14ac:dyDescent="0.2">
      <c r="A17" s="162"/>
      <c r="B17" s="2065"/>
      <c r="C17" s="2065"/>
      <c r="D17" s="2065"/>
      <c r="E17" s="2065"/>
      <c r="F17" s="2065"/>
      <c r="G17" s="2065"/>
      <c r="H17" s="2065"/>
      <c r="I17" s="2065"/>
      <c r="J17" s="2065"/>
      <c r="K17" s="2065"/>
      <c r="L17" s="2065"/>
      <c r="M17" s="3"/>
      <c r="N17" s="3"/>
      <c r="O17" s="2072"/>
      <c r="P17" s="2097"/>
      <c r="Q17" s="2097"/>
      <c r="R17" s="2097"/>
      <c r="S17" s="2098"/>
      <c r="T17" s="2072"/>
      <c r="U17" s="2073"/>
      <c r="V17" s="2073"/>
      <c r="W17" s="2073"/>
      <c r="X17" s="2074"/>
      <c r="Y17" s="3"/>
      <c r="Z17" s="3" t="s">
        <v>913</v>
      </c>
      <c r="AA17" s="3"/>
      <c r="AB17" s="3"/>
      <c r="AC17" s="3"/>
      <c r="AD17" s="3"/>
      <c r="AE17" s="3"/>
      <c r="AF17" s="3"/>
      <c r="AG17" s="3"/>
      <c r="AH17" s="3"/>
      <c r="AI17" s="3"/>
      <c r="AJ17" s="3"/>
      <c r="AK17" s="3"/>
      <c r="AL17" s="3"/>
      <c r="AM17" s="175"/>
      <c r="AN17" s="166"/>
      <c r="AO17" s="166"/>
      <c r="AP17" s="166"/>
      <c r="AQ17" s="174"/>
      <c r="AR17" s="175"/>
      <c r="AS17" s="166"/>
      <c r="AT17" s="166"/>
      <c r="AU17" s="166"/>
      <c r="AV17" s="17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2"/>
      <c r="B18" s="3"/>
      <c r="C18" s="3"/>
      <c r="D18" s="3"/>
      <c r="E18" s="3"/>
      <c r="F18" s="3"/>
      <c r="G18" s="3"/>
      <c r="H18" s="3"/>
      <c r="I18" s="3"/>
      <c r="J18" s="3"/>
      <c r="K18" s="3"/>
      <c r="L18" s="3"/>
      <c r="M18" s="3"/>
      <c r="N18" s="3"/>
      <c r="O18" s="175"/>
      <c r="P18" s="166"/>
      <c r="Q18" s="166"/>
      <c r="R18" s="166"/>
      <c r="S18" s="174"/>
      <c r="T18" s="175"/>
      <c r="U18" s="166"/>
      <c r="V18" s="166"/>
      <c r="W18" s="166"/>
      <c r="X18" s="174"/>
      <c r="Y18" s="3"/>
      <c r="Z18" s="2065"/>
      <c r="AA18" s="2065"/>
      <c r="AB18" s="2065"/>
      <c r="AC18" s="2065"/>
      <c r="AD18" s="2065"/>
      <c r="AE18" s="2065"/>
      <c r="AF18" s="2065"/>
      <c r="AG18" s="2065"/>
      <c r="AH18" s="2065"/>
      <c r="AI18" s="2065"/>
      <c r="AJ18" s="2065"/>
      <c r="AK18" s="2065"/>
      <c r="AL18" s="3"/>
      <c r="AM18" s="175"/>
      <c r="AN18" s="166"/>
      <c r="AO18" s="166"/>
      <c r="AP18" s="166"/>
      <c r="AQ18" s="174"/>
      <c r="AR18" s="2072"/>
      <c r="AS18" s="2073"/>
      <c r="AT18" s="2073"/>
      <c r="AU18" s="2073"/>
      <c r="AV18" s="2074"/>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62"/>
      <c r="B19" s="3" t="s">
        <v>914</v>
      </c>
      <c r="C19" s="3"/>
      <c r="D19" s="3"/>
      <c r="E19" s="3"/>
      <c r="F19" s="3"/>
      <c r="G19" s="3"/>
      <c r="H19" s="3"/>
      <c r="I19" s="3"/>
      <c r="J19" s="3"/>
      <c r="K19" s="3"/>
      <c r="L19" s="3"/>
      <c r="M19" s="3"/>
      <c r="N19" s="161"/>
      <c r="O19" s="2072"/>
      <c r="P19" s="2097"/>
      <c r="Q19" s="2097"/>
      <c r="R19" s="2097"/>
      <c r="S19" s="2098"/>
      <c r="T19" s="2072"/>
      <c r="U19" s="2073"/>
      <c r="V19" s="2073"/>
      <c r="W19" s="2073"/>
      <c r="X19" s="2074"/>
      <c r="Y19" s="3"/>
      <c r="Z19" s="2065"/>
      <c r="AA19" s="2065"/>
      <c r="AB19" s="2065"/>
      <c r="AC19" s="2065"/>
      <c r="AD19" s="2065"/>
      <c r="AE19" s="2065"/>
      <c r="AF19" s="2065"/>
      <c r="AG19" s="2065"/>
      <c r="AH19" s="2065"/>
      <c r="AI19" s="2065"/>
      <c r="AJ19" s="2065"/>
      <c r="AK19" s="2065"/>
      <c r="AL19" s="3"/>
      <c r="AM19" s="175"/>
      <c r="AN19" s="166"/>
      <c r="AO19" s="166"/>
      <c r="AP19" s="166"/>
      <c r="AQ19" s="174"/>
      <c r="AR19" s="2072"/>
      <c r="AS19" s="2073"/>
      <c r="AT19" s="2073"/>
      <c r="AU19" s="2073"/>
      <c r="AV19" s="207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2"/>
      <c r="B20" s="3"/>
      <c r="C20" s="3" t="s">
        <v>915</v>
      </c>
      <c r="D20" s="3"/>
      <c r="E20" s="3"/>
      <c r="F20" s="3"/>
      <c r="G20" s="3"/>
      <c r="H20" s="3"/>
      <c r="I20" s="3"/>
      <c r="J20" s="3"/>
      <c r="K20" s="3"/>
      <c r="L20" s="3"/>
      <c r="M20" s="3"/>
      <c r="N20" s="161"/>
      <c r="O20" s="18"/>
      <c r="P20" s="18"/>
      <c r="Q20" s="18"/>
      <c r="R20" s="18"/>
      <c r="S20" s="18"/>
      <c r="T20" s="175"/>
      <c r="U20" s="166"/>
      <c r="V20" s="166"/>
      <c r="W20" s="166"/>
      <c r="X20" s="174"/>
      <c r="Y20" s="3"/>
      <c r="Z20" s="3" t="s">
        <v>916</v>
      </c>
      <c r="AA20" s="3"/>
      <c r="AB20" s="3"/>
      <c r="AC20" s="3"/>
      <c r="AD20" s="3"/>
      <c r="AE20" s="3"/>
      <c r="AF20" s="3"/>
      <c r="AG20" s="3"/>
      <c r="AH20" s="3"/>
      <c r="AI20" s="3"/>
      <c r="AJ20" s="3"/>
      <c r="AK20" s="3"/>
      <c r="AL20" s="3"/>
      <c r="AM20" s="175"/>
      <c r="AN20" s="166"/>
      <c r="AO20" s="166"/>
      <c r="AP20" s="166"/>
      <c r="AQ20" s="174"/>
      <c r="AR20" s="175"/>
      <c r="AS20" s="166"/>
      <c r="AT20" s="166"/>
      <c r="AU20" s="166"/>
      <c r="AV20" s="17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2"/>
      <c r="B21" s="3" t="s">
        <v>917</v>
      </c>
      <c r="C21" s="3"/>
      <c r="D21" s="3"/>
      <c r="E21" s="3"/>
      <c r="F21" s="3"/>
      <c r="G21" s="3"/>
      <c r="H21" s="3"/>
      <c r="I21" s="3"/>
      <c r="J21" s="3"/>
      <c r="K21" s="3"/>
      <c r="L21" s="3"/>
      <c r="M21" s="3"/>
      <c r="N21" s="161"/>
      <c r="O21" s="2072"/>
      <c r="P21" s="2097"/>
      <c r="Q21" s="2097"/>
      <c r="R21" s="2097"/>
      <c r="S21" s="2098"/>
      <c r="T21" s="175"/>
      <c r="U21" s="166"/>
      <c r="V21" s="166"/>
      <c r="W21" s="166"/>
      <c r="X21" s="174"/>
      <c r="Y21" s="3"/>
      <c r="Z21" s="2065"/>
      <c r="AA21" s="2065"/>
      <c r="AB21" s="2065"/>
      <c r="AC21" s="2065"/>
      <c r="AD21" s="2065"/>
      <c r="AE21" s="2065"/>
      <c r="AF21" s="2065"/>
      <c r="AG21" s="2065"/>
      <c r="AH21" s="2065"/>
      <c r="AI21" s="2065"/>
      <c r="AJ21" s="2065"/>
      <c r="AK21" s="2065"/>
      <c r="AL21" s="3"/>
      <c r="AM21" s="175"/>
      <c r="AN21" s="166"/>
      <c r="AO21" s="166"/>
      <c r="AP21" s="166"/>
      <c r="AQ21" s="174"/>
      <c r="AR21" s="2072"/>
      <c r="AS21" s="2073"/>
      <c r="AT21" s="2073"/>
      <c r="AU21" s="2073"/>
      <c r="AV21" s="207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2"/>
      <c r="B22" s="3"/>
      <c r="C22" s="3" t="s">
        <v>918</v>
      </c>
      <c r="D22" s="3"/>
      <c r="E22" s="3"/>
      <c r="F22" s="3"/>
      <c r="G22" s="3"/>
      <c r="H22" s="3"/>
      <c r="I22" s="3"/>
      <c r="J22" s="3"/>
      <c r="K22" s="3"/>
      <c r="L22" s="3"/>
      <c r="M22" s="3"/>
      <c r="N22" s="161"/>
      <c r="O22" s="18"/>
      <c r="P22" s="18"/>
      <c r="Q22" s="18"/>
      <c r="R22" s="18"/>
      <c r="S22" s="18"/>
      <c r="T22" s="2072"/>
      <c r="U22" s="2073"/>
      <c r="V22" s="2073"/>
      <c r="W22" s="2073"/>
      <c r="X22" s="2074"/>
      <c r="Y22" s="3"/>
      <c r="Z22" s="2065"/>
      <c r="AA22" s="2065"/>
      <c r="AB22" s="2065"/>
      <c r="AC22" s="2065"/>
      <c r="AD22" s="2065"/>
      <c r="AE22" s="2065"/>
      <c r="AF22" s="2065"/>
      <c r="AG22" s="2065"/>
      <c r="AH22" s="2065"/>
      <c r="AI22" s="2065"/>
      <c r="AJ22" s="2065"/>
      <c r="AK22" s="2065"/>
      <c r="AL22" s="3"/>
      <c r="AM22" s="175"/>
      <c r="AN22" s="166"/>
      <c r="AO22" s="166"/>
      <c r="AP22" s="166"/>
      <c r="AQ22" s="174"/>
      <c r="AR22" s="2072"/>
      <c r="AS22" s="2073"/>
      <c r="AT22" s="2073"/>
      <c r="AU22" s="2073"/>
      <c r="AV22" s="2074"/>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2"/>
      <c r="B23" s="3" t="s">
        <v>919</v>
      </c>
      <c r="C23" s="3"/>
      <c r="D23" s="3"/>
      <c r="E23" s="3"/>
      <c r="F23" s="3"/>
      <c r="G23" s="3"/>
      <c r="H23" s="3"/>
      <c r="I23" s="3"/>
      <c r="J23" s="3"/>
      <c r="K23" s="3"/>
      <c r="L23" s="3"/>
      <c r="M23" s="3"/>
      <c r="N23" s="3"/>
      <c r="O23" s="175"/>
      <c r="P23" s="166"/>
      <c r="Q23" s="166"/>
      <c r="R23" s="166"/>
      <c r="S23" s="174"/>
      <c r="T23" s="2059"/>
      <c r="U23" s="2060"/>
      <c r="V23" s="2060"/>
      <c r="W23" s="2060"/>
      <c r="X23" s="2061"/>
      <c r="Y23" s="3"/>
      <c r="Z23" s="2065"/>
      <c r="AA23" s="2065"/>
      <c r="AB23" s="2065"/>
      <c r="AC23" s="2065"/>
      <c r="AD23" s="2065"/>
      <c r="AE23" s="2065"/>
      <c r="AF23" s="2065"/>
      <c r="AG23" s="2065"/>
      <c r="AH23" s="2065"/>
      <c r="AI23" s="2065"/>
      <c r="AJ23" s="2065"/>
      <c r="AK23" s="2065"/>
      <c r="AL23" s="3"/>
      <c r="AM23" s="2072"/>
      <c r="AN23" s="2073"/>
      <c r="AO23" s="2073"/>
      <c r="AP23" s="2073"/>
      <c r="AQ23" s="2074"/>
      <c r="AR23" s="2072"/>
      <c r="AS23" s="2073"/>
      <c r="AT23" s="2073"/>
      <c r="AU23" s="2073"/>
      <c r="AV23" s="2074"/>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2"/>
      <c r="B24" s="3" t="s">
        <v>920</v>
      </c>
      <c r="C24" s="3"/>
      <c r="D24" s="3"/>
      <c r="E24" s="3"/>
      <c r="F24" s="3"/>
      <c r="G24" s="3"/>
      <c r="H24" s="3"/>
      <c r="I24" s="3"/>
      <c r="J24" s="3"/>
      <c r="K24" s="3"/>
      <c r="L24" s="3"/>
      <c r="M24" s="3"/>
      <c r="N24" s="3"/>
      <c r="O24" s="175"/>
      <c r="P24" s="166"/>
      <c r="Q24" s="166"/>
      <c r="R24" s="166"/>
      <c r="S24" s="174"/>
      <c r="T24" s="175"/>
      <c r="U24" s="166"/>
      <c r="V24" s="166"/>
      <c r="W24" s="166"/>
      <c r="X24" s="174"/>
      <c r="Y24" s="3"/>
      <c r="Z24" s="3"/>
      <c r="AA24" s="3"/>
      <c r="AB24" s="3"/>
      <c r="AC24" s="3"/>
      <c r="AD24" s="3"/>
      <c r="AE24" s="3"/>
      <c r="AF24" s="3"/>
      <c r="AG24" s="3"/>
      <c r="AH24" s="3"/>
      <c r="AI24" s="3"/>
      <c r="AJ24" s="3"/>
      <c r="AK24" s="3"/>
      <c r="AL24" s="3"/>
      <c r="AM24" s="175"/>
      <c r="AN24" s="166"/>
      <c r="AO24" s="166"/>
      <c r="AP24" s="166"/>
      <c r="AQ24" s="174"/>
      <c r="AR24" s="175"/>
      <c r="AS24" s="166"/>
      <c r="AT24" s="166"/>
      <c r="AU24" s="166"/>
      <c r="AV24" s="17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2"/>
      <c r="B25" s="2065"/>
      <c r="C25" s="2065"/>
      <c r="D25" s="2065"/>
      <c r="E25" s="2065"/>
      <c r="F25" s="2065"/>
      <c r="G25" s="2065"/>
      <c r="H25" s="2065"/>
      <c r="I25" s="2065"/>
      <c r="J25" s="2065"/>
      <c r="K25" s="2065"/>
      <c r="L25" s="2065"/>
      <c r="M25" s="3"/>
      <c r="N25" s="3"/>
      <c r="O25" s="2072"/>
      <c r="P25" s="2097"/>
      <c r="Q25" s="2097"/>
      <c r="R25" s="2097"/>
      <c r="S25" s="2098"/>
      <c r="T25" s="175"/>
      <c r="U25" s="166"/>
      <c r="V25" s="166"/>
      <c r="W25" s="166"/>
      <c r="X25" s="174"/>
      <c r="Y25" s="3"/>
      <c r="Z25" s="3" t="s">
        <v>921</v>
      </c>
      <c r="AA25" s="3"/>
      <c r="AB25" s="3"/>
      <c r="AC25" s="3"/>
      <c r="AD25" s="3"/>
      <c r="AE25" s="3"/>
      <c r="AF25" s="3"/>
      <c r="AG25" s="3"/>
      <c r="AH25" s="3"/>
      <c r="AI25" s="3"/>
      <c r="AJ25" s="3"/>
      <c r="AK25" s="3"/>
      <c r="AL25" s="3"/>
      <c r="AM25" s="175"/>
      <c r="AN25" s="166"/>
      <c r="AO25" s="166"/>
      <c r="AP25" s="166"/>
      <c r="AQ25" s="174"/>
      <c r="AR25" s="2072"/>
      <c r="AS25" s="2073"/>
      <c r="AT25" s="2073"/>
      <c r="AU25" s="2073"/>
      <c r="AV25" s="2074"/>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2"/>
      <c r="B26" s="2065"/>
      <c r="C26" s="2065"/>
      <c r="D26" s="2065"/>
      <c r="E26" s="2065"/>
      <c r="F26" s="2065"/>
      <c r="G26" s="2065"/>
      <c r="H26" s="2065"/>
      <c r="I26" s="2065"/>
      <c r="J26" s="2065"/>
      <c r="K26" s="2065"/>
      <c r="L26" s="2065"/>
      <c r="M26" s="3"/>
      <c r="N26" s="3"/>
      <c r="O26" s="2072"/>
      <c r="P26" s="2097"/>
      <c r="Q26" s="2097"/>
      <c r="R26" s="2097"/>
      <c r="S26" s="2098"/>
      <c r="T26" s="175"/>
      <c r="U26" s="166"/>
      <c r="V26" s="166"/>
      <c r="W26" s="166"/>
      <c r="X26" s="174"/>
      <c r="Y26" s="3"/>
      <c r="Z26" s="3" t="s">
        <v>922</v>
      </c>
      <c r="AA26" s="3"/>
      <c r="AB26" s="3"/>
      <c r="AC26" s="3"/>
      <c r="AD26" s="3"/>
      <c r="AE26" s="3"/>
      <c r="AF26" s="3"/>
      <c r="AG26" s="3"/>
      <c r="AH26" s="3"/>
      <c r="AI26" s="3"/>
      <c r="AJ26" s="3"/>
      <c r="AK26" s="3"/>
      <c r="AL26" s="3"/>
      <c r="AM26" s="175"/>
      <c r="AN26" s="166"/>
      <c r="AO26" s="166"/>
      <c r="AP26" s="166"/>
      <c r="AQ26" s="174"/>
      <c r="AR26" s="175"/>
      <c r="AS26" s="166"/>
      <c r="AT26" s="166"/>
      <c r="AU26" s="166"/>
      <c r="AV26" s="17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2"/>
      <c r="B27" s="2065"/>
      <c r="C27" s="2065"/>
      <c r="D27" s="2065"/>
      <c r="E27" s="2065"/>
      <c r="F27" s="2065"/>
      <c r="G27" s="2065"/>
      <c r="H27" s="2065"/>
      <c r="I27" s="2065"/>
      <c r="J27" s="2065"/>
      <c r="K27" s="2065"/>
      <c r="L27" s="2065"/>
      <c r="M27" s="3"/>
      <c r="N27" s="3"/>
      <c r="O27" s="2072"/>
      <c r="P27" s="2097"/>
      <c r="Q27" s="2097"/>
      <c r="R27" s="2097"/>
      <c r="S27" s="2098"/>
      <c r="T27" s="175"/>
      <c r="U27" s="166"/>
      <c r="V27" s="166"/>
      <c r="W27" s="166"/>
      <c r="X27" s="174"/>
      <c r="Y27" s="3"/>
      <c r="Z27" s="3" t="s">
        <v>923</v>
      </c>
      <c r="AA27" s="3"/>
      <c r="AB27" s="3"/>
      <c r="AC27" s="3"/>
      <c r="AD27" s="3"/>
      <c r="AE27" s="3"/>
      <c r="AF27" s="3"/>
      <c r="AG27" s="3"/>
      <c r="AH27" s="3"/>
      <c r="AI27" s="3"/>
      <c r="AJ27" s="3"/>
      <c r="AK27" s="3"/>
      <c r="AL27" s="3"/>
      <c r="AM27" s="175"/>
      <c r="AN27" s="166"/>
      <c r="AO27" s="166"/>
      <c r="AP27" s="166"/>
      <c r="AQ27" s="174"/>
      <c r="AR27" s="2072"/>
      <c r="AS27" s="2073"/>
      <c r="AT27" s="2073"/>
      <c r="AU27" s="2073"/>
      <c r="AV27" s="207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2"/>
      <c r="B28" s="2065"/>
      <c r="C28" s="2065"/>
      <c r="D28" s="2065"/>
      <c r="E28" s="2065"/>
      <c r="F28" s="2065"/>
      <c r="G28" s="2065"/>
      <c r="H28" s="2065"/>
      <c r="I28" s="2065"/>
      <c r="J28" s="2065"/>
      <c r="K28" s="2065"/>
      <c r="L28" s="2065"/>
      <c r="M28" s="3"/>
      <c r="N28" s="3"/>
      <c r="O28" s="2072"/>
      <c r="P28" s="2097"/>
      <c r="Q28" s="2097"/>
      <c r="R28" s="2097"/>
      <c r="S28" s="2098"/>
      <c r="T28" s="2072"/>
      <c r="U28" s="2073"/>
      <c r="V28" s="2073"/>
      <c r="W28" s="2073"/>
      <c r="X28" s="2074"/>
      <c r="Y28" s="3"/>
      <c r="Z28" s="3" t="s">
        <v>922</v>
      </c>
      <c r="AA28" s="3"/>
      <c r="AB28" s="3"/>
      <c r="AC28" s="3"/>
      <c r="AD28" s="3"/>
      <c r="AE28" s="3"/>
      <c r="AF28" s="3"/>
      <c r="AG28" s="3"/>
      <c r="AH28" s="3"/>
      <c r="AI28" s="3"/>
      <c r="AJ28" s="3"/>
      <c r="AK28" s="3"/>
      <c r="AL28" s="3"/>
      <c r="AM28" s="175"/>
      <c r="AN28" s="166"/>
      <c r="AO28" s="166"/>
      <c r="AP28" s="166"/>
      <c r="AQ28" s="174"/>
      <c r="AR28" s="175"/>
      <c r="AS28" s="166"/>
      <c r="AT28" s="166"/>
      <c r="AU28" s="166"/>
      <c r="AV28" s="17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2"/>
      <c r="B29" s="3"/>
      <c r="C29" s="3"/>
      <c r="D29" s="3"/>
      <c r="E29" s="3"/>
      <c r="F29" s="3"/>
      <c r="G29" s="3"/>
      <c r="H29" s="3"/>
      <c r="I29" s="3"/>
      <c r="J29" s="3"/>
      <c r="K29" s="3"/>
      <c r="L29" s="3"/>
      <c r="M29" s="3"/>
      <c r="N29" s="3"/>
      <c r="O29" s="175"/>
      <c r="P29" s="166"/>
      <c r="Q29" s="166"/>
      <c r="R29" s="166"/>
      <c r="S29" s="174"/>
      <c r="T29" s="175"/>
      <c r="U29" s="166"/>
      <c r="V29" s="166"/>
      <c r="W29" s="166"/>
      <c r="X29" s="174"/>
      <c r="Y29" s="3"/>
      <c r="Z29" s="3" t="s">
        <v>924</v>
      </c>
      <c r="AA29" s="3"/>
      <c r="AB29" s="3"/>
      <c r="AC29" s="3"/>
      <c r="AD29" s="3"/>
      <c r="AE29" s="3"/>
      <c r="AF29" s="3"/>
      <c r="AG29" s="3"/>
      <c r="AH29" s="3"/>
      <c r="AI29" s="3"/>
      <c r="AJ29" s="3"/>
      <c r="AK29" s="3"/>
      <c r="AL29" s="3"/>
      <c r="AM29" s="175"/>
      <c r="AN29" s="166"/>
      <c r="AO29" s="166"/>
      <c r="AP29" s="166"/>
      <c r="AQ29" s="174"/>
      <c r="AR29" s="175"/>
      <c r="AS29" s="166"/>
      <c r="AT29" s="166"/>
      <c r="AU29" s="166"/>
      <c r="AV29" s="17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2"/>
      <c r="B30" s="3" t="s">
        <v>925</v>
      </c>
      <c r="C30" s="3"/>
      <c r="D30" s="3"/>
      <c r="E30" s="3"/>
      <c r="F30" s="3"/>
      <c r="G30" s="3"/>
      <c r="H30" s="3"/>
      <c r="I30" s="3"/>
      <c r="J30" s="3"/>
      <c r="K30" s="3"/>
      <c r="L30" s="3"/>
      <c r="M30" s="3"/>
      <c r="N30" s="3"/>
      <c r="O30" s="175"/>
      <c r="P30" s="166"/>
      <c r="Q30" s="166"/>
      <c r="R30" s="166"/>
      <c r="S30" s="174"/>
      <c r="T30" s="2072"/>
      <c r="U30" s="2073"/>
      <c r="V30" s="2073"/>
      <c r="W30" s="2073"/>
      <c r="X30" s="2074"/>
      <c r="Y30" s="3"/>
      <c r="Z30" s="2065"/>
      <c r="AA30" s="2065"/>
      <c r="AB30" s="2065"/>
      <c r="AC30" s="2065"/>
      <c r="AD30" s="2065"/>
      <c r="AE30" s="2065"/>
      <c r="AF30" s="2065"/>
      <c r="AG30" s="2065"/>
      <c r="AH30" s="2065"/>
      <c r="AI30" s="2065"/>
      <c r="AJ30" s="2065"/>
      <c r="AK30" s="2065"/>
      <c r="AL30" s="3"/>
      <c r="AM30" s="175"/>
      <c r="AN30" s="166"/>
      <c r="AO30" s="166"/>
      <c r="AP30" s="166"/>
      <c r="AQ30" s="174"/>
      <c r="AR30" s="2072"/>
      <c r="AS30" s="2073"/>
      <c r="AT30" s="2073"/>
      <c r="AU30" s="2073"/>
      <c r="AV30" s="207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2"/>
      <c r="B31" s="3" t="s">
        <v>926</v>
      </c>
      <c r="C31" s="3"/>
      <c r="D31" s="3"/>
      <c r="E31" s="3"/>
      <c r="F31" s="3"/>
      <c r="G31" s="3"/>
      <c r="H31" s="3"/>
      <c r="I31" s="3"/>
      <c r="J31" s="3"/>
      <c r="K31" s="3"/>
      <c r="L31" s="3"/>
      <c r="M31" s="3"/>
      <c r="N31" s="3"/>
      <c r="O31" s="175"/>
      <c r="P31" s="166"/>
      <c r="Q31" s="166"/>
      <c r="R31" s="166"/>
      <c r="S31" s="174"/>
      <c r="T31" s="2059"/>
      <c r="U31" s="2060"/>
      <c r="V31" s="2060"/>
      <c r="W31" s="2060"/>
      <c r="X31" s="2061"/>
      <c r="Y31" s="3"/>
      <c r="Z31" s="2065"/>
      <c r="AA31" s="2065"/>
      <c r="AB31" s="2065"/>
      <c r="AC31" s="2065"/>
      <c r="AD31" s="2065"/>
      <c r="AE31" s="2065"/>
      <c r="AF31" s="2065"/>
      <c r="AG31" s="2065"/>
      <c r="AH31" s="2065"/>
      <c r="AI31" s="2065"/>
      <c r="AJ31" s="2065"/>
      <c r="AK31" s="2065"/>
      <c r="AL31" s="3"/>
      <c r="AM31" s="175"/>
      <c r="AN31" s="166"/>
      <c r="AO31" s="166"/>
      <c r="AP31" s="166"/>
      <c r="AQ31" s="174"/>
      <c r="AR31" s="2072"/>
      <c r="AS31" s="2073"/>
      <c r="AT31" s="2073"/>
      <c r="AU31" s="2073"/>
      <c r="AV31" s="207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2"/>
      <c r="B32" s="3" t="s">
        <v>927</v>
      </c>
      <c r="C32" s="3"/>
      <c r="D32" s="3"/>
      <c r="E32" s="3"/>
      <c r="F32" s="3"/>
      <c r="G32" s="3"/>
      <c r="H32" s="3"/>
      <c r="I32" s="3"/>
      <c r="J32" s="3"/>
      <c r="K32" s="3"/>
      <c r="L32" s="3"/>
      <c r="M32" s="3"/>
      <c r="N32" s="3"/>
      <c r="O32" s="175"/>
      <c r="P32" s="166"/>
      <c r="Q32" s="166"/>
      <c r="R32" s="166"/>
      <c r="S32" s="174"/>
      <c r="T32" s="2059"/>
      <c r="U32" s="2060"/>
      <c r="V32" s="2060"/>
      <c r="W32" s="2060"/>
      <c r="X32" s="2061"/>
      <c r="Y32" s="3"/>
      <c r="Z32" s="3" t="s">
        <v>928</v>
      </c>
      <c r="AA32" s="3"/>
      <c r="AB32" s="3"/>
      <c r="AC32" s="3"/>
      <c r="AD32" s="3"/>
      <c r="AE32" s="3"/>
      <c r="AF32" s="3"/>
      <c r="AG32" s="3"/>
      <c r="AH32" s="3"/>
      <c r="AI32" s="3"/>
      <c r="AJ32" s="3"/>
      <c r="AK32" s="3"/>
      <c r="AL32" s="3"/>
      <c r="AM32" s="175"/>
      <c r="AN32" s="166"/>
      <c r="AO32" s="166"/>
      <c r="AP32" s="166"/>
      <c r="AQ32" s="174"/>
      <c r="AR32" s="175"/>
      <c r="AS32" s="166"/>
      <c r="AT32" s="166"/>
      <c r="AU32" s="166"/>
      <c r="AV32" s="17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2"/>
      <c r="B33" s="3" t="s">
        <v>929</v>
      </c>
      <c r="C33" s="3"/>
      <c r="D33" s="3"/>
      <c r="E33" s="3"/>
      <c r="F33" s="3"/>
      <c r="G33" s="3"/>
      <c r="H33" s="3"/>
      <c r="I33" s="3"/>
      <c r="J33" s="3"/>
      <c r="K33" s="3"/>
      <c r="L33" s="3"/>
      <c r="M33" s="3"/>
      <c r="N33" s="3"/>
      <c r="O33" s="175"/>
      <c r="P33" s="166"/>
      <c r="Q33" s="166"/>
      <c r="R33" s="166"/>
      <c r="S33" s="174"/>
      <c r="T33" s="2059"/>
      <c r="U33" s="2060"/>
      <c r="V33" s="2060"/>
      <c r="W33" s="2060"/>
      <c r="X33" s="2061"/>
      <c r="Y33" s="3"/>
      <c r="Z33" s="2065"/>
      <c r="AA33" s="2065"/>
      <c r="AB33" s="2065"/>
      <c r="AC33" s="2065"/>
      <c r="AD33" s="2065"/>
      <c r="AE33" s="2065"/>
      <c r="AF33" s="2065"/>
      <c r="AG33" s="2065"/>
      <c r="AH33" s="2065"/>
      <c r="AI33" s="2065"/>
      <c r="AJ33" s="2065"/>
      <c r="AK33" s="2065"/>
      <c r="AL33" s="3"/>
      <c r="AM33" s="175"/>
      <c r="AN33" s="166"/>
      <c r="AO33" s="166"/>
      <c r="AP33" s="166"/>
      <c r="AQ33" s="174"/>
      <c r="AR33" s="2072"/>
      <c r="AS33" s="2073"/>
      <c r="AT33" s="2073"/>
      <c r="AU33" s="2073"/>
      <c r="AV33" s="207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2"/>
      <c r="B34" s="3" t="s">
        <v>930</v>
      </c>
      <c r="C34" s="3"/>
      <c r="D34" s="3"/>
      <c r="E34" s="3"/>
      <c r="F34" s="3"/>
      <c r="G34" s="3"/>
      <c r="H34" s="3"/>
      <c r="I34" s="3"/>
      <c r="J34" s="3"/>
      <c r="K34" s="3"/>
      <c r="L34" s="3"/>
      <c r="M34" s="3"/>
      <c r="N34" s="3"/>
      <c r="O34" s="175"/>
      <c r="P34" s="166"/>
      <c r="Q34" s="166"/>
      <c r="R34" s="166"/>
      <c r="S34" s="174"/>
      <c r="T34" s="175"/>
      <c r="U34" s="166"/>
      <c r="V34" s="166"/>
      <c r="W34" s="166"/>
      <c r="X34" s="174"/>
      <c r="Y34" s="3"/>
      <c r="Z34" s="2065"/>
      <c r="AA34" s="2065"/>
      <c r="AB34" s="2065"/>
      <c r="AC34" s="2065"/>
      <c r="AD34" s="2065"/>
      <c r="AE34" s="2065"/>
      <c r="AF34" s="2065"/>
      <c r="AG34" s="2065"/>
      <c r="AH34" s="2065"/>
      <c r="AI34" s="2065"/>
      <c r="AJ34" s="2065"/>
      <c r="AK34" s="2065"/>
      <c r="AL34" s="3"/>
      <c r="AM34" s="175"/>
      <c r="AN34" s="166"/>
      <c r="AO34" s="166"/>
      <c r="AP34" s="166"/>
      <c r="AQ34" s="174"/>
      <c r="AR34" s="2072"/>
      <c r="AS34" s="2073"/>
      <c r="AT34" s="2073"/>
      <c r="AU34" s="2073"/>
      <c r="AV34" s="207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62"/>
      <c r="B35" s="2065"/>
      <c r="C35" s="2065"/>
      <c r="D35" s="2065"/>
      <c r="E35" s="2065"/>
      <c r="F35" s="2065"/>
      <c r="G35" s="2065"/>
      <c r="H35" s="2065"/>
      <c r="I35" s="2065"/>
      <c r="J35" s="2065"/>
      <c r="K35" s="2065"/>
      <c r="L35" s="2065"/>
      <c r="M35" s="3"/>
      <c r="N35" s="3"/>
      <c r="O35" s="2072"/>
      <c r="P35" s="2073"/>
      <c r="Q35" s="2073"/>
      <c r="R35" s="2073"/>
      <c r="S35" s="2074"/>
      <c r="T35" s="175"/>
      <c r="U35" s="166"/>
      <c r="V35" s="166"/>
      <c r="W35" s="166"/>
      <c r="X35" s="174"/>
      <c r="Y35" s="3"/>
      <c r="Z35" s="2065"/>
      <c r="AA35" s="2065"/>
      <c r="AB35" s="2065"/>
      <c r="AC35" s="2065"/>
      <c r="AD35" s="2065"/>
      <c r="AE35" s="2065"/>
      <c r="AF35" s="2065"/>
      <c r="AG35" s="2065"/>
      <c r="AH35" s="2065"/>
      <c r="AI35" s="2065"/>
      <c r="AJ35" s="2065"/>
      <c r="AK35" s="2065"/>
      <c r="AL35" s="3"/>
      <c r="AM35" s="2072"/>
      <c r="AN35" s="2073"/>
      <c r="AO35" s="2073"/>
      <c r="AP35" s="2073"/>
      <c r="AQ35" s="2074"/>
      <c r="AR35" s="2072"/>
      <c r="AS35" s="2073"/>
      <c r="AT35" s="2073"/>
      <c r="AU35" s="2073"/>
      <c r="AV35" s="207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2"/>
      <c r="B36" s="2065"/>
      <c r="C36" s="2065"/>
      <c r="D36" s="2065"/>
      <c r="E36" s="2065"/>
      <c r="F36" s="2065"/>
      <c r="G36" s="2065"/>
      <c r="H36" s="2065"/>
      <c r="I36" s="2065"/>
      <c r="J36" s="2065"/>
      <c r="K36" s="2065"/>
      <c r="L36" s="2065"/>
      <c r="M36" s="3"/>
      <c r="N36" s="3"/>
      <c r="O36" s="2072"/>
      <c r="P36" s="2073"/>
      <c r="Q36" s="2073"/>
      <c r="R36" s="2073"/>
      <c r="S36" s="2074"/>
      <c r="T36" s="175"/>
      <c r="U36" s="166"/>
      <c r="V36" s="166"/>
      <c r="W36" s="166"/>
      <c r="X36" s="174"/>
      <c r="Y36" s="3"/>
      <c r="Z36" s="3"/>
      <c r="AA36" s="3"/>
      <c r="AB36" s="3"/>
      <c r="AC36" s="3"/>
      <c r="AD36" s="3"/>
      <c r="AE36" s="3"/>
      <c r="AF36" s="3"/>
      <c r="AG36" s="3"/>
      <c r="AH36" s="3"/>
      <c r="AI36" s="3"/>
      <c r="AJ36" s="3"/>
      <c r="AK36" s="3"/>
      <c r="AL36" s="3"/>
      <c r="AM36" s="175"/>
      <c r="AN36" s="166"/>
      <c r="AO36" s="166"/>
      <c r="AP36" s="166"/>
      <c r="AQ36" s="174"/>
      <c r="AR36" s="175"/>
      <c r="AS36" s="166"/>
      <c r="AT36" s="166"/>
      <c r="AU36" s="166"/>
      <c r="AV36" s="17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2"/>
      <c r="B37" s="2065"/>
      <c r="C37" s="2065"/>
      <c r="D37" s="2065"/>
      <c r="E37" s="2065"/>
      <c r="F37" s="2065"/>
      <c r="G37" s="2065"/>
      <c r="H37" s="2065"/>
      <c r="I37" s="2065"/>
      <c r="J37" s="2065"/>
      <c r="K37" s="2065"/>
      <c r="L37" s="2065"/>
      <c r="M37" s="3"/>
      <c r="N37" s="3"/>
      <c r="O37" s="2072"/>
      <c r="P37" s="2073"/>
      <c r="Q37" s="2073"/>
      <c r="R37" s="2073"/>
      <c r="S37" s="2074"/>
      <c r="T37" s="175"/>
      <c r="U37" s="166"/>
      <c r="V37" s="166"/>
      <c r="W37" s="166"/>
      <c r="X37" s="174"/>
      <c r="Y37" s="3"/>
      <c r="Z37" s="3" t="s">
        <v>931</v>
      </c>
      <c r="AA37" s="3"/>
      <c r="AB37" s="3"/>
      <c r="AC37" s="3"/>
      <c r="AD37" s="3"/>
      <c r="AE37" s="3"/>
      <c r="AF37" s="3"/>
      <c r="AG37" s="3"/>
      <c r="AH37" s="3"/>
      <c r="AI37" s="3"/>
      <c r="AJ37" s="3"/>
      <c r="AK37" s="3"/>
      <c r="AL37" s="3"/>
      <c r="AM37" s="175"/>
      <c r="AN37" s="166"/>
      <c r="AO37" s="166"/>
      <c r="AP37" s="166"/>
      <c r="AQ37" s="174"/>
      <c r="AR37" s="2072"/>
      <c r="AS37" s="2073"/>
      <c r="AT37" s="2073"/>
      <c r="AU37" s="2073"/>
      <c r="AV37" s="2074"/>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2"/>
      <c r="B38" s="2065"/>
      <c r="C38" s="2065"/>
      <c r="D38" s="2065"/>
      <c r="E38" s="2065"/>
      <c r="F38" s="2065"/>
      <c r="G38" s="2065"/>
      <c r="H38" s="2065"/>
      <c r="I38" s="2065"/>
      <c r="J38" s="2065"/>
      <c r="K38" s="2065"/>
      <c r="L38" s="2065"/>
      <c r="M38" s="3"/>
      <c r="N38" s="3"/>
      <c r="O38" s="2072" t="s">
        <v>365</v>
      </c>
      <c r="P38" s="2073"/>
      <c r="Q38" s="2073"/>
      <c r="R38" s="2073"/>
      <c r="S38" s="2074"/>
      <c r="T38" s="2072" t="s">
        <v>365</v>
      </c>
      <c r="U38" s="2073"/>
      <c r="V38" s="2073"/>
      <c r="W38" s="2073"/>
      <c r="X38" s="2074"/>
      <c r="Y38" s="3"/>
      <c r="Z38" s="3"/>
      <c r="AA38" s="3"/>
      <c r="AB38" s="3"/>
      <c r="AC38" s="3"/>
      <c r="AD38" s="3"/>
      <c r="AE38" s="3"/>
      <c r="AF38" s="3"/>
      <c r="AG38" s="3"/>
      <c r="AH38" s="3"/>
      <c r="AI38" s="3"/>
      <c r="AJ38" s="3"/>
      <c r="AK38" s="3"/>
      <c r="AL38" s="3"/>
      <c r="AM38" s="175"/>
      <c r="AN38" s="166"/>
      <c r="AO38" s="166"/>
      <c r="AP38" s="166"/>
      <c r="AQ38" s="174"/>
      <c r="AR38" s="175"/>
      <c r="AS38" s="166"/>
      <c r="AT38" s="166"/>
      <c r="AU38" s="166"/>
      <c r="AV38" s="17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2"/>
      <c r="B39" s="3"/>
      <c r="C39" s="3"/>
      <c r="D39" s="3"/>
      <c r="E39" s="3"/>
      <c r="F39" s="3"/>
      <c r="G39" s="3"/>
      <c r="H39" s="3"/>
      <c r="I39" s="3"/>
      <c r="J39" s="3"/>
      <c r="K39" s="3"/>
      <c r="L39" s="3"/>
      <c r="M39" s="3"/>
      <c r="N39" s="3"/>
      <c r="O39" s="175"/>
      <c r="P39" s="166"/>
      <c r="Q39" s="166"/>
      <c r="R39" s="166"/>
      <c r="S39" s="174"/>
      <c r="T39" s="175"/>
      <c r="U39" s="166"/>
      <c r="V39" s="166"/>
      <c r="W39" s="166"/>
      <c r="X39" s="174"/>
      <c r="Y39" s="3"/>
      <c r="Z39" s="3" t="s">
        <v>932</v>
      </c>
      <c r="AA39" s="3"/>
      <c r="AB39" s="3"/>
      <c r="AC39" s="3"/>
      <c r="AD39" s="3"/>
      <c r="AE39" s="3"/>
      <c r="AF39" s="3"/>
      <c r="AG39" s="3"/>
      <c r="AH39" s="3"/>
      <c r="AI39" s="3"/>
      <c r="AJ39" s="3"/>
      <c r="AK39" s="3"/>
      <c r="AL39" s="3"/>
      <c r="AM39" s="175"/>
      <c r="AN39" s="166"/>
      <c r="AO39" s="166"/>
      <c r="AP39" s="166"/>
      <c r="AQ39" s="174"/>
      <c r="AR39" s="2072"/>
      <c r="AS39" s="2073"/>
      <c r="AT39" s="2073"/>
      <c r="AU39" s="2073"/>
      <c r="AV39" s="2074"/>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5"/>
      <c r="B40" s="164" t="s">
        <v>933</v>
      </c>
      <c r="C40" s="164"/>
      <c r="D40" s="164"/>
      <c r="E40" s="164"/>
      <c r="F40" s="164"/>
      <c r="G40" s="164"/>
      <c r="H40" s="164"/>
      <c r="I40" s="164"/>
      <c r="J40" s="164"/>
      <c r="K40" s="164"/>
      <c r="L40" s="164"/>
      <c r="M40" s="164"/>
      <c r="N40" s="164"/>
      <c r="O40" s="173"/>
      <c r="P40" s="172"/>
      <c r="Q40" s="172"/>
      <c r="R40" s="172"/>
      <c r="S40" s="171"/>
      <c r="T40" s="2072"/>
      <c r="U40" s="2073"/>
      <c r="V40" s="2073"/>
      <c r="W40" s="2073"/>
      <c r="X40" s="2074"/>
      <c r="Y40" s="164"/>
      <c r="Z40" s="164" t="s">
        <v>934</v>
      </c>
      <c r="AA40" s="164"/>
      <c r="AB40" s="164"/>
      <c r="AC40" s="164"/>
      <c r="AD40" s="164"/>
      <c r="AE40" s="164"/>
      <c r="AF40" s="164"/>
      <c r="AG40" s="164"/>
      <c r="AH40" s="164"/>
      <c r="AI40" s="164"/>
      <c r="AJ40" s="164"/>
      <c r="AK40" s="164"/>
      <c r="AL40" s="164"/>
      <c r="AM40" s="173"/>
      <c r="AN40" s="172"/>
      <c r="AO40" s="172"/>
      <c r="AP40" s="172"/>
      <c r="AQ40" s="171"/>
      <c r="AR40" s="2072"/>
      <c r="AS40" s="2073"/>
      <c r="AT40" s="2073"/>
      <c r="AU40" s="2073"/>
      <c r="AV40" s="2074"/>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049" t="s">
        <v>935</v>
      </c>
      <c r="B41" s="2050"/>
      <c r="C41" s="2050"/>
      <c r="D41" s="2050"/>
      <c r="E41" s="2050"/>
      <c r="F41" s="2050"/>
      <c r="G41" s="2050"/>
      <c r="H41" s="2050"/>
      <c r="I41" s="2050"/>
      <c r="J41" s="2050"/>
      <c r="K41" s="2050"/>
      <c r="L41" s="2050"/>
      <c r="M41" s="2050"/>
      <c r="N41" s="2050"/>
      <c r="O41" s="2050"/>
      <c r="P41" s="2050"/>
      <c r="Q41" s="2050"/>
      <c r="R41" s="2050"/>
      <c r="S41" s="2050"/>
      <c r="T41" s="2050"/>
      <c r="U41" s="2050"/>
      <c r="V41" s="2050"/>
      <c r="W41" s="2050"/>
      <c r="X41" s="2052"/>
      <c r="Y41" s="2049" t="s">
        <v>936</v>
      </c>
      <c r="Z41" s="2050"/>
      <c r="AA41" s="2050"/>
      <c r="AB41" s="2050"/>
      <c r="AC41" s="2050"/>
      <c r="AD41" s="2050"/>
      <c r="AE41" s="2050"/>
      <c r="AF41" s="2050"/>
      <c r="AG41" s="2050"/>
      <c r="AH41" s="2050"/>
      <c r="AI41" s="2050"/>
      <c r="AJ41" s="2050"/>
      <c r="AK41" s="2050"/>
      <c r="AL41" s="2050"/>
      <c r="AM41" s="2050"/>
      <c r="AN41" s="2050"/>
      <c r="AO41" s="2050"/>
      <c r="AP41" s="2050"/>
      <c r="AQ41" s="2050"/>
      <c r="AR41" s="2050"/>
      <c r="AS41" s="2050"/>
      <c r="AT41" s="2050"/>
      <c r="AU41" s="2050"/>
      <c r="AV41" s="205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062"/>
      <c r="B42" s="2063"/>
      <c r="C42" s="2063"/>
      <c r="D42" s="2063"/>
      <c r="E42" s="2063"/>
      <c r="F42" s="2063"/>
      <c r="G42" s="2063"/>
      <c r="H42" s="2063"/>
      <c r="I42" s="2063"/>
      <c r="J42" s="2063"/>
      <c r="K42" s="2063"/>
      <c r="L42" s="2063"/>
      <c r="M42" s="2063"/>
      <c r="N42" s="2063"/>
      <c r="O42" s="2063"/>
      <c r="P42" s="2063"/>
      <c r="Q42" s="2063"/>
      <c r="R42" s="2063"/>
      <c r="S42" s="2063"/>
      <c r="T42" s="2063"/>
      <c r="U42" s="2063"/>
      <c r="V42" s="2063"/>
      <c r="W42" s="2063"/>
      <c r="X42" s="2064"/>
      <c r="Y42" s="2062"/>
      <c r="Z42" s="2063"/>
      <c r="AA42" s="2063"/>
      <c r="AB42" s="2063"/>
      <c r="AC42" s="2063"/>
      <c r="AD42" s="2063"/>
      <c r="AE42" s="2063"/>
      <c r="AF42" s="2063"/>
      <c r="AG42" s="2063"/>
      <c r="AH42" s="2063"/>
      <c r="AI42" s="2063"/>
      <c r="AJ42" s="2063"/>
      <c r="AK42" s="2063"/>
      <c r="AL42" s="2063"/>
      <c r="AM42" s="2063"/>
      <c r="AN42" s="2063"/>
      <c r="AO42" s="2063"/>
      <c r="AP42" s="2063"/>
      <c r="AQ42" s="2063"/>
      <c r="AR42" s="2063"/>
      <c r="AS42" s="2063"/>
      <c r="AT42" s="2063"/>
      <c r="AU42" s="2063"/>
      <c r="AV42" s="2064"/>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2"/>
      <c r="B43" s="3" t="s">
        <v>937</v>
      </c>
      <c r="C43" s="3"/>
      <c r="D43" s="3"/>
      <c r="E43" s="3"/>
      <c r="F43" s="3"/>
      <c r="G43" s="3"/>
      <c r="H43" s="3"/>
      <c r="I43" s="3"/>
      <c r="J43" s="3"/>
      <c r="K43" s="3"/>
      <c r="L43" s="3"/>
      <c r="M43" s="3"/>
      <c r="N43" s="3"/>
      <c r="O43" s="166"/>
      <c r="P43" s="166"/>
      <c r="Q43" s="166"/>
      <c r="R43" s="166"/>
      <c r="S43" s="166"/>
      <c r="T43" s="2059"/>
      <c r="U43" s="2060"/>
      <c r="V43" s="2060"/>
      <c r="W43" s="2060"/>
      <c r="X43" s="2061"/>
      <c r="Y43" s="3"/>
      <c r="Z43" s="3" t="s">
        <v>938</v>
      </c>
      <c r="AA43" s="3"/>
      <c r="AB43" s="3"/>
      <c r="AC43" s="3"/>
      <c r="AD43" s="3"/>
      <c r="AE43" s="3"/>
      <c r="AF43" s="3"/>
      <c r="AG43" s="3"/>
      <c r="AH43" s="3"/>
      <c r="AI43" s="3"/>
      <c r="AJ43" s="3"/>
      <c r="AK43" s="3"/>
      <c r="AL43" s="3"/>
      <c r="AM43" s="166"/>
      <c r="AN43" s="166"/>
      <c r="AO43" s="166"/>
      <c r="AP43" s="166"/>
      <c r="AQ43" s="166"/>
      <c r="AR43" s="2059"/>
      <c r="AS43" s="2060"/>
      <c r="AT43" s="2060"/>
      <c r="AU43" s="2060"/>
      <c r="AV43" s="206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2"/>
      <c r="B44" s="3" t="s">
        <v>939</v>
      </c>
      <c r="C44" s="3"/>
      <c r="D44" s="3"/>
      <c r="E44" s="3"/>
      <c r="F44" s="3"/>
      <c r="G44" s="3"/>
      <c r="H44" s="3"/>
      <c r="I44" s="3"/>
      <c r="J44" s="3"/>
      <c r="K44" s="3"/>
      <c r="L44" s="3"/>
      <c r="M44" s="3"/>
      <c r="N44" s="3"/>
      <c r="O44" s="166"/>
      <c r="P44" s="166"/>
      <c r="Q44" s="166"/>
      <c r="R44" s="166"/>
      <c r="S44" s="166"/>
      <c r="T44" s="2072"/>
      <c r="U44" s="2073"/>
      <c r="V44" s="2073"/>
      <c r="W44" s="2073"/>
      <c r="X44" s="2074"/>
      <c r="Y44" s="3"/>
      <c r="Z44" s="3" t="s">
        <v>940</v>
      </c>
      <c r="AA44" s="3"/>
      <c r="AB44" s="3"/>
      <c r="AC44" s="3"/>
      <c r="AD44" s="3"/>
      <c r="AE44" s="3"/>
      <c r="AF44" s="3"/>
      <c r="AG44" s="3"/>
      <c r="AH44" s="3"/>
      <c r="AI44" s="3"/>
      <c r="AJ44" s="3"/>
      <c r="AK44" s="3"/>
      <c r="AL44" s="3"/>
      <c r="AM44" s="166"/>
      <c r="AN44" s="166"/>
      <c r="AO44" s="166"/>
      <c r="AP44" s="166"/>
      <c r="AQ44" s="166"/>
      <c r="AR44" s="2072"/>
      <c r="AS44" s="2073"/>
      <c r="AT44" s="2073"/>
      <c r="AU44" s="2073"/>
      <c r="AV44" s="2074"/>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2"/>
      <c r="B45" s="3"/>
      <c r="C45" s="3"/>
      <c r="D45" s="3"/>
      <c r="E45" s="3"/>
      <c r="F45" s="3"/>
      <c r="G45" s="3"/>
      <c r="H45" s="3"/>
      <c r="I45" s="3"/>
      <c r="J45" s="3"/>
      <c r="K45" s="3"/>
      <c r="L45" s="3"/>
      <c r="M45" s="3"/>
      <c r="N45" s="3"/>
      <c r="O45" s="166"/>
      <c r="P45" s="166"/>
      <c r="Q45" s="166"/>
      <c r="R45" s="166"/>
      <c r="S45" s="166"/>
      <c r="T45" s="2113"/>
      <c r="U45" s="2114"/>
      <c r="V45" s="2114"/>
      <c r="W45" s="2114"/>
      <c r="X45" s="2115"/>
      <c r="Y45" s="3"/>
      <c r="Z45" s="3" t="s">
        <v>941</v>
      </c>
      <c r="AA45" s="3"/>
      <c r="AB45" s="3"/>
      <c r="AC45" s="3"/>
      <c r="AD45" s="3"/>
      <c r="AE45" s="3"/>
      <c r="AF45" s="3"/>
      <c r="AG45" s="3"/>
      <c r="AH45" s="3"/>
      <c r="AI45" s="3"/>
      <c r="AJ45" s="3"/>
      <c r="AK45" s="3"/>
      <c r="AL45" s="3"/>
      <c r="AM45" s="166"/>
      <c r="AN45" s="166"/>
      <c r="AO45" s="166"/>
      <c r="AP45" s="166"/>
      <c r="AQ45" s="166"/>
      <c r="AR45" s="2072"/>
      <c r="AS45" s="2073"/>
      <c r="AT45" s="2073"/>
      <c r="AU45" s="2073"/>
      <c r="AV45" s="2074"/>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2"/>
      <c r="B46" s="3"/>
      <c r="C46" s="3"/>
      <c r="D46" s="3"/>
      <c r="E46" s="3"/>
      <c r="F46" s="3"/>
      <c r="G46" s="3"/>
      <c r="H46" s="3"/>
      <c r="I46" s="3"/>
      <c r="J46" s="3"/>
      <c r="K46" s="3"/>
      <c r="L46" s="3"/>
      <c r="M46" s="3"/>
      <c r="N46" s="3"/>
      <c r="O46" s="166"/>
      <c r="P46" s="166"/>
      <c r="Q46" s="166"/>
      <c r="R46" s="166"/>
      <c r="S46" s="166"/>
      <c r="T46" s="639"/>
      <c r="U46" s="640"/>
      <c r="V46" s="640"/>
      <c r="W46" s="640"/>
      <c r="X46" s="641"/>
      <c r="Y46" s="3"/>
      <c r="Z46" s="3" t="s">
        <v>942</v>
      </c>
      <c r="AA46" s="3"/>
      <c r="AB46" s="3"/>
      <c r="AC46" s="3"/>
      <c r="AD46" s="3"/>
      <c r="AE46" s="3"/>
      <c r="AF46" s="3"/>
      <c r="AG46" s="3"/>
      <c r="AH46" s="3"/>
      <c r="AI46" s="3"/>
      <c r="AJ46" s="3"/>
      <c r="AK46" s="3"/>
      <c r="AL46" s="3"/>
      <c r="AM46" s="166"/>
      <c r="AN46" s="166"/>
      <c r="AO46" s="166"/>
      <c r="AP46" s="166"/>
      <c r="AQ46" s="166"/>
      <c r="AR46" s="2072" t="s">
        <v>365</v>
      </c>
      <c r="AS46" s="2073"/>
      <c r="AT46" s="2073"/>
      <c r="AU46" s="2073"/>
      <c r="AV46" s="2074"/>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2"/>
      <c r="B47" s="1"/>
      <c r="C47" s="3"/>
      <c r="D47" s="3"/>
      <c r="E47" s="3"/>
      <c r="F47" s="3"/>
      <c r="G47" s="3"/>
      <c r="H47" s="3"/>
      <c r="I47" s="3"/>
      <c r="J47" s="3"/>
      <c r="K47" s="3"/>
      <c r="L47" s="3"/>
      <c r="M47" s="3"/>
      <c r="N47" s="3"/>
      <c r="O47" s="166"/>
      <c r="P47" s="166"/>
      <c r="Q47" s="166"/>
      <c r="R47" s="166"/>
      <c r="S47" s="166"/>
      <c r="T47" s="2113"/>
      <c r="U47" s="2114"/>
      <c r="V47" s="2114"/>
      <c r="W47" s="2114"/>
      <c r="X47" s="2115"/>
      <c r="Y47" s="3"/>
      <c r="Z47" s="3" t="s">
        <v>943</v>
      </c>
      <c r="AA47" s="3"/>
      <c r="AB47" s="3"/>
      <c r="AC47" s="3"/>
      <c r="AD47" s="3"/>
      <c r="AE47" s="3"/>
      <c r="AF47" s="3"/>
      <c r="AG47" s="3"/>
      <c r="AH47" s="3"/>
      <c r="AI47" s="3"/>
      <c r="AJ47" s="3"/>
      <c r="AK47" s="3"/>
      <c r="AL47" s="3"/>
      <c r="AM47" s="166"/>
      <c r="AN47" s="166"/>
      <c r="AO47" s="166"/>
      <c r="AP47" s="166"/>
      <c r="AQ47" s="166"/>
      <c r="AR47" s="2072"/>
      <c r="AS47" s="2073"/>
      <c r="AT47" s="2073"/>
      <c r="AU47" s="2073"/>
      <c r="AV47" s="2074"/>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2"/>
      <c r="B48" s="3"/>
      <c r="C48" s="3"/>
      <c r="D48" s="3"/>
      <c r="E48" s="3"/>
      <c r="F48" s="3"/>
      <c r="G48" s="3"/>
      <c r="H48" s="3"/>
      <c r="I48" s="3"/>
      <c r="J48" s="3"/>
      <c r="K48" s="3"/>
      <c r="L48" s="3"/>
      <c r="M48" s="3"/>
      <c r="N48" s="3"/>
      <c r="O48" s="166"/>
      <c r="P48" s="166"/>
      <c r="Q48" s="166"/>
      <c r="R48" s="166"/>
      <c r="S48" s="166"/>
      <c r="T48" s="2113"/>
      <c r="U48" s="2114"/>
      <c r="V48" s="2114"/>
      <c r="W48" s="2114"/>
      <c r="X48" s="2115"/>
      <c r="Y48" s="3"/>
      <c r="AC48" s="3"/>
      <c r="AD48" s="3"/>
      <c r="AE48" s="3"/>
      <c r="AF48" s="3"/>
      <c r="AG48" s="3"/>
      <c r="AH48" s="3"/>
      <c r="AI48" s="3"/>
      <c r="AJ48" s="3"/>
      <c r="AK48" s="3"/>
      <c r="AL48" s="3"/>
      <c r="AM48" s="166"/>
      <c r="AN48" s="166"/>
      <c r="AO48" s="166"/>
      <c r="AP48" s="166"/>
      <c r="AQ48" s="166"/>
      <c r="AR48" s="639"/>
      <c r="AS48" s="640"/>
      <c r="AT48" s="640"/>
      <c r="AU48" s="640"/>
      <c r="AV48" s="64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2"/>
      <c r="B49" s="1" t="s">
        <v>944</v>
      </c>
      <c r="C49" s="3"/>
      <c r="D49" s="3"/>
      <c r="E49" s="3"/>
      <c r="F49" s="3"/>
      <c r="G49" s="3"/>
      <c r="H49" s="3"/>
      <c r="I49" s="3"/>
      <c r="J49" s="3"/>
      <c r="K49" s="3"/>
      <c r="L49" s="3"/>
      <c r="M49" s="3"/>
      <c r="N49" s="3"/>
      <c r="O49" s="166"/>
      <c r="P49" s="166"/>
      <c r="Q49" s="166"/>
      <c r="R49" s="166"/>
      <c r="S49" s="166"/>
      <c r="T49" s="2116"/>
      <c r="U49" s="2117"/>
      <c r="V49" s="2117"/>
      <c r="W49" s="2117"/>
      <c r="X49" s="2118"/>
      <c r="Y49" s="3"/>
      <c r="Z49" s="3" t="s">
        <v>945</v>
      </c>
      <c r="AA49" s="3"/>
      <c r="AB49" s="3"/>
      <c r="AC49" s="3"/>
      <c r="AD49" s="3"/>
      <c r="AE49" s="3"/>
      <c r="AF49" s="3"/>
      <c r="AG49" s="3"/>
      <c r="AH49" s="3"/>
      <c r="AI49" s="3"/>
      <c r="AJ49" s="3"/>
      <c r="AK49" s="3"/>
      <c r="AL49" s="3"/>
      <c r="AM49" s="166"/>
      <c r="AN49" s="166"/>
      <c r="AO49" s="166"/>
      <c r="AP49" s="166"/>
      <c r="AQ49" s="166"/>
      <c r="AR49" s="2116"/>
      <c r="AS49" s="2117"/>
      <c r="AT49" s="2117"/>
      <c r="AU49" s="2117"/>
      <c r="AV49" s="2118"/>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70"/>
      <c r="B50" s="168"/>
      <c r="C50" s="169"/>
      <c r="D50" s="169"/>
      <c r="E50" s="169"/>
      <c r="F50" s="169"/>
      <c r="G50" s="169"/>
      <c r="H50" s="169"/>
      <c r="I50" s="169"/>
      <c r="J50" s="168"/>
      <c r="K50" s="169"/>
      <c r="L50" s="169"/>
      <c r="M50" s="169"/>
      <c r="N50" s="169"/>
      <c r="O50" s="169"/>
      <c r="P50" s="169"/>
      <c r="Q50" s="169"/>
      <c r="R50" s="169"/>
      <c r="S50" s="169"/>
      <c r="T50" s="168"/>
      <c r="U50" s="168"/>
      <c r="V50" s="168"/>
      <c r="W50" s="168"/>
      <c r="X50" s="167"/>
      <c r="Y50" s="169"/>
      <c r="Z50" s="169" t="s">
        <v>946</v>
      </c>
      <c r="AA50" s="169"/>
      <c r="AB50" s="169"/>
      <c r="AC50" s="169"/>
      <c r="AD50" s="169"/>
      <c r="AE50" s="169"/>
      <c r="AF50" s="169"/>
      <c r="AG50" s="169"/>
      <c r="AH50" s="169"/>
      <c r="AI50" s="169"/>
      <c r="AJ50" s="169"/>
      <c r="AK50" s="169"/>
      <c r="AL50" s="169"/>
      <c r="AM50" s="2059"/>
      <c r="AN50" s="2060"/>
      <c r="AO50" s="2060"/>
      <c r="AP50" s="2060"/>
      <c r="AQ50" s="2061"/>
      <c r="AR50" s="168"/>
      <c r="AS50" s="168"/>
      <c r="AT50" s="168"/>
      <c r="AU50" s="168"/>
      <c r="AV50" s="16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049" t="s">
        <v>947</v>
      </c>
      <c r="B51" s="2050"/>
      <c r="C51" s="2050"/>
      <c r="D51" s="2050"/>
      <c r="E51" s="2050"/>
      <c r="F51" s="2050"/>
      <c r="G51" s="2050"/>
      <c r="H51" s="2050"/>
      <c r="I51" s="2050"/>
      <c r="J51" s="2050"/>
      <c r="K51" s="2050"/>
      <c r="L51" s="2050"/>
      <c r="M51" s="2050"/>
      <c r="N51" s="2050"/>
      <c r="O51" s="2050"/>
      <c r="P51" s="2050"/>
      <c r="Q51" s="2050"/>
      <c r="R51" s="2050"/>
      <c r="S51" s="2050"/>
      <c r="T51" s="2050"/>
      <c r="U51" s="2050"/>
      <c r="V51" s="2050"/>
      <c r="W51" s="2050"/>
      <c r="X51" s="2052"/>
      <c r="Y51" s="2049" t="s">
        <v>948</v>
      </c>
      <c r="Z51" s="2050"/>
      <c r="AA51" s="2050"/>
      <c r="AB51" s="2050"/>
      <c r="AC51" s="2050"/>
      <c r="AD51" s="2050"/>
      <c r="AE51" s="2050"/>
      <c r="AF51" s="2050"/>
      <c r="AG51" s="2050"/>
      <c r="AH51" s="2050"/>
      <c r="AI51" s="2050"/>
      <c r="AJ51" s="2050"/>
      <c r="AK51" s="2050"/>
      <c r="AL51" s="2050"/>
      <c r="AM51" s="2050"/>
      <c r="AN51" s="2050"/>
      <c r="AO51" s="2050"/>
      <c r="AP51" s="2050"/>
      <c r="AQ51" s="2050"/>
      <c r="AR51" s="2050"/>
      <c r="AS51" s="2050"/>
      <c r="AT51" s="2050"/>
      <c r="AU51" s="2050"/>
      <c r="AV51" s="205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062"/>
      <c r="B52" s="2063"/>
      <c r="C52" s="2063"/>
      <c r="D52" s="2063"/>
      <c r="E52" s="2063"/>
      <c r="F52" s="2063"/>
      <c r="G52" s="2063"/>
      <c r="H52" s="2063"/>
      <c r="I52" s="2063"/>
      <c r="J52" s="2063"/>
      <c r="K52" s="2063"/>
      <c r="L52" s="2063"/>
      <c r="M52" s="2063"/>
      <c r="N52" s="2063"/>
      <c r="O52" s="2063"/>
      <c r="P52" s="2063"/>
      <c r="Q52" s="2063"/>
      <c r="R52" s="2063"/>
      <c r="S52" s="2063"/>
      <c r="T52" s="2063"/>
      <c r="U52" s="2063"/>
      <c r="V52" s="2063"/>
      <c r="W52" s="2063"/>
      <c r="X52" s="2064"/>
      <c r="Y52" s="2062"/>
      <c r="Z52" s="2063"/>
      <c r="AA52" s="2063"/>
      <c r="AB52" s="2063"/>
      <c r="AC52" s="2063"/>
      <c r="AD52" s="2063"/>
      <c r="AE52" s="2063"/>
      <c r="AF52" s="2063"/>
      <c r="AG52" s="2063"/>
      <c r="AH52" s="2063"/>
      <c r="AI52" s="2063"/>
      <c r="AJ52" s="2063"/>
      <c r="AK52" s="2063"/>
      <c r="AL52" s="2063"/>
      <c r="AM52" s="2063"/>
      <c r="AN52" s="2063"/>
      <c r="AO52" s="2063"/>
      <c r="AP52" s="2063"/>
      <c r="AQ52" s="2063"/>
      <c r="AR52" s="2063"/>
      <c r="AS52" s="2063"/>
      <c r="AT52" s="2063"/>
      <c r="AU52" s="2063"/>
      <c r="AV52" s="2064"/>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2"/>
      <c r="B53" s="3" t="s">
        <v>949</v>
      </c>
      <c r="C53" s="3"/>
      <c r="D53" s="3"/>
      <c r="E53" s="3"/>
      <c r="F53" s="3"/>
      <c r="G53" s="3"/>
      <c r="H53" s="3"/>
      <c r="I53" s="3"/>
      <c r="J53" s="3"/>
      <c r="K53" s="3"/>
      <c r="L53" s="3"/>
      <c r="M53" s="3"/>
      <c r="N53" s="3"/>
      <c r="O53" s="3"/>
      <c r="P53" s="3"/>
      <c r="Q53" s="3"/>
      <c r="R53" s="3"/>
      <c r="S53" s="3"/>
      <c r="T53" s="3"/>
      <c r="U53" s="3"/>
      <c r="V53" s="3"/>
      <c r="W53" s="3"/>
      <c r="X53" s="161"/>
      <c r="Y53" s="3"/>
      <c r="Z53" s="3" t="s">
        <v>950</v>
      </c>
      <c r="AA53" s="3"/>
      <c r="AB53" s="3"/>
      <c r="AC53" s="3"/>
      <c r="AD53" s="3"/>
      <c r="AE53" s="3"/>
      <c r="AF53" s="3"/>
      <c r="AG53" s="3"/>
      <c r="AH53" s="3"/>
      <c r="AI53" s="3"/>
      <c r="AJ53" s="3"/>
      <c r="AK53" s="3"/>
      <c r="AL53" s="3"/>
      <c r="AM53" s="3"/>
      <c r="AN53" s="3"/>
      <c r="AO53" s="3"/>
      <c r="AP53" s="3"/>
      <c r="AQ53" s="3"/>
      <c r="AR53" s="3"/>
      <c r="AS53" s="3"/>
      <c r="AT53" s="3"/>
      <c r="AU53" s="3"/>
      <c r="AV53" s="16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2"/>
      <c r="B54" s="3" t="s">
        <v>951</v>
      </c>
      <c r="C54" s="3"/>
      <c r="D54" s="3"/>
      <c r="E54" s="3"/>
      <c r="F54" s="3"/>
      <c r="G54" s="164"/>
      <c r="H54" s="164"/>
      <c r="I54" s="164"/>
      <c r="J54" s="164"/>
      <c r="K54" s="3"/>
      <c r="L54" s="3"/>
      <c r="M54" s="3"/>
      <c r="N54" s="3"/>
      <c r="O54" s="3"/>
      <c r="P54" s="3"/>
      <c r="Q54" s="3"/>
      <c r="R54" s="3"/>
      <c r="S54" s="3"/>
      <c r="T54" s="3"/>
      <c r="U54" s="3"/>
      <c r="V54" s="3"/>
      <c r="W54" s="3"/>
      <c r="X54" s="161"/>
      <c r="Y54" s="3"/>
      <c r="Z54" s="3" t="s">
        <v>952</v>
      </c>
      <c r="AA54" s="3"/>
      <c r="AB54" s="3"/>
      <c r="AC54" s="3"/>
      <c r="AD54" s="3"/>
      <c r="AE54" s="3"/>
      <c r="AF54" s="3"/>
      <c r="AG54" s="3"/>
      <c r="AH54" s="3"/>
      <c r="AI54" s="3"/>
      <c r="AJ54" s="3"/>
      <c r="AK54" s="3"/>
      <c r="AL54" s="3"/>
      <c r="AM54" s="3"/>
      <c r="AN54" s="3"/>
      <c r="AO54" s="3"/>
      <c r="AP54" s="3"/>
      <c r="AQ54" s="3"/>
      <c r="AR54" s="3"/>
      <c r="AS54" s="3"/>
      <c r="AT54" s="3"/>
      <c r="AU54" s="3"/>
      <c r="AV54" s="16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068" t="s">
        <v>953</v>
      </c>
      <c r="B55" s="2069"/>
      <c r="C55" s="2069"/>
      <c r="D55" s="2069"/>
      <c r="E55" s="2068" t="s">
        <v>954</v>
      </c>
      <c r="F55" s="2069"/>
      <c r="G55" s="2069"/>
      <c r="H55" s="2069"/>
      <c r="I55" s="2069"/>
      <c r="J55" s="2069"/>
      <c r="K55" s="2068" t="s">
        <v>955</v>
      </c>
      <c r="L55" s="2069"/>
      <c r="M55" s="2069"/>
      <c r="N55" s="2069"/>
      <c r="O55" s="2069"/>
      <c r="P55" s="2069"/>
      <c r="Q55" s="2069"/>
      <c r="R55" s="2094"/>
      <c r="S55" s="2068" t="s">
        <v>956</v>
      </c>
      <c r="T55" s="2069"/>
      <c r="U55" s="2069"/>
      <c r="V55" s="2069"/>
      <c r="W55" s="2069"/>
      <c r="X55" s="2094"/>
      <c r="Y55" s="2068" t="s">
        <v>957</v>
      </c>
      <c r="Z55" s="2069"/>
      <c r="AA55" s="2069"/>
      <c r="AB55" s="2069"/>
      <c r="AC55" s="2069"/>
      <c r="AD55" s="2069"/>
      <c r="AE55" s="2069"/>
      <c r="AF55" s="2094"/>
      <c r="AG55" s="2068" t="s">
        <v>956</v>
      </c>
      <c r="AH55" s="2069"/>
      <c r="AI55" s="2069"/>
      <c r="AJ55" s="2069"/>
      <c r="AK55" s="2069"/>
      <c r="AL55" s="2069"/>
      <c r="AM55" s="2069"/>
      <c r="AN55" s="2094"/>
      <c r="AO55" s="2068" t="s">
        <v>958</v>
      </c>
      <c r="AP55" s="2069"/>
      <c r="AQ55" s="2069"/>
      <c r="AR55" s="2069"/>
      <c r="AS55" s="2069"/>
      <c r="AT55" s="2069"/>
      <c r="AU55" s="2069"/>
      <c r="AV55" s="2094"/>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056"/>
      <c r="B56" s="2070"/>
      <c r="C56" s="2070"/>
      <c r="D56" s="2071"/>
      <c r="E56" s="2066"/>
      <c r="F56" s="2067"/>
      <c r="G56" s="2067"/>
      <c r="H56" s="2067"/>
      <c r="I56" s="2067"/>
      <c r="J56" s="2067"/>
      <c r="K56" s="2056"/>
      <c r="L56" s="2057"/>
      <c r="M56" s="2057"/>
      <c r="N56" s="2057"/>
      <c r="O56" s="2057"/>
      <c r="P56" s="2057"/>
      <c r="Q56" s="2057"/>
      <c r="R56" s="2058"/>
      <c r="S56" s="2059"/>
      <c r="T56" s="2060"/>
      <c r="U56" s="2060"/>
      <c r="V56" s="2060"/>
      <c r="W56" s="2060"/>
      <c r="X56" s="2061"/>
      <c r="Y56" s="2056"/>
      <c r="Z56" s="2057"/>
      <c r="AA56" s="2057"/>
      <c r="AB56" s="2057"/>
      <c r="AC56" s="2057"/>
      <c r="AD56" s="2057"/>
      <c r="AE56" s="2057"/>
      <c r="AF56" s="2058"/>
      <c r="AG56" s="2059"/>
      <c r="AH56" s="2060"/>
      <c r="AI56" s="2060"/>
      <c r="AJ56" s="2060"/>
      <c r="AK56" s="2060"/>
      <c r="AL56" s="2060"/>
      <c r="AM56" s="2060"/>
      <c r="AN56" s="2061"/>
      <c r="AO56" s="2056"/>
      <c r="AP56" s="2057"/>
      <c r="AQ56" s="2057"/>
      <c r="AR56" s="2057"/>
      <c r="AS56" s="2057"/>
      <c r="AT56" s="2057"/>
      <c r="AU56" s="2057"/>
      <c r="AV56" s="2058"/>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056"/>
      <c r="B57" s="2070"/>
      <c r="C57" s="2070"/>
      <c r="D57" s="2071"/>
      <c r="E57" s="2066"/>
      <c r="F57" s="2067"/>
      <c r="G57" s="2067"/>
      <c r="H57" s="2067"/>
      <c r="I57" s="2067"/>
      <c r="J57" s="2067"/>
      <c r="K57" s="2056"/>
      <c r="L57" s="2057"/>
      <c r="M57" s="2057"/>
      <c r="N57" s="2057"/>
      <c r="O57" s="2057"/>
      <c r="P57" s="2057"/>
      <c r="Q57" s="2057"/>
      <c r="R57" s="2058"/>
      <c r="S57" s="2059"/>
      <c r="T57" s="2060"/>
      <c r="U57" s="2060"/>
      <c r="V57" s="2060"/>
      <c r="W57" s="2060"/>
      <c r="X57" s="2061"/>
      <c r="Y57" s="2056"/>
      <c r="Z57" s="2057"/>
      <c r="AA57" s="2057"/>
      <c r="AB57" s="2057"/>
      <c r="AC57" s="2057"/>
      <c r="AD57" s="2057"/>
      <c r="AE57" s="2057"/>
      <c r="AF57" s="2058"/>
      <c r="AG57" s="2059"/>
      <c r="AH57" s="2060"/>
      <c r="AI57" s="2060"/>
      <c r="AJ57" s="2060"/>
      <c r="AK57" s="2060"/>
      <c r="AL57" s="2060"/>
      <c r="AM57" s="2060"/>
      <c r="AN57" s="2061"/>
      <c r="AO57" s="2056"/>
      <c r="AP57" s="2057"/>
      <c r="AQ57" s="2057"/>
      <c r="AR57" s="2057"/>
      <c r="AS57" s="2057"/>
      <c r="AT57" s="2057"/>
      <c r="AU57" s="2057"/>
      <c r="AV57" s="2058"/>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056"/>
      <c r="B58" s="2070"/>
      <c r="C58" s="2070"/>
      <c r="D58" s="2071"/>
      <c r="E58" s="2066"/>
      <c r="F58" s="2067"/>
      <c r="G58" s="2067"/>
      <c r="H58" s="2067"/>
      <c r="I58" s="2067"/>
      <c r="J58" s="2067"/>
      <c r="K58" s="2056"/>
      <c r="L58" s="2057"/>
      <c r="M58" s="2057"/>
      <c r="N58" s="2057"/>
      <c r="O58" s="2057"/>
      <c r="P58" s="2057"/>
      <c r="Q58" s="2057"/>
      <c r="R58" s="2058"/>
      <c r="S58" s="2059"/>
      <c r="T58" s="2060"/>
      <c r="U58" s="2060"/>
      <c r="V58" s="2060"/>
      <c r="W58" s="2060"/>
      <c r="X58" s="2061"/>
      <c r="Y58" s="2056"/>
      <c r="Z58" s="2057"/>
      <c r="AA58" s="2057"/>
      <c r="AB58" s="2057"/>
      <c r="AC58" s="2057"/>
      <c r="AD58" s="2057"/>
      <c r="AE58" s="2057"/>
      <c r="AF58" s="2058"/>
      <c r="AG58" s="2059"/>
      <c r="AH58" s="2060"/>
      <c r="AI58" s="2060"/>
      <c r="AJ58" s="2060"/>
      <c r="AK58" s="2060"/>
      <c r="AL58" s="2060"/>
      <c r="AM58" s="2060"/>
      <c r="AN58" s="2061"/>
      <c r="AO58" s="2056"/>
      <c r="AP58" s="2057"/>
      <c r="AQ58" s="2057"/>
      <c r="AR58" s="2057"/>
      <c r="AS58" s="2057"/>
      <c r="AT58" s="2057"/>
      <c r="AU58" s="2057"/>
      <c r="AV58" s="2058"/>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2049" t="s">
        <v>959</v>
      </c>
      <c r="B59" s="2050"/>
      <c r="C59" s="2050"/>
      <c r="D59" s="2050"/>
      <c r="E59" s="2050"/>
      <c r="F59" s="2050"/>
      <c r="G59" s="2051"/>
      <c r="H59" s="2051"/>
      <c r="I59" s="2051"/>
      <c r="J59" s="2051"/>
      <c r="K59" s="2050"/>
      <c r="L59" s="2050"/>
      <c r="M59" s="2050"/>
      <c r="N59" s="2050"/>
      <c r="O59" s="2050"/>
      <c r="P59" s="2050"/>
      <c r="Q59" s="2050"/>
      <c r="R59" s="2050"/>
      <c r="S59" s="2050"/>
      <c r="T59" s="2050"/>
      <c r="U59" s="2050"/>
      <c r="V59" s="2050"/>
      <c r="W59" s="2050"/>
      <c r="X59" s="2052"/>
      <c r="Y59" s="2049" t="s">
        <v>960</v>
      </c>
      <c r="Z59" s="2050"/>
      <c r="AA59" s="2050"/>
      <c r="AB59" s="2050"/>
      <c r="AC59" s="2050"/>
      <c r="AD59" s="2050"/>
      <c r="AE59" s="2050"/>
      <c r="AF59" s="2050"/>
      <c r="AG59" s="2050"/>
      <c r="AH59" s="2050"/>
      <c r="AI59" s="2050"/>
      <c r="AJ59" s="2050"/>
      <c r="AK59" s="2050"/>
      <c r="AL59" s="2050"/>
      <c r="AM59" s="2050"/>
      <c r="AN59" s="2050"/>
      <c r="AO59" s="2050"/>
      <c r="AP59" s="2050"/>
      <c r="AQ59" s="2050"/>
      <c r="AR59" s="2050"/>
      <c r="AS59" s="2050"/>
      <c r="AT59" s="2050"/>
      <c r="AU59" s="2050"/>
      <c r="AV59" s="2052"/>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053"/>
      <c r="B60" s="2054"/>
      <c r="C60" s="2054"/>
      <c r="D60" s="2054"/>
      <c r="E60" s="2054"/>
      <c r="F60" s="2054"/>
      <c r="G60" s="2054"/>
      <c r="H60" s="2054"/>
      <c r="I60" s="2054"/>
      <c r="J60" s="2054"/>
      <c r="K60" s="2054"/>
      <c r="L60" s="2054"/>
      <c r="M60" s="2054"/>
      <c r="N60" s="2054"/>
      <c r="O60" s="2054"/>
      <c r="P60" s="2054"/>
      <c r="Q60" s="2054"/>
      <c r="R60" s="2054"/>
      <c r="S60" s="2054"/>
      <c r="T60" s="2054"/>
      <c r="U60" s="2054"/>
      <c r="V60" s="2054"/>
      <c r="W60" s="2054"/>
      <c r="X60" s="2055"/>
      <c r="Y60" s="2053"/>
      <c r="Z60" s="2054"/>
      <c r="AA60" s="2054"/>
      <c r="AB60" s="2054"/>
      <c r="AC60" s="2054"/>
      <c r="AD60" s="2054"/>
      <c r="AE60" s="2054"/>
      <c r="AF60" s="2054"/>
      <c r="AG60" s="2054"/>
      <c r="AH60" s="2054"/>
      <c r="AI60" s="2054"/>
      <c r="AJ60" s="2054"/>
      <c r="AK60" s="2054"/>
      <c r="AL60" s="2054"/>
      <c r="AM60" s="2054"/>
      <c r="AN60" s="2054"/>
      <c r="AO60" s="2054"/>
      <c r="AP60" s="2054"/>
      <c r="AQ60" s="2054"/>
      <c r="AR60" s="2054"/>
      <c r="AS60" s="2054"/>
      <c r="AT60" s="2054"/>
      <c r="AU60" s="2054"/>
      <c r="AV60" s="205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62"/>
      <c r="B61" s="3" t="s">
        <v>961</v>
      </c>
      <c r="C61" s="3"/>
      <c r="D61" s="3"/>
      <c r="E61" s="3"/>
      <c r="F61" s="3"/>
      <c r="G61" s="166"/>
      <c r="H61" s="2073"/>
      <c r="I61" s="2073"/>
      <c r="J61" s="2073"/>
      <c r="K61" s="2073"/>
      <c r="L61" s="2073"/>
      <c r="M61" s="2073"/>
      <c r="N61" s="2073"/>
      <c r="O61" s="3" t="s">
        <v>962</v>
      </c>
      <c r="P61" s="2073"/>
      <c r="Q61" s="2073"/>
      <c r="R61" s="2073"/>
      <c r="S61" s="2073"/>
      <c r="T61" s="2073"/>
      <c r="U61" s="2073"/>
      <c r="V61" s="2073"/>
      <c r="W61" s="2073"/>
      <c r="X61" s="161"/>
      <c r="Y61" s="2088" t="s">
        <v>963</v>
      </c>
      <c r="Z61" s="2089"/>
      <c r="AA61" s="2089"/>
      <c r="AB61" s="2089"/>
      <c r="AC61" s="2089"/>
      <c r="AD61" s="2089"/>
      <c r="AE61" s="2089"/>
      <c r="AF61" s="2090"/>
      <c r="AG61" s="2088" t="s">
        <v>956</v>
      </c>
      <c r="AH61" s="2089"/>
      <c r="AI61" s="2089"/>
      <c r="AJ61" s="2089"/>
      <c r="AK61" s="2089"/>
      <c r="AL61" s="2089"/>
      <c r="AM61" s="2089"/>
      <c r="AN61" s="2090"/>
      <c r="AO61" s="2088" t="s">
        <v>964</v>
      </c>
      <c r="AP61" s="2089"/>
      <c r="AQ61" s="2089"/>
      <c r="AR61" s="2089"/>
      <c r="AS61" s="2089"/>
      <c r="AT61" s="2089"/>
      <c r="AU61" s="2089"/>
      <c r="AV61" s="2090"/>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62"/>
      <c r="B62" s="3" t="s">
        <v>965</v>
      </c>
      <c r="C62" s="3"/>
      <c r="D62" s="3"/>
      <c r="E62" s="3"/>
      <c r="F62" s="3"/>
      <c r="G62" s="2081"/>
      <c r="H62" s="2081"/>
      <c r="I62" s="2081"/>
      <c r="J62" s="2081"/>
      <c r="K62" s="2081"/>
      <c r="L62" s="2081"/>
      <c r="M62" s="2081"/>
      <c r="N62" s="2081"/>
      <c r="O62" s="2081"/>
      <c r="P62" s="2081"/>
      <c r="Q62" s="2081"/>
      <c r="R62" s="2081"/>
      <c r="S62" s="2081"/>
      <c r="T62" s="2081"/>
      <c r="U62" s="2081"/>
      <c r="V62" s="2081"/>
      <c r="W62" s="2081"/>
      <c r="X62" s="161"/>
      <c r="Y62" s="2056"/>
      <c r="Z62" s="2057"/>
      <c r="AA62" s="2057"/>
      <c r="AB62" s="2057"/>
      <c r="AC62" s="2057"/>
      <c r="AD62" s="2057"/>
      <c r="AE62" s="2057"/>
      <c r="AF62" s="2058"/>
      <c r="AG62" s="2059"/>
      <c r="AH62" s="2060"/>
      <c r="AI62" s="2060"/>
      <c r="AJ62" s="2060"/>
      <c r="AK62" s="2060"/>
      <c r="AL62" s="2060"/>
      <c r="AM62" s="2060"/>
      <c r="AN62" s="2061"/>
      <c r="AO62" s="2082"/>
      <c r="AP62" s="2083"/>
      <c r="AQ62" s="2083"/>
      <c r="AR62" s="2083"/>
      <c r="AS62" s="2083"/>
      <c r="AT62" s="2083"/>
      <c r="AU62" s="2083"/>
      <c r="AV62" s="2084"/>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65"/>
      <c r="B63" s="164"/>
      <c r="C63" s="164"/>
      <c r="D63" s="164"/>
      <c r="E63" s="164"/>
      <c r="F63" s="164"/>
      <c r="G63" s="164"/>
      <c r="H63" s="164"/>
      <c r="I63" s="164"/>
      <c r="J63" s="164"/>
      <c r="K63" s="164"/>
      <c r="L63" s="164"/>
      <c r="M63" s="164"/>
      <c r="N63" s="164"/>
      <c r="O63" s="164"/>
      <c r="P63" s="164"/>
      <c r="Q63" s="164"/>
      <c r="R63" s="164"/>
      <c r="S63" s="164"/>
      <c r="T63" s="164"/>
      <c r="U63" s="164"/>
      <c r="V63" s="164"/>
      <c r="W63" s="164"/>
      <c r="X63" s="163"/>
      <c r="Y63" s="2056"/>
      <c r="Z63" s="2057"/>
      <c r="AA63" s="2057"/>
      <c r="AB63" s="2057"/>
      <c r="AC63" s="2057"/>
      <c r="AD63" s="2057"/>
      <c r="AE63" s="2057"/>
      <c r="AF63" s="2058"/>
      <c r="AG63" s="2059"/>
      <c r="AH63" s="2060"/>
      <c r="AI63" s="2060"/>
      <c r="AJ63" s="2060"/>
      <c r="AK63" s="2060"/>
      <c r="AL63" s="2060"/>
      <c r="AM63" s="2060"/>
      <c r="AN63" s="2061"/>
      <c r="AO63" s="2082"/>
      <c r="AP63" s="2083"/>
      <c r="AQ63" s="2083"/>
      <c r="AR63" s="2083"/>
      <c r="AS63" s="2083"/>
      <c r="AT63" s="2083"/>
      <c r="AU63" s="2083"/>
      <c r="AV63" s="2084"/>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2049" t="s">
        <v>966</v>
      </c>
      <c r="B64" s="2050"/>
      <c r="C64" s="2050"/>
      <c r="D64" s="2050"/>
      <c r="E64" s="2050"/>
      <c r="F64" s="2050"/>
      <c r="G64" s="2050"/>
      <c r="H64" s="2050"/>
      <c r="I64" s="2050"/>
      <c r="J64" s="2050"/>
      <c r="K64" s="2050"/>
      <c r="L64" s="2050"/>
      <c r="M64" s="2050"/>
      <c r="N64" s="2050"/>
      <c r="O64" s="2050"/>
      <c r="P64" s="2050"/>
      <c r="Q64" s="2050"/>
      <c r="R64" s="2050"/>
      <c r="S64" s="2050"/>
      <c r="T64" s="2050"/>
      <c r="U64" s="2050"/>
      <c r="V64" s="2050"/>
      <c r="W64" s="2050"/>
      <c r="X64" s="2052"/>
      <c r="Y64" s="2056"/>
      <c r="Z64" s="2057"/>
      <c r="AA64" s="2057"/>
      <c r="AB64" s="2057"/>
      <c r="AC64" s="2057"/>
      <c r="AD64" s="2057"/>
      <c r="AE64" s="2057"/>
      <c r="AF64" s="2058"/>
      <c r="AG64" s="2059"/>
      <c r="AH64" s="2060"/>
      <c r="AI64" s="2060"/>
      <c r="AJ64" s="2060"/>
      <c r="AK64" s="2060"/>
      <c r="AL64" s="2060"/>
      <c r="AM64" s="2060"/>
      <c r="AN64" s="2061"/>
      <c r="AO64" s="2082"/>
      <c r="AP64" s="2083"/>
      <c r="AQ64" s="2083"/>
      <c r="AR64" s="2083"/>
      <c r="AS64" s="2083"/>
      <c r="AT64" s="2083"/>
      <c r="AU64" s="2083"/>
      <c r="AV64" s="2084"/>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2053"/>
      <c r="B65" s="2054"/>
      <c r="C65" s="2054"/>
      <c r="D65" s="2054"/>
      <c r="E65" s="2054"/>
      <c r="F65" s="2054"/>
      <c r="G65" s="2054"/>
      <c r="H65" s="2054"/>
      <c r="I65" s="2054"/>
      <c r="J65" s="2054"/>
      <c r="K65" s="2054"/>
      <c r="L65" s="2054"/>
      <c r="M65" s="2054"/>
      <c r="N65" s="2054"/>
      <c r="O65" s="2054"/>
      <c r="P65" s="2054"/>
      <c r="Q65" s="2054"/>
      <c r="R65" s="2054"/>
      <c r="S65" s="2054"/>
      <c r="T65" s="2054"/>
      <c r="U65" s="2054"/>
      <c r="V65" s="2054"/>
      <c r="W65" s="2054"/>
      <c r="X65" s="2055"/>
      <c r="Y65" s="3"/>
      <c r="Z65" s="3" t="s">
        <v>967</v>
      </c>
      <c r="AA65" s="3"/>
      <c r="AB65" s="3"/>
      <c r="AC65" s="3"/>
      <c r="AD65" s="3"/>
      <c r="AE65" s="3"/>
      <c r="AF65" s="3"/>
      <c r="AG65" s="3"/>
      <c r="AH65" s="3"/>
      <c r="AI65" s="3"/>
      <c r="AJ65" s="3"/>
      <c r="AK65" s="3"/>
      <c r="AL65" s="3"/>
      <c r="AM65" s="3"/>
      <c r="AN65" s="3"/>
      <c r="AO65" s="3"/>
      <c r="AP65" s="3"/>
      <c r="AQ65" s="3"/>
      <c r="AR65" s="3"/>
      <c r="AS65" s="3"/>
      <c r="AT65" s="3"/>
      <c r="AU65" s="3"/>
      <c r="AV65" s="16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2085" t="s">
        <v>968</v>
      </c>
      <c r="B66" s="2086"/>
      <c r="C66" s="2086"/>
      <c r="D66" s="2086"/>
      <c r="E66" s="2086"/>
      <c r="F66" s="2086"/>
      <c r="G66" s="2086"/>
      <c r="H66" s="2087"/>
      <c r="I66" s="2085" t="s">
        <v>956</v>
      </c>
      <c r="J66" s="2086"/>
      <c r="K66" s="2086"/>
      <c r="L66" s="2086"/>
      <c r="M66" s="2086"/>
      <c r="N66" s="2086"/>
      <c r="O66" s="2086"/>
      <c r="P66" s="2087"/>
      <c r="Q66" s="2085" t="s">
        <v>969</v>
      </c>
      <c r="R66" s="2086"/>
      <c r="S66" s="2086"/>
      <c r="T66" s="2086"/>
      <c r="U66" s="2086"/>
      <c r="V66" s="2086"/>
      <c r="W66" s="2086"/>
      <c r="X66" s="2087"/>
      <c r="Y66" s="3"/>
      <c r="Z66" s="3" t="s">
        <v>970</v>
      </c>
      <c r="AA66" s="3"/>
      <c r="AB66" s="3"/>
      <c r="AC66" s="3"/>
      <c r="AD66" s="3"/>
      <c r="AE66" s="3"/>
      <c r="AF66" s="3"/>
      <c r="AG66" s="3"/>
      <c r="AH66" s="3"/>
      <c r="AI66" s="3"/>
      <c r="AJ66" s="3"/>
      <c r="AK66" s="3"/>
      <c r="AL66" s="3"/>
      <c r="AM66" s="3"/>
      <c r="AN66" s="3"/>
      <c r="AO66" s="3"/>
      <c r="AP66" s="3"/>
      <c r="AQ66" s="3"/>
      <c r="AR66" s="3"/>
      <c r="AS66" s="3"/>
      <c r="AT66" s="3"/>
      <c r="AU66" s="3"/>
      <c r="AV66" s="16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2056"/>
      <c r="B67" s="2057"/>
      <c r="C67" s="2057"/>
      <c r="D67" s="2057"/>
      <c r="E67" s="2057"/>
      <c r="F67" s="2057"/>
      <c r="G67" s="2057"/>
      <c r="H67" s="2058"/>
      <c r="I67" s="2059"/>
      <c r="J67" s="2060"/>
      <c r="K67" s="2060"/>
      <c r="L67" s="2060"/>
      <c r="M67" s="2060"/>
      <c r="N67" s="2060"/>
      <c r="O67" s="2060"/>
      <c r="P67" s="2061"/>
      <c r="Q67" s="2056"/>
      <c r="R67" s="2057"/>
      <c r="S67" s="2057"/>
      <c r="T67" s="2057"/>
      <c r="U67" s="2057"/>
      <c r="V67" s="2057"/>
      <c r="W67" s="2057"/>
      <c r="X67" s="2058"/>
      <c r="Y67" s="3"/>
      <c r="Z67" s="3" t="s">
        <v>971</v>
      </c>
      <c r="AA67" s="3"/>
      <c r="AB67" s="3"/>
      <c r="AC67" s="3"/>
      <c r="AD67" s="3"/>
      <c r="AE67" s="3"/>
      <c r="AF67" s="3"/>
      <c r="AG67" s="3"/>
      <c r="AH67" s="3"/>
      <c r="AI67" s="3"/>
      <c r="AJ67" s="3"/>
      <c r="AK67" s="3"/>
      <c r="AL67" s="3"/>
      <c r="AM67" s="3"/>
      <c r="AN67" s="3"/>
      <c r="AO67" s="3"/>
      <c r="AP67" s="3"/>
      <c r="AQ67" s="3"/>
      <c r="AR67" s="3"/>
      <c r="AS67" s="3"/>
      <c r="AT67" s="3"/>
      <c r="AU67" s="3"/>
      <c r="AV67" s="16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2075"/>
      <c r="B68" s="2076"/>
      <c r="C68" s="2076"/>
      <c r="D68" s="2076"/>
      <c r="E68" s="2076"/>
      <c r="F68" s="2076"/>
      <c r="G68" s="2076"/>
      <c r="H68" s="2077"/>
      <c r="I68" s="2078"/>
      <c r="J68" s="2079"/>
      <c r="K68" s="2079"/>
      <c r="L68" s="2079"/>
      <c r="M68" s="2079"/>
      <c r="N68" s="2079"/>
      <c r="O68" s="2079"/>
      <c r="P68" s="2080"/>
      <c r="Q68" s="2075"/>
      <c r="R68" s="2076"/>
      <c r="S68" s="2076"/>
      <c r="T68" s="2076"/>
      <c r="U68" s="2076"/>
      <c r="V68" s="2076"/>
      <c r="W68" s="2076"/>
      <c r="X68" s="2077"/>
      <c r="Y68" s="162"/>
      <c r="Z68" s="3"/>
      <c r="AA68" s="3"/>
      <c r="AB68" s="3"/>
      <c r="AC68" s="3"/>
      <c r="AD68" s="3"/>
      <c r="AE68" s="3"/>
      <c r="AF68" s="3"/>
      <c r="AG68" s="3"/>
      <c r="AH68" s="3"/>
      <c r="AI68" s="3"/>
      <c r="AJ68" s="3"/>
      <c r="AK68" s="3"/>
      <c r="AL68" s="3"/>
      <c r="AM68" s="3"/>
      <c r="AN68" s="3"/>
      <c r="AO68" s="3"/>
      <c r="AP68" s="3"/>
      <c r="AQ68" s="3"/>
      <c r="AR68" s="3"/>
      <c r="AS68" s="3"/>
      <c r="AT68" s="3"/>
      <c r="AU68" s="3"/>
      <c r="AV68" s="16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60" t="s">
        <v>972</v>
      </c>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442"/>
      <c r="AB70" s="442"/>
      <c r="AC70" s="442"/>
      <c r="AD70" s="442"/>
      <c r="AE70" s="442"/>
      <c r="AF70" s="442"/>
      <c r="AG70" s="442"/>
      <c r="AH70" s="442"/>
      <c r="AI70" s="442"/>
      <c r="AJ70" s="442"/>
      <c r="AK70" s="442"/>
      <c r="AL70" s="442"/>
      <c r="AM70" s="442"/>
      <c r="AN70" s="442"/>
      <c r="AO70" s="442"/>
      <c r="AP70" s="442"/>
      <c r="AQ70" s="442"/>
      <c r="AR70" s="442"/>
      <c r="AS70" s="442"/>
      <c r="AT70" s="442"/>
      <c r="AU70" s="442"/>
      <c r="AV70" s="442"/>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442"/>
      <c r="U71" s="3"/>
      <c r="V71" s="3"/>
      <c r="W71" s="3"/>
      <c r="X71" s="3"/>
      <c r="Y71" s="3"/>
      <c r="AA71" s="442"/>
      <c r="AB71" s="442"/>
      <c r="AC71" s="442"/>
      <c r="AD71" s="442"/>
      <c r="AE71" s="442"/>
      <c r="AF71" s="442"/>
      <c r="AG71" s="442"/>
      <c r="AH71" s="442"/>
      <c r="AI71" s="442"/>
      <c r="AJ71" s="442"/>
      <c r="AK71" s="442"/>
      <c r="AL71" s="442"/>
      <c r="AM71" s="442"/>
      <c r="AN71" s="442"/>
      <c r="AO71" s="442"/>
      <c r="AP71" s="442"/>
      <c r="AQ71" s="442"/>
      <c r="AR71" s="442"/>
      <c r="AS71" s="442"/>
      <c r="AT71" s="442"/>
      <c r="AU71" s="442"/>
      <c r="AV71" s="442"/>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442"/>
      <c r="AB72" s="442"/>
      <c r="AC72" s="442"/>
      <c r="AD72" s="442"/>
      <c r="AE72" s="442"/>
      <c r="AF72" s="442"/>
      <c r="AG72" s="442"/>
      <c r="AH72" s="442"/>
      <c r="AI72" s="442"/>
      <c r="AJ72" s="442"/>
      <c r="AK72" s="442"/>
      <c r="AL72" s="442"/>
      <c r="AM72" s="442"/>
      <c r="AN72" s="442"/>
      <c r="AO72" s="442"/>
      <c r="AP72" s="442"/>
      <c r="AQ72" s="442"/>
      <c r="AR72" s="442"/>
      <c r="AS72" s="442"/>
      <c r="AT72" s="442"/>
      <c r="AU72" s="442"/>
      <c r="AV72" s="442"/>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UJtO46lYz0NxI/YkVVRR0q8xnOv8p/Pg3AGerX9czRooRs1WszKykFXD/KtWUxeAR5Dz8v3U3U32892OIh5Qaw==" saltValue="s7+ZJ9iYQRalAuALHgGEOw==" spinCount="100000" sheet="1" objects="1" scenarios="1"/>
  <customSheetViews>
    <customSheetView guid="{BAD81FB0-74BE-4D1D-8AE6-FAAD10AA3504}" showGridLines="0" showRowCol="0" zeroValues="0" fitToPage="1" printArea="1" topLeftCell="A43">
      <selection activeCell="Z70" sqref="Z70:Z72"/>
      <pageMargins left="0" right="0" top="0" bottom="0" header="0" footer="0"/>
      <printOptions horizontalCentered="1"/>
      <pageSetup scale="73" orientation="portrait" r:id="rId1"/>
      <headerFooter alignWithMargins="0"/>
    </customSheetView>
  </customSheetViews>
  <mergeCells count="150">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 ref="O21:S21"/>
    <mergeCell ref="O25:S25"/>
    <mergeCell ref="T19:X19"/>
    <mergeCell ref="T22:X22"/>
    <mergeCell ref="T23:X23"/>
    <mergeCell ref="O26:S26"/>
    <mergeCell ref="O27:S27"/>
    <mergeCell ref="O28:S28"/>
    <mergeCell ref="Z22:AK22"/>
    <mergeCell ref="O19:S19"/>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AR45:AV45"/>
    <mergeCell ref="AR46:AV46"/>
    <mergeCell ref="AR39:AV39"/>
    <mergeCell ref="B37:L37"/>
    <mergeCell ref="O35:S35"/>
    <mergeCell ref="O36:S36"/>
    <mergeCell ref="B36:L36"/>
    <mergeCell ref="T30:X30"/>
    <mergeCell ref="T31:X31"/>
    <mergeCell ref="T33:X33"/>
    <mergeCell ref="Z31:AK31"/>
    <mergeCell ref="Z33:AK33"/>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G63:AN63"/>
    <mergeCell ref="AG64:AN64"/>
    <mergeCell ref="AO63:AV63"/>
    <mergeCell ref="AO64:AV64"/>
    <mergeCell ref="A64:X65"/>
    <mergeCell ref="A66:H66"/>
    <mergeCell ref="I66:P66"/>
    <mergeCell ref="Q66:X66"/>
    <mergeCell ref="Y63:AF63"/>
    <mergeCell ref="Y64:AF64"/>
    <mergeCell ref="A68:H68"/>
    <mergeCell ref="I67:P67"/>
    <mergeCell ref="I68:P68"/>
    <mergeCell ref="Q67:X67"/>
    <mergeCell ref="Q68:X68"/>
    <mergeCell ref="A67:H67"/>
    <mergeCell ref="H61:N61"/>
    <mergeCell ref="P61:W61"/>
    <mergeCell ref="G62:W62"/>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s>
  <printOptions horizontalCentered="1"/>
  <pageMargins left="0.7" right="0.7" top="0.75" bottom="0.75" header="0.3" footer="0.3"/>
  <pageSetup scale="65" orientation="portrait" r:id="rId2"/>
  <headerFooter>
    <oddHeader>&amp;C
&amp;G</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autoPageBreaks="0" fitToPage="1"/>
  </sheetPr>
  <dimension ref="A1:CF237"/>
  <sheetViews>
    <sheetView showGridLines="0" showRowColHeaders="0" showZeros="0" zoomScaleNormal="100" workbookViewId="0">
      <selection activeCell="BL66" sqref="BL66"/>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2099" t="s">
        <v>135</v>
      </c>
      <c r="B1" s="2152"/>
      <c r="C1" s="2152"/>
      <c r="D1" s="2147" t="s">
        <v>1710</v>
      </c>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c r="AO1" s="2148"/>
      <c r="AP1" s="2148"/>
      <c r="AQ1" s="2148"/>
      <c r="AR1" s="2148"/>
      <c r="AS1" s="2148"/>
      <c r="AT1" s="2148"/>
      <c r="AU1" s="2148"/>
      <c r="AV1" s="2149"/>
    </row>
    <row r="2" spans="1:84" s="4" customFormat="1" ht="11.25" customHeight="1" x14ac:dyDescent="0.2">
      <c r="A2" s="2153"/>
      <c r="B2" s="2154"/>
      <c r="C2" s="2154"/>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1"/>
    </row>
    <row r="3" spans="1:84" s="4" customFormat="1" ht="8.25" customHeight="1" x14ac:dyDescent="0.2">
      <c r="A3" s="2153"/>
      <c r="B3" s="2154"/>
      <c r="C3" s="2154"/>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1"/>
    </row>
    <row r="4" spans="1:84" s="4" customFormat="1" ht="18" customHeight="1" thickBot="1" x14ac:dyDescent="0.3">
      <c r="A4" s="2155" t="s">
        <v>973</v>
      </c>
      <c r="B4" s="2156"/>
      <c r="C4" s="2156"/>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7"/>
    </row>
    <row r="5" spans="1:84" ht="13.5" thickTop="1" x14ac:dyDescent="0.2">
      <c r="A5" s="2158" t="s">
        <v>974</v>
      </c>
      <c r="B5" s="2105"/>
      <c r="C5" s="2105"/>
      <c r="D5" s="2105"/>
      <c r="E5" s="2105"/>
      <c r="F5" s="2105"/>
      <c r="G5" s="2105"/>
      <c r="H5" s="2105"/>
      <c r="I5" s="2105"/>
      <c r="J5" s="2105"/>
      <c r="K5" s="2105"/>
      <c r="L5" s="2105"/>
      <c r="M5" s="2105"/>
      <c r="N5" s="2105"/>
      <c r="O5" s="2105"/>
      <c r="P5" s="2105"/>
      <c r="Q5" s="2105"/>
      <c r="R5" s="2105"/>
      <c r="S5" s="2105"/>
      <c r="T5" s="2105"/>
      <c r="U5" s="2105"/>
      <c r="V5" s="2105"/>
      <c r="W5" s="2105"/>
      <c r="X5" s="2105"/>
      <c r="Y5" s="2105"/>
      <c r="Z5" s="2105"/>
      <c r="AA5" s="2105"/>
      <c r="AB5" s="2105"/>
      <c r="AC5" s="2105"/>
      <c r="AD5" s="2105"/>
      <c r="AE5" s="2105"/>
      <c r="AF5" s="2105"/>
      <c r="AG5" s="2105"/>
      <c r="AH5" s="2105"/>
      <c r="AI5" s="2105"/>
      <c r="AJ5" s="2105"/>
      <c r="AK5" s="2105"/>
      <c r="AL5" s="2105"/>
      <c r="AM5" s="2105"/>
      <c r="AN5" s="2105"/>
      <c r="AO5" s="2105"/>
      <c r="AP5" s="2105"/>
      <c r="AQ5" s="2105"/>
      <c r="AR5" s="2105"/>
      <c r="AS5" s="2105"/>
      <c r="AT5" s="2105"/>
      <c r="AU5" s="2105"/>
      <c r="AV5" s="2159"/>
    </row>
    <row r="6" spans="1:84" ht="11.25" customHeight="1" x14ac:dyDescent="0.2">
      <c r="A6" s="2160"/>
      <c r="B6" s="2107"/>
      <c r="C6" s="2107"/>
      <c r="D6" s="2107"/>
      <c r="E6" s="2107"/>
      <c r="F6" s="2107"/>
      <c r="G6" s="2107"/>
      <c r="H6" s="2107"/>
      <c r="I6" s="2107"/>
      <c r="J6" s="2107"/>
      <c r="K6" s="2107"/>
      <c r="L6" s="2107"/>
      <c r="M6" s="2107"/>
      <c r="N6" s="2107"/>
      <c r="O6" s="2107"/>
      <c r="P6" s="2107"/>
      <c r="Q6" s="2107"/>
      <c r="R6" s="2107"/>
      <c r="S6" s="2107"/>
      <c r="T6" s="2107"/>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c r="AT6" s="2107"/>
      <c r="AU6" s="2107"/>
      <c r="AV6" s="2161"/>
    </row>
    <row r="7" spans="1:84" ht="7.5" customHeight="1" x14ac:dyDescent="0.2">
      <c r="A7" s="2160"/>
      <c r="B7" s="2107"/>
      <c r="C7" s="2107"/>
      <c r="D7" s="2107"/>
      <c r="E7" s="2107"/>
      <c r="F7" s="2107"/>
      <c r="G7" s="2107"/>
      <c r="H7" s="2107"/>
      <c r="I7" s="2107"/>
      <c r="J7" s="2107"/>
      <c r="K7" s="2107"/>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c r="AT7" s="2107"/>
      <c r="AU7" s="2107"/>
      <c r="AV7" s="2161"/>
    </row>
    <row r="8" spans="1:84" ht="15" x14ac:dyDescent="0.2">
      <c r="A8" s="2085" t="s">
        <v>975</v>
      </c>
      <c r="B8" s="2086"/>
      <c r="C8" s="2086"/>
      <c r="D8" s="2086"/>
      <c r="E8" s="2086"/>
      <c r="F8" s="2086"/>
      <c r="G8" s="2086"/>
      <c r="H8" s="2086"/>
      <c r="I8" s="2086"/>
      <c r="J8" s="2086"/>
      <c r="K8" s="2086"/>
      <c r="L8" s="2086"/>
      <c r="M8" s="2086"/>
      <c r="N8" s="2086"/>
      <c r="O8" s="2086"/>
      <c r="P8" s="2087"/>
      <c r="Q8" s="2085" t="s">
        <v>976</v>
      </c>
      <c r="R8" s="2086"/>
      <c r="S8" s="2086"/>
      <c r="T8" s="2086"/>
      <c r="U8" s="2086"/>
      <c r="V8" s="2087"/>
      <c r="W8" s="64" t="s">
        <v>977</v>
      </c>
      <c r="X8" s="188"/>
      <c r="Y8" s="188"/>
      <c r="Z8" s="188"/>
      <c r="AA8" s="188"/>
      <c r="AB8" s="188"/>
      <c r="AC8" s="188"/>
      <c r="AD8" s="188"/>
      <c r="AE8" s="188"/>
      <c r="AF8" s="188"/>
      <c r="AG8" s="188"/>
      <c r="AH8" s="188"/>
      <c r="AI8" s="187"/>
      <c r="AJ8" s="3"/>
      <c r="AK8" s="2085" t="s">
        <v>978</v>
      </c>
      <c r="AL8" s="2086"/>
      <c r="AM8" s="2086"/>
      <c r="AN8" s="2086"/>
      <c r="AO8" s="2086"/>
      <c r="AP8" s="2086"/>
      <c r="AQ8" s="2086"/>
      <c r="AR8" s="2086"/>
      <c r="AS8" s="2086"/>
      <c r="AT8" s="2086"/>
      <c r="AU8" s="2086"/>
      <c r="AV8" s="2087"/>
    </row>
    <row r="9" spans="1:84" ht="15.75" x14ac:dyDescent="0.2">
      <c r="A9" s="2135"/>
      <c r="B9" s="2127"/>
      <c r="C9" s="2127"/>
      <c r="D9" s="2127"/>
      <c r="E9" s="2127"/>
      <c r="F9" s="2127"/>
      <c r="G9" s="2127"/>
      <c r="H9" s="2127"/>
      <c r="I9" s="2127"/>
      <c r="J9" s="2127"/>
      <c r="K9" s="2127"/>
      <c r="L9" s="2127"/>
      <c r="M9" s="2127"/>
      <c r="N9" s="2127"/>
      <c r="O9" s="2127"/>
      <c r="P9" s="2128"/>
      <c r="Q9" s="2132"/>
      <c r="R9" s="2133"/>
      <c r="S9" s="2133"/>
      <c r="T9" s="2133"/>
      <c r="U9" s="2133"/>
      <c r="V9" s="2134"/>
      <c r="W9" s="2132"/>
      <c r="X9" s="2133"/>
      <c r="Y9" s="2133"/>
      <c r="Z9" s="2133"/>
      <c r="AA9" s="2133"/>
      <c r="AB9" s="2133"/>
      <c r="AC9" s="2133"/>
      <c r="AD9" s="2133"/>
      <c r="AE9" s="2133"/>
      <c r="AF9" s="2133"/>
      <c r="AG9" s="2133"/>
      <c r="AH9" s="2133"/>
      <c r="AI9" s="2133"/>
      <c r="AJ9" s="2134"/>
      <c r="AK9" s="2136"/>
      <c r="AL9" s="2137"/>
      <c r="AM9" s="2137"/>
      <c r="AN9" s="2137"/>
      <c r="AO9" s="2137"/>
      <c r="AP9" s="2137"/>
      <c r="AQ9" s="2137"/>
      <c r="AR9" s="2137"/>
      <c r="AS9" s="2137"/>
      <c r="AT9" s="2137"/>
      <c r="AU9" s="2137"/>
      <c r="AV9" s="2138"/>
    </row>
    <row r="10" spans="1:84" ht="15.75" x14ac:dyDescent="0.2">
      <c r="A10" s="2135"/>
      <c r="B10" s="2127"/>
      <c r="C10" s="2127"/>
      <c r="D10" s="2127"/>
      <c r="E10" s="2127"/>
      <c r="F10" s="2127"/>
      <c r="G10" s="2127"/>
      <c r="H10" s="2127"/>
      <c r="I10" s="2127"/>
      <c r="J10" s="2127"/>
      <c r="K10" s="2127"/>
      <c r="L10" s="2127"/>
      <c r="M10" s="2127"/>
      <c r="N10" s="2127"/>
      <c r="O10" s="2127"/>
      <c r="P10" s="2128"/>
      <c r="Q10" s="2132"/>
      <c r="R10" s="2133"/>
      <c r="S10" s="2133"/>
      <c r="T10" s="2133"/>
      <c r="U10" s="2133"/>
      <c r="V10" s="2134"/>
      <c r="W10" s="2132"/>
      <c r="X10" s="2133"/>
      <c r="Y10" s="2133"/>
      <c r="Z10" s="2133"/>
      <c r="AA10" s="2133"/>
      <c r="AB10" s="2133"/>
      <c r="AC10" s="2133"/>
      <c r="AD10" s="2133"/>
      <c r="AE10" s="2133"/>
      <c r="AF10" s="2133"/>
      <c r="AG10" s="2133"/>
      <c r="AH10" s="2133"/>
      <c r="AI10" s="2133"/>
      <c r="AJ10" s="2134"/>
      <c r="AK10" s="2136"/>
      <c r="AL10" s="2137"/>
      <c r="AM10" s="2137"/>
      <c r="AN10" s="2137"/>
      <c r="AO10" s="2137"/>
      <c r="AP10" s="2137"/>
      <c r="AQ10" s="2137"/>
      <c r="AR10" s="2137"/>
      <c r="AS10" s="2137"/>
      <c r="AT10" s="2137"/>
      <c r="AU10" s="2137"/>
      <c r="AV10" s="2138"/>
    </row>
    <row r="11" spans="1:84" ht="15.75" x14ac:dyDescent="0.2">
      <c r="A11" s="2135"/>
      <c r="B11" s="2127"/>
      <c r="C11" s="2127"/>
      <c r="D11" s="2127"/>
      <c r="E11" s="2127"/>
      <c r="F11" s="2127"/>
      <c r="G11" s="2127"/>
      <c r="H11" s="2127"/>
      <c r="I11" s="2127"/>
      <c r="J11" s="2127"/>
      <c r="K11" s="2127"/>
      <c r="L11" s="2127"/>
      <c r="M11" s="2127"/>
      <c r="N11" s="2127"/>
      <c r="O11" s="2127"/>
      <c r="P11" s="2128"/>
      <c r="Q11" s="2132"/>
      <c r="R11" s="2133"/>
      <c r="S11" s="2133"/>
      <c r="T11" s="2133"/>
      <c r="U11" s="2133"/>
      <c r="V11" s="2134"/>
      <c r="W11" s="2132"/>
      <c r="X11" s="2133"/>
      <c r="Y11" s="2133"/>
      <c r="Z11" s="2133"/>
      <c r="AA11" s="2133"/>
      <c r="AB11" s="2133"/>
      <c r="AC11" s="2133"/>
      <c r="AD11" s="2133"/>
      <c r="AE11" s="2133"/>
      <c r="AF11" s="2133"/>
      <c r="AG11" s="2133"/>
      <c r="AH11" s="2133"/>
      <c r="AI11" s="2133"/>
      <c r="AJ11" s="2134"/>
      <c r="AK11" s="2136"/>
      <c r="AL11" s="2137"/>
      <c r="AM11" s="2137"/>
      <c r="AN11" s="2137"/>
      <c r="AO11" s="2137"/>
      <c r="AP11" s="2137"/>
      <c r="AQ11" s="2137"/>
      <c r="AR11" s="2137"/>
      <c r="AS11" s="2137"/>
      <c r="AT11" s="2137"/>
      <c r="AU11" s="2137"/>
      <c r="AV11" s="2138"/>
    </row>
    <row r="12" spans="1:84" ht="15" customHeight="1" x14ac:dyDescent="0.2">
      <c r="A12" s="2135"/>
      <c r="B12" s="2127"/>
      <c r="C12" s="2127"/>
      <c r="D12" s="2127"/>
      <c r="E12" s="2127"/>
      <c r="F12" s="2127"/>
      <c r="G12" s="2127"/>
      <c r="H12" s="2127"/>
      <c r="I12" s="2127"/>
      <c r="J12" s="2127"/>
      <c r="K12" s="2127"/>
      <c r="L12" s="2127"/>
      <c r="M12" s="2127"/>
      <c r="N12" s="2127"/>
      <c r="O12" s="2127"/>
      <c r="P12" s="2128"/>
      <c r="Q12" s="2132"/>
      <c r="R12" s="2133"/>
      <c r="S12" s="2133"/>
      <c r="T12" s="2133"/>
      <c r="U12" s="2133"/>
      <c r="V12" s="2134"/>
      <c r="W12" s="2132"/>
      <c r="X12" s="2133"/>
      <c r="Y12" s="2133"/>
      <c r="Z12" s="2133"/>
      <c r="AA12" s="2133"/>
      <c r="AB12" s="2133"/>
      <c r="AC12" s="2133"/>
      <c r="AD12" s="2133"/>
      <c r="AE12" s="2133"/>
      <c r="AF12" s="2133"/>
      <c r="AG12" s="2133"/>
      <c r="AH12" s="2133"/>
      <c r="AI12" s="2133"/>
      <c r="AJ12" s="2134"/>
      <c r="AK12" s="2136"/>
      <c r="AL12" s="2137"/>
      <c r="AM12" s="2137"/>
      <c r="AN12" s="2137"/>
      <c r="AO12" s="2137"/>
      <c r="AP12" s="2137"/>
      <c r="AQ12" s="2137"/>
      <c r="AR12" s="2137"/>
      <c r="AS12" s="2137"/>
      <c r="AT12" s="2137"/>
      <c r="AU12" s="2137"/>
      <c r="AV12" s="2138"/>
    </row>
    <row r="13" spans="1:84" ht="15" customHeight="1" x14ac:dyDescent="0.2">
      <c r="A13" s="2135"/>
      <c r="B13" s="2127"/>
      <c r="C13" s="2127"/>
      <c r="D13" s="2127"/>
      <c r="E13" s="2127"/>
      <c r="F13" s="2127"/>
      <c r="G13" s="2127"/>
      <c r="H13" s="2127"/>
      <c r="I13" s="2127"/>
      <c r="J13" s="2127"/>
      <c r="K13" s="2127"/>
      <c r="L13" s="2127"/>
      <c r="M13" s="2127"/>
      <c r="N13" s="2127"/>
      <c r="O13" s="2127"/>
      <c r="P13" s="2128"/>
      <c r="Q13" s="2132"/>
      <c r="R13" s="2133"/>
      <c r="S13" s="2133"/>
      <c r="T13" s="2133"/>
      <c r="U13" s="2133"/>
      <c r="V13" s="2134"/>
      <c r="W13" s="2132"/>
      <c r="X13" s="2133"/>
      <c r="Y13" s="2133"/>
      <c r="Z13" s="2133"/>
      <c r="AA13" s="2133"/>
      <c r="AB13" s="2133"/>
      <c r="AC13" s="2133"/>
      <c r="AD13" s="2133"/>
      <c r="AE13" s="2133"/>
      <c r="AF13" s="2133"/>
      <c r="AG13" s="2133"/>
      <c r="AH13" s="2133"/>
      <c r="AI13" s="2133"/>
      <c r="AJ13" s="2134"/>
      <c r="AK13" s="2136"/>
      <c r="AL13" s="2137"/>
      <c r="AM13" s="2137"/>
      <c r="AN13" s="2137"/>
      <c r="AO13" s="2137"/>
      <c r="AP13" s="2137"/>
      <c r="AQ13" s="2137"/>
      <c r="AR13" s="2137"/>
      <c r="AS13" s="2137"/>
      <c r="AT13" s="2137"/>
      <c r="AU13" s="2137"/>
      <c r="AV13" s="2138"/>
    </row>
    <row r="14" spans="1:84" ht="15" customHeight="1" x14ac:dyDescent="0.2">
      <c r="A14" s="170"/>
      <c r="B14" s="185" t="s">
        <v>979</v>
      </c>
      <c r="C14" s="185"/>
      <c r="D14" s="185"/>
      <c r="E14" s="185"/>
      <c r="F14" s="185"/>
      <c r="G14" s="185"/>
      <c r="H14" s="185"/>
      <c r="I14" s="185"/>
      <c r="J14" s="185"/>
      <c r="K14" s="185"/>
      <c r="L14" s="185"/>
      <c r="M14" s="169"/>
      <c r="N14" s="169"/>
      <c r="O14" s="185"/>
      <c r="P14" s="182"/>
      <c r="Q14" s="2132"/>
      <c r="R14" s="2133"/>
      <c r="S14" s="2133"/>
      <c r="T14" s="2133"/>
      <c r="U14" s="2133"/>
      <c r="V14" s="2134"/>
      <c r="W14" s="2132"/>
      <c r="X14" s="2133"/>
      <c r="Y14" s="2133"/>
      <c r="Z14" s="2133"/>
      <c r="AA14" s="2133"/>
      <c r="AB14" s="2133"/>
      <c r="AC14" s="2133"/>
      <c r="AD14" s="2133"/>
      <c r="AE14" s="2133"/>
      <c r="AF14" s="2133"/>
      <c r="AG14" s="2133"/>
      <c r="AH14" s="2133"/>
      <c r="AI14" s="2133"/>
      <c r="AJ14" s="2134"/>
      <c r="AK14" s="170" t="s">
        <v>980</v>
      </c>
      <c r="AL14" s="169"/>
      <c r="AM14" s="169"/>
      <c r="AN14" s="169"/>
      <c r="AO14" s="169"/>
      <c r="AP14" s="169"/>
      <c r="AQ14" s="169"/>
      <c r="AR14" s="185"/>
      <c r="AS14" s="183"/>
      <c r="AT14" s="183"/>
      <c r="AU14" s="183"/>
      <c r="AV14" s="182"/>
    </row>
    <row r="15" spans="1:84" ht="10.5" customHeight="1" x14ac:dyDescent="0.2">
      <c r="A15" s="2120" t="s">
        <v>1529</v>
      </c>
      <c r="B15" s="2121"/>
      <c r="C15" s="2121"/>
      <c r="D15" s="2121"/>
      <c r="E15" s="2121"/>
      <c r="F15" s="2121"/>
      <c r="G15" s="2121"/>
      <c r="H15" s="2121"/>
      <c r="I15" s="2121"/>
      <c r="J15" s="2121"/>
      <c r="K15" s="2121"/>
      <c r="L15" s="2121"/>
      <c r="M15" s="2121"/>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c r="AL15" s="2121"/>
      <c r="AM15" s="2121"/>
      <c r="AN15" s="2121"/>
      <c r="AO15" s="2121"/>
      <c r="AP15" s="2121"/>
      <c r="AQ15" s="2121"/>
      <c r="AR15" s="2121"/>
      <c r="AS15" s="2121"/>
      <c r="AT15" s="2121"/>
      <c r="AU15" s="2121"/>
      <c r="AV15" s="2122"/>
    </row>
    <row r="16" spans="1:84" ht="7.5" customHeight="1" x14ac:dyDescent="0.2">
      <c r="A16" s="2123"/>
      <c r="B16" s="2124"/>
      <c r="C16" s="2124"/>
      <c r="D16" s="2124"/>
      <c r="E16" s="2124"/>
      <c r="F16" s="2124"/>
      <c r="G16" s="2124"/>
      <c r="H16" s="2124"/>
      <c r="I16" s="2124"/>
      <c r="J16" s="2124"/>
      <c r="K16" s="2124"/>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c r="AP16" s="2124"/>
      <c r="AQ16" s="2124"/>
      <c r="AR16" s="2124"/>
      <c r="AS16" s="2124"/>
      <c r="AT16" s="2124"/>
      <c r="AU16" s="2124"/>
      <c r="AV16" s="2125"/>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2123"/>
      <c r="B17" s="2124"/>
      <c r="C17" s="2124"/>
      <c r="D17" s="2124"/>
      <c r="E17" s="2124"/>
      <c r="F17" s="2124"/>
      <c r="G17" s="2124"/>
      <c r="H17" s="2124"/>
      <c r="I17" s="2124"/>
      <c r="J17" s="2124"/>
      <c r="K17" s="2124"/>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c r="AH17" s="2124"/>
      <c r="AI17" s="2124"/>
      <c r="AJ17" s="2124"/>
      <c r="AK17" s="2124"/>
      <c r="AL17" s="2124"/>
      <c r="AM17" s="2124"/>
      <c r="AN17" s="2124"/>
      <c r="AO17" s="2124"/>
      <c r="AP17" s="2124"/>
      <c r="AQ17" s="2124"/>
      <c r="AR17" s="2124"/>
      <c r="AS17" s="2124"/>
      <c r="AT17" s="2124"/>
      <c r="AU17" s="2124"/>
      <c r="AV17" s="212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139" t="s">
        <v>981</v>
      </c>
      <c r="B18" s="2140"/>
      <c r="C18" s="2140"/>
      <c r="D18" s="2140"/>
      <c r="E18" s="2140"/>
      <c r="F18" s="2140"/>
      <c r="G18" s="2140"/>
      <c r="H18" s="2140"/>
      <c r="I18" s="2140"/>
      <c r="J18" s="2140"/>
      <c r="K18" s="2140"/>
      <c r="L18" s="2140"/>
      <c r="M18" s="2140"/>
      <c r="N18" s="2140"/>
      <c r="O18" s="2140"/>
      <c r="T18" s="5"/>
      <c r="U18" s="4"/>
      <c r="V18" s="650" t="s">
        <v>982</v>
      </c>
      <c r="W18" s="186"/>
      <c r="X18" s="2139" t="s">
        <v>983</v>
      </c>
      <c r="Y18" s="2140"/>
      <c r="Z18" s="2140"/>
      <c r="AA18" s="2140"/>
      <c r="AB18" s="2141"/>
      <c r="AC18" s="2139" t="s">
        <v>984</v>
      </c>
      <c r="AD18" s="2140"/>
      <c r="AE18" s="2140"/>
      <c r="AF18" s="2140"/>
      <c r="AG18" s="2141"/>
      <c r="AH18" s="2139" t="s">
        <v>985</v>
      </c>
      <c r="AI18" s="2140"/>
      <c r="AJ18" s="2140"/>
      <c r="AK18" s="2140"/>
      <c r="AL18" s="2141"/>
      <c r="AM18" s="2139" t="s">
        <v>986</v>
      </c>
      <c r="AN18" s="2140"/>
      <c r="AO18" s="2140"/>
      <c r="AP18" s="2140"/>
      <c r="AQ18" s="2141"/>
      <c r="AR18" s="2162" t="s">
        <v>987</v>
      </c>
      <c r="AS18" s="2163"/>
      <c r="AT18" s="2163"/>
      <c r="AU18" s="2163"/>
      <c r="AV18" s="2164"/>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142"/>
      <c r="B19" s="2143"/>
      <c r="C19" s="2143"/>
      <c r="D19" s="2143"/>
      <c r="E19" s="2143"/>
      <c r="F19" s="2143"/>
      <c r="G19" s="2143"/>
      <c r="H19" s="2143"/>
      <c r="I19" s="2143"/>
      <c r="J19" s="2143"/>
      <c r="K19" s="2143"/>
      <c r="L19" s="2143"/>
      <c r="M19" s="2143"/>
      <c r="N19" s="2143"/>
      <c r="O19" s="2143"/>
      <c r="P19" s="7"/>
      <c r="T19" s="6"/>
      <c r="W19" s="6"/>
      <c r="X19" s="2142"/>
      <c r="Y19" s="2143"/>
      <c r="Z19" s="2143"/>
      <c r="AA19" s="2143"/>
      <c r="AB19" s="2144"/>
      <c r="AC19" s="2142"/>
      <c r="AD19" s="2143"/>
      <c r="AE19" s="2143"/>
      <c r="AF19" s="2143"/>
      <c r="AG19" s="2144"/>
      <c r="AH19" s="2142"/>
      <c r="AI19" s="2143"/>
      <c r="AJ19" s="2143"/>
      <c r="AK19" s="2143"/>
      <c r="AL19" s="2144"/>
      <c r="AM19" s="2142"/>
      <c r="AN19" s="2143"/>
      <c r="AO19" s="2143"/>
      <c r="AP19" s="2143"/>
      <c r="AQ19" s="2144"/>
      <c r="AR19" s="2165"/>
      <c r="AS19" s="2166"/>
      <c r="AT19" s="2166"/>
      <c r="AU19" s="2166"/>
      <c r="AV19" s="216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126"/>
      <c r="B20" s="2127"/>
      <c r="C20" s="2127"/>
      <c r="D20" s="2127"/>
      <c r="E20" s="2127"/>
      <c r="F20" s="2127"/>
      <c r="G20" s="2127"/>
      <c r="H20" s="2127"/>
      <c r="I20" s="2127"/>
      <c r="J20" s="2127"/>
      <c r="K20" s="2127"/>
      <c r="L20" s="2127"/>
      <c r="M20" s="2127"/>
      <c r="N20" s="2127"/>
      <c r="O20" s="2127"/>
      <c r="P20" s="2127"/>
      <c r="Q20" s="2127"/>
      <c r="R20" s="2127"/>
      <c r="S20" s="2127"/>
      <c r="T20" s="2128"/>
      <c r="U20" s="2145"/>
      <c r="V20" s="2137"/>
      <c r="W20" s="2138"/>
      <c r="X20" s="2146"/>
      <c r="Y20" s="2133"/>
      <c r="Z20" s="2133"/>
      <c r="AA20" s="2133"/>
      <c r="AB20" s="2134"/>
      <c r="AC20" s="2146"/>
      <c r="AD20" s="2133"/>
      <c r="AE20" s="2133"/>
      <c r="AF20" s="2133"/>
      <c r="AG20" s="2134"/>
      <c r="AH20" s="2146"/>
      <c r="AI20" s="2133"/>
      <c r="AJ20" s="2133"/>
      <c r="AK20" s="2133"/>
      <c r="AL20" s="2134"/>
      <c r="AM20" s="2146"/>
      <c r="AN20" s="2133"/>
      <c r="AO20" s="2133"/>
      <c r="AP20" s="2133"/>
      <c r="AQ20" s="2134"/>
      <c r="AR20" s="2146"/>
      <c r="AS20" s="2133"/>
      <c r="AT20" s="2133"/>
      <c r="AU20" s="2133"/>
      <c r="AV20" s="213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126"/>
      <c r="B21" s="2127"/>
      <c r="C21" s="2127"/>
      <c r="D21" s="2127"/>
      <c r="E21" s="2127"/>
      <c r="F21" s="2127"/>
      <c r="G21" s="2127"/>
      <c r="H21" s="2127"/>
      <c r="I21" s="2127"/>
      <c r="J21" s="2127"/>
      <c r="K21" s="2127"/>
      <c r="L21" s="2127"/>
      <c r="M21" s="2127"/>
      <c r="N21" s="2127"/>
      <c r="O21" s="2127"/>
      <c r="P21" s="2127"/>
      <c r="Q21" s="2127"/>
      <c r="R21" s="2127"/>
      <c r="S21" s="2127"/>
      <c r="T21" s="2128"/>
      <c r="U21" s="2145"/>
      <c r="V21" s="2137"/>
      <c r="W21" s="2138"/>
      <c r="X21" s="2146"/>
      <c r="Y21" s="2133"/>
      <c r="Z21" s="2133"/>
      <c r="AA21" s="2133"/>
      <c r="AB21" s="2134"/>
      <c r="AC21" s="2146"/>
      <c r="AD21" s="2133"/>
      <c r="AE21" s="2133"/>
      <c r="AF21" s="2133"/>
      <c r="AG21" s="2134"/>
      <c r="AH21" s="2146"/>
      <c r="AI21" s="2133"/>
      <c r="AJ21" s="2133"/>
      <c r="AK21" s="2133"/>
      <c r="AL21" s="2134"/>
      <c r="AM21" s="2146"/>
      <c r="AN21" s="2133"/>
      <c r="AO21" s="2133"/>
      <c r="AP21" s="2133"/>
      <c r="AQ21" s="2134"/>
      <c r="AR21" s="2146"/>
      <c r="AS21" s="2133"/>
      <c r="AT21" s="2133"/>
      <c r="AU21" s="2133"/>
      <c r="AV21" s="213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126"/>
      <c r="B22" s="2127"/>
      <c r="C22" s="2127"/>
      <c r="D22" s="2127"/>
      <c r="E22" s="2127"/>
      <c r="F22" s="2127"/>
      <c r="G22" s="2127"/>
      <c r="H22" s="2127"/>
      <c r="I22" s="2127"/>
      <c r="J22" s="2127"/>
      <c r="K22" s="2127"/>
      <c r="L22" s="2127"/>
      <c r="M22" s="2127"/>
      <c r="N22" s="2127"/>
      <c r="O22" s="2127"/>
      <c r="P22" s="2127"/>
      <c r="Q22" s="2127"/>
      <c r="R22" s="2127"/>
      <c r="S22" s="2127"/>
      <c r="T22" s="2128"/>
      <c r="U22" s="2145"/>
      <c r="V22" s="2137"/>
      <c r="W22" s="2138"/>
      <c r="X22" s="2146"/>
      <c r="Y22" s="2133"/>
      <c r="Z22" s="2133"/>
      <c r="AA22" s="2133"/>
      <c r="AB22" s="2134"/>
      <c r="AC22" s="2146"/>
      <c r="AD22" s="2133"/>
      <c r="AE22" s="2133"/>
      <c r="AF22" s="2133"/>
      <c r="AG22" s="2134"/>
      <c r="AH22" s="2146"/>
      <c r="AI22" s="2133"/>
      <c r="AJ22" s="2133"/>
      <c r="AK22" s="2133"/>
      <c r="AL22" s="2134"/>
      <c r="AM22" s="2146"/>
      <c r="AN22" s="2133"/>
      <c r="AO22" s="2133"/>
      <c r="AP22" s="2133"/>
      <c r="AQ22" s="2134"/>
      <c r="AR22" s="2146"/>
      <c r="AS22" s="2133"/>
      <c r="AT22" s="2133"/>
      <c r="AU22" s="2133"/>
      <c r="AV22" s="2134"/>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126"/>
      <c r="B23" s="2127"/>
      <c r="C23" s="2127"/>
      <c r="D23" s="2127"/>
      <c r="E23" s="2127"/>
      <c r="F23" s="2127"/>
      <c r="G23" s="2127"/>
      <c r="H23" s="2127"/>
      <c r="I23" s="2127"/>
      <c r="J23" s="2127"/>
      <c r="K23" s="2127"/>
      <c r="L23" s="2127"/>
      <c r="M23" s="2127"/>
      <c r="N23" s="2127"/>
      <c r="O23" s="2127"/>
      <c r="P23" s="2127"/>
      <c r="Q23" s="2127"/>
      <c r="R23" s="2127"/>
      <c r="S23" s="2127"/>
      <c r="T23" s="2128"/>
      <c r="U23" s="2145"/>
      <c r="V23" s="2137"/>
      <c r="W23" s="2138"/>
      <c r="X23" s="2146"/>
      <c r="Y23" s="2133"/>
      <c r="Z23" s="2133"/>
      <c r="AA23" s="2133"/>
      <c r="AB23" s="2134"/>
      <c r="AC23" s="2146"/>
      <c r="AD23" s="2133"/>
      <c r="AE23" s="2133"/>
      <c r="AF23" s="2133"/>
      <c r="AG23" s="2134"/>
      <c r="AH23" s="2146"/>
      <c r="AI23" s="2133"/>
      <c r="AJ23" s="2133"/>
      <c r="AK23" s="2133"/>
      <c r="AL23" s="2134"/>
      <c r="AM23" s="2146"/>
      <c r="AN23" s="2133"/>
      <c r="AO23" s="2133"/>
      <c r="AP23" s="2133"/>
      <c r="AQ23" s="2134"/>
      <c r="AR23" s="2146"/>
      <c r="AS23" s="2133"/>
      <c r="AT23" s="2133"/>
      <c r="AU23" s="2133"/>
      <c r="AV23" s="2134"/>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126"/>
      <c r="B24" s="2127"/>
      <c r="C24" s="2127"/>
      <c r="D24" s="2127"/>
      <c r="E24" s="2127"/>
      <c r="F24" s="2127"/>
      <c r="G24" s="2127"/>
      <c r="H24" s="2127"/>
      <c r="I24" s="2127"/>
      <c r="J24" s="2127"/>
      <c r="K24" s="2127"/>
      <c r="L24" s="2127"/>
      <c r="M24" s="2127"/>
      <c r="N24" s="2127"/>
      <c r="O24" s="2127"/>
      <c r="P24" s="2127"/>
      <c r="Q24" s="2127"/>
      <c r="R24" s="2127"/>
      <c r="S24" s="2127"/>
      <c r="T24" s="2128"/>
      <c r="U24" s="2145"/>
      <c r="V24" s="2137"/>
      <c r="W24" s="2138"/>
      <c r="X24" s="2146"/>
      <c r="Y24" s="2133"/>
      <c r="Z24" s="2133"/>
      <c r="AA24" s="2133"/>
      <c r="AB24" s="2134"/>
      <c r="AC24" s="2146"/>
      <c r="AD24" s="2133"/>
      <c r="AE24" s="2133"/>
      <c r="AF24" s="2133"/>
      <c r="AG24" s="2134"/>
      <c r="AH24" s="2146"/>
      <c r="AI24" s="2133"/>
      <c r="AJ24" s="2133"/>
      <c r="AK24" s="2133"/>
      <c r="AL24" s="2134"/>
      <c r="AM24" s="2146"/>
      <c r="AN24" s="2133"/>
      <c r="AO24" s="2133"/>
      <c r="AP24" s="2133"/>
      <c r="AQ24" s="2134"/>
      <c r="AR24" s="2146"/>
      <c r="AS24" s="2133"/>
      <c r="AT24" s="2133"/>
      <c r="AU24" s="2133"/>
      <c r="AV24" s="213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126"/>
      <c r="B25" s="2127"/>
      <c r="C25" s="2127"/>
      <c r="D25" s="2127"/>
      <c r="E25" s="2127"/>
      <c r="F25" s="2127"/>
      <c r="G25" s="2127"/>
      <c r="H25" s="2127"/>
      <c r="I25" s="2127"/>
      <c r="J25" s="2127"/>
      <c r="K25" s="2127"/>
      <c r="L25" s="2127"/>
      <c r="M25" s="2127"/>
      <c r="N25" s="2127"/>
      <c r="O25" s="2127"/>
      <c r="P25" s="2127"/>
      <c r="Q25" s="2127"/>
      <c r="R25" s="2127"/>
      <c r="S25" s="2127"/>
      <c r="T25" s="2128"/>
      <c r="U25" s="2145"/>
      <c r="V25" s="2137"/>
      <c r="W25" s="2138"/>
      <c r="X25" s="2146"/>
      <c r="Y25" s="2133"/>
      <c r="Z25" s="2133"/>
      <c r="AA25" s="2133"/>
      <c r="AB25" s="2134"/>
      <c r="AC25" s="2146"/>
      <c r="AD25" s="2133"/>
      <c r="AE25" s="2133"/>
      <c r="AF25" s="2133"/>
      <c r="AG25" s="2134"/>
      <c r="AH25" s="2146"/>
      <c r="AI25" s="2133"/>
      <c r="AJ25" s="2133"/>
      <c r="AK25" s="2133"/>
      <c r="AL25" s="2134"/>
      <c r="AM25" s="2146"/>
      <c r="AN25" s="2133"/>
      <c r="AO25" s="2133"/>
      <c r="AP25" s="2133"/>
      <c r="AQ25" s="2134"/>
      <c r="AR25" s="2146"/>
      <c r="AS25" s="2133"/>
      <c r="AT25" s="2133"/>
      <c r="AU25" s="2133"/>
      <c r="AV25" s="2134"/>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70"/>
      <c r="B26" s="185" t="s">
        <v>979</v>
      </c>
      <c r="C26" s="185"/>
      <c r="D26" s="185"/>
      <c r="E26" s="185"/>
      <c r="F26" s="185"/>
      <c r="G26" s="185"/>
      <c r="H26" s="185"/>
      <c r="I26" s="185"/>
      <c r="J26" s="185"/>
      <c r="K26" s="185"/>
      <c r="L26" s="185"/>
      <c r="M26" s="169"/>
      <c r="N26" s="169"/>
      <c r="O26" s="185"/>
      <c r="P26" s="183"/>
      <c r="Q26" s="183"/>
      <c r="R26" s="183"/>
      <c r="S26" s="183"/>
      <c r="T26" s="169"/>
      <c r="U26" s="169"/>
      <c r="V26" s="169"/>
      <c r="W26" s="169"/>
      <c r="X26" s="169"/>
      <c r="Y26" s="169"/>
      <c r="Z26" s="169"/>
      <c r="AA26" s="169"/>
      <c r="AB26" s="169"/>
      <c r="AC26" s="2146"/>
      <c r="AD26" s="2133"/>
      <c r="AE26" s="2133"/>
      <c r="AF26" s="2133"/>
      <c r="AG26" s="2134"/>
      <c r="AH26" s="184" t="s">
        <v>988</v>
      </c>
      <c r="AI26" s="169"/>
      <c r="AJ26" s="169"/>
      <c r="AK26" s="169"/>
      <c r="AL26" s="169"/>
      <c r="AM26" s="2146"/>
      <c r="AN26" s="2133"/>
      <c r="AO26" s="2133"/>
      <c r="AP26" s="2133"/>
      <c r="AQ26" s="2134"/>
      <c r="AR26" s="184" t="s">
        <v>988</v>
      </c>
      <c r="AS26" s="183"/>
      <c r="AT26" s="183"/>
      <c r="AU26" s="183"/>
      <c r="AV26" s="18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068" t="s">
        <v>989</v>
      </c>
      <c r="B27" s="2069"/>
      <c r="C27" s="2069"/>
      <c r="D27" s="2069"/>
      <c r="E27" s="2069"/>
      <c r="F27" s="2069"/>
      <c r="G27" s="2069"/>
      <c r="H27" s="2069"/>
      <c r="I27" s="2069"/>
      <c r="J27" s="2069"/>
      <c r="K27" s="2069"/>
      <c r="L27" s="2069"/>
      <c r="M27" s="2069"/>
      <c r="N27" s="2069"/>
      <c r="O27" s="2069"/>
      <c r="P27" s="2069"/>
      <c r="Q27" s="2069"/>
      <c r="R27" s="2069"/>
      <c r="S27" s="2069"/>
      <c r="T27" s="2069"/>
      <c r="U27" s="2069"/>
      <c r="V27" s="2069"/>
      <c r="W27" s="2069"/>
      <c r="X27" s="2069"/>
      <c r="Y27" s="2069"/>
      <c r="Z27" s="2069"/>
      <c r="AA27" s="2069"/>
      <c r="AB27" s="2069"/>
      <c r="AC27" s="2069"/>
      <c r="AD27" s="2069"/>
      <c r="AE27" s="2069"/>
      <c r="AF27" s="2069"/>
      <c r="AG27" s="2069"/>
      <c r="AH27" s="2069"/>
      <c r="AI27" s="2069"/>
      <c r="AJ27" s="2069"/>
      <c r="AK27" s="2069"/>
      <c r="AL27" s="2069"/>
      <c r="AM27" s="2069"/>
      <c r="AN27" s="2069"/>
      <c r="AO27" s="2069"/>
      <c r="AP27" s="2069"/>
      <c r="AQ27" s="2069"/>
      <c r="AR27" s="2069"/>
      <c r="AS27" s="2069"/>
      <c r="AT27" s="2069"/>
      <c r="AU27" s="2069"/>
      <c r="AV27" s="209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129" t="s">
        <v>990</v>
      </c>
      <c r="B28" s="2130"/>
      <c r="C28" s="2130"/>
      <c r="D28" s="2130"/>
      <c r="E28" s="2130"/>
      <c r="F28" s="2130"/>
      <c r="G28" s="2130"/>
      <c r="H28" s="2130"/>
      <c r="I28" s="2130"/>
      <c r="J28" s="2130"/>
      <c r="K28" s="2130"/>
      <c r="L28" s="2130"/>
      <c r="M28" s="2130"/>
      <c r="N28" s="2130"/>
      <c r="O28" s="2130"/>
      <c r="P28" s="2130"/>
      <c r="Q28" s="2130"/>
      <c r="R28" s="2130"/>
      <c r="S28" s="2130"/>
      <c r="T28" s="2130"/>
      <c r="U28" s="2130"/>
      <c r="V28" s="2130"/>
      <c r="W28" s="2130"/>
      <c r="X28" s="2131"/>
      <c r="Y28" s="2129" t="s">
        <v>991</v>
      </c>
      <c r="Z28" s="2130"/>
      <c r="AA28" s="2130"/>
      <c r="AB28" s="2130"/>
      <c r="AC28" s="2130"/>
      <c r="AD28" s="2130"/>
      <c r="AE28" s="2130"/>
      <c r="AF28" s="2130"/>
      <c r="AG28" s="2130"/>
      <c r="AH28" s="2130"/>
      <c r="AI28" s="2130"/>
      <c r="AJ28" s="2130"/>
      <c r="AK28" s="2130"/>
      <c r="AL28" s="2130"/>
      <c r="AM28" s="2130"/>
      <c r="AN28" s="2130"/>
      <c r="AO28" s="2130"/>
      <c r="AP28" s="2130"/>
      <c r="AQ28" s="2130"/>
      <c r="AR28" s="2130"/>
      <c r="AS28" s="2130"/>
      <c r="AT28" s="2130"/>
      <c r="AU28" s="2130"/>
      <c r="AV28" s="213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126"/>
      <c r="B29" s="2127"/>
      <c r="C29" s="2127"/>
      <c r="D29" s="2127"/>
      <c r="E29" s="2127"/>
      <c r="F29" s="2127"/>
      <c r="G29" s="2127"/>
      <c r="H29" s="2127"/>
      <c r="I29" s="2127"/>
      <c r="J29" s="2127"/>
      <c r="K29" s="2127"/>
      <c r="L29" s="2127"/>
      <c r="M29" s="2127"/>
      <c r="N29" s="2127"/>
      <c r="O29" s="2127"/>
      <c r="P29" s="2127"/>
      <c r="Q29" s="2127"/>
      <c r="R29" s="2127"/>
      <c r="S29" s="2127"/>
      <c r="T29" s="2127"/>
      <c r="U29" s="2127"/>
      <c r="V29" s="2127"/>
      <c r="W29" s="2127"/>
      <c r="X29" s="2128"/>
      <c r="Y29" s="2126"/>
      <c r="Z29" s="2127"/>
      <c r="AA29" s="2127"/>
      <c r="AB29" s="2127"/>
      <c r="AC29" s="2127"/>
      <c r="AD29" s="2127"/>
      <c r="AE29" s="2127"/>
      <c r="AF29" s="2127"/>
      <c r="AG29" s="2127"/>
      <c r="AH29" s="2127"/>
      <c r="AI29" s="2127"/>
      <c r="AJ29" s="2127"/>
      <c r="AK29" s="2127"/>
      <c r="AL29" s="2127"/>
      <c r="AM29" s="2127"/>
      <c r="AN29" s="2127"/>
      <c r="AO29" s="2127"/>
      <c r="AP29" s="2127"/>
      <c r="AQ29" s="2127"/>
      <c r="AR29" s="2127"/>
      <c r="AS29" s="2127"/>
      <c r="AT29" s="2127"/>
      <c r="AU29" s="2127"/>
      <c r="AV29" s="2128"/>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126"/>
      <c r="B30" s="2127"/>
      <c r="C30" s="2127"/>
      <c r="D30" s="2127"/>
      <c r="E30" s="2127"/>
      <c r="F30" s="2127"/>
      <c r="G30" s="2127"/>
      <c r="H30" s="2127"/>
      <c r="I30" s="2127"/>
      <c r="J30" s="2127"/>
      <c r="K30" s="2127"/>
      <c r="L30" s="2127"/>
      <c r="M30" s="2127"/>
      <c r="N30" s="2127"/>
      <c r="O30" s="2127"/>
      <c r="P30" s="2127"/>
      <c r="Q30" s="2127"/>
      <c r="R30" s="2127"/>
      <c r="S30" s="2127"/>
      <c r="T30" s="2127"/>
      <c r="U30" s="2127"/>
      <c r="V30" s="2127"/>
      <c r="W30" s="2127"/>
      <c r="X30" s="2128"/>
      <c r="Y30" s="2126"/>
      <c r="Z30" s="2127"/>
      <c r="AA30" s="2127"/>
      <c r="AB30" s="2127"/>
      <c r="AC30" s="2127"/>
      <c r="AD30" s="2127"/>
      <c r="AE30" s="2127"/>
      <c r="AF30" s="2127"/>
      <c r="AG30" s="2127"/>
      <c r="AH30" s="2127"/>
      <c r="AI30" s="2127"/>
      <c r="AJ30" s="2127"/>
      <c r="AK30" s="2127"/>
      <c r="AL30" s="2127"/>
      <c r="AM30" s="2127"/>
      <c r="AN30" s="2127"/>
      <c r="AO30" s="2127"/>
      <c r="AP30" s="2127"/>
      <c r="AQ30" s="2127"/>
      <c r="AR30" s="2127"/>
      <c r="AS30" s="2127"/>
      <c r="AT30" s="2127"/>
      <c r="AU30" s="2127"/>
      <c r="AV30" s="2128"/>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126"/>
      <c r="B31" s="2127"/>
      <c r="C31" s="2127"/>
      <c r="D31" s="2127"/>
      <c r="E31" s="2127"/>
      <c r="F31" s="2127"/>
      <c r="G31" s="2127"/>
      <c r="H31" s="2127"/>
      <c r="I31" s="2127"/>
      <c r="J31" s="2127"/>
      <c r="K31" s="2127"/>
      <c r="L31" s="2127"/>
      <c r="M31" s="2127"/>
      <c r="N31" s="2127"/>
      <c r="O31" s="2127"/>
      <c r="P31" s="2127"/>
      <c r="Q31" s="2127"/>
      <c r="R31" s="2127"/>
      <c r="S31" s="2127"/>
      <c r="T31" s="2127"/>
      <c r="U31" s="2127"/>
      <c r="V31" s="2127"/>
      <c r="W31" s="2127"/>
      <c r="X31" s="2128"/>
      <c r="Y31" s="2126"/>
      <c r="Z31" s="2127"/>
      <c r="AA31" s="2127"/>
      <c r="AB31" s="2127"/>
      <c r="AC31" s="2127"/>
      <c r="AD31" s="2127"/>
      <c r="AE31" s="2127"/>
      <c r="AF31" s="2127"/>
      <c r="AG31" s="2127"/>
      <c r="AH31" s="2127"/>
      <c r="AI31" s="2127"/>
      <c r="AJ31" s="2127"/>
      <c r="AK31" s="2127"/>
      <c r="AL31" s="2127"/>
      <c r="AM31" s="2127"/>
      <c r="AN31" s="2127"/>
      <c r="AO31" s="2127"/>
      <c r="AP31" s="2127"/>
      <c r="AQ31" s="2127"/>
      <c r="AR31" s="2127"/>
      <c r="AS31" s="2127"/>
      <c r="AT31" s="2127"/>
      <c r="AU31" s="2127"/>
      <c r="AV31" s="2128"/>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126"/>
      <c r="B32" s="2127"/>
      <c r="C32" s="2127"/>
      <c r="D32" s="2127"/>
      <c r="E32" s="2127"/>
      <c r="F32" s="2127"/>
      <c r="G32" s="2127"/>
      <c r="H32" s="2127"/>
      <c r="I32" s="2127"/>
      <c r="J32" s="2127"/>
      <c r="K32" s="2127"/>
      <c r="L32" s="2127"/>
      <c r="M32" s="2127"/>
      <c r="N32" s="2127"/>
      <c r="O32" s="2127"/>
      <c r="P32" s="2127"/>
      <c r="Q32" s="2127"/>
      <c r="R32" s="2127"/>
      <c r="S32" s="2127"/>
      <c r="T32" s="2127"/>
      <c r="U32" s="2127"/>
      <c r="V32" s="2127"/>
      <c r="W32" s="2127"/>
      <c r="X32" s="2128"/>
      <c r="Y32" s="2126"/>
      <c r="Z32" s="2127"/>
      <c r="AA32" s="2127"/>
      <c r="AB32" s="2127"/>
      <c r="AC32" s="2127"/>
      <c r="AD32" s="2127"/>
      <c r="AE32" s="2127"/>
      <c r="AF32" s="2127"/>
      <c r="AG32" s="2127"/>
      <c r="AH32" s="2127"/>
      <c r="AI32" s="2127"/>
      <c r="AJ32" s="2127"/>
      <c r="AK32" s="2127"/>
      <c r="AL32" s="2127"/>
      <c r="AM32" s="2127"/>
      <c r="AN32" s="2127"/>
      <c r="AO32" s="2127"/>
      <c r="AP32" s="2127"/>
      <c r="AQ32" s="2127"/>
      <c r="AR32" s="2127"/>
      <c r="AS32" s="2127"/>
      <c r="AT32" s="2127"/>
      <c r="AU32" s="2127"/>
      <c r="AV32" s="2128"/>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126"/>
      <c r="B33" s="2127"/>
      <c r="C33" s="2127"/>
      <c r="D33" s="2127"/>
      <c r="E33" s="2127"/>
      <c r="F33" s="2127"/>
      <c r="G33" s="2127"/>
      <c r="H33" s="2127"/>
      <c r="I33" s="2127"/>
      <c r="J33" s="2127"/>
      <c r="K33" s="2127"/>
      <c r="L33" s="2127"/>
      <c r="M33" s="2127"/>
      <c r="N33" s="2127"/>
      <c r="O33" s="2127"/>
      <c r="P33" s="2127"/>
      <c r="Q33" s="2127"/>
      <c r="R33" s="2127"/>
      <c r="S33" s="2127"/>
      <c r="T33" s="2127"/>
      <c r="U33" s="2127"/>
      <c r="V33" s="2127"/>
      <c r="W33" s="2127"/>
      <c r="X33" s="2128"/>
      <c r="Y33" s="2126"/>
      <c r="Z33" s="2127"/>
      <c r="AA33" s="2127"/>
      <c r="AB33" s="2127"/>
      <c r="AC33" s="2127"/>
      <c r="AD33" s="2127"/>
      <c r="AE33" s="2127"/>
      <c r="AF33" s="2127"/>
      <c r="AG33" s="2127"/>
      <c r="AH33" s="2127"/>
      <c r="AI33" s="2127"/>
      <c r="AJ33" s="2127"/>
      <c r="AK33" s="2127"/>
      <c r="AL33" s="2127"/>
      <c r="AM33" s="2127"/>
      <c r="AN33" s="2127"/>
      <c r="AO33" s="2127"/>
      <c r="AP33" s="2127"/>
      <c r="AQ33" s="2127"/>
      <c r="AR33" s="2127"/>
      <c r="AS33" s="2127"/>
      <c r="AT33" s="2127"/>
      <c r="AU33" s="2127"/>
      <c r="AV33" s="2128"/>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126"/>
      <c r="B34" s="2127"/>
      <c r="C34" s="2127"/>
      <c r="D34" s="2127"/>
      <c r="E34" s="2127"/>
      <c r="F34" s="2127"/>
      <c r="G34" s="2127"/>
      <c r="H34" s="2127"/>
      <c r="I34" s="2127"/>
      <c r="J34" s="2127"/>
      <c r="K34" s="2127"/>
      <c r="L34" s="2127"/>
      <c r="M34" s="2127"/>
      <c r="N34" s="2127"/>
      <c r="O34" s="2127"/>
      <c r="P34" s="2127"/>
      <c r="Q34" s="2127"/>
      <c r="R34" s="2127"/>
      <c r="S34" s="2127"/>
      <c r="T34" s="2127"/>
      <c r="U34" s="2127"/>
      <c r="V34" s="2127"/>
      <c r="W34" s="2127"/>
      <c r="X34" s="2128"/>
      <c r="Y34" s="2126"/>
      <c r="Z34" s="2127"/>
      <c r="AA34" s="2127"/>
      <c r="AB34" s="2127"/>
      <c r="AC34" s="2127"/>
      <c r="AD34" s="2127"/>
      <c r="AE34" s="2127"/>
      <c r="AF34" s="2127"/>
      <c r="AG34" s="2127"/>
      <c r="AH34" s="2127"/>
      <c r="AI34" s="2127"/>
      <c r="AJ34" s="2127"/>
      <c r="AK34" s="2127"/>
      <c r="AL34" s="2127"/>
      <c r="AM34" s="2127"/>
      <c r="AN34" s="2127"/>
      <c r="AO34" s="2127"/>
      <c r="AP34" s="2127"/>
      <c r="AQ34" s="2127"/>
      <c r="AR34" s="2127"/>
      <c r="AS34" s="2127"/>
      <c r="AT34" s="2127"/>
      <c r="AU34" s="2127"/>
      <c r="AV34" s="2128"/>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2120" t="s">
        <v>992</v>
      </c>
      <c r="B35" s="2121"/>
      <c r="C35" s="2121"/>
      <c r="D35" s="2121"/>
      <c r="E35" s="2121"/>
      <c r="F35" s="2121"/>
      <c r="G35" s="2121"/>
      <c r="H35" s="2121"/>
      <c r="I35" s="2121"/>
      <c r="J35" s="2121"/>
      <c r="K35" s="2121"/>
      <c r="L35" s="2121"/>
      <c r="M35" s="2121"/>
      <c r="N35" s="2121"/>
      <c r="O35" s="2121"/>
      <c r="P35" s="2121"/>
      <c r="Q35" s="2121"/>
      <c r="R35" s="2121"/>
      <c r="S35" s="2121"/>
      <c r="T35" s="2121"/>
      <c r="U35" s="2121"/>
      <c r="V35" s="2121"/>
      <c r="W35" s="2121"/>
      <c r="X35" s="2121"/>
      <c r="Y35" s="2121"/>
      <c r="Z35" s="2121"/>
      <c r="AA35" s="2121"/>
      <c r="AB35" s="2121"/>
      <c r="AC35" s="2121"/>
      <c r="AD35" s="2121"/>
      <c r="AE35" s="2121"/>
      <c r="AF35" s="2121"/>
      <c r="AG35" s="2121"/>
      <c r="AH35" s="2121"/>
      <c r="AI35" s="2121"/>
      <c r="AJ35" s="2121"/>
      <c r="AK35" s="2121"/>
      <c r="AL35" s="2121"/>
      <c r="AM35" s="2121"/>
      <c r="AN35" s="2121"/>
      <c r="AO35" s="2121"/>
      <c r="AP35" s="2121"/>
      <c r="AQ35" s="2121"/>
      <c r="AR35" s="2121"/>
      <c r="AS35" s="2121"/>
      <c r="AT35" s="2121"/>
      <c r="AU35" s="2121"/>
      <c r="AV35" s="212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2123"/>
      <c r="B36" s="2124"/>
      <c r="C36" s="2124"/>
      <c r="D36" s="2124"/>
      <c r="E36" s="2124"/>
      <c r="F36" s="2124"/>
      <c r="G36" s="2124"/>
      <c r="H36" s="2124"/>
      <c r="I36" s="2124"/>
      <c r="J36" s="2124"/>
      <c r="K36" s="2124"/>
      <c r="L36" s="2124"/>
      <c r="M36" s="2124"/>
      <c r="N36" s="2124"/>
      <c r="O36" s="2124"/>
      <c r="P36" s="2124"/>
      <c r="Q36" s="2124"/>
      <c r="R36" s="2124"/>
      <c r="S36" s="2124"/>
      <c r="T36" s="2124"/>
      <c r="U36" s="2124"/>
      <c r="V36" s="2124"/>
      <c r="W36" s="2124"/>
      <c r="X36" s="2124"/>
      <c r="Y36" s="2124"/>
      <c r="Z36" s="2124"/>
      <c r="AA36" s="2124"/>
      <c r="AB36" s="2124"/>
      <c r="AC36" s="2124"/>
      <c r="AD36" s="2124"/>
      <c r="AE36" s="2124"/>
      <c r="AF36" s="2124"/>
      <c r="AG36" s="2124"/>
      <c r="AH36" s="2124"/>
      <c r="AI36" s="2124"/>
      <c r="AJ36" s="2124"/>
      <c r="AK36" s="2124"/>
      <c r="AL36" s="2124"/>
      <c r="AM36" s="2124"/>
      <c r="AN36" s="2124"/>
      <c r="AO36" s="2124"/>
      <c r="AP36" s="2124"/>
      <c r="AQ36" s="2124"/>
      <c r="AR36" s="2124"/>
      <c r="AS36" s="2124"/>
      <c r="AT36" s="2124"/>
      <c r="AU36" s="2124"/>
      <c r="AV36" s="212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162"/>
      <c r="B37" s="650"/>
      <c r="C37" s="650"/>
      <c r="D37" s="650"/>
      <c r="E37" s="650"/>
      <c r="F37" s="650"/>
      <c r="G37" s="650"/>
      <c r="H37" s="650"/>
      <c r="I37" s="650"/>
      <c r="J37" s="650"/>
      <c r="K37" s="650"/>
      <c r="L37" s="650"/>
      <c r="M37" s="3"/>
      <c r="N37" s="3"/>
      <c r="O37" s="650"/>
      <c r="P37" s="650"/>
      <c r="Q37" s="650"/>
      <c r="R37" s="650"/>
      <c r="S37" s="650"/>
      <c r="T37" s="650"/>
      <c r="U37" s="650"/>
      <c r="V37" s="650"/>
      <c r="W37" s="650"/>
      <c r="X37" s="650"/>
      <c r="Y37" s="3"/>
      <c r="Z37" s="3"/>
      <c r="AA37" s="3"/>
      <c r="AB37" s="3"/>
      <c r="AC37" s="3"/>
      <c r="AD37" s="3"/>
      <c r="AE37" s="3"/>
      <c r="AF37" s="3"/>
      <c r="AG37" s="3"/>
      <c r="AH37" s="3"/>
      <c r="AI37" s="3"/>
      <c r="AJ37" s="3"/>
      <c r="AK37" s="3"/>
      <c r="AL37" s="3"/>
      <c r="AM37" s="3"/>
      <c r="AN37" s="3"/>
      <c r="AO37" s="3"/>
      <c r="AP37" s="3"/>
      <c r="AQ37" s="3"/>
      <c r="AR37" s="3"/>
      <c r="AS37" s="3"/>
      <c r="AT37" s="3"/>
      <c r="AU37" s="3"/>
      <c r="AV37" s="16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2"/>
      <c r="B38" s="3" t="s">
        <v>993</v>
      </c>
      <c r="C38" s="3"/>
      <c r="D38" s="3"/>
      <c r="E38" s="1403"/>
      <c r="F38" s="2119"/>
      <c r="G38" s="2119"/>
      <c r="H38" s="2119"/>
      <c r="I38" s="2119"/>
      <c r="J38" s="2119"/>
      <c r="K38" s="2119"/>
      <c r="L38" s="2119"/>
      <c r="M38" s="2119"/>
      <c r="N38" s="2119"/>
      <c r="O38" s="2119"/>
      <c r="P38" s="2119"/>
      <c r="Q38" s="2119"/>
      <c r="R38" s="2119"/>
      <c r="S38" s="2119"/>
      <c r="T38" s="2119"/>
      <c r="U38" s="2119"/>
      <c r="V38" s="2119"/>
      <c r="W38" s="2119"/>
      <c r="X38" s="2119"/>
      <c r="Y38" s="2119"/>
      <c r="Z38" s="2119"/>
      <c r="AA38" s="2119"/>
      <c r="AB38" s="2119"/>
      <c r="AC38" s="2119"/>
      <c r="AD38" s="2119"/>
      <c r="AE38" s="2119"/>
      <c r="AF38" s="2119"/>
      <c r="AG38" s="2119"/>
      <c r="AH38" s="2119"/>
      <c r="AI38" s="2119"/>
      <c r="AJ38" s="2119"/>
      <c r="AK38" s="2119"/>
      <c r="AL38" s="2119"/>
      <c r="AM38" s="2119"/>
      <c r="AN38" s="2119"/>
      <c r="AO38" s="2119"/>
      <c r="AP38" s="2119"/>
      <c r="AQ38" s="2119"/>
      <c r="AR38" s="2119"/>
      <c r="AS38" s="2119"/>
      <c r="AT38" s="2119"/>
      <c r="AU38" s="2119"/>
      <c r="AV38" s="13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2"/>
      <c r="B39" s="1403"/>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19"/>
      <c r="Y39" s="2119"/>
      <c r="Z39" s="2119"/>
      <c r="AA39" s="2119"/>
      <c r="AB39" s="2119"/>
      <c r="AC39" s="2119"/>
      <c r="AD39" s="2119"/>
      <c r="AE39" s="2119"/>
      <c r="AF39" s="2119"/>
      <c r="AG39" s="2119"/>
      <c r="AH39" s="2119"/>
      <c r="AI39" s="2119"/>
      <c r="AJ39" s="2119"/>
      <c r="AK39" s="2119"/>
      <c r="AL39" s="2119"/>
      <c r="AM39" s="2119"/>
      <c r="AN39" s="2119"/>
      <c r="AO39" s="2119"/>
      <c r="AP39" s="2119"/>
      <c r="AQ39" s="2119"/>
      <c r="AR39" s="2119"/>
      <c r="AS39" s="2119"/>
      <c r="AT39" s="2119"/>
      <c r="AU39" s="2119"/>
      <c r="AV39" s="13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20"/>
      <c r="B40" s="1403"/>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19"/>
      <c r="Y40" s="2119"/>
      <c r="Z40" s="2119"/>
      <c r="AA40" s="2119"/>
      <c r="AB40" s="2119"/>
      <c r="AC40" s="2119"/>
      <c r="AD40" s="2119"/>
      <c r="AE40" s="2119"/>
      <c r="AF40" s="2119"/>
      <c r="AG40" s="2119"/>
      <c r="AH40" s="2119"/>
      <c r="AI40" s="2119"/>
      <c r="AJ40" s="2119"/>
      <c r="AK40" s="2119"/>
      <c r="AL40" s="2119"/>
      <c r="AM40" s="2119"/>
      <c r="AN40" s="2119"/>
      <c r="AO40" s="2119"/>
      <c r="AP40" s="2119"/>
      <c r="AQ40" s="2119"/>
      <c r="AR40" s="2119"/>
      <c r="AS40" s="2119"/>
      <c r="AT40" s="2119"/>
      <c r="AU40" s="2119"/>
      <c r="AV40" s="13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2"/>
      <c r="B41" s="1403"/>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19"/>
      <c r="Y41" s="2119"/>
      <c r="Z41" s="2119"/>
      <c r="AA41" s="2119"/>
      <c r="AB41" s="2119"/>
      <c r="AC41" s="2119"/>
      <c r="AD41" s="2119"/>
      <c r="AE41" s="2119"/>
      <c r="AF41" s="2119"/>
      <c r="AG41" s="2119"/>
      <c r="AH41" s="2119"/>
      <c r="AI41" s="2119"/>
      <c r="AJ41" s="2119"/>
      <c r="AK41" s="2119"/>
      <c r="AL41" s="2119"/>
      <c r="AM41" s="2119"/>
      <c r="AN41" s="2119"/>
      <c r="AO41" s="2119"/>
      <c r="AP41" s="2119"/>
      <c r="AQ41" s="2119"/>
      <c r="AR41" s="2119"/>
      <c r="AS41" s="2119"/>
      <c r="AT41" s="2119"/>
      <c r="AU41" s="2119"/>
      <c r="AV41" s="16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2"/>
      <c r="B42" s="3" t="s">
        <v>994</v>
      </c>
      <c r="C42" s="3"/>
      <c r="D42" s="3"/>
      <c r="E42" s="2184"/>
      <c r="F42" s="2127"/>
      <c r="G42" s="2127"/>
      <c r="H42" s="2127"/>
      <c r="I42" s="2127"/>
      <c r="J42" s="2127"/>
      <c r="K42" s="2127"/>
      <c r="L42" s="2127"/>
      <c r="M42" s="2127"/>
      <c r="N42" s="2127"/>
      <c r="O42" s="2127"/>
      <c r="P42" s="2127"/>
      <c r="Q42" s="2127"/>
      <c r="R42" s="2127"/>
      <c r="S42" s="2127"/>
      <c r="T42" s="2127"/>
      <c r="U42" s="2127"/>
      <c r="V42" s="2127"/>
      <c r="W42" s="2127"/>
      <c r="X42" s="2127"/>
      <c r="Y42" s="2127"/>
      <c r="Z42" s="2127"/>
      <c r="AA42" s="2127"/>
      <c r="AB42" s="2127"/>
      <c r="AC42" s="2127"/>
      <c r="AD42" s="2127"/>
      <c r="AE42" s="2127"/>
      <c r="AF42" s="2127"/>
      <c r="AG42" s="2127"/>
      <c r="AH42" s="2127"/>
      <c r="AI42" s="2127"/>
      <c r="AJ42" s="2127"/>
      <c r="AK42" s="2127"/>
      <c r="AL42" s="2127"/>
      <c r="AM42" s="2127"/>
      <c r="AN42" s="2127"/>
      <c r="AO42" s="2127"/>
      <c r="AP42" s="2127"/>
      <c r="AQ42" s="2127"/>
      <c r="AR42" s="2127"/>
      <c r="AS42" s="2127"/>
      <c r="AT42" s="2127"/>
      <c r="AU42" s="2127"/>
      <c r="AV42" s="16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20"/>
      <c r="B43" s="1403"/>
      <c r="C43" s="2119"/>
      <c r="D43" s="2119"/>
      <c r="E43" s="2119"/>
      <c r="F43" s="2119"/>
      <c r="G43" s="2119"/>
      <c r="H43" s="2119"/>
      <c r="I43" s="2119"/>
      <c r="J43" s="2119"/>
      <c r="K43" s="2119"/>
      <c r="L43" s="2119"/>
      <c r="M43" s="2119"/>
      <c r="N43" s="2119"/>
      <c r="O43" s="2119"/>
      <c r="P43" s="2119"/>
      <c r="Q43" s="2119"/>
      <c r="R43" s="2119"/>
      <c r="S43" s="2119"/>
      <c r="T43" s="2119"/>
      <c r="U43" s="2119"/>
      <c r="V43" s="2119"/>
      <c r="W43" s="2119"/>
      <c r="X43" s="2119"/>
      <c r="Y43" s="2119"/>
      <c r="Z43" s="2119"/>
      <c r="AA43" s="2119"/>
      <c r="AB43" s="2119"/>
      <c r="AC43" s="2119"/>
      <c r="AD43" s="2119"/>
      <c r="AE43" s="2119"/>
      <c r="AF43" s="2119"/>
      <c r="AG43" s="2119"/>
      <c r="AH43" s="2119"/>
      <c r="AI43" s="2119"/>
      <c r="AJ43" s="2119"/>
      <c r="AK43" s="2119"/>
      <c r="AL43" s="2119"/>
      <c r="AM43" s="2119"/>
      <c r="AN43" s="2119"/>
      <c r="AO43" s="2119"/>
      <c r="AP43" s="2119"/>
      <c r="AQ43" s="2119"/>
      <c r="AR43" s="2119"/>
      <c r="AS43" s="2119"/>
      <c r="AT43" s="2119"/>
      <c r="AU43" s="2119"/>
      <c r="AV43" s="13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638"/>
      <c r="B44" s="1403"/>
      <c r="C44" s="2119"/>
      <c r="D44" s="2119"/>
      <c r="E44" s="2119"/>
      <c r="F44" s="2119"/>
      <c r="G44" s="2119"/>
      <c r="H44" s="2119"/>
      <c r="I44" s="2119"/>
      <c r="J44" s="2119"/>
      <c r="K44" s="2119"/>
      <c r="L44" s="2119"/>
      <c r="M44" s="2119"/>
      <c r="N44" s="2119"/>
      <c r="O44" s="2119"/>
      <c r="P44" s="2119"/>
      <c r="Q44" s="2119"/>
      <c r="R44" s="2119"/>
      <c r="S44" s="2119"/>
      <c r="T44" s="2119"/>
      <c r="U44" s="2119"/>
      <c r="V44" s="2119"/>
      <c r="W44" s="2119"/>
      <c r="X44" s="2119"/>
      <c r="Y44" s="2119"/>
      <c r="Z44" s="2119"/>
      <c r="AA44" s="2119"/>
      <c r="AB44" s="2119"/>
      <c r="AC44" s="2119"/>
      <c r="AD44" s="2119"/>
      <c r="AE44" s="2119"/>
      <c r="AF44" s="2119"/>
      <c r="AG44" s="2119"/>
      <c r="AH44" s="2119"/>
      <c r="AI44" s="2119"/>
      <c r="AJ44" s="2119"/>
      <c r="AK44" s="2119"/>
      <c r="AL44" s="2119"/>
      <c r="AM44" s="2119"/>
      <c r="AN44" s="2119"/>
      <c r="AO44" s="2119"/>
      <c r="AP44" s="2119"/>
      <c r="AQ44" s="2119"/>
      <c r="AR44" s="2119"/>
      <c r="AS44" s="2119"/>
      <c r="AT44" s="2119"/>
      <c r="AU44" s="2119"/>
      <c r="AV44" s="18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180" t="s">
        <v>995</v>
      </c>
      <c r="B45" s="2181"/>
      <c r="C45" s="2181"/>
      <c r="D45" s="2181"/>
      <c r="E45" s="2181"/>
      <c r="F45" s="2181"/>
      <c r="G45" s="2181"/>
      <c r="H45" s="2181"/>
      <c r="I45" s="2181"/>
      <c r="J45" s="2181"/>
      <c r="K45" s="2181"/>
      <c r="L45" s="2181"/>
      <c r="M45" s="2181"/>
      <c r="N45" s="2181"/>
      <c r="O45" s="2181"/>
      <c r="P45" s="2181"/>
      <c r="Q45" s="2181"/>
      <c r="R45" s="2181"/>
      <c r="S45" s="2181"/>
      <c r="T45" s="2181"/>
      <c r="U45" s="2181"/>
      <c r="V45" s="2181"/>
      <c r="W45" s="2181"/>
      <c r="X45" s="2181"/>
      <c r="Y45" s="2181"/>
      <c r="Z45" s="2181"/>
      <c r="AA45" s="2181"/>
      <c r="AB45" s="2181"/>
      <c r="AC45" s="2181"/>
      <c r="AD45" s="2181"/>
      <c r="AE45" s="2181"/>
      <c r="AF45" s="2181"/>
      <c r="AG45" s="2181"/>
      <c r="AH45" s="2181"/>
      <c r="AI45" s="2181"/>
      <c r="AJ45" s="2181"/>
      <c r="AK45" s="2181"/>
      <c r="AL45" s="2181"/>
      <c r="AM45" s="2181"/>
      <c r="AN45" s="2181"/>
      <c r="AO45" s="2181"/>
      <c r="AP45" s="2181"/>
      <c r="AQ45" s="2181"/>
      <c r="AR45" s="2181"/>
      <c r="AS45" s="2181"/>
      <c r="AT45" s="2181"/>
      <c r="AU45" s="2181"/>
      <c r="AV45" s="218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2183"/>
      <c r="B46" s="2181"/>
      <c r="C46" s="2181"/>
      <c r="D46" s="2181"/>
      <c r="E46" s="2181"/>
      <c r="F46" s="2181"/>
      <c r="G46" s="2181"/>
      <c r="H46" s="2181"/>
      <c r="I46" s="2181"/>
      <c r="J46" s="2181"/>
      <c r="K46" s="2181"/>
      <c r="L46" s="2181"/>
      <c r="M46" s="2181"/>
      <c r="N46" s="2181"/>
      <c r="O46" s="2181"/>
      <c r="P46" s="2181"/>
      <c r="Q46" s="2181"/>
      <c r="R46" s="2181"/>
      <c r="S46" s="2181"/>
      <c r="T46" s="2181"/>
      <c r="U46" s="2181"/>
      <c r="V46" s="2181"/>
      <c r="W46" s="2181"/>
      <c r="X46" s="2181"/>
      <c r="Y46" s="2181"/>
      <c r="Z46" s="2181"/>
      <c r="AA46" s="2181"/>
      <c r="AB46" s="2181"/>
      <c r="AC46" s="2181"/>
      <c r="AD46" s="2181"/>
      <c r="AE46" s="2181"/>
      <c r="AF46" s="2181"/>
      <c r="AG46" s="2181"/>
      <c r="AH46" s="2181"/>
      <c r="AI46" s="2181"/>
      <c r="AJ46" s="2181"/>
      <c r="AK46" s="2181"/>
      <c r="AL46" s="2181"/>
      <c r="AM46" s="2181"/>
      <c r="AN46" s="2181"/>
      <c r="AO46" s="2181"/>
      <c r="AP46" s="2181"/>
      <c r="AQ46" s="2181"/>
      <c r="AR46" s="2181"/>
      <c r="AS46" s="2181"/>
      <c r="AT46" s="2181"/>
      <c r="AU46" s="2181"/>
      <c r="AV46" s="218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183"/>
      <c r="B47" s="2181"/>
      <c r="C47" s="2181"/>
      <c r="D47" s="2181"/>
      <c r="E47" s="2181"/>
      <c r="F47" s="2181"/>
      <c r="G47" s="2181"/>
      <c r="H47" s="2181"/>
      <c r="I47" s="2181"/>
      <c r="J47" s="2181"/>
      <c r="K47" s="2181"/>
      <c r="L47" s="2181"/>
      <c r="M47" s="2181"/>
      <c r="N47" s="2181"/>
      <c r="O47" s="2181"/>
      <c r="P47" s="2181"/>
      <c r="Q47" s="2181"/>
      <c r="R47" s="2181"/>
      <c r="S47" s="2181"/>
      <c r="T47" s="2181"/>
      <c r="U47" s="2181"/>
      <c r="V47" s="2181"/>
      <c r="W47" s="2181"/>
      <c r="X47" s="2181"/>
      <c r="Y47" s="2181"/>
      <c r="Z47" s="2181"/>
      <c r="AA47" s="2181"/>
      <c r="AB47" s="2181"/>
      <c r="AC47" s="2181"/>
      <c r="AD47" s="2181"/>
      <c r="AE47" s="2181"/>
      <c r="AF47" s="2181"/>
      <c r="AG47" s="2181"/>
      <c r="AH47" s="2181"/>
      <c r="AI47" s="2181"/>
      <c r="AJ47" s="2181"/>
      <c r="AK47" s="2181"/>
      <c r="AL47" s="2181"/>
      <c r="AM47" s="2181"/>
      <c r="AN47" s="2181"/>
      <c r="AO47" s="2181"/>
      <c r="AP47" s="2181"/>
      <c r="AQ47" s="2181"/>
      <c r="AR47" s="2181"/>
      <c r="AS47" s="2181"/>
      <c r="AT47" s="2181"/>
      <c r="AU47" s="2181"/>
      <c r="AV47" s="218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645"/>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44"/>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70" t="s">
        <v>508</v>
      </c>
      <c r="B49" s="643"/>
      <c r="C49" s="643"/>
      <c r="D49" s="643"/>
      <c r="E49" s="1037"/>
      <c r="F49" s="1383"/>
      <c r="G49" s="1383"/>
      <c r="H49" s="1383"/>
      <c r="I49" s="1383"/>
      <c r="J49" s="1383"/>
      <c r="K49" s="1383"/>
      <c r="L49" s="1383"/>
      <c r="M49" s="1383"/>
      <c r="N49" s="1383"/>
      <c r="O49" s="1383"/>
      <c r="P49" s="643"/>
      <c r="Q49" s="643"/>
      <c r="R49" s="643"/>
      <c r="S49" s="643"/>
      <c r="T49" s="643"/>
      <c r="U49" s="643"/>
      <c r="V49" s="643"/>
      <c r="W49" s="643"/>
      <c r="X49" s="643"/>
      <c r="Y49" s="18" t="s">
        <v>425</v>
      </c>
      <c r="Z49" s="69"/>
      <c r="AA49" s="69"/>
      <c r="AB49" s="69"/>
      <c r="AC49" s="69"/>
      <c r="AD49" s="69"/>
      <c r="AE49" s="69"/>
      <c r="AF49" s="69"/>
      <c r="AG49" s="69"/>
      <c r="AH49" s="69"/>
      <c r="AI49" s="69"/>
      <c r="AJ49" s="69"/>
      <c r="AK49" s="69"/>
      <c r="AL49" s="69"/>
      <c r="AM49" s="69"/>
      <c r="AN49" s="69"/>
      <c r="AO49" s="69"/>
      <c r="AP49" s="69"/>
      <c r="AQ49" s="643"/>
      <c r="AR49" s="643"/>
      <c r="AS49" s="643"/>
      <c r="AT49" s="643"/>
      <c r="AU49" s="643"/>
      <c r="AV49" s="64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651"/>
      <c r="B50" s="643"/>
      <c r="C50" s="643"/>
      <c r="D50" s="643"/>
      <c r="E50" s="643"/>
      <c r="F50" s="643"/>
      <c r="G50" s="643"/>
      <c r="H50" s="643"/>
      <c r="I50" s="643"/>
      <c r="J50" s="643"/>
      <c r="K50" s="643"/>
      <c r="L50" s="643"/>
      <c r="M50" s="643"/>
      <c r="N50" s="643"/>
      <c r="O50" s="643"/>
      <c r="P50" s="643"/>
      <c r="Q50" s="643"/>
      <c r="R50" s="643"/>
      <c r="S50" s="643"/>
      <c r="T50" s="643"/>
      <c r="U50" s="643"/>
      <c r="V50" s="643"/>
      <c r="W50" s="643"/>
      <c r="X50" s="643"/>
      <c r="Y50" s="643"/>
      <c r="Z50" s="643"/>
      <c r="AA50" s="643"/>
      <c r="AB50" s="643"/>
      <c r="AC50" s="643"/>
      <c r="AD50" s="643"/>
      <c r="AE50" s="643"/>
      <c r="AF50" s="68" t="s">
        <v>510</v>
      </c>
      <c r="AG50" s="68"/>
      <c r="AH50" s="643"/>
      <c r="AI50" s="643"/>
      <c r="AJ50" s="643"/>
      <c r="AK50" s="643"/>
      <c r="AL50" s="643"/>
      <c r="AM50" s="643"/>
      <c r="AN50" s="643"/>
      <c r="AO50" s="643"/>
      <c r="AP50" s="643"/>
      <c r="AQ50" s="643"/>
      <c r="AR50" s="643"/>
      <c r="AS50" s="643"/>
      <c r="AT50" s="643"/>
      <c r="AU50" s="643"/>
      <c r="AV50" s="16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5"/>
      <c r="AV51" s="16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5"/>
      <c r="C52" s="18" t="s">
        <v>423</v>
      </c>
      <c r="E52" s="2170"/>
      <c r="F52" s="2170"/>
      <c r="G52" s="2170"/>
      <c r="H52" s="2170"/>
      <c r="I52" s="2170"/>
      <c r="J52" s="2170"/>
      <c r="Y52" s="18" t="s">
        <v>442</v>
      </c>
      <c r="AA52" s="2171"/>
      <c r="AB52" s="2171"/>
      <c r="AC52" s="2171"/>
      <c r="AD52" s="2171"/>
      <c r="AE52" s="2171"/>
      <c r="AF52" s="2171"/>
      <c r="AG52" s="2171"/>
      <c r="AH52" s="2171"/>
      <c r="AI52" s="2171"/>
      <c r="AJ52" s="2171"/>
      <c r="AK52" s="2171"/>
      <c r="AL52" s="2171"/>
      <c r="AM52" s="2172"/>
      <c r="AN52" s="2172"/>
      <c r="AO52" s="2172"/>
      <c r="AP52" s="2172"/>
      <c r="AV52" s="16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6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6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18" t="s">
        <v>996</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80" t="s">
        <v>997</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180"/>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3.25" customHeight="1" x14ac:dyDescent="0.2">
      <c r="A57" s="2173" t="s">
        <v>998</v>
      </c>
      <c r="B57" s="2174"/>
      <c r="C57" s="2174"/>
      <c r="D57" s="2174"/>
      <c r="E57" s="2174"/>
      <c r="F57" s="2174"/>
      <c r="G57" s="2174"/>
      <c r="H57" s="2174"/>
      <c r="I57" s="2174"/>
      <c r="J57" s="2174"/>
      <c r="K57" s="2174"/>
      <c r="L57" s="2174"/>
      <c r="M57" s="2174"/>
      <c r="N57" s="2174"/>
      <c r="O57" s="2174"/>
      <c r="P57" s="2174"/>
      <c r="Q57" s="2174"/>
      <c r="R57" s="2174"/>
      <c r="S57" s="2174"/>
      <c r="T57" s="2174"/>
      <c r="U57" s="2174"/>
      <c r="V57" s="2174"/>
      <c r="W57" s="2174"/>
      <c r="X57" s="2174"/>
      <c r="Y57" s="2174"/>
      <c r="Z57" s="2174"/>
      <c r="AA57" s="2174"/>
      <c r="AB57" s="2174"/>
      <c r="AC57" s="2174"/>
      <c r="AD57" s="2174"/>
      <c r="AE57" s="2174"/>
      <c r="AF57" s="2174"/>
      <c r="AG57" s="2174"/>
      <c r="AH57" s="2174"/>
      <c r="AI57" s="2174"/>
      <c r="AJ57" s="2174"/>
      <c r="AK57" s="2174"/>
      <c r="AL57" s="2174"/>
      <c r="AM57" s="2174"/>
      <c r="AN57" s="2174"/>
      <c r="AO57" s="2174"/>
      <c r="AP57" s="2174"/>
      <c r="AQ57" s="2174"/>
      <c r="AR57" s="2174"/>
      <c r="AS57" s="2174"/>
      <c r="AT57" s="2174"/>
      <c r="AU57" s="2174"/>
      <c r="AV57" s="2174"/>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72.75" customHeight="1" x14ac:dyDescent="0.2">
      <c r="A59" s="2175" t="s">
        <v>1781</v>
      </c>
      <c r="B59" s="1125"/>
      <c r="C59" s="1125"/>
      <c r="D59" s="1125"/>
      <c r="E59" s="1125"/>
      <c r="F59" s="1125"/>
      <c r="G59" s="1125"/>
      <c r="H59" s="1125"/>
      <c r="I59" s="1125"/>
      <c r="J59" s="1125"/>
      <c r="K59" s="1125"/>
      <c r="L59" s="1125"/>
      <c r="M59" s="1125"/>
      <c r="N59" s="1125"/>
      <c r="O59" s="1125"/>
      <c r="P59" s="1125"/>
      <c r="Q59" s="1125"/>
      <c r="R59" s="1125"/>
      <c r="S59" s="1125"/>
      <c r="T59" s="1125"/>
      <c r="U59" s="1125"/>
      <c r="V59" s="1125"/>
      <c r="W59" s="1125"/>
      <c r="X59" s="1125"/>
      <c r="Y59" s="1125"/>
      <c r="Z59" s="1125"/>
      <c r="AA59" s="1125"/>
      <c r="AB59" s="1125"/>
      <c r="AC59" s="1125"/>
      <c r="AD59" s="1125"/>
      <c r="AE59" s="1125"/>
      <c r="AF59" s="1125"/>
      <c r="AG59" s="1125"/>
      <c r="AH59" s="1125"/>
      <c r="AI59" s="1125"/>
      <c r="AJ59" s="1125"/>
      <c r="AK59" s="1125"/>
      <c r="AL59" s="1125"/>
      <c r="AM59" s="1125"/>
      <c r="AN59" s="1125"/>
      <c r="AO59" s="1125"/>
      <c r="AP59" s="1125"/>
      <c r="AQ59" s="1125"/>
      <c r="AR59" s="1125"/>
      <c r="AS59" s="1125"/>
      <c r="AT59" s="1125"/>
      <c r="AU59" s="1125"/>
      <c r="AV59" s="112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2176" t="s">
        <v>999</v>
      </c>
      <c r="B61" s="2177"/>
      <c r="C61" s="2177"/>
      <c r="D61" s="2177"/>
      <c r="E61" s="2177"/>
      <c r="F61" s="2177"/>
      <c r="G61" s="2177"/>
      <c r="H61" s="2177"/>
      <c r="I61" s="2177"/>
      <c r="J61" s="2177"/>
      <c r="K61" s="2177"/>
      <c r="L61" s="2177"/>
      <c r="M61" s="2177"/>
      <c r="N61" s="2177"/>
      <c r="O61" s="2177"/>
      <c r="P61" s="2177"/>
      <c r="Q61" s="2177"/>
      <c r="R61" s="2177"/>
      <c r="S61" s="2177"/>
      <c r="T61" s="2177"/>
      <c r="U61" s="2177"/>
      <c r="V61" s="2177"/>
      <c r="W61" s="2177"/>
      <c r="X61" s="2177"/>
      <c r="Y61" s="2177"/>
      <c r="Z61" s="2177"/>
      <c r="AA61" s="2177"/>
      <c r="AB61" s="2177"/>
      <c r="AC61" s="2177"/>
      <c r="AD61" s="2177"/>
      <c r="AE61" s="2177"/>
      <c r="AF61" s="2177"/>
      <c r="AG61" s="2177"/>
      <c r="AH61" s="2177"/>
      <c r="AI61" s="2177"/>
      <c r="AJ61" s="2177"/>
      <c r="AK61" s="2177"/>
      <c r="AL61" s="2177"/>
      <c r="AM61" s="2177"/>
      <c r="AN61" s="2177"/>
      <c r="AO61" s="2177"/>
      <c r="AP61" s="2177"/>
      <c r="AQ61" s="2177"/>
      <c r="AR61" s="2177"/>
      <c r="AS61" s="2177"/>
      <c r="AT61" s="2177"/>
      <c r="AU61" s="2177"/>
      <c r="AV61" s="2177"/>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85.5" customHeight="1" x14ac:dyDescent="0.2">
      <c r="A63" s="2178" t="s">
        <v>1782</v>
      </c>
      <c r="B63" s="2179"/>
      <c r="C63" s="2179"/>
      <c r="D63" s="2179"/>
      <c r="E63" s="2179"/>
      <c r="F63" s="2179"/>
      <c r="G63" s="2179"/>
      <c r="H63" s="2179"/>
      <c r="I63" s="2179"/>
      <c r="J63" s="2179"/>
      <c r="K63" s="2179"/>
      <c r="L63" s="2179"/>
      <c r="M63" s="2179"/>
      <c r="N63" s="2179"/>
      <c r="O63" s="2179"/>
      <c r="P63" s="2179"/>
      <c r="Q63" s="2179"/>
      <c r="R63" s="2179"/>
      <c r="S63" s="2179"/>
      <c r="T63" s="2179"/>
      <c r="U63" s="2179"/>
      <c r="V63" s="2179"/>
      <c r="W63" s="2179"/>
      <c r="X63" s="2179"/>
      <c r="Y63" s="2179"/>
      <c r="Z63" s="2179"/>
      <c r="AA63" s="2179"/>
      <c r="AB63" s="2179"/>
      <c r="AC63" s="2179"/>
      <c r="AD63" s="2179"/>
      <c r="AE63" s="2179"/>
      <c r="AF63" s="2179"/>
      <c r="AG63" s="2179"/>
      <c r="AH63" s="2179"/>
      <c r="AI63" s="2179"/>
      <c r="AJ63" s="2179"/>
      <c r="AK63" s="2179"/>
      <c r="AL63" s="2179"/>
      <c r="AM63" s="2179"/>
      <c r="AN63" s="2179"/>
      <c r="AO63" s="2179"/>
      <c r="AP63" s="2179"/>
      <c r="AQ63" s="2179"/>
      <c r="AR63" s="2179"/>
      <c r="AS63" s="2179"/>
      <c r="AT63" s="2179"/>
      <c r="AU63" s="2179"/>
      <c r="AV63" s="217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4.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2168" t="s">
        <v>1000</v>
      </c>
      <c r="B65" s="2169"/>
      <c r="C65" s="2169"/>
      <c r="D65" s="2169"/>
      <c r="E65" s="2169"/>
      <c r="F65" s="2169"/>
      <c r="G65" s="2169"/>
      <c r="H65" s="2169"/>
      <c r="I65" s="2169"/>
      <c r="J65" s="2169"/>
      <c r="K65" s="2169"/>
      <c r="L65" s="2169"/>
      <c r="M65" s="2169"/>
      <c r="N65" s="2169"/>
      <c r="O65" s="2169"/>
      <c r="P65" s="2169"/>
      <c r="Q65" s="2169"/>
      <c r="R65" s="2169"/>
      <c r="S65" s="2169"/>
      <c r="T65" s="2169"/>
      <c r="U65" s="2169"/>
      <c r="V65" s="2169"/>
      <c r="W65" s="2169"/>
      <c r="X65" s="2169"/>
      <c r="Y65" s="2169"/>
      <c r="Z65" s="2169"/>
      <c r="AA65" s="2169"/>
      <c r="AB65" s="2169"/>
      <c r="AC65" s="2169"/>
      <c r="AD65" s="2169"/>
      <c r="AE65" s="2169"/>
      <c r="AF65" s="2169"/>
      <c r="AG65" s="2169"/>
      <c r="AH65" s="2169"/>
      <c r="AI65" s="2169"/>
      <c r="AJ65" s="2169"/>
      <c r="AK65" s="2169"/>
      <c r="AL65" s="2169"/>
      <c r="AM65" s="2169"/>
      <c r="AN65" s="2169"/>
      <c r="AO65" s="2169"/>
      <c r="AP65" s="2169"/>
      <c r="AQ65" s="2169"/>
      <c r="AR65" s="2169"/>
      <c r="AS65" s="2169"/>
      <c r="AT65" s="2169"/>
      <c r="AU65" s="2169"/>
      <c r="AV65" s="2169"/>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5.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2168" t="s">
        <v>1001</v>
      </c>
      <c r="B67" s="2169"/>
      <c r="C67" s="2169"/>
      <c r="D67" s="2169"/>
      <c r="E67" s="2169"/>
      <c r="F67" s="2169"/>
      <c r="G67" s="2169"/>
      <c r="H67" s="2169"/>
      <c r="I67" s="2169"/>
      <c r="J67" s="2169"/>
      <c r="K67" s="2169"/>
      <c r="L67" s="2169"/>
      <c r="M67" s="2169"/>
      <c r="N67" s="2169"/>
      <c r="O67" s="2169"/>
      <c r="P67" s="2169"/>
      <c r="Q67" s="2169"/>
      <c r="R67" s="2169"/>
      <c r="S67" s="2169"/>
      <c r="T67" s="2169"/>
      <c r="U67" s="2169"/>
      <c r="V67" s="2169"/>
      <c r="W67" s="2169"/>
      <c r="X67" s="2169"/>
      <c r="Y67" s="2169"/>
      <c r="Z67" s="2169"/>
      <c r="AA67" s="2169"/>
      <c r="AB67" s="2169"/>
      <c r="AC67" s="2169"/>
      <c r="AD67" s="2169"/>
      <c r="AE67" s="2169"/>
      <c r="AF67" s="2169"/>
      <c r="AG67" s="2169"/>
      <c r="AH67" s="2169"/>
      <c r="AI67" s="2169"/>
      <c r="AJ67" s="2169"/>
      <c r="AK67" s="2169"/>
      <c r="AL67" s="2169"/>
      <c r="AM67" s="2169"/>
      <c r="AN67" s="2169"/>
      <c r="AO67" s="2169"/>
      <c r="AP67" s="2169"/>
      <c r="AQ67" s="2169"/>
      <c r="AR67" s="2169"/>
      <c r="AS67" s="2169"/>
      <c r="AT67" s="2169"/>
      <c r="AU67" s="2169"/>
      <c r="AV67" s="2169"/>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e+8C1bUvQnirwYEKDHbZ4MauGYD85Ng3SH0EjJGRJ/EcfNer2zJiQpmxK2j1W3BalII2PNaJSRM8HZvh2kz5SA==" saltValue="o0btvJQuttawVdN2z41x8Q=="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 ref="AR22:AV22"/>
    <mergeCell ref="AR23:AV23"/>
    <mergeCell ref="AR24:AV24"/>
    <mergeCell ref="AR25:AV25"/>
    <mergeCell ref="AH24:AL24"/>
    <mergeCell ref="AH25:AL25"/>
    <mergeCell ref="AM23:AQ23"/>
    <mergeCell ref="AM24:AQ24"/>
    <mergeCell ref="AM25:AQ25"/>
    <mergeCell ref="AH23:AL23"/>
    <mergeCell ref="AH22:AL22"/>
    <mergeCell ref="AM22:AQ22"/>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AK11:AV11"/>
    <mergeCell ref="AK12:AV12"/>
    <mergeCell ref="X18:AB19"/>
    <mergeCell ref="AC18:AG19"/>
    <mergeCell ref="W13:AJ13"/>
    <mergeCell ref="W14:AJ14"/>
    <mergeCell ref="Q13:V13"/>
    <mergeCell ref="Q14:V14"/>
    <mergeCell ref="A15:AV17"/>
    <mergeCell ref="A18:O19"/>
    <mergeCell ref="AK13:AV13"/>
    <mergeCell ref="W9:AJ9"/>
    <mergeCell ref="W10:AJ10"/>
    <mergeCell ref="W11:AJ11"/>
    <mergeCell ref="Q10:V10"/>
    <mergeCell ref="Q11:V11"/>
    <mergeCell ref="A10:P10"/>
    <mergeCell ref="A11:P11"/>
    <mergeCell ref="A12:P12"/>
    <mergeCell ref="A13:P13"/>
    <mergeCell ref="B39:AU39"/>
    <mergeCell ref="A35:AV36"/>
    <mergeCell ref="A31:X31"/>
    <mergeCell ref="Y31:AV31"/>
    <mergeCell ref="A29:X29"/>
    <mergeCell ref="Y29:AV29"/>
    <mergeCell ref="A30:X30"/>
    <mergeCell ref="Y30:AV30"/>
    <mergeCell ref="Y28:AV28"/>
  </mergeCells>
  <printOptions horizontalCentered="1"/>
  <pageMargins left="0.7" right="0.7" top="0.75" bottom="0.75" header="0.3" footer="0.3"/>
  <pageSetup scale="60" orientation="portrait" r:id="rId2"/>
  <headerFooter>
    <oddHeader>&amp;C
&amp;G</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autoPageBreaks="0" fitToPage="1"/>
  </sheetPr>
  <dimension ref="A1:CF253"/>
  <sheetViews>
    <sheetView showGridLines="0" showRowColHeaders="0" showZeros="0" zoomScaleNormal="100" workbookViewId="0">
      <selection activeCell="AT8" sqref="AT8"/>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2099" t="s">
        <v>135</v>
      </c>
      <c r="B1" s="2100"/>
      <c r="C1" s="2100"/>
      <c r="D1" s="2104" t="s">
        <v>1711</v>
      </c>
      <c r="E1" s="2105"/>
      <c r="F1" s="2105"/>
      <c r="G1" s="2105"/>
      <c r="H1" s="2105"/>
      <c r="I1" s="2105"/>
      <c r="J1" s="2105"/>
      <c r="K1" s="2105"/>
      <c r="L1" s="2105"/>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105"/>
      <c r="AO1" s="2105"/>
      <c r="AP1" s="2105"/>
      <c r="AQ1" s="2105"/>
      <c r="AR1" s="2105"/>
      <c r="AS1" s="2105"/>
      <c r="AT1" s="2105"/>
      <c r="AU1" s="2105"/>
      <c r="AV1" s="2106"/>
    </row>
    <row r="2" spans="1:48" s="4" customFormat="1" x14ac:dyDescent="0.2">
      <c r="A2" s="2101"/>
      <c r="B2" s="1387"/>
      <c r="C2" s="1387"/>
      <c r="D2" s="2107"/>
      <c r="E2" s="2107"/>
      <c r="F2" s="2107"/>
      <c r="G2" s="2107"/>
      <c r="H2" s="2107"/>
      <c r="I2" s="2107"/>
      <c r="J2" s="2107"/>
      <c r="K2" s="2107"/>
      <c r="L2" s="2107"/>
      <c r="M2" s="2107"/>
      <c r="N2" s="2107"/>
      <c r="O2" s="2107"/>
      <c r="P2" s="2107"/>
      <c r="Q2" s="2107"/>
      <c r="R2" s="2107"/>
      <c r="S2" s="2107"/>
      <c r="T2" s="2107"/>
      <c r="U2" s="2107"/>
      <c r="V2" s="2107"/>
      <c r="W2" s="2107"/>
      <c r="X2" s="2107"/>
      <c r="Y2" s="2107"/>
      <c r="Z2" s="2107"/>
      <c r="AA2" s="2107"/>
      <c r="AB2" s="2107"/>
      <c r="AC2" s="2107"/>
      <c r="AD2" s="2107"/>
      <c r="AE2" s="2107"/>
      <c r="AF2" s="2107"/>
      <c r="AG2" s="2107"/>
      <c r="AH2" s="2107"/>
      <c r="AI2" s="2107"/>
      <c r="AJ2" s="2107"/>
      <c r="AK2" s="2107"/>
      <c r="AL2" s="2107"/>
      <c r="AM2" s="2107"/>
      <c r="AN2" s="2107"/>
      <c r="AO2" s="2107"/>
      <c r="AP2" s="2107"/>
      <c r="AQ2" s="2107"/>
      <c r="AR2" s="2107"/>
      <c r="AS2" s="2107"/>
      <c r="AT2" s="2107"/>
      <c r="AU2" s="2107"/>
      <c r="AV2" s="2108"/>
    </row>
    <row r="3" spans="1:48" s="4" customFormat="1" x14ac:dyDescent="0.2">
      <c r="A3" s="2101"/>
      <c r="B3" s="1387"/>
      <c r="C3" s="1387"/>
      <c r="D3" s="2107"/>
      <c r="E3" s="2107"/>
      <c r="F3" s="2107"/>
      <c r="G3" s="2107"/>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c r="AF3" s="2107"/>
      <c r="AG3" s="2107"/>
      <c r="AH3" s="2107"/>
      <c r="AI3" s="2107"/>
      <c r="AJ3" s="2107"/>
      <c r="AK3" s="2107"/>
      <c r="AL3" s="2107"/>
      <c r="AM3" s="2107"/>
      <c r="AN3" s="2107"/>
      <c r="AO3" s="2107"/>
      <c r="AP3" s="2107"/>
      <c r="AQ3" s="2107"/>
      <c r="AR3" s="2107"/>
      <c r="AS3" s="2107"/>
      <c r="AT3" s="2107"/>
      <c r="AU3" s="2107"/>
      <c r="AV3" s="2108"/>
    </row>
    <row r="4" spans="1:48" s="4" customFormat="1" ht="13.5" thickBot="1" x14ac:dyDescent="0.25">
      <c r="A4" s="2102"/>
      <c r="B4" s="2103"/>
      <c r="C4" s="2103"/>
      <c r="D4" s="2109"/>
      <c r="E4" s="2109"/>
      <c r="F4" s="2109"/>
      <c r="G4" s="2109"/>
      <c r="H4" s="2109"/>
      <c r="I4" s="2109"/>
      <c r="J4" s="2109"/>
      <c r="K4" s="2109"/>
      <c r="L4" s="2109"/>
      <c r="M4" s="2109"/>
      <c r="N4" s="2109"/>
      <c r="O4" s="2109"/>
      <c r="P4" s="2109"/>
      <c r="Q4" s="2109"/>
      <c r="R4" s="2109"/>
      <c r="S4" s="2109"/>
      <c r="T4" s="2109"/>
      <c r="U4" s="2109"/>
      <c r="V4" s="2109"/>
      <c r="W4" s="2109"/>
      <c r="X4" s="2109"/>
      <c r="Y4" s="2109"/>
      <c r="Z4" s="2109"/>
      <c r="AA4" s="2109"/>
      <c r="AB4" s="2109"/>
      <c r="AC4" s="2109"/>
      <c r="AD4" s="2109"/>
      <c r="AE4" s="2109"/>
      <c r="AF4" s="2109"/>
      <c r="AG4" s="2109"/>
      <c r="AH4" s="2109"/>
      <c r="AI4" s="2109"/>
      <c r="AJ4" s="2109"/>
      <c r="AK4" s="2109"/>
      <c r="AL4" s="2109"/>
      <c r="AM4" s="2109"/>
      <c r="AN4" s="2109"/>
      <c r="AO4" s="2109"/>
      <c r="AP4" s="2109"/>
      <c r="AQ4" s="2109"/>
      <c r="AR4" s="2109"/>
      <c r="AS4" s="2109"/>
      <c r="AT4" s="2109"/>
      <c r="AU4" s="2109"/>
      <c r="AV4" s="2110"/>
    </row>
    <row r="5" spans="1:48" ht="15.75" thickTop="1" x14ac:dyDescent="0.2">
      <c r="A5" s="162"/>
      <c r="AV5" s="161"/>
    </row>
    <row r="6" spans="1:48" ht="15" x14ac:dyDescent="0.2">
      <c r="A6" s="162"/>
      <c r="B6" s="3" t="s">
        <v>901</v>
      </c>
      <c r="C6" s="3"/>
      <c r="D6" s="3"/>
      <c r="E6" s="3"/>
      <c r="F6" s="3"/>
      <c r="G6" s="2065"/>
      <c r="H6" s="2065"/>
      <c r="I6" s="2065"/>
      <c r="J6" s="2065"/>
      <c r="K6" s="2065"/>
      <c r="L6" s="2065"/>
      <c r="M6" s="2065"/>
      <c r="N6" s="2065"/>
      <c r="O6" s="2065"/>
      <c r="P6" s="2065"/>
      <c r="Q6" s="2065"/>
      <c r="R6" s="2065"/>
      <c r="S6" s="2065"/>
      <c r="T6" s="2065"/>
      <c r="U6" s="2065"/>
      <c r="V6" s="2065"/>
      <c r="W6" s="3"/>
      <c r="X6" s="3" t="s">
        <v>902</v>
      </c>
      <c r="Y6" s="3"/>
      <c r="Z6" s="3"/>
      <c r="AA6" s="3"/>
      <c r="AB6" s="3"/>
      <c r="AC6" s="2112"/>
      <c r="AD6" s="2112"/>
      <c r="AE6" s="2112"/>
      <c r="AF6" s="2112"/>
      <c r="AG6" s="2112"/>
      <c r="AH6" s="2112"/>
      <c r="AI6" s="2112"/>
      <c r="AJ6" s="2112"/>
      <c r="AK6" s="2112"/>
      <c r="AL6" s="2112"/>
      <c r="AM6" s="2112"/>
      <c r="AN6" s="2112"/>
      <c r="AO6" s="2112"/>
      <c r="AP6" s="2112"/>
      <c r="AQ6" s="2112"/>
      <c r="AR6" s="2112"/>
      <c r="AS6" s="2112"/>
      <c r="AT6" s="2112"/>
      <c r="AU6" s="2112"/>
      <c r="AV6" s="161"/>
    </row>
    <row r="7" spans="1:48" ht="15" x14ac:dyDescent="0.2">
      <c r="A7" s="162"/>
      <c r="B7" s="3" t="s">
        <v>1002</v>
      </c>
      <c r="C7" s="948"/>
      <c r="D7" s="948"/>
      <c r="E7" s="948"/>
      <c r="F7" s="948"/>
      <c r="G7" s="948"/>
      <c r="H7" s="948"/>
      <c r="I7" s="2186"/>
      <c r="J7" s="2186"/>
      <c r="K7" s="2186"/>
      <c r="L7" s="2186"/>
      <c r="M7" s="2186"/>
      <c r="N7" s="2186"/>
      <c r="O7" s="2186"/>
      <c r="P7" s="2186"/>
      <c r="Q7" s="2186"/>
      <c r="R7" s="2186"/>
      <c r="S7" s="2186"/>
      <c r="T7" s="2186"/>
      <c r="U7" s="2186"/>
      <c r="V7" s="2186"/>
      <c r="W7" s="948"/>
      <c r="X7" s="3" t="s">
        <v>512</v>
      </c>
      <c r="Y7" s="948"/>
      <c r="Z7" s="948"/>
      <c r="AA7" s="948"/>
      <c r="AB7" s="948"/>
      <c r="AC7" s="948"/>
      <c r="AD7" s="2185"/>
      <c r="AE7" s="2185"/>
      <c r="AF7" s="2185"/>
      <c r="AG7" s="2185"/>
      <c r="AH7" s="2185"/>
      <c r="AI7" s="2185"/>
      <c r="AJ7" s="2185"/>
      <c r="AK7" s="2185"/>
      <c r="AL7" s="2185"/>
      <c r="AM7" s="2185"/>
      <c r="AN7" s="2185"/>
      <c r="AO7" s="2185"/>
      <c r="AP7" s="2185"/>
      <c r="AQ7" s="2185"/>
      <c r="AR7" s="2185"/>
      <c r="AS7" s="3"/>
      <c r="AT7" s="3"/>
      <c r="AU7" s="3"/>
      <c r="AV7" s="161"/>
    </row>
    <row r="8" spans="1:48" ht="15" x14ac:dyDescent="0.2">
      <c r="A8" s="162"/>
      <c r="B8" s="949"/>
      <c r="C8" s="949"/>
      <c r="D8" s="949"/>
      <c r="E8" s="949"/>
      <c r="F8" s="949"/>
      <c r="G8" s="948"/>
      <c r="H8" s="950"/>
      <c r="I8" s="2186"/>
      <c r="J8" s="2186"/>
      <c r="K8" s="2186"/>
      <c r="L8" s="2186"/>
      <c r="M8" s="2186"/>
      <c r="N8" s="2186"/>
      <c r="O8" s="2186"/>
      <c r="P8" s="2186"/>
      <c r="Q8" s="2186"/>
      <c r="R8" s="2186"/>
      <c r="S8" s="2186"/>
      <c r="T8" s="2186"/>
      <c r="U8" s="2186"/>
      <c r="V8" s="2186"/>
      <c r="W8" s="948"/>
      <c r="X8" s="948"/>
      <c r="Y8" s="948"/>
      <c r="Z8" s="948"/>
      <c r="AA8" s="948"/>
      <c r="AB8" s="948"/>
      <c r="AC8" s="948"/>
      <c r="AD8" s="948"/>
      <c r="AE8" s="948"/>
      <c r="AF8" s="948"/>
      <c r="AG8" s="948"/>
      <c r="AH8" s="948"/>
      <c r="AI8" s="948"/>
      <c r="AJ8" s="948"/>
      <c r="AK8" s="948"/>
      <c r="AL8" s="948"/>
      <c r="AM8" s="948"/>
      <c r="AN8" s="948"/>
      <c r="AO8" s="948"/>
      <c r="AP8" s="948"/>
      <c r="AQ8" s="948"/>
      <c r="AR8" s="948"/>
      <c r="AS8" s="3"/>
      <c r="AT8" s="3"/>
      <c r="AU8" s="3"/>
      <c r="AV8" s="161"/>
    </row>
    <row r="9" spans="1:48" ht="9.6" customHeight="1" x14ac:dyDescent="0.2">
      <c r="A9" s="165"/>
      <c r="B9" s="164"/>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61"/>
    </row>
    <row r="10" spans="1:48" ht="12" customHeight="1" x14ac:dyDescent="0.2">
      <c r="A10" s="2187" t="s">
        <v>904</v>
      </c>
      <c r="B10" s="2107"/>
      <c r="C10" s="2091"/>
      <c r="D10" s="2091"/>
      <c r="E10" s="2091"/>
      <c r="F10" s="2091"/>
      <c r="G10" s="2091"/>
      <c r="H10" s="2091"/>
      <c r="I10" s="2091"/>
      <c r="J10" s="2091"/>
      <c r="K10" s="2091"/>
      <c r="L10" s="2091"/>
      <c r="M10" s="2091"/>
      <c r="N10" s="2091"/>
      <c r="O10" s="2091"/>
      <c r="P10" s="2091"/>
      <c r="Q10" s="2091"/>
      <c r="R10" s="2091"/>
      <c r="S10" s="2091"/>
      <c r="T10" s="2091"/>
      <c r="U10" s="2091"/>
      <c r="V10" s="2091"/>
      <c r="W10" s="2091"/>
      <c r="X10" s="2092"/>
      <c r="Y10" s="2049" t="s">
        <v>905</v>
      </c>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c r="AT10" s="2091"/>
      <c r="AU10" s="2091"/>
      <c r="AV10" s="2092"/>
    </row>
    <row r="11" spans="1:48" x14ac:dyDescent="0.2">
      <c r="A11" s="2062"/>
      <c r="B11" s="2063"/>
      <c r="C11" s="2063"/>
      <c r="D11" s="2063"/>
      <c r="E11" s="2063"/>
      <c r="F11" s="2063"/>
      <c r="G11" s="2063"/>
      <c r="H11" s="2063"/>
      <c r="I11" s="2063"/>
      <c r="J11" s="2063"/>
      <c r="K11" s="2063"/>
      <c r="L11" s="2063"/>
      <c r="M11" s="2063"/>
      <c r="N11" s="2063"/>
      <c r="O11" s="2063"/>
      <c r="P11" s="2063"/>
      <c r="Q11" s="2063"/>
      <c r="R11" s="2063"/>
      <c r="S11" s="2063"/>
      <c r="T11" s="2063"/>
      <c r="U11" s="2063"/>
      <c r="V11" s="2063"/>
      <c r="W11" s="2063"/>
      <c r="X11" s="2064"/>
      <c r="Y11" s="2062"/>
      <c r="Z11" s="2063"/>
      <c r="AA11" s="2063"/>
      <c r="AB11" s="2063"/>
      <c r="AC11" s="2063"/>
      <c r="AD11" s="2063"/>
      <c r="AE11" s="2063"/>
      <c r="AF11" s="2063"/>
      <c r="AG11" s="2063"/>
      <c r="AH11" s="2063"/>
      <c r="AI11" s="2063"/>
      <c r="AJ11" s="2063"/>
      <c r="AK11" s="2063"/>
      <c r="AL11" s="2063"/>
      <c r="AM11" s="2063"/>
      <c r="AN11" s="2063"/>
      <c r="AO11" s="2063"/>
      <c r="AP11" s="2063"/>
      <c r="AQ11" s="2063"/>
      <c r="AR11" s="2063"/>
      <c r="AS11" s="2063"/>
      <c r="AT11" s="2063"/>
      <c r="AU11" s="2063"/>
      <c r="AV11" s="2064"/>
    </row>
    <row r="12" spans="1:48" ht="15" x14ac:dyDescent="0.2">
      <c r="A12" s="177"/>
      <c r="B12" s="160" t="s">
        <v>906</v>
      </c>
      <c r="C12" s="160"/>
      <c r="D12" s="160"/>
      <c r="E12" s="160"/>
      <c r="F12" s="160"/>
      <c r="G12" s="160"/>
      <c r="H12" s="160"/>
      <c r="I12" s="160"/>
      <c r="J12" s="160"/>
      <c r="K12" s="160"/>
      <c r="L12" s="160"/>
      <c r="M12" s="160"/>
      <c r="N12" s="160"/>
      <c r="O12" s="177"/>
      <c r="P12" s="160"/>
      <c r="Q12" s="160"/>
      <c r="R12" s="160"/>
      <c r="S12" s="176"/>
      <c r="T12" s="177"/>
      <c r="U12" s="160"/>
      <c r="V12" s="160"/>
      <c r="W12" s="160"/>
      <c r="X12" s="176"/>
      <c r="Y12" s="160"/>
      <c r="Z12" s="160" t="s">
        <v>907</v>
      </c>
      <c r="AA12" s="160"/>
      <c r="AB12" s="160"/>
      <c r="AC12" s="160"/>
      <c r="AD12" s="160"/>
      <c r="AE12" s="160"/>
      <c r="AF12" s="160"/>
      <c r="AG12" s="160"/>
      <c r="AH12" s="160"/>
      <c r="AI12" s="160"/>
      <c r="AJ12" s="160"/>
      <c r="AK12" s="160"/>
      <c r="AL12" s="160"/>
      <c r="AM12" s="177"/>
      <c r="AN12" s="160"/>
      <c r="AO12" s="160"/>
      <c r="AP12" s="160"/>
      <c r="AQ12" s="176"/>
      <c r="AR12" s="2059"/>
      <c r="AS12" s="2060"/>
      <c r="AT12" s="2060"/>
      <c r="AU12" s="2060"/>
      <c r="AV12" s="2061"/>
    </row>
    <row r="13" spans="1:48" ht="15" customHeight="1" x14ac:dyDescent="0.2">
      <c r="A13" s="162"/>
      <c r="B13" s="3" t="s">
        <v>908</v>
      </c>
      <c r="C13" s="3"/>
      <c r="D13" s="3"/>
      <c r="E13" s="3"/>
      <c r="F13" s="3"/>
      <c r="G13" s="3"/>
      <c r="H13" s="3"/>
      <c r="I13" s="3"/>
      <c r="J13" s="3"/>
      <c r="K13" s="3"/>
      <c r="L13" s="3"/>
      <c r="M13" s="3"/>
      <c r="N13" s="3"/>
      <c r="O13" s="2088" t="s">
        <v>909</v>
      </c>
      <c r="P13" s="2089"/>
      <c r="Q13" s="2089"/>
      <c r="R13" s="2089"/>
      <c r="S13" s="2090"/>
      <c r="T13" s="175"/>
      <c r="U13" s="166"/>
      <c r="V13" s="166"/>
      <c r="W13" s="166"/>
      <c r="X13" s="174"/>
      <c r="Y13" s="3"/>
      <c r="Z13" s="3" t="s">
        <v>910</v>
      </c>
      <c r="AA13" s="3"/>
      <c r="AB13" s="3"/>
      <c r="AC13" s="3"/>
      <c r="AD13" s="3"/>
      <c r="AE13" s="3"/>
      <c r="AF13" s="3"/>
      <c r="AG13" s="3"/>
      <c r="AH13" s="3"/>
      <c r="AI13" s="3"/>
      <c r="AJ13" s="3"/>
      <c r="AK13" s="3"/>
      <c r="AL13" s="3"/>
      <c r="AM13" s="175"/>
      <c r="AN13" s="166"/>
      <c r="AO13" s="166"/>
      <c r="AP13" s="166"/>
      <c r="AQ13" s="174"/>
      <c r="AR13" s="2059"/>
      <c r="AS13" s="2060"/>
      <c r="AT13" s="2060"/>
      <c r="AU13" s="2060"/>
      <c r="AV13" s="2061"/>
    </row>
    <row r="14" spans="1:48" ht="15" customHeight="1" x14ac:dyDescent="0.2">
      <c r="A14" s="162"/>
      <c r="B14" s="2065"/>
      <c r="C14" s="2065"/>
      <c r="D14" s="2065"/>
      <c r="E14" s="2065"/>
      <c r="F14" s="2065"/>
      <c r="G14" s="2065"/>
      <c r="H14" s="2065"/>
      <c r="I14" s="2065"/>
      <c r="J14" s="2065"/>
      <c r="K14" s="2065"/>
      <c r="L14" s="2065"/>
      <c r="M14" s="3"/>
      <c r="N14" s="3"/>
      <c r="O14" s="2072"/>
      <c r="P14" s="2097"/>
      <c r="Q14" s="2097"/>
      <c r="R14" s="2097"/>
      <c r="S14" s="2098"/>
      <c r="T14" s="175"/>
      <c r="U14" s="166"/>
      <c r="V14" s="166"/>
      <c r="W14" s="166"/>
      <c r="X14" s="174"/>
      <c r="Y14" s="3"/>
      <c r="Z14" s="3" t="s">
        <v>911</v>
      </c>
      <c r="AA14" s="3"/>
      <c r="AB14" s="3"/>
      <c r="AC14" s="3"/>
      <c r="AD14" s="3"/>
      <c r="AE14" s="3"/>
      <c r="AF14" s="3"/>
      <c r="AG14" s="3"/>
      <c r="AH14" s="3"/>
      <c r="AI14" s="3"/>
      <c r="AJ14" s="3"/>
      <c r="AK14" s="3"/>
      <c r="AL14" s="3"/>
      <c r="AM14" s="175"/>
      <c r="AN14" s="166"/>
      <c r="AO14" s="166"/>
      <c r="AP14" s="166"/>
      <c r="AQ14" s="174"/>
      <c r="AR14" s="175"/>
      <c r="AS14" s="166"/>
      <c r="AT14" s="166"/>
      <c r="AU14" s="166"/>
      <c r="AV14" s="174"/>
    </row>
    <row r="15" spans="1:48" ht="15" customHeight="1" x14ac:dyDescent="0.2">
      <c r="A15" s="162"/>
      <c r="B15" s="2065"/>
      <c r="C15" s="2065"/>
      <c r="D15" s="2065"/>
      <c r="E15" s="2065"/>
      <c r="F15" s="2065"/>
      <c r="G15" s="2065"/>
      <c r="H15" s="2065"/>
      <c r="I15" s="2065"/>
      <c r="J15" s="2065"/>
      <c r="K15" s="2065"/>
      <c r="L15" s="2065"/>
      <c r="M15" s="3"/>
      <c r="N15" s="3"/>
      <c r="O15" s="2072"/>
      <c r="P15" s="2097"/>
      <c r="Q15" s="2097"/>
      <c r="R15" s="2097"/>
      <c r="S15" s="2098"/>
      <c r="T15" s="175"/>
      <c r="U15" s="166"/>
      <c r="V15" s="166"/>
      <c r="W15" s="166"/>
      <c r="X15" s="174"/>
      <c r="Y15" s="3"/>
      <c r="Z15" s="3" t="s">
        <v>912</v>
      </c>
      <c r="AA15" s="3"/>
      <c r="AB15" s="3"/>
      <c r="AC15" s="3"/>
      <c r="AD15" s="3"/>
      <c r="AE15" s="3"/>
      <c r="AF15" s="3"/>
      <c r="AG15" s="3"/>
      <c r="AH15" s="3"/>
      <c r="AI15" s="3"/>
      <c r="AJ15" s="3"/>
      <c r="AK15" s="3"/>
      <c r="AL15" s="3"/>
      <c r="AM15" s="175"/>
      <c r="AN15" s="166"/>
      <c r="AO15" s="166"/>
      <c r="AP15" s="166"/>
      <c r="AQ15" s="174"/>
      <c r="AR15" s="2072"/>
      <c r="AS15" s="2073"/>
      <c r="AT15" s="2073"/>
      <c r="AU15" s="2073"/>
      <c r="AV15" s="2074"/>
    </row>
    <row r="16" spans="1:48" ht="15" customHeight="1" x14ac:dyDescent="0.2">
      <c r="A16" s="162"/>
      <c r="B16" s="2065"/>
      <c r="C16" s="2065"/>
      <c r="D16" s="2065"/>
      <c r="E16" s="2065"/>
      <c r="F16" s="2065"/>
      <c r="G16" s="2065"/>
      <c r="H16" s="2065"/>
      <c r="I16" s="2065"/>
      <c r="J16" s="2065"/>
      <c r="K16" s="2065"/>
      <c r="L16" s="2065"/>
      <c r="M16" s="3"/>
      <c r="N16" s="3"/>
      <c r="O16" s="2072"/>
      <c r="P16" s="2097"/>
      <c r="Q16" s="2097"/>
      <c r="R16" s="2097"/>
      <c r="S16" s="2098"/>
      <c r="T16" s="175"/>
      <c r="U16" s="166"/>
      <c r="V16" s="166"/>
      <c r="W16" s="166"/>
      <c r="X16" s="174"/>
      <c r="Y16" s="3"/>
      <c r="Z16" s="3" t="s">
        <v>911</v>
      </c>
      <c r="AA16" s="3"/>
      <c r="AB16" s="3"/>
      <c r="AC16" s="3"/>
      <c r="AD16" s="3"/>
      <c r="AE16" s="3"/>
      <c r="AF16" s="3"/>
      <c r="AG16" s="3"/>
      <c r="AH16" s="3"/>
      <c r="AI16" s="3"/>
      <c r="AJ16" s="3"/>
      <c r="AK16" s="3"/>
      <c r="AL16" s="3"/>
      <c r="AM16" s="175"/>
      <c r="AN16" s="166"/>
      <c r="AO16" s="166"/>
      <c r="AP16" s="166"/>
      <c r="AQ16" s="174"/>
      <c r="AR16" s="175"/>
      <c r="AS16" s="166"/>
      <c r="AT16" s="166"/>
      <c r="AU16" s="166"/>
      <c r="AV16" s="174"/>
    </row>
    <row r="17" spans="1:84" ht="15" customHeight="1" x14ac:dyDescent="0.2">
      <c r="A17" s="162"/>
      <c r="B17" s="2065"/>
      <c r="C17" s="2065"/>
      <c r="D17" s="2065"/>
      <c r="E17" s="2065"/>
      <c r="F17" s="2065"/>
      <c r="G17" s="2065"/>
      <c r="H17" s="2065"/>
      <c r="I17" s="2065"/>
      <c r="J17" s="2065"/>
      <c r="K17" s="2065"/>
      <c r="L17" s="2065"/>
      <c r="M17" s="3"/>
      <c r="N17" s="3"/>
      <c r="O17" s="2072"/>
      <c r="P17" s="2097"/>
      <c r="Q17" s="2097"/>
      <c r="R17" s="2097"/>
      <c r="S17" s="2098"/>
      <c r="T17" s="2072"/>
      <c r="U17" s="2073"/>
      <c r="V17" s="2073"/>
      <c r="W17" s="2073"/>
      <c r="X17" s="2074"/>
      <c r="Y17" s="3"/>
      <c r="Z17" s="3" t="s">
        <v>913</v>
      </c>
      <c r="AA17" s="3"/>
      <c r="AB17" s="3"/>
      <c r="AC17" s="3"/>
      <c r="AD17" s="3"/>
      <c r="AE17" s="3"/>
      <c r="AF17" s="3"/>
      <c r="AG17" s="3"/>
      <c r="AH17" s="3"/>
      <c r="AI17" s="3"/>
      <c r="AJ17" s="3"/>
      <c r="AK17" s="3"/>
      <c r="AL17" s="3"/>
      <c r="AM17" s="175"/>
      <c r="AN17" s="166"/>
      <c r="AO17" s="166"/>
      <c r="AP17" s="166"/>
      <c r="AQ17" s="174"/>
      <c r="AR17" s="175"/>
      <c r="AS17" s="166"/>
      <c r="AT17" s="166"/>
      <c r="AU17" s="166"/>
      <c r="AV17" s="17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2"/>
      <c r="B18" s="3"/>
      <c r="C18" s="3"/>
      <c r="D18" s="3"/>
      <c r="E18" s="3"/>
      <c r="F18" s="3"/>
      <c r="G18" s="3"/>
      <c r="H18" s="3"/>
      <c r="I18" s="3"/>
      <c r="J18" s="3"/>
      <c r="K18" s="3"/>
      <c r="L18" s="3"/>
      <c r="M18" s="3"/>
      <c r="N18" s="3"/>
      <c r="O18" s="175"/>
      <c r="P18" s="166"/>
      <c r="Q18" s="166"/>
      <c r="R18" s="166"/>
      <c r="S18" s="174"/>
      <c r="T18" s="175"/>
      <c r="U18" s="166"/>
      <c r="V18" s="166"/>
      <c r="W18" s="166"/>
      <c r="X18" s="174"/>
      <c r="Y18" s="3"/>
      <c r="Z18" s="2065"/>
      <c r="AA18" s="2065"/>
      <c r="AB18" s="2065"/>
      <c r="AC18" s="2065"/>
      <c r="AD18" s="2065"/>
      <c r="AE18" s="2065"/>
      <c r="AF18" s="2065"/>
      <c r="AG18" s="2065"/>
      <c r="AH18" s="2065"/>
      <c r="AI18" s="2065"/>
      <c r="AJ18" s="2065"/>
      <c r="AK18" s="2065"/>
      <c r="AL18" s="3"/>
      <c r="AM18" s="175"/>
      <c r="AN18" s="166"/>
      <c r="AO18" s="166"/>
      <c r="AP18" s="166"/>
      <c r="AQ18" s="174"/>
      <c r="AR18" s="2072"/>
      <c r="AS18" s="2073"/>
      <c r="AT18" s="2073"/>
      <c r="AU18" s="2073"/>
      <c r="AV18" s="2074"/>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62"/>
      <c r="B19" s="3" t="s">
        <v>914</v>
      </c>
      <c r="C19" s="3"/>
      <c r="D19" s="3"/>
      <c r="E19" s="3"/>
      <c r="F19" s="3"/>
      <c r="G19" s="3"/>
      <c r="H19" s="3"/>
      <c r="I19" s="3"/>
      <c r="J19" s="3"/>
      <c r="K19" s="3"/>
      <c r="L19" s="3"/>
      <c r="M19" s="3"/>
      <c r="N19" s="161"/>
      <c r="O19" s="2072"/>
      <c r="P19" s="2097"/>
      <c r="Q19" s="2097"/>
      <c r="R19" s="2097"/>
      <c r="S19" s="2098"/>
      <c r="T19" s="2072"/>
      <c r="U19" s="2073"/>
      <c r="V19" s="2073"/>
      <c r="W19" s="2073"/>
      <c r="X19" s="2074"/>
      <c r="Y19" s="3"/>
      <c r="Z19" s="2065"/>
      <c r="AA19" s="2065"/>
      <c r="AB19" s="2065"/>
      <c r="AC19" s="2065"/>
      <c r="AD19" s="2065"/>
      <c r="AE19" s="2065"/>
      <c r="AF19" s="2065"/>
      <c r="AG19" s="2065"/>
      <c r="AH19" s="2065"/>
      <c r="AI19" s="2065"/>
      <c r="AJ19" s="2065"/>
      <c r="AK19" s="2065"/>
      <c r="AL19" s="3"/>
      <c r="AM19" s="175"/>
      <c r="AN19" s="166"/>
      <c r="AO19" s="166"/>
      <c r="AP19" s="166"/>
      <c r="AQ19" s="174"/>
      <c r="AR19" s="2072"/>
      <c r="AS19" s="2073"/>
      <c r="AT19" s="2073"/>
      <c r="AU19" s="2073"/>
      <c r="AV19" s="207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2"/>
      <c r="B20" s="3"/>
      <c r="C20" s="3" t="s">
        <v>915</v>
      </c>
      <c r="D20" s="3"/>
      <c r="E20" s="3"/>
      <c r="F20" s="3"/>
      <c r="G20" s="3"/>
      <c r="H20" s="3"/>
      <c r="I20" s="3"/>
      <c r="J20" s="3"/>
      <c r="K20" s="3"/>
      <c r="L20" s="3"/>
      <c r="M20" s="3"/>
      <c r="N20" s="161"/>
      <c r="O20" s="18"/>
      <c r="P20" s="18"/>
      <c r="Q20" s="18"/>
      <c r="R20" s="18"/>
      <c r="S20" s="18"/>
      <c r="T20" s="175"/>
      <c r="U20" s="166"/>
      <c r="V20" s="166"/>
      <c r="W20" s="166"/>
      <c r="X20" s="174"/>
      <c r="Y20" s="3"/>
      <c r="Z20" s="3" t="s">
        <v>916</v>
      </c>
      <c r="AA20" s="3"/>
      <c r="AB20" s="3"/>
      <c r="AC20" s="3"/>
      <c r="AD20" s="3"/>
      <c r="AE20" s="3"/>
      <c r="AF20" s="3"/>
      <c r="AG20" s="3"/>
      <c r="AH20" s="3"/>
      <c r="AI20" s="3"/>
      <c r="AJ20" s="3"/>
      <c r="AK20" s="3"/>
      <c r="AL20" s="3"/>
      <c r="AM20" s="175"/>
      <c r="AN20" s="166"/>
      <c r="AO20" s="166"/>
      <c r="AP20" s="166"/>
      <c r="AQ20" s="174"/>
      <c r="AR20" s="175"/>
      <c r="AS20" s="166"/>
      <c r="AT20" s="166"/>
      <c r="AU20" s="166"/>
      <c r="AV20" s="17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2"/>
      <c r="B21" s="3" t="s">
        <v>917</v>
      </c>
      <c r="C21" s="3"/>
      <c r="D21" s="3"/>
      <c r="E21" s="3"/>
      <c r="F21" s="3"/>
      <c r="G21" s="3"/>
      <c r="H21" s="3"/>
      <c r="I21" s="3"/>
      <c r="J21" s="3"/>
      <c r="K21" s="3"/>
      <c r="L21" s="3"/>
      <c r="M21" s="3"/>
      <c r="N21" s="161"/>
      <c r="O21" s="2072"/>
      <c r="P21" s="2097"/>
      <c r="Q21" s="2097"/>
      <c r="R21" s="2097"/>
      <c r="S21" s="2098"/>
      <c r="T21" s="175"/>
      <c r="U21" s="166"/>
      <c r="V21" s="166"/>
      <c r="W21" s="166"/>
      <c r="X21" s="174"/>
      <c r="Y21" s="3"/>
      <c r="Z21" s="2065"/>
      <c r="AA21" s="2065"/>
      <c r="AB21" s="2065"/>
      <c r="AC21" s="2065"/>
      <c r="AD21" s="2065"/>
      <c r="AE21" s="2065"/>
      <c r="AF21" s="2065"/>
      <c r="AG21" s="2065"/>
      <c r="AH21" s="2065"/>
      <c r="AI21" s="2065"/>
      <c r="AJ21" s="2065"/>
      <c r="AK21" s="2065"/>
      <c r="AL21" s="3"/>
      <c r="AM21" s="175"/>
      <c r="AN21" s="166"/>
      <c r="AO21" s="166"/>
      <c r="AP21" s="166"/>
      <c r="AQ21" s="174"/>
      <c r="AR21" s="2072"/>
      <c r="AS21" s="2073"/>
      <c r="AT21" s="2073"/>
      <c r="AU21" s="2073"/>
      <c r="AV21" s="207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2"/>
      <c r="B22" s="3"/>
      <c r="C22" s="3" t="s">
        <v>918</v>
      </c>
      <c r="D22" s="3"/>
      <c r="E22" s="3"/>
      <c r="F22" s="3"/>
      <c r="G22" s="3"/>
      <c r="H22" s="3"/>
      <c r="I22" s="3"/>
      <c r="J22" s="3"/>
      <c r="K22" s="3"/>
      <c r="L22" s="3"/>
      <c r="M22" s="3"/>
      <c r="N22" s="161"/>
      <c r="O22" s="18"/>
      <c r="P22" s="18"/>
      <c r="Q22" s="18"/>
      <c r="R22" s="18"/>
      <c r="S22" s="18"/>
      <c r="T22" s="2072"/>
      <c r="U22" s="2073"/>
      <c r="V22" s="2073"/>
      <c r="W22" s="2073"/>
      <c r="X22" s="2074"/>
      <c r="Y22" s="3"/>
      <c r="Z22" s="2065"/>
      <c r="AA22" s="2065"/>
      <c r="AB22" s="2065"/>
      <c r="AC22" s="2065"/>
      <c r="AD22" s="2065"/>
      <c r="AE22" s="2065"/>
      <c r="AF22" s="2065"/>
      <c r="AG22" s="2065"/>
      <c r="AH22" s="2065"/>
      <c r="AI22" s="2065"/>
      <c r="AJ22" s="2065"/>
      <c r="AK22" s="2065"/>
      <c r="AL22" s="3"/>
      <c r="AM22" s="175"/>
      <c r="AN22" s="166"/>
      <c r="AO22" s="166"/>
      <c r="AP22" s="166"/>
      <c r="AQ22" s="174"/>
      <c r="AR22" s="2072"/>
      <c r="AS22" s="2073"/>
      <c r="AT22" s="2073"/>
      <c r="AU22" s="2073"/>
      <c r="AV22" s="2074"/>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2"/>
      <c r="B23" s="3" t="s">
        <v>919</v>
      </c>
      <c r="C23" s="3"/>
      <c r="D23" s="3"/>
      <c r="E23" s="3"/>
      <c r="F23" s="3"/>
      <c r="G23" s="3"/>
      <c r="H23" s="3"/>
      <c r="I23" s="3"/>
      <c r="J23" s="3"/>
      <c r="K23" s="3"/>
      <c r="L23" s="3"/>
      <c r="M23" s="3"/>
      <c r="N23" s="3"/>
      <c r="O23" s="175"/>
      <c r="P23" s="166"/>
      <c r="Q23" s="166"/>
      <c r="R23" s="166"/>
      <c r="S23" s="174"/>
      <c r="T23" s="2059"/>
      <c r="U23" s="2060"/>
      <c r="V23" s="2060"/>
      <c r="W23" s="2060"/>
      <c r="X23" s="2061"/>
      <c r="Y23" s="3"/>
      <c r="Z23" s="2065"/>
      <c r="AA23" s="2065"/>
      <c r="AB23" s="2065"/>
      <c r="AC23" s="2065"/>
      <c r="AD23" s="2065"/>
      <c r="AE23" s="2065"/>
      <c r="AF23" s="2065"/>
      <c r="AG23" s="2065"/>
      <c r="AH23" s="2065"/>
      <c r="AI23" s="2065"/>
      <c r="AJ23" s="2065"/>
      <c r="AK23" s="2065"/>
      <c r="AL23" s="3"/>
      <c r="AM23" s="2072"/>
      <c r="AN23" s="2073"/>
      <c r="AO23" s="2073"/>
      <c r="AP23" s="2073"/>
      <c r="AQ23" s="2074"/>
      <c r="AR23" s="2072"/>
      <c r="AS23" s="2073"/>
      <c r="AT23" s="2073"/>
      <c r="AU23" s="2073"/>
      <c r="AV23" s="2074"/>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2"/>
      <c r="B24" s="3" t="s">
        <v>920</v>
      </c>
      <c r="C24" s="3"/>
      <c r="D24" s="3"/>
      <c r="E24" s="3"/>
      <c r="F24" s="3"/>
      <c r="G24" s="3"/>
      <c r="H24" s="3"/>
      <c r="I24" s="3"/>
      <c r="J24" s="3"/>
      <c r="K24" s="3"/>
      <c r="L24" s="3"/>
      <c r="M24" s="3"/>
      <c r="N24" s="3"/>
      <c r="O24" s="175"/>
      <c r="P24" s="166"/>
      <c r="Q24" s="166"/>
      <c r="R24" s="166"/>
      <c r="S24" s="174"/>
      <c r="T24" s="175"/>
      <c r="U24" s="166"/>
      <c r="V24" s="166"/>
      <c r="W24" s="166"/>
      <c r="X24" s="174"/>
      <c r="Y24" s="3"/>
      <c r="Z24" s="3"/>
      <c r="AA24" s="3"/>
      <c r="AB24" s="3"/>
      <c r="AC24" s="3"/>
      <c r="AD24" s="3"/>
      <c r="AE24" s="3"/>
      <c r="AF24" s="3"/>
      <c r="AG24" s="3"/>
      <c r="AH24" s="3"/>
      <c r="AI24" s="3"/>
      <c r="AJ24" s="3"/>
      <c r="AK24" s="3"/>
      <c r="AL24" s="3"/>
      <c r="AM24" s="175"/>
      <c r="AN24" s="166"/>
      <c r="AO24" s="166"/>
      <c r="AP24" s="166"/>
      <c r="AQ24" s="174"/>
      <c r="AR24" s="175"/>
      <c r="AS24" s="166"/>
      <c r="AT24" s="166"/>
      <c r="AU24" s="166"/>
      <c r="AV24" s="17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2"/>
      <c r="B25" s="2065"/>
      <c r="C25" s="2065"/>
      <c r="D25" s="2065"/>
      <c r="E25" s="2065"/>
      <c r="F25" s="2065"/>
      <c r="G25" s="2065"/>
      <c r="H25" s="2065"/>
      <c r="I25" s="2065"/>
      <c r="J25" s="2065"/>
      <c r="K25" s="2065"/>
      <c r="L25" s="2065"/>
      <c r="M25" s="3"/>
      <c r="N25" s="3"/>
      <c r="O25" s="2072"/>
      <c r="P25" s="2097"/>
      <c r="Q25" s="2097"/>
      <c r="R25" s="2097"/>
      <c r="S25" s="2098"/>
      <c r="T25" s="175"/>
      <c r="U25" s="166"/>
      <c r="V25" s="166"/>
      <c r="W25" s="166"/>
      <c r="X25" s="174"/>
      <c r="Y25" s="3"/>
      <c r="Z25" s="3" t="s">
        <v>921</v>
      </c>
      <c r="AA25" s="3"/>
      <c r="AB25" s="3"/>
      <c r="AC25" s="3"/>
      <c r="AD25" s="3"/>
      <c r="AE25" s="3"/>
      <c r="AF25" s="3"/>
      <c r="AG25" s="3"/>
      <c r="AH25" s="3"/>
      <c r="AI25" s="3"/>
      <c r="AJ25" s="3"/>
      <c r="AK25" s="3"/>
      <c r="AL25" s="3"/>
      <c r="AM25" s="175"/>
      <c r="AN25" s="166"/>
      <c r="AO25" s="166"/>
      <c r="AP25" s="166"/>
      <c r="AQ25" s="174"/>
      <c r="AR25" s="2072"/>
      <c r="AS25" s="2073"/>
      <c r="AT25" s="2073"/>
      <c r="AU25" s="2073"/>
      <c r="AV25" s="2074"/>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2"/>
      <c r="B26" s="2065"/>
      <c r="C26" s="2065"/>
      <c r="D26" s="2065"/>
      <c r="E26" s="2065"/>
      <c r="F26" s="2065"/>
      <c r="G26" s="2065"/>
      <c r="H26" s="2065"/>
      <c r="I26" s="2065"/>
      <c r="J26" s="2065"/>
      <c r="K26" s="2065"/>
      <c r="L26" s="2065"/>
      <c r="M26" s="3"/>
      <c r="N26" s="3"/>
      <c r="O26" s="2072"/>
      <c r="P26" s="2097"/>
      <c r="Q26" s="2097"/>
      <c r="R26" s="2097"/>
      <c r="S26" s="2098"/>
      <c r="T26" s="175"/>
      <c r="U26" s="166"/>
      <c r="V26" s="166"/>
      <c r="W26" s="166"/>
      <c r="X26" s="174"/>
      <c r="Y26" s="3"/>
      <c r="Z26" s="3" t="s">
        <v>922</v>
      </c>
      <c r="AA26" s="3"/>
      <c r="AB26" s="3"/>
      <c r="AC26" s="3"/>
      <c r="AD26" s="3"/>
      <c r="AE26" s="3"/>
      <c r="AF26" s="3"/>
      <c r="AG26" s="3"/>
      <c r="AH26" s="3"/>
      <c r="AI26" s="3"/>
      <c r="AJ26" s="3"/>
      <c r="AK26" s="3"/>
      <c r="AL26" s="3"/>
      <c r="AM26" s="175"/>
      <c r="AN26" s="166"/>
      <c r="AO26" s="166"/>
      <c r="AP26" s="166"/>
      <c r="AQ26" s="174"/>
      <c r="AR26" s="175"/>
      <c r="AS26" s="166"/>
      <c r="AT26" s="166"/>
      <c r="AU26" s="166"/>
      <c r="AV26" s="17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2"/>
      <c r="B27" s="2065"/>
      <c r="C27" s="2065"/>
      <c r="D27" s="2065"/>
      <c r="E27" s="2065"/>
      <c r="F27" s="2065"/>
      <c r="G27" s="2065"/>
      <c r="H27" s="2065"/>
      <c r="I27" s="2065"/>
      <c r="J27" s="2065"/>
      <c r="K27" s="2065"/>
      <c r="L27" s="2065"/>
      <c r="M27" s="3"/>
      <c r="N27" s="3"/>
      <c r="O27" s="2072"/>
      <c r="P27" s="2097"/>
      <c r="Q27" s="2097"/>
      <c r="R27" s="2097"/>
      <c r="S27" s="2098"/>
      <c r="T27" s="175"/>
      <c r="U27" s="166"/>
      <c r="V27" s="166"/>
      <c r="W27" s="166"/>
      <c r="X27" s="174"/>
      <c r="Y27" s="3"/>
      <c r="Z27" s="3" t="s">
        <v>923</v>
      </c>
      <c r="AA27" s="3"/>
      <c r="AB27" s="3"/>
      <c r="AC27" s="3"/>
      <c r="AD27" s="3"/>
      <c r="AE27" s="3"/>
      <c r="AF27" s="3"/>
      <c r="AG27" s="3"/>
      <c r="AH27" s="3"/>
      <c r="AI27" s="3"/>
      <c r="AJ27" s="3"/>
      <c r="AK27" s="3"/>
      <c r="AL27" s="3"/>
      <c r="AM27" s="175"/>
      <c r="AN27" s="166"/>
      <c r="AO27" s="166"/>
      <c r="AP27" s="166"/>
      <c r="AQ27" s="174"/>
      <c r="AR27" s="2072"/>
      <c r="AS27" s="2073"/>
      <c r="AT27" s="2073"/>
      <c r="AU27" s="2073"/>
      <c r="AV27" s="207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2"/>
      <c r="B28" s="2065"/>
      <c r="C28" s="2065"/>
      <c r="D28" s="2065"/>
      <c r="E28" s="2065"/>
      <c r="F28" s="2065"/>
      <c r="G28" s="2065"/>
      <c r="H28" s="2065"/>
      <c r="I28" s="2065"/>
      <c r="J28" s="2065"/>
      <c r="K28" s="2065"/>
      <c r="L28" s="2065"/>
      <c r="M28" s="3"/>
      <c r="N28" s="3"/>
      <c r="O28" s="2072"/>
      <c r="P28" s="2097"/>
      <c r="Q28" s="2097"/>
      <c r="R28" s="2097"/>
      <c r="S28" s="2098"/>
      <c r="T28" s="2072"/>
      <c r="U28" s="2073"/>
      <c r="V28" s="2073"/>
      <c r="W28" s="2073"/>
      <c r="X28" s="2074"/>
      <c r="Y28" s="3"/>
      <c r="Z28" s="3" t="s">
        <v>922</v>
      </c>
      <c r="AA28" s="3"/>
      <c r="AB28" s="3"/>
      <c r="AC28" s="3"/>
      <c r="AD28" s="3"/>
      <c r="AE28" s="3"/>
      <c r="AF28" s="3"/>
      <c r="AG28" s="3"/>
      <c r="AH28" s="3"/>
      <c r="AI28" s="3"/>
      <c r="AJ28" s="3"/>
      <c r="AK28" s="3"/>
      <c r="AL28" s="3"/>
      <c r="AM28" s="175"/>
      <c r="AN28" s="166"/>
      <c r="AO28" s="166"/>
      <c r="AP28" s="166"/>
      <c r="AQ28" s="174"/>
      <c r="AR28" s="175"/>
      <c r="AS28" s="166"/>
      <c r="AT28" s="166"/>
      <c r="AU28" s="166"/>
      <c r="AV28" s="17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2"/>
      <c r="B29" s="3"/>
      <c r="C29" s="3"/>
      <c r="D29" s="3"/>
      <c r="E29" s="3"/>
      <c r="F29" s="3"/>
      <c r="G29" s="3"/>
      <c r="H29" s="3"/>
      <c r="I29" s="3"/>
      <c r="J29" s="3"/>
      <c r="K29" s="3"/>
      <c r="L29" s="3"/>
      <c r="M29" s="3"/>
      <c r="N29" s="3"/>
      <c r="O29" s="175"/>
      <c r="P29" s="166"/>
      <c r="Q29" s="166"/>
      <c r="R29" s="166"/>
      <c r="S29" s="174"/>
      <c r="T29" s="175"/>
      <c r="U29" s="166"/>
      <c r="V29" s="166"/>
      <c r="W29" s="166"/>
      <c r="X29" s="174"/>
      <c r="Y29" s="3"/>
      <c r="Z29" s="3" t="s">
        <v>924</v>
      </c>
      <c r="AA29" s="3"/>
      <c r="AB29" s="3"/>
      <c r="AC29" s="3"/>
      <c r="AD29" s="3"/>
      <c r="AE29" s="3"/>
      <c r="AF29" s="3"/>
      <c r="AG29" s="3"/>
      <c r="AH29" s="3"/>
      <c r="AI29" s="3"/>
      <c r="AJ29" s="3"/>
      <c r="AK29" s="3"/>
      <c r="AL29" s="3"/>
      <c r="AM29" s="175"/>
      <c r="AN29" s="166"/>
      <c r="AO29" s="166"/>
      <c r="AP29" s="166"/>
      <c r="AQ29" s="174"/>
      <c r="AR29" s="175"/>
      <c r="AS29" s="166"/>
      <c r="AT29" s="166"/>
      <c r="AU29" s="166"/>
      <c r="AV29" s="17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2"/>
      <c r="B30" s="3" t="s">
        <v>925</v>
      </c>
      <c r="C30" s="3"/>
      <c r="D30" s="3"/>
      <c r="E30" s="3"/>
      <c r="F30" s="3"/>
      <c r="G30" s="3"/>
      <c r="H30" s="3"/>
      <c r="I30" s="3"/>
      <c r="J30" s="3"/>
      <c r="K30" s="3"/>
      <c r="L30" s="3"/>
      <c r="M30" s="3"/>
      <c r="N30" s="3"/>
      <c r="O30" s="175"/>
      <c r="P30" s="166"/>
      <c r="Q30" s="166"/>
      <c r="R30" s="166"/>
      <c r="S30" s="174"/>
      <c r="T30" s="2072"/>
      <c r="U30" s="2073"/>
      <c r="V30" s="2073"/>
      <c r="W30" s="2073"/>
      <c r="X30" s="2074"/>
      <c r="Y30" s="3"/>
      <c r="Z30" s="2065"/>
      <c r="AA30" s="2065"/>
      <c r="AB30" s="2065"/>
      <c r="AC30" s="2065"/>
      <c r="AD30" s="2065"/>
      <c r="AE30" s="2065"/>
      <c r="AF30" s="2065"/>
      <c r="AG30" s="2065"/>
      <c r="AH30" s="2065"/>
      <c r="AI30" s="2065"/>
      <c r="AJ30" s="2065"/>
      <c r="AK30" s="2065"/>
      <c r="AL30" s="3"/>
      <c r="AM30" s="175"/>
      <c r="AN30" s="166"/>
      <c r="AO30" s="166"/>
      <c r="AP30" s="166"/>
      <c r="AQ30" s="174"/>
      <c r="AR30" s="2072"/>
      <c r="AS30" s="2073"/>
      <c r="AT30" s="2073"/>
      <c r="AU30" s="2073"/>
      <c r="AV30" s="207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2"/>
      <c r="B31" s="3" t="s">
        <v>926</v>
      </c>
      <c r="C31" s="3"/>
      <c r="D31" s="3"/>
      <c r="E31" s="3"/>
      <c r="F31" s="3"/>
      <c r="G31" s="3"/>
      <c r="H31" s="3"/>
      <c r="I31" s="3"/>
      <c r="J31" s="3"/>
      <c r="K31" s="3"/>
      <c r="L31" s="3"/>
      <c r="M31" s="3"/>
      <c r="N31" s="3"/>
      <c r="O31" s="175"/>
      <c r="P31" s="166"/>
      <c r="Q31" s="166"/>
      <c r="R31" s="166"/>
      <c r="S31" s="174"/>
      <c r="T31" s="2059"/>
      <c r="U31" s="2060"/>
      <c r="V31" s="2060"/>
      <c r="W31" s="2060"/>
      <c r="X31" s="2061"/>
      <c r="Y31" s="3"/>
      <c r="Z31" s="2065"/>
      <c r="AA31" s="2065"/>
      <c r="AB31" s="2065"/>
      <c r="AC31" s="2065"/>
      <c r="AD31" s="2065"/>
      <c r="AE31" s="2065"/>
      <c r="AF31" s="2065"/>
      <c r="AG31" s="2065"/>
      <c r="AH31" s="2065"/>
      <c r="AI31" s="2065"/>
      <c r="AJ31" s="2065"/>
      <c r="AK31" s="2065"/>
      <c r="AL31" s="3"/>
      <c r="AM31" s="175"/>
      <c r="AN31" s="166"/>
      <c r="AO31" s="166"/>
      <c r="AP31" s="166"/>
      <c r="AQ31" s="174"/>
      <c r="AR31" s="2072"/>
      <c r="AS31" s="2073"/>
      <c r="AT31" s="2073"/>
      <c r="AU31" s="2073"/>
      <c r="AV31" s="207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2"/>
      <c r="B32" s="3" t="s">
        <v>927</v>
      </c>
      <c r="C32" s="3"/>
      <c r="D32" s="3"/>
      <c r="E32" s="3"/>
      <c r="F32" s="3"/>
      <c r="G32" s="3"/>
      <c r="H32" s="3"/>
      <c r="I32" s="3"/>
      <c r="J32" s="3"/>
      <c r="K32" s="3"/>
      <c r="L32" s="3"/>
      <c r="M32" s="3"/>
      <c r="N32" s="3"/>
      <c r="O32" s="175"/>
      <c r="P32" s="166"/>
      <c r="Q32" s="166"/>
      <c r="R32" s="166"/>
      <c r="S32" s="174"/>
      <c r="T32" s="2059"/>
      <c r="U32" s="2060"/>
      <c r="V32" s="2060"/>
      <c r="W32" s="2060"/>
      <c r="X32" s="2061"/>
      <c r="Y32" s="3"/>
      <c r="Z32" s="3" t="s">
        <v>928</v>
      </c>
      <c r="AA32" s="3"/>
      <c r="AB32" s="3"/>
      <c r="AC32" s="3"/>
      <c r="AD32" s="3"/>
      <c r="AE32" s="3"/>
      <c r="AF32" s="3"/>
      <c r="AG32" s="3"/>
      <c r="AH32" s="3"/>
      <c r="AI32" s="3"/>
      <c r="AJ32" s="3"/>
      <c r="AK32" s="3"/>
      <c r="AL32" s="3"/>
      <c r="AM32" s="175"/>
      <c r="AN32" s="166"/>
      <c r="AO32" s="166"/>
      <c r="AP32" s="166"/>
      <c r="AQ32" s="174"/>
      <c r="AR32" s="175"/>
      <c r="AS32" s="166"/>
      <c r="AT32" s="166"/>
      <c r="AU32" s="166"/>
      <c r="AV32" s="17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2"/>
      <c r="B33" s="3" t="s">
        <v>929</v>
      </c>
      <c r="C33" s="3"/>
      <c r="D33" s="3"/>
      <c r="E33" s="3"/>
      <c r="F33" s="3"/>
      <c r="G33" s="3"/>
      <c r="H33" s="3"/>
      <c r="I33" s="3"/>
      <c r="J33" s="3"/>
      <c r="K33" s="3"/>
      <c r="L33" s="3"/>
      <c r="M33" s="3"/>
      <c r="N33" s="3"/>
      <c r="O33" s="175"/>
      <c r="P33" s="166"/>
      <c r="Q33" s="166"/>
      <c r="R33" s="166"/>
      <c r="S33" s="174"/>
      <c r="T33" s="2059"/>
      <c r="U33" s="2060"/>
      <c r="V33" s="2060"/>
      <c r="W33" s="2060"/>
      <c r="X33" s="2061"/>
      <c r="Y33" s="3"/>
      <c r="Z33" s="2065"/>
      <c r="AA33" s="2065"/>
      <c r="AB33" s="2065"/>
      <c r="AC33" s="2065"/>
      <c r="AD33" s="2065"/>
      <c r="AE33" s="2065"/>
      <c r="AF33" s="2065"/>
      <c r="AG33" s="2065"/>
      <c r="AH33" s="2065"/>
      <c r="AI33" s="2065"/>
      <c r="AJ33" s="2065"/>
      <c r="AK33" s="2065"/>
      <c r="AL33" s="3"/>
      <c r="AM33" s="175"/>
      <c r="AN33" s="166"/>
      <c r="AO33" s="166"/>
      <c r="AP33" s="166"/>
      <c r="AQ33" s="174"/>
      <c r="AR33" s="2072"/>
      <c r="AS33" s="2073"/>
      <c r="AT33" s="2073"/>
      <c r="AU33" s="2073"/>
      <c r="AV33" s="207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2"/>
      <c r="B34" s="3" t="s">
        <v>930</v>
      </c>
      <c r="C34" s="3"/>
      <c r="D34" s="3"/>
      <c r="E34" s="3"/>
      <c r="F34" s="3"/>
      <c r="G34" s="3"/>
      <c r="H34" s="3"/>
      <c r="I34" s="3"/>
      <c r="J34" s="3"/>
      <c r="K34" s="3"/>
      <c r="L34" s="3"/>
      <c r="M34" s="3"/>
      <c r="N34" s="3"/>
      <c r="O34" s="175"/>
      <c r="P34" s="166"/>
      <c r="Q34" s="166"/>
      <c r="R34" s="166"/>
      <c r="S34" s="174"/>
      <c r="T34" s="175"/>
      <c r="U34" s="166"/>
      <c r="V34" s="166"/>
      <c r="W34" s="166"/>
      <c r="X34" s="174"/>
      <c r="Y34" s="3"/>
      <c r="Z34" s="2065"/>
      <c r="AA34" s="2065"/>
      <c r="AB34" s="2065"/>
      <c r="AC34" s="2065"/>
      <c r="AD34" s="2065"/>
      <c r="AE34" s="2065"/>
      <c r="AF34" s="2065"/>
      <c r="AG34" s="2065"/>
      <c r="AH34" s="2065"/>
      <c r="AI34" s="2065"/>
      <c r="AJ34" s="2065"/>
      <c r="AK34" s="2065"/>
      <c r="AL34" s="3"/>
      <c r="AM34" s="175"/>
      <c r="AN34" s="166"/>
      <c r="AO34" s="166"/>
      <c r="AP34" s="166"/>
      <c r="AQ34" s="174"/>
      <c r="AR34" s="2072"/>
      <c r="AS34" s="2073"/>
      <c r="AT34" s="2073"/>
      <c r="AU34" s="2073"/>
      <c r="AV34" s="207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62"/>
      <c r="B35" s="2065"/>
      <c r="C35" s="2065"/>
      <c r="D35" s="2065"/>
      <c r="E35" s="2065"/>
      <c r="F35" s="2065"/>
      <c r="G35" s="2065"/>
      <c r="H35" s="2065"/>
      <c r="I35" s="2065"/>
      <c r="J35" s="2065"/>
      <c r="K35" s="2065"/>
      <c r="L35" s="2065"/>
      <c r="M35" s="3"/>
      <c r="N35" s="3"/>
      <c r="O35" s="2072"/>
      <c r="P35" s="2073"/>
      <c r="Q35" s="2073"/>
      <c r="R35" s="2073"/>
      <c r="S35" s="2074"/>
      <c r="T35" s="175"/>
      <c r="U35" s="166"/>
      <c r="V35" s="166"/>
      <c r="W35" s="166"/>
      <c r="X35" s="174"/>
      <c r="Y35" s="3"/>
      <c r="Z35" s="2065"/>
      <c r="AA35" s="2065"/>
      <c r="AB35" s="2065"/>
      <c r="AC35" s="2065"/>
      <c r="AD35" s="2065"/>
      <c r="AE35" s="2065"/>
      <c r="AF35" s="2065"/>
      <c r="AG35" s="2065"/>
      <c r="AH35" s="2065"/>
      <c r="AI35" s="2065"/>
      <c r="AJ35" s="2065"/>
      <c r="AK35" s="2065"/>
      <c r="AL35" s="3"/>
      <c r="AM35" s="2072"/>
      <c r="AN35" s="2073"/>
      <c r="AO35" s="2073"/>
      <c r="AP35" s="2073"/>
      <c r="AQ35" s="2074"/>
      <c r="AR35" s="2072"/>
      <c r="AS35" s="2073"/>
      <c r="AT35" s="2073"/>
      <c r="AU35" s="2073"/>
      <c r="AV35" s="207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2"/>
      <c r="B36" s="2065"/>
      <c r="C36" s="2065"/>
      <c r="D36" s="2065"/>
      <c r="E36" s="2065"/>
      <c r="F36" s="2065"/>
      <c r="G36" s="2065"/>
      <c r="H36" s="2065"/>
      <c r="I36" s="2065"/>
      <c r="J36" s="2065"/>
      <c r="K36" s="2065"/>
      <c r="L36" s="2065"/>
      <c r="M36" s="3"/>
      <c r="N36" s="3"/>
      <c r="O36" s="2072"/>
      <c r="P36" s="2073"/>
      <c r="Q36" s="2073"/>
      <c r="R36" s="2073"/>
      <c r="S36" s="2074"/>
      <c r="T36" s="175"/>
      <c r="U36" s="166"/>
      <c r="V36" s="166"/>
      <c r="W36" s="166"/>
      <c r="X36" s="174"/>
      <c r="Y36" s="3"/>
      <c r="Z36" s="3"/>
      <c r="AA36" s="3"/>
      <c r="AB36" s="3"/>
      <c r="AC36" s="3"/>
      <c r="AD36" s="3"/>
      <c r="AE36" s="3"/>
      <c r="AF36" s="3"/>
      <c r="AG36" s="3"/>
      <c r="AH36" s="3"/>
      <c r="AI36" s="3"/>
      <c r="AJ36" s="3"/>
      <c r="AK36" s="3"/>
      <c r="AL36" s="3"/>
      <c r="AM36" s="175"/>
      <c r="AN36" s="166"/>
      <c r="AO36" s="166"/>
      <c r="AP36" s="166"/>
      <c r="AQ36" s="174"/>
      <c r="AR36" s="175"/>
      <c r="AS36" s="166"/>
      <c r="AT36" s="166"/>
      <c r="AU36" s="166"/>
      <c r="AV36" s="17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2"/>
      <c r="B37" s="2065"/>
      <c r="C37" s="2065"/>
      <c r="D37" s="2065"/>
      <c r="E37" s="2065"/>
      <c r="F37" s="2065"/>
      <c r="G37" s="2065"/>
      <c r="H37" s="2065"/>
      <c r="I37" s="2065"/>
      <c r="J37" s="2065"/>
      <c r="K37" s="2065"/>
      <c r="L37" s="2065"/>
      <c r="M37" s="3"/>
      <c r="N37" s="3"/>
      <c r="O37" s="2072"/>
      <c r="P37" s="2073"/>
      <c r="Q37" s="2073"/>
      <c r="R37" s="2073"/>
      <c r="S37" s="2074"/>
      <c r="T37" s="175"/>
      <c r="U37" s="166"/>
      <c r="V37" s="166"/>
      <c r="W37" s="166"/>
      <c r="X37" s="174"/>
      <c r="Y37" s="3"/>
      <c r="Z37" s="3" t="s">
        <v>931</v>
      </c>
      <c r="AA37" s="3"/>
      <c r="AB37" s="3"/>
      <c r="AC37" s="3"/>
      <c r="AD37" s="3"/>
      <c r="AE37" s="3"/>
      <c r="AF37" s="3"/>
      <c r="AG37" s="3"/>
      <c r="AH37" s="3"/>
      <c r="AI37" s="3"/>
      <c r="AJ37" s="3"/>
      <c r="AK37" s="3"/>
      <c r="AL37" s="3"/>
      <c r="AM37" s="175"/>
      <c r="AN37" s="166"/>
      <c r="AO37" s="166"/>
      <c r="AP37" s="166"/>
      <c r="AQ37" s="174"/>
      <c r="AR37" s="2072"/>
      <c r="AS37" s="2073"/>
      <c r="AT37" s="2073"/>
      <c r="AU37" s="2073"/>
      <c r="AV37" s="2074"/>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2"/>
      <c r="B38" s="2065"/>
      <c r="C38" s="2065"/>
      <c r="D38" s="2065"/>
      <c r="E38" s="2065"/>
      <c r="F38" s="2065"/>
      <c r="G38" s="2065"/>
      <c r="H38" s="2065"/>
      <c r="I38" s="2065"/>
      <c r="J38" s="2065"/>
      <c r="K38" s="2065"/>
      <c r="L38" s="2065"/>
      <c r="M38" s="3"/>
      <c r="N38" s="3"/>
      <c r="O38" s="2072" t="s">
        <v>365</v>
      </c>
      <c r="P38" s="2073"/>
      <c r="Q38" s="2073"/>
      <c r="R38" s="2073"/>
      <c r="S38" s="2074"/>
      <c r="T38" s="2072" t="s">
        <v>365</v>
      </c>
      <c r="U38" s="2073"/>
      <c r="V38" s="2073"/>
      <c r="W38" s="2073"/>
      <c r="X38" s="2074"/>
      <c r="Y38" s="3"/>
      <c r="Z38" s="3"/>
      <c r="AA38" s="3"/>
      <c r="AB38" s="3"/>
      <c r="AC38" s="3"/>
      <c r="AD38" s="3"/>
      <c r="AE38" s="3"/>
      <c r="AF38" s="3"/>
      <c r="AG38" s="3"/>
      <c r="AH38" s="3"/>
      <c r="AI38" s="3"/>
      <c r="AJ38" s="3"/>
      <c r="AK38" s="3"/>
      <c r="AL38" s="3"/>
      <c r="AM38" s="175"/>
      <c r="AN38" s="166"/>
      <c r="AO38" s="166"/>
      <c r="AP38" s="166"/>
      <c r="AQ38" s="174"/>
      <c r="AR38" s="175"/>
      <c r="AS38" s="166"/>
      <c r="AT38" s="166"/>
      <c r="AU38" s="166"/>
      <c r="AV38" s="17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2"/>
      <c r="B39" s="3"/>
      <c r="C39" s="3"/>
      <c r="D39" s="3"/>
      <c r="E39" s="3"/>
      <c r="F39" s="3"/>
      <c r="G39" s="3"/>
      <c r="H39" s="3"/>
      <c r="I39" s="3"/>
      <c r="J39" s="3"/>
      <c r="K39" s="3"/>
      <c r="L39" s="3"/>
      <c r="M39" s="3"/>
      <c r="N39" s="3"/>
      <c r="O39" s="175"/>
      <c r="P39" s="166"/>
      <c r="Q39" s="166"/>
      <c r="R39" s="166"/>
      <c r="S39" s="174"/>
      <c r="T39" s="175"/>
      <c r="U39" s="166"/>
      <c r="V39" s="166"/>
      <c r="W39" s="166"/>
      <c r="X39" s="174"/>
      <c r="Y39" s="3"/>
      <c r="Z39" s="3" t="s">
        <v>932</v>
      </c>
      <c r="AA39" s="3"/>
      <c r="AB39" s="3"/>
      <c r="AC39" s="3"/>
      <c r="AD39" s="3"/>
      <c r="AE39" s="3"/>
      <c r="AF39" s="3"/>
      <c r="AG39" s="3"/>
      <c r="AH39" s="3"/>
      <c r="AI39" s="3"/>
      <c r="AJ39" s="3"/>
      <c r="AK39" s="3"/>
      <c r="AL39" s="3"/>
      <c r="AM39" s="175"/>
      <c r="AN39" s="166"/>
      <c r="AO39" s="166"/>
      <c r="AP39" s="166"/>
      <c r="AQ39" s="174"/>
      <c r="AR39" s="2072"/>
      <c r="AS39" s="2073"/>
      <c r="AT39" s="2073"/>
      <c r="AU39" s="2073"/>
      <c r="AV39" s="2074"/>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5"/>
      <c r="B40" s="164" t="s">
        <v>933</v>
      </c>
      <c r="C40" s="164"/>
      <c r="D40" s="164"/>
      <c r="E40" s="164"/>
      <c r="F40" s="164"/>
      <c r="G40" s="164"/>
      <c r="H40" s="164"/>
      <c r="I40" s="164"/>
      <c r="J40" s="164"/>
      <c r="K40" s="164"/>
      <c r="L40" s="164"/>
      <c r="M40" s="164"/>
      <c r="N40" s="164"/>
      <c r="O40" s="173"/>
      <c r="P40" s="172"/>
      <c r="Q40" s="172"/>
      <c r="R40" s="172"/>
      <c r="S40" s="171"/>
      <c r="T40" s="2072"/>
      <c r="U40" s="2073"/>
      <c r="V40" s="2073"/>
      <c r="W40" s="2073"/>
      <c r="X40" s="2074"/>
      <c r="Y40" s="164"/>
      <c r="Z40" s="164" t="s">
        <v>934</v>
      </c>
      <c r="AA40" s="164"/>
      <c r="AB40" s="164"/>
      <c r="AC40" s="164"/>
      <c r="AD40" s="164"/>
      <c r="AE40" s="164"/>
      <c r="AF40" s="164"/>
      <c r="AG40" s="164"/>
      <c r="AH40" s="164"/>
      <c r="AI40" s="164"/>
      <c r="AJ40" s="164"/>
      <c r="AK40" s="164"/>
      <c r="AL40" s="164"/>
      <c r="AM40" s="173"/>
      <c r="AN40" s="172"/>
      <c r="AO40" s="172"/>
      <c r="AP40" s="172"/>
      <c r="AQ40" s="171"/>
      <c r="AR40" s="2072"/>
      <c r="AS40" s="2073"/>
      <c r="AT40" s="2073"/>
      <c r="AU40" s="2073"/>
      <c r="AV40" s="2074"/>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049" t="s">
        <v>935</v>
      </c>
      <c r="B41" s="2050"/>
      <c r="C41" s="2050"/>
      <c r="D41" s="2050"/>
      <c r="E41" s="2050"/>
      <c r="F41" s="2050"/>
      <c r="G41" s="2050"/>
      <c r="H41" s="2050"/>
      <c r="I41" s="2050"/>
      <c r="J41" s="2050"/>
      <c r="K41" s="2050"/>
      <c r="L41" s="2050"/>
      <c r="M41" s="2050"/>
      <c r="N41" s="2050"/>
      <c r="O41" s="2050"/>
      <c r="P41" s="2050"/>
      <c r="Q41" s="2050"/>
      <c r="R41" s="2050"/>
      <c r="S41" s="2050"/>
      <c r="T41" s="2050"/>
      <c r="U41" s="2050"/>
      <c r="V41" s="2050"/>
      <c r="W41" s="2050"/>
      <c r="X41" s="2052"/>
      <c r="Y41" s="2049" t="s">
        <v>1003</v>
      </c>
      <c r="Z41" s="2050"/>
      <c r="AA41" s="2050"/>
      <c r="AB41" s="2050"/>
      <c r="AC41" s="2050"/>
      <c r="AD41" s="2050"/>
      <c r="AE41" s="2050"/>
      <c r="AF41" s="2050"/>
      <c r="AG41" s="2050"/>
      <c r="AH41" s="2050"/>
      <c r="AI41" s="2050"/>
      <c r="AJ41" s="2050"/>
      <c r="AK41" s="2050"/>
      <c r="AL41" s="2050"/>
      <c r="AM41" s="2050"/>
      <c r="AN41" s="2050"/>
      <c r="AO41" s="2050"/>
      <c r="AP41" s="2050"/>
      <c r="AQ41" s="2050"/>
      <c r="AR41" s="2050"/>
      <c r="AS41" s="2050"/>
      <c r="AT41" s="2050"/>
      <c r="AU41" s="2050"/>
      <c r="AV41" s="205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062"/>
      <c r="B42" s="2063"/>
      <c r="C42" s="2063"/>
      <c r="D42" s="2063"/>
      <c r="E42" s="2063"/>
      <c r="F42" s="2063"/>
      <c r="G42" s="2063"/>
      <c r="H42" s="2063"/>
      <c r="I42" s="2063"/>
      <c r="J42" s="2063"/>
      <c r="K42" s="2063"/>
      <c r="L42" s="2063"/>
      <c r="M42" s="2063"/>
      <c r="N42" s="2063"/>
      <c r="O42" s="2063"/>
      <c r="P42" s="2063"/>
      <c r="Q42" s="2063"/>
      <c r="R42" s="2063"/>
      <c r="S42" s="2063"/>
      <c r="T42" s="2063"/>
      <c r="U42" s="2063"/>
      <c r="V42" s="2063"/>
      <c r="W42" s="2063"/>
      <c r="X42" s="2064"/>
      <c r="Y42" s="2062"/>
      <c r="Z42" s="2063"/>
      <c r="AA42" s="2063"/>
      <c r="AB42" s="2063"/>
      <c r="AC42" s="2063"/>
      <c r="AD42" s="2063"/>
      <c r="AE42" s="2063"/>
      <c r="AF42" s="2063"/>
      <c r="AG42" s="2063"/>
      <c r="AH42" s="2063"/>
      <c r="AI42" s="2063"/>
      <c r="AJ42" s="2063"/>
      <c r="AK42" s="2063"/>
      <c r="AL42" s="2063"/>
      <c r="AM42" s="2063"/>
      <c r="AN42" s="2063"/>
      <c r="AO42" s="2063"/>
      <c r="AP42" s="2063"/>
      <c r="AQ42" s="2063"/>
      <c r="AR42" s="2063"/>
      <c r="AS42" s="2063"/>
      <c r="AT42" s="2063"/>
      <c r="AU42" s="2063"/>
      <c r="AV42" s="2064"/>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2"/>
      <c r="B43" s="3" t="s">
        <v>1004</v>
      </c>
      <c r="C43" s="3"/>
      <c r="D43" s="3"/>
      <c r="E43" s="3"/>
      <c r="F43" s="3"/>
      <c r="G43" s="3"/>
      <c r="H43" s="3"/>
      <c r="I43" s="3"/>
      <c r="J43" s="3"/>
      <c r="K43" s="3"/>
      <c r="L43" s="3"/>
      <c r="M43" s="3"/>
      <c r="N43" s="3"/>
      <c r="O43" s="166"/>
      <c r="P43" s="166"/>
      <c r="Q43" s="166"/>
      <c r="R43" s="166"/>
      <c r="S43" s="166"/>
      <c r="T43" s="2059"/>
      <c r="U43" s="2060"/>
      <c r="V43" s="2060"/>
      <c r="W43" s="2060"/>
      <c r="X43" s="2061"/>
      <c r="Y43" s="162"/>
      <c r="Z43" s="3" t="s">
        <v>1005</v>
      </c>
      <c r="AA43" s="3"/>
      <c r="AB43" s="3"/>
      <c r="AC43" s="3"/>
      <c r="AD43" s="3"/>
      <c r="AE43" s="3"/>
      <c r="AF43" s="3"/>
      <c r="AG43" s="3"/>
      <c r="AH43" s="3"/>
      <c r="AI43" s="3"/>
      <c r="AJ43" s="3"/>
      <c r="AK43" s="3"/>
      <c r="AL43" s="3"/>
      <c r="AM43" s="166"/>
      <c r="AN43" s="166"/>
      <c r="AO43" s="166"/>
      <c r="AP43" s="166"/>
      <c r="AQ43" s="166"/>
      <c r="AR43" s="2059"/>
      <c r="AS43" s="2060"/>
      <c r="AT43" s="2060"/>
      <c r="AU43" s="2060"/>
      <c r="AV43" s="206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2"/>
      <c r="B44" s="3" t="s">
        <v>1006</v>
      </c>
      <c r="C44" s="3"/>
      <c r="D44" s="3"/>
      <c r="E44" s="3"/>
      <c r="F44" s="3"/>
      <c r="G44" s="3"/>
      <c r="H44" s="3"/>
      <c r="I44" s="3"/>
      <c r="J44" s="3"/>
      <c r="K44" s="3"/>
      <c r="L44" s="3"/>
      <c r="M44" s="3"/>
      <c r="N44" s="3"/>
      <c r="O44" s="166"/>
      <c r="P44" s="166"/>
      <c r="Q44" s="166"/>
      <c r="R44" s="166"/>
      <c r="S44" s="166"/>
      <c r="T44" s="2072"/>
      <c r="U44" s="2073"/>
      <c r="V44" s="2073"/>
      <c r="W44" s="2073"/>
      <c r="X44" s="2074"/>
      <c r="Y44" s="162"/>
      <c r="Z44" s="3" t="s">
        <v>941</v>
      </c>
      <c r="AA44" s="3"/>
      <c r="AB44" s="3"/>
      <c r="AC44" s="3"/>
      <c r="AD44" s="3"/>
      <c r="AE44" s="3"/>
      <c r="AF44" s="3"/>
      <c r="AG44" s="3"/>
      <c r="AH44" s="3"/>
      <c r="AI44" s="3"/>
      <c r="AJ44" s="3"/>
      <c r="AK44" s="3"/>
      <c r="AL44" s="3"/>
      <c r="AM44" s="166"/>
      <c r="AN44" s="166"/>
      <c r="AO44" s="166"/>
      <c r="AP44" s="166"/>
      <c r="AQ44" s="166"/>
      <c r="AR44" s="2072"/>
      <c r="AS44" s="2073"/>
      <c r="AT44" s="2073"/>
      <c r="AU44" s="2073"/>
      <c r="AV44" s="2074"/>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2"/>
      <c r="B45" s="3" t="s">
        <v>1007</v>
      </c>
      <c r="C45" s="3"/>
      <c r="D45" s="3"/>
      <c r="E45" s="3"/>
      <c r="F45" s="3"/>
      <c r="G45" s="3"/>
      <c r="H45" s="3"/>
      <c r="I45" s="3"/>
      <c r="J45" s="3"/>
      <c r="K45" s="3"/>
      <c r="L45" s="3"/>
      <c r="M45" s="3"/>
      <c r="N45" s="3"/>
      <c r="O45" s="166"/>
      <c r="P45" s="166"/>
      <c r="Q45" s="166"/>
      <c r="R45" s="166"/>
      <c r="S45" s="166"/>
      <c r="T45" s="2072"/>
      <c r="U45" s="2073"/>
      <c r="V45" s="2073"/>
      <c r="W45" s="2073"/>
      <c r="X45" s="2074"/>
      <c r="Y45" s="162"/>
      <c r="Z45" s="3" t="s">
        <v>1008</v>
      </c>
      <c r="AA45" s="3"/>
      <c r="AB45" s="3"/>
      <c r="AC45" s="3"/>
      <c r="AD45" s="3"/>
      <c r="AE45" s="3"/>
      <c r="AF45" s="3"/>
      <c r="AG45" s="3"/>
      <c r="AH45" s="3"/>
      <c r="AI45" s="3"/>
      <c r="AJ45" s="3"/>
      <c r="AK45" s="3"/>
      <c r="AL45" s="3"/>
      <c r="AM45" s="166"/>
      <c r="AN45" s="166"/>
      <c r="AO45" s="166"/>
      <c r="AP45" s="166"/>
      <c r="AQ45" s="166"/>
      <c r="AR45" s="2072"/>
      <c r="AS45" s="2073"/>
      <c r="AT45" s="2073"/>
      <c r="AU45" s="2073"/>
      <c r="AV45" s="2074"/>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2"/>
      <c r="B46" s="3" t="s">
        <v>1009</v>
      </c>
      <c r="C46" s="3"/>
      <c r="D46" s="3"/>
      <c r="E46" s="3"/>
      <c r="F46" s="3"/>
      <c r="G46" s="3"/>
      <c r="H46" s="3"/>
      <c r="I46" s="3"/>
      <c r="J46" s="3"/>
      <c r="K46" s="3"/>
      <c r="L46" s="3"/>
      <c r="M46" s="3"/>
      <c r="N46" s="3"/>
      <c r="O46" s="166"/>
      <c r="P46" s="166"/>
      <c r="Q46" s="166"/>
      <c r="R46" s="166"/>
      <c r="S46" s="166"/>
      <c r="T46" s="639"/>
      <c r="U46" s="640"/>
      <c r="V46" s="640"/>
      <c r="W46" s="640"/>
      <c r="X46" s="641"/>
      <c r="Y46" s="162"/>
      <c r="Z46" s="3" t="s">
        <v>1010</v>
      </c>
      <c r="AA46" s="3"/>
      <c r="AB46" s="3"/>
      <c r="AC46" s="3"/>
      <c r="AD46" s="3"/>
      <c r="AE46" s="3"/>
      <c r="AF46" s="3"/>
      <c r="AG46" s="3"/>
      <c r="AH46" s="3"/>
      <c r="AI46" s="3"/>
      <c r="AJ46" s="3"/>
      <c r="AK46" s="3"/>
      <c r="AL46" s="3"/>
      <c r="AM46" s="166"/>
      <c r="AN46" s="166"/>
      <c r="AO46" s="166"/>
      <c r="AP46" s="166"/>
      <c r="AQ46" s="166"/>
      <c r="AR46" s="2072" t="s">
        <v>365</v>
      </c>
      <c r="AS46" s="2073"/>
      <c r="AT46" s="2073"/>
      <c r="AU46" s="2073"/>
      <c r="AV46" s="2074"/>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2"/>
      <c r="B47" s="1" t="s">
        <v>1011</v>
      </c>
      <c r="C47" s="3"/>
      <c r="D47" s="3"/>
      <c r="E47" s="3"/>
      <c r="F47" s="3"/>
      <c r="G47" s="3"/>
      <c r="H47" s="3"/>
      <c r="I47" s="3"/>
      <c r="J47" s="3"/>
      <c r="K47" s="3"/>
      <c r="L47" s="3"/>
      <c r="M47" s="3"/>
      <c r="N47" s="3"/>
      <c r="O47" s="166"/>
      <c r="P47" s="166"/>
      <c r="Q47" s="166"/>
      <c r="R47" s="166"/>
      <c r="S47" s="166"/>
      <c r="T47" s="2072"/>
      <c r="U47" s="2073"/>
      <c r="V47" s="2073"/>
      <c r="W47" s="2073"/>
      <c r="X47" s="2074"/>
      <c r="Y47" s="162"/>
      <c r="Z47" s="3" t="s">
        <v>1012</v>
      </c>
      <c r="AA47" s="3"/>
      <c r="AB47" s="3"/>
      <c r="AC47" s="3"/>
      <c r="AD47" s="3"/>
      <c r="AE47" s="3"/>
      <c r="AF47" s="3"/>
      <c r="AG47" s="3"/>
      <c r="AH47" s="3"/>
      <c r="AI47" s="3"/>
      <c r="AJ47" s="3"/>
      <c r="AK47" s="3"/>
      <c r="AL47" s="3"/>
      <c r="AM47" s="166"/>
      <c r="AN47" s="166"/>
      <c r="AO47" s="166"/>
      <c r="AP47" s="166"/>
      <c r="AQ47" s="166"/>
      <c r="AR47" s="2072"/>
      <c r="AS47" s="2073"/>
      <c r="AT47" s="2073"/>
      <c r="AU47" s="2073"/>
      <c r="AV47" s="2074"/>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2"/>
      <c r="B48" s="3" t="s">
        <v>939</v>
      </c>
      <c r="C48" s="3"/>
      <c r="D48" s="3"/>
      <c r="E48" s="3"/>
      <c r="F48" s="3"/>
      <c r="G48" s="3"/>
      <c r="H48" s="3"/>
      <c r="I48" s="3"/>
      <c r="J48" s="3"/>
      <c r="K48" s="3"/>
      <c r="L48" s="3"/>
      <c r="M48" s="3"/>
      <c r="N48" s="3"/>
      <c r="O48" s="166"/>
      <c r="P48" s="166"/>
      <c r="Q48" s="166"/>
      <c r="R48" s="166"/>
      <c r="S48" s="166"/>
      <c r="T48" s="2072"/>
      <c r="U48" s="2073"/>
      <c r="V48" s="2073"/>
      <c r="W48" s="2073"/>
      <c r="X48" s="2074"/>
      <c r="Y48" s="162"/>
      <c r="Z48" s="3"/>
      <c r="AA48" s="3"/>
      <c r="AB48" s="3"/>
      <c r="AC48" s="3"/>
      <c r="AD48" s="3"/>
      <c r="AE48" s="3"/>
      <c r="AF48" s="3"/>
      <c r="AG48" s="3"/>
      <c r="AH48" s="3"/>
      <c r="AI48" s="3"/>
      <c r="AJ48" s="3"/>
      <c r="AK48" s="3"/>
      <c r="AL48" s="3"/>
      <c r="AM48" s="166"/>
      <c r="AN48" s="166"/>
      <c r="AO48" s="166"/>
      <c r="AP48" s="166"/>
      <c r="AQ48" s="166"/>
      <c r="AR48" s="639"/>
      <c r="AS48" s="640"/>
      <c r="AT48" s="640"/>
      <c r="AU48" s="640"/>
      <c r="AV48" s="64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2"/>
      <c r="B49" s="3"/>
      <c r="C49" s="3"/>
      <c r="D49" s="3"/>
      <c r="E49" s="3"/>
      <c r="F49" s="3"/>
      <c r="G49" s="3"/>
      <c r="H49" s="3"/>
      <c r="I49" s="3"/>
      <c r="J49" s="3"/>
      <c r="K49" s="3"/>
      <c r="L49" s="3"/>
      <c r="M49" s="3"/>
      <c r="N49" s="3"/>
      <c r="O49" s="166"/>
      <c r="P49" s="166"/>
      <c r="Q49" s="166"/>
      <c r="R49" s="166"/>
      <c r="S49" s="166"/>
      <c r="T49" s="191"/>
      <c r="U49" s="190"/>
      <c r="V49" s="190"/>
      <c r="W49" s="190"/>
      <c r="X49" s="189"/>
      <c r="Y49" s="162"/>
      <c r="Z49" s="3"/>
      <c r="AA49" s="3"/>
      <c r="AB49" s="3"/>
      <c r="AC49" s="3"/>
      <c r="AD49" s="3"/>
      <c r="AE49" s="3"/>
      <c r="AF49" s="3"/>
      <c r="AG49" s="3"/>
      <c r="AH49" s="3"/>
      <c r="AI49" s="3"/>
      <c r="AJ49" s="3"/>
      <c r="AK49" s="3"/>
      <c r="AL49" s="3"/>
      <c r="AM49" s="166"/>
      <c r="AN49" s="166"/>
      <c r="AO49" s="166"/>
      <c r="AP49" s="166"/>
      <c r="AQ49" s="166"/>
      <c r="AR49" s="639"/>
      <c r="AS49" s="640"/>
      <c r="AT49" s="640"/>
      <c r="AU49" s="640"/>
      <c r="AV49" s="64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5"/>
      <c r="B50" s="1" t="s">
        <v>944</v>
      </c>
      <c r="C50" s="164"/>
      <c r="D50" s="164"/>
      <c r="E50" s="164"/>
      <c r="F50" s="164"/>
      <c r="G50" s="164"/>
      <c r="H50" s="164"/>
      <c r="I50" s="164"/>
      <c r="J50" s="164"/>
      <c r="K50" s="164"/>
      <c r="L50" s="164"/>
      <c r="M50" s="164"/>
      <c r="N50" s="164"/>
      <c r="O50" s="164"/>
      <c r="P50" s="164"/>
      <c r="Q50" s="164"/>
      <c r="R50" s="164"/>
      <c r="S50" s="164"/>
      <c r="T50" s="2072"/>
      <c r="U50" s="2073"/>
      <c r="V50" s="2073"/>
      <c r="W50" s="2073"/>
      <c r="X50" s="2074"/>
      <c r="Y50" s="165"/>
      <c r="Z50" s="164" t="s">
        <v>945</v>
      </c>
      <c r="AA50" s="164"/>
      <c r="AB50" s="164"/>
      <c r="AC50" s="164"/>
      <c r="AD50" s="164"/>
      <c r="AE50" s="164"/>
      <c r="AF50" s="164"/>
      <c r="AG50" s="164"/>
      <c r="AH50" s="164"/>
      <c r="AI50" s="164"/>
      <c r="AJ50" s="164"/>
      <c r="AK50" s="164"/>
      <c r="AL50" s="164"/>
      <c r="AM50" s="172"/>
      <c r="AN50" s="172"/>
      <c r="AO50" s="172"/>
      <c r="AP50" s="172"/>
      <c r="AQ50" s="172"/>
      <c r="AR50" s="2072"/>
      <c r="AS50" s="2073"/>
      <c r="AT50" s="2073"/>
      <c r="AU50" s="2073"/>
      <c r="AV50" s="207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049" t="s">
        <v>947</v>
      </c>
      <c r="B51" s="2050"/>
      <c r="C51" s="2050"/>
      <c r="D51" s="2050"/>
      <c r="E51" s="2050"/>
      <c r="F51" s="2050"/>
      <c r="G51" s="2050"/>
      <c r="H51" s="2050"/>
      <c r="I51" s="2050"/>
      <c r="J51" s="2050"/>
      <c r="K51" s="2050"/>
      <c r="L51" s="2050"/>
      <c r="M51" s="2050"/>
      <c r="N51" s="2050"/>
      <c r="O51" s="2050"/>
      <c r="P51" s="2050"/>
      <c r="Q51" s="2050"/>
      <c r="R51" s="2050"/>
      <c r="S51" s="2050"/>
      <c r="T51" s="2050"/>
      <c r="U51" s="2050"/>
      <c r="V51" s="2050"/>
      <c r="W51" s="2050"/>
      <c r="X51" s="2052"/>
      <c r="Y51" s="2049" t="s">
        <v>948</v>
      </c>
      <c r="Z51" s="2050"/>
      <c r="AA51" s="2050"/>
      <c r="AB51" s="2050"/>
      <c r="AC51" s="2050"/>
      <c r="AD51" s="2050"/>
      <c r="AE51" s="2050"/>
      <c r="AF51" s="2050"/>
      <c r="AG51" s="2050"/>
      <c r="AH51" s="2050"/>
      <c r="AI51" s="2050"/>
      <c r="AJ51" s="2050"/>
      <c r="AK51" s="2050"/>
      <c r="AL51" s="2050"/>
      <c r="AM51" s="2050"/>
      <c r="AN51" s="2050"/>
      <c r="AO51" s="2050"/>
      <c r="AP51" s="2050"/>
      <c r="AQ51" s="2050"/>
      <c r="AR51" s="2050"/>
      <c r="AS51" s="2050"/>
      <c r="AT51" s="2050"/>
      <c r="AU51" s="2050"/>
      <c r="AV51" s="205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062"/>
      <c r="B52" s="2063"/>
      <c r="C52" s="2063"/>
      <c r="D52" s="2063"/>
      <c r="E52" s="2063"/>
      <c r="F52" s="2063"/>
      <c r="G52" s="2063"/>
      <c r="H52" s="2063"/>
      <c r="I52" s="2063"/>
      <c r="J52" s="2063"/>
      <c r="K52" s="2063"/>
      <c r="L52" s="2063"/>
      <c r="M52" s="2063"/>
      <c r="N52" s="2063"/>
      <c r="O52" s="2063"/>
      <c r="P52" s="2063"/>
      <c r="Q52" s="2063"/>
      <c r="R52" s="2063"/>
      <c r="S52" s="2063"/>
      <c r="T52" s="2063"/>
      <c r="U52" s="2063"/>
      <c r="V52" s="2063"/>
      <c r="W52" s="2063"/>
      <c r="X52" s="2064"/>
      <c r="Y52" s="2062"/>
      <c r="Z52" s="2063"/>
      <c r="AA52" s="2063"/>
      <c r="AB52" s="2063"/>
      <c r="AC52" s="2063"/>
      <c r="AD52" s="2063"/>
      <c r="AE52" s="2063"/>
      <c r="AF52" s="2063"/>
      <c r="AG52" s="2063"/>
      <c r="AH52" s="2063"/>
      <c r="AI52" s="2063"/>
      <c r="AJ52" s="2063"/>
      <c r="AK52" s="2063"/>
      <c r="AL52" s="2063"/>
      <c r="AM52" s="2063"/>
      <c r="AN52" s="2063"/>
      <c r="AO52" s="2063"/>
      <c r="AP52" s="2063"/>
      <c r="AQ52" s="2063"/>
      <c r="AR52" s="2063"/>
      <c r="AS52" s="2063"/>
      <c r="AT52" s="2063"/>
      <c r="AU52" s="2063"/>
      <c r="AV52" s="2064"/>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2"/>
      <c r="B53" s="3" t="s">
        <v>949</v>
      </c>
      <c r="C53" s="3"/>
      <c r="D53" s="3"/>
      <c r="E53" s="3"/>
      <c r="F53" s="3"/>
      <c r="G53" s="3"/>
      <c r="H53" s="3"/>
      <c r="I53" s="3"/>
      <c r="J53" s="3"/>
      <c r="K53" s="3"/>
      <c r="L53" s="3"/>
      <c r="M53" s="3"/>
      <c r="N53" s="3"/>
      <c r="O53" s="3"/>
      <c r="P53" s="3"/>
      <c r="Q53" s="3"/>
      <c r="R53" s="3"/>
      <c r="S53" s="3"/>
      <c r="T53" s="3"/>
      <c r="U53" s="3"/>
      <c r="V53" s="3"/>
      <c r="W53" s="3"/>
      <c r="X53" s="161"/>
      <c r="Y53" s="3"/>
      <c r="Z53" s="3" t="s">
        <v>950</v>
      </c>
      <c r="AA53" s="3"/>
      <c r="AB53" s="3"/>
      <c r="AC53" s="3"/>
      <c r="AD53" s="3"/>
      <c r="AE53" s="3"/>
      <c r="AF53" s="3"/>
      <c r="AG53" s="3"/>
      <c r="AH53" s="3"/>
      <c r="AI53" s="3"/>
      <c r="AJ53" s="3"/>
      <c r="AK53" s="3"/>
      <c r="AL53" s="3"/>
      <c r="AM53" s="3"/>
      <c r="AN53" s="3"/>
      <c r="AO53" s="3"/>
      <c r="AP53" s="3"/>
      <c r="AQ53" s="3"/>
      <c r="AR53" s="3"/>
      <c r="AS53" s="3"/>
      <c r="AT53" s="3"/>
      <c r="AU53" s="3"/>
      <c r="AV53" s="16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2"/>
      <c r="B54" s="3" t="s">
        <v>951</v>
      </c>
      <c r="C54" s="3"/>
      <c r="D54" s="164"/>
      <c r="E54" s="164"/>
      <c r="F54" s="164"/>
      <c r="G54" s="164"/>
      <c r="H54" s="164"/>
      <c r="I54" s="164"/>
      <c r="J54" s="164"/>
      <c r="K54" s="3"/>
      <c r="L54" s="3"/>
      <c r="M54" s="3"/>
      <c r="N54" s="3"/>
      <c r="O54" s="3"/>
      <c r="P54" s="3"/>
      <c r="Q54" s="3"/>
      <c r="R54" s="3"/>
      <c r="S54" s="3"/>
      <c r="T54" s="3"/>
      <c r="U54" s="3"/>
      <c r="V54" s="3"/>
      <c r="W54" s="3"/>
      <c r="X54" s="161"/>
      <c r="Y54" s="3"/>
      <c r="Z54" s="3" t="s">
        <v>952</v>
      </c>
      <c r="AA54" s="3"/>
      <c r="AB54" s="3"/>
      <c r="AC54" s="3"/>
      <c r="AD54" s="3"/>
      <c r="AE54" s="3"/>
      <c r="AF54" s="3"/>
      <c r="AG54" s="3"/>
      <c r="AH54" s="3"/>
      <c r="AI54" s="3"/>
      <c r="AJ54" s="3"/>
      <c r="AK54" s="3"/>
      <c r="AL54" s="3"/>
      <c r="AM54" s="3"/>
      <c r="AN54" s="3"/>
      <c r="AO54" s="3"/>
      <c r="AP54" s="3"/>
      <c r="AQ54" s="3"/>
      <c r="AR54" s="3"/>
      <c r="AS54" s="3"/>
      <c r="AT54" s="3"/>
      <c r="AU54" s="3"/>
      <c r="AV54" s="16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068" t="s">
        <v>953</v>
      </c>
      <c r="B55" s="2069"/>
      <c r="C55" s="2069"/>
      <c r="D55" s="2086"/>
      <c r="E55" s="2085" t="s">
        <v>954</v>
      </c>
      <c r="F55" s="2086"/>
      <c r="G55" s="2086"/>
      <c r="H55" s="2086"/>
      <c r="I55" s="2086"/>
      <c r="J55" s="2086"/>
      <c r="K55" s="2068" t="s">
        <v>955</v>
      </c>
      <c r="L55" s="2069"/>
      <c r="M55" s="2069"/>
      <c r="N55" s="2069"/>
      <c r="O55" s="2069"/>
      <c r="P55" s="2069"/>
      <c r="Q55" s="2069"/>
      <c r="R55" s="2094"/>
      <c r="S55" s="2068" t="s">
        <v>956</v>
      </c>
      <c r="T55" s="2069"/>
      <c r="U55" s="2069"/>
      <c r="V55" s="2069"/>
      <c r="W55" s="2069"/>
      <c r="X55" s="2094"/>
      <c r="Y55" s="2068" t="s">
        <v>957</v>
      </c>
      <c r="Z55" s="2069"/>
      <c r="AA55" s="2069"/>
      <c r="AB55" s="2069"/>
      <c r="AC55" s="2069"/>
      <c r="AD55" s="2069"/>
      <c r="AE55" s="2069"/>
      <c r="AF55" s="2094"/>
      <c r="AG55" s="2068" t="s">
        <v>956</v>
      </c>
      <c r="AH55" s="2069"/>
      <c r="AI55" s="2069"/>
      <c r="AJ55" s="2069"/>
      <c r="AK55" s="2069"/>
      <c r="AL55" s="2069"/>
      <c r="AM55" s="2069"/>
      <c r="AN55" s="2094"/>
      <c r="AO55" s="2068" t="s">
        <v>958</v>
      </c>
      <c r="AP55" s="2069"/>
      <c r="AQ55" s="2069"/>
      <c r="AR55" s="2069"/>
      <c r="AS55" s="2069"/>
      <c r="AT55" s="2069"/>
      <c r="AU55" s="2069"/>
      <c r="AV55" s="2094"/>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056"/>
      <c r="B56" s="2070"/>
      <c r="C56" s="2070"/>
      <c r="D56" s="2070"/>
      <c r="E56" s="2056"/>
      <c r="F56" s="2070"/>
      <c r="G56" s="2070"/>
      <c r="H56" s="2070"/>
      <c r="I56" s="2070"/>
      <c r="J56" s="2070"/>
      <c r="K56" s="2056"/>
      <c r="L56" s="2057"/>
      <c r="M56" s="2057"/>
      <c r="N56" s="2057"/>
      <c r="O56" s="2057"/>
      <c r="P56" s="2057"/>
      <c r="Q56" s="2057"/>
      <c r="R56" s="2058"/>
      <c r="S56" s="2059"/>
      <c r="T56" s="2060"/>
      <c r="U56" s="2060"/>
      <c r="V56" s="2060"/>
      <c r="W56" s="2060"/>
      <c r="X56" s="2061"/>
      <c r="Y56" s="2056"/>
      <c r="Z56" s="2057"/>
      <c r="AA56" s="2057"/>
      <c r="AB56" s="2057"/>
      <c r="AC56" s="2057"/>
      <c r="AD56" s="2057"/>
      <c r="AE56" s="2057"/>
      <c r="AF56" s="2058"/>
      <c r="AG56" s="2059"/>
      <c r="AH56" s="2060"/>
      <c r="AI56" s="2060"/>
      <c r="AJ56" s="2060"/>
      <c r="AK56" s="2060"/>
      <c r="AL56" s="2060"/>
      <c r="AM56" s="2060"/>
      <c r="AN56" s="2061"/>
      <c r="AO56" s="2056"/>
      <c r="AP56" s="2057"/>
      <c r="AQ56" s="2057"/>
      <c r="AR56" s="2057"/>
      <c r="AS56" s="2057"/>
      <c r="AT56" s="2057"/>
      <c r="AU56" s="2057"/>
      <c r="AV56" s="2058"/>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056"/>
      <c r="B57" s="2070"/>
      <c r="C57" s="2070"/>
      <c r="D57" s="2070"/>
      <c r="E57" s="2056"/>
      <c r="F57" s="2070"/>
      <c r="G57" s="2070"/>
      <c r="H57" s="2070"/>
      <c r="I57" s="2070"/>
      <c r="J57" s="2070"/>
      <c r="K57" s="2056"/>
      <c r="L57" s="2057"/>
      <c r="M57" s="2057"/>
      <c r="N57" s="2057"/>
      <c r="O57" s="2057"/>
      <c r="P57" s="2057"/>
      <c r="Q57" s="2057"/>
      <c r="R57" s="2058"/>
      <c r="S57" s="2059"/>
      <c r="T57" s="2060"/>
      <c r="U57" s="2060"/>
      <c r="V57" s="2060"/>
      <c r="W57" s="2060"/>
      <c r="X57" s="2061"/>
      <c r="Y57" s="2056"/>
      <c r="Z57" s="2057"/>
      <c r="AA57" s="2057"/>
      <c r="AB57" s="2057"/>
      <c r="AC57" s="2057"/>
      <c r="AD57" s="2057"/>
      <c r="AE57" s="2057"/>
      <c r="AF57" s="2058"/>
      <c r="AG57" s="2059"/>
      <c r="AH57" s="2060"/>
      <c r="AI57" s="2060"/>
      <c r="AJ57" s="2060"/>
      <c r="AK57" s="2060"/>
      <c r="AL57" s="2060"/>
      <c r="AM57" s="2060"/>
      <c r="AN57" s="2061"/>
      <c r="AO57" s="2056"/>
      <c r="AP57" s="2057"/>
      <c r="AQ57" s="2057"/>
      <c r="AR57" s="2057"/>
      <c r="AS57" s="2057"/>
      <c r="AT57" s="2057"/>
      <c r="AU57" s="2057"/>
      <c r="AV57" s="2058"/>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056"/>
      <c r="B58" s="2070"/>
      <c r="C58" s="2070"/>
      <c r="D58" s="2070"/>
      <c r="E58" s="2056"/>
      <c r="F58" s="2070"/>
      <c r="G58" s="2070"/>
      <c r="H58" s="2070"/>
      <c r="I58" s="2070"/>
      <c r="J58" s="2070"/>
      <c r="K58" s="2056"/>
      <c r="L58" s="2057"/>
      <c r="M58" s="2057"/>
      <c r="N58" s="2057"/>
      <c r="O58" s="2057"/>
      <c r="P58" s="2057"/>
      <c r="Q58" s="2057"/>
      <c r="R58" s="2058"/>
      <c r="S58" s="2059"/>
      <c r="T58" s="2060"/>
      <c r="U58" s="2060"/>
      <c r="V58" s="2060"/>
      <c r="W58" s="2060"/>
      <c r="X58" s="2061"/>
      <c r="Y58" s="2056"/>
      <c r="Z58" s="2057"/>
      <c r="AA58" s="2057"/>
      <c r="AB58" s="2057"/>
      <c r="AC58" s="2057"/>
      <c r="AD58" s="2057"/>
      <c r="AE58" s="2057"/>
      <c r="AF58" s="2058"/>
      <c r="AG58" s="2059"/>
      <c r="AH58" s="2060"/>
      <c r="AI58" s="2060"/>
      <c r="AJ58" s="2060"/>
      <c r="AK58" s="2060"/>
      <c r="AL58" s="2060"/>
      <c r="AM58" s="2060"/>
      <c r="AN58" s="2061"/>
      <c r="AO58" s="2056"/>
      <c r="AP58" s="2057"/>
      <c r="AQ58" s="2057"/>
      <c r="AR58" s="2057"/>
      <c r="AS58" s="2057"/>
      <c r="AT58" s="2057"/>
      <c r="AU58" s="2057"/>
      <c r="AV58" s="2058"/>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2049" t="s">
        <v>959</v>
      </c>
      <c r="B59" s="2050"/>
      <c r="C59" s="2050"/>
      <c r="D59" s="2050"/>
      <c r="E59" s="2051"/>
      <c r="F59" s="2051"/>
      <c r="G59" s="2051"/>
      <c r="H59" s="2051"/>
      <c r="I59" s="2051"/>
      <c r="J59" s="2051"/>
      <c r="K59" s="2050"/>
      <c r="L59" s="2050"/>
      <c r="M59" s="2050"/>
      <c r="N59" s="2050"/>
      <c r="O59" s="2050"/>
      <c r="P59" s="2050"/>
      <c r="Q59" s="2050"/>
      <c r="R59" s="2050"/>
      <c r="S59" s="2050"/>
      <c r="T59" s="2050"/>
      <c r="U59" s="2050"/>
      <c r="V59" s="2050"/>
      <c r="W59" s="2050"/>
      <c r="X59" s="2052"/>
      <c r="Y59" s="2049" t="s">
        <v>960</v>
      </c>
      <c r="Z59" s="2050"/>
      <c r="AA59" s="2050"/>
      <c r="AB59" s="2050"/>
      <c r="AC59" s="2050"/>
      <c r="AD59" s="2050"/>
      <c r="AE59" s="2050"/>
      <c r="AF59" s="2050"/>
      <c r="AG59" s="2050"/>
      <c r="AH59" s="2050"/>
      <c r="AI59" s="2050"/>
      <c r="AJ59" s="2050"/>
      <c r="AK59" s="2050"/>
      <c r="AL59" s="2050"/>
      <c r="AM59" s="2050"/>
      <c r="AN59" s="2050"/>
      <c r="AO59" s="2050"/>
      <c r="AP59" s="2050"/>
      <c r="AQ59" s="2050"/>
      <c r="AR59" s="2050"/>
      <c r="AS59" s="2050"/>
      <c r="AT59" s="2050"/>
      <c r="AU59" s="2050"/>
      <c r="AV59" s="2052"/>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053"/>
      <c r="B60" s="2054"/>
      <c r="C60" s="2054"/>
      <c r="D60" s="2054"/>
      <c r="E60" s="2054"/>
      <c r="F60" s="2054"/>
      <c r="G60" s="2054"/>
      <c r="H60" s="2054"/>
      <c r="I60" s="2054"/>
      <c r="J60" s="2054"/>
      <c r="K60" s="2054"/>
      <c r="L60" s="2054"/>
      <c r="M60" s="2054"/>
      <c r="N60" s="2054"/>
      <c r="O60" s="2054"/>
      <c r="P60" s="2054"/>
      <c r="Q60" s="2054"/>
      <c r="R60" s="2054"/>
      <c r="S60" s="2054"/>
      <c r="T60" s="2054"/>
      <c r="U60" s="2054"/>
      <c r="V60" s="2054"/>
      <c r="W60" s="2054"/>
      <c r="X60" s="2055"/>
      <c r="Y60" s="2053"/>
      <c r="Z60" s="2054"/>
      <c r="AA60" s="2054"/>
      <c r="AB60" s="2054"/>
      <c r="AC60" s="2054"/>
      <c r="AD60" s="2054"/>
      <c r="AE60" s="2054"/>
      <c r="AF60" s="2054"/>
      <c r="AG60" s="2054"/>
      <c r="AH60" s="2054"/>
      <c r="AI60" s="2054"/>
      <c r="AJ60" s="2054"/>
      <c r="AK60" s="2054"/>
      <c r="AL60" s="2054"/>
      <c r="AM60" s="2054"/>
      <c r="AN60" s="2054"/>
      <c r="AO60" s="2054"/>
      <c r="AP60" s="2054"/>
      <c r="AQ60" s="2054"/>
      <c r="AR60" s="2054"/>
      <c r="AS60" s="2054"/>
      <c r="AT60" s="2054"/>
      <c r="AU60" s="2054"/>
      <c r="AV60" s="205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62"/>
      <c r="B61" s="3" t="s">
        <v>961</v>
      </c>
      <c r="C61" s="3"/>
      <c r="D61" s="3"/>
      <c r="E61" s="3"/>
      <c r="F61" s="3"/>
      <c r="G61" s="166"/>
      <c r="H61" s="2073"/>
      <c r="I61" s="2073"/>
      <c r="J61" s="2073"/>
      <c r="K61" s="2073"/>
      <c r="L61" s="2073"/>
      <c r="M61" s="2073"/>
      <c r="N61" s="2073"/>
      <c r="O61" s="3" t="s">
        <v>962</v>
      </c>
      <c r="P61" s="2073"/>
      <c r="Q61" s="2073"/>
      <c r="R61" s="2073"/>
      <c r="S61" s="2073"/>
      <c r="T61" s="2073"/>
      <c r="U61" s="2073"/>
      <c r="V61" s="2073"/>
      <c r="W61" s="2073"/>
      <c r="X61" s="161"/>
      <c r="Y61" s="2088" t="s">
        <v>963</v>
      </c>
      <c r="Z61" s="2089"/>
      <c r="AA61" s="2089"/>
      <c r="AB61" s="2089"/>
      <c r="AC61" s="2089"/>
      <c r="AD61" s="2089"/>
      <c r="AE61" s="2089"/>
      <c r="AF61" s="2090"/>
      <c r="AG61" s="2088" t="s">
        <v>956</v>
      </c>
      <c r="AH61" s="2089"/>
      <c r="AI61" s="2089"/>
      <c r="AJ61" s="2089"/>
      <c r="AK61" s="2089"/>
      <c r="AL61" s="2089"/>
      <c r="AM61" s="2089"/>
      <c r="AN61" s="2090"/>
      <c r="AO61" s="2088" t="s">
        <v>964</v>
      </c>
      <c r="AP61" s="2089"/>
      <c r="AQ61" s="2089"/>
      <c r="AR61" s="2089"/>
      <c r="AS61" s="2089"/>
      <c r="AT61" s="2089"/>
      <c r="AU61" s="2089"/>
      <c r="AV61" s="2090"/>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62"/>
      <c r="B62" s="3" t="s">
        <v>965</v>
      </c>
      <c r="C62" s="3"/>
      <c r="D62" s="3"/>
      <c r="E62" s="3"/>
      <c r="F62" s="3"/>
      <c r="G62" s="2081"/>
      <c r="H62" s="2081"/>
      <c r="I62" s="2081"/>
      <c r="J62" s="2081"/>
      <c r="K62" s="2081"/>
      <c r="L62" s="2081"/>
      <c r="M62" s="2081"/>
      <c r="N62" s="2081"/>
      <c r="O62" s="2081"/>
      <c r="P62" s="2081"/>
      <c r="Q62" s="2081"/>
      <c r="R62" s="2081"/>
      <c r="S62" s="2081"/>
      <c r="T62" s="2081"/>
      <c r="U62" s="2081"/>
      <c r="V62" s="2081"/>
      <c r="W62" s="2081"/>
      <c r="X62" s="161"/>
      <c r="Y62" s="2056"/>
      <c r="Z62" s="2057"/>
      <c r="AA62" s="2057"/>
      <c r="AB62" s="2057"/>
      <c r="AC62" s="2057"/>
      <c r="AD62" s="2057"/>
      <c r="AE62" s="2057"/>
      <c r="AF62" s="2058"/>
      <c r="AG62" s="2059"/>
      <c r="AH62" s="2060"/>
      <c r="AI62" s="2060"/>
      <c r="AJ62" s="2060"/>
      <c r="AK62" s="2060"/>
      <c r="AL62" s="2060"/>
      <c r="AM62" s="2060"/>
      <c r="AN62" s="2061"/>
      <c r="AO62" s="2082"/>
      <c r="AP62" s="2083"/>
      <c r="AQ62" s="2083"/>
      <c r="AR62" s="2083"/>
      <c r="AS62" s="2083"/>
      <c r="AT62" s="2083"/>
      <c r="AU62" s="2083"/>
      <c r="AV62" s="2084"/>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65"/>
      <c r="B63" s="164"/>
      <c r="C63" s="164"/>
      <c r="D63" s="164"/>
      <c r="E63" s="164"/>
      <c r="F63" s="164"/>
      <c r="G63" s="164"/>
      <c r="H63" s="164"/>
      <c r="I63" s="164"/>
      <c r="J63" s="164"/>
      <c r="K63" s="164"/>
      <c r="L63" s="164"/>
      <c r="M63" s="164"/>
      <c r="N63" s="164"/>
      <c r="O63" s="164"/>
      <c r="P63" s="164"/>
      <c r="Q63" s="164"/>
      <c r="R63" s="164"/>
      <c r="S63" s="164"/>
      <c r="T63" s="164"/>
      <c r="U63" s="164"/>
      <c r="V63" s="164"/>
      <c r="W63" s="164"/>
      <c r="X63" s="163"/>
      <c r="Y63" s="2056"/>
      <c r="Z63" s="2057"/>
      <c r="AA63" s="2057"/>
      <c r="AB63" s="2057"/>
      <c r="AC63" s="2057"/>
      <c r="AD63" s="2057"/>
      <c r="AE63" s="2057"/>
      <c r="AF63" s="2058"/>
      <c r="AG63" s="2059"/>
      <c r="AH63" s="2060"/>
      <c r="AI63" s="2060"/>
      <c r="AJ63" s="2060"/>
      <c r="AK63" s="2060"/>
      <c r="AL63" s="2060"/>
      <c r="AM63" s="2060"/>
      <c r="AN63" s="2061"/>
      <c r="AO63" s="2082"/>
      <c r="AP63" s="2083"/>
      <c r="AQ63" s="2083"/>
      <c r="AR63" s="2083"/>
      <c r="AS63" s="2083"/>
      <c r="AT63" s="2083"/>
      <c r="AU63" s="2083"/>
      <c r="AV63" s="2084"/>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2049" t="s">
        <v>966</v>
      </c>
      <c r="B64" s="2050"/>
      <c r="C64" s="2050"/>
      <c r="D64" s="2050"/>
      <c r="E64" s="2050"/>
      <c r="F64" s="2050"/>
      <c r="G64" s="2050"/>
      <c r="H64" s="2050"/>
      <c r="I64" s="2050"/>
      <c r="J64" s="2050"/>
      <c r="K64" s="2050"/>
      <c r="L64" s="2050"/>
      <c r="M64" s="2050"/>
      <c r="N64" s="2050"/>
      <c r="O64" s="2050"/>
      <c r="P64" s="2050"/>
      <c r="Q64" s="2050"/>
      <c r="R64" s="2050"/>
      <c r="S64" s="2050"/>
      <c r="T64" s="2050"/>
      <c r="U64" s="2050"/>
      <c r="V64" s="2050"/>
      <c r="W64" s="2050"/>
      <c r="X64" s="2052"/>
      <c r="Y64" s="2056"/>
      <c r="Z64" s="2057"/>
      <c r="AA64" s="2057"/>
      <c r="AB64" s="2057"/>
      <c r="AC64" s="2057"/>
      <c r="AD64" s="2057"/>
      <c r="AE64" s="2057"/>
      <c r="AF64" s="2058"/>
      <c r="AG64" s="2059"/>
      <c r="AH64" s="2060"/>
      <c r="AI64" s="2060"/>
      <c r="AJ64" s="2060"/>
      <c r="AK64" s="2060"/>
      <c r="AL64" s="2060"/>
      <c r="AM64" s="2060"/>
      <c r="AN64" s="2061"/>
      <c r="AO64" s="2082"/>
      <c r="AP64" s="2083"/>
      <c r="AQ64" s="2083"/>
      <c r="AR64" s="2083"/>
      <c r="AS64" s="2083"/>
      <c r="AT64" s="2083"/>
      <c r="AU64" s="2083"/>
      <c r="AV64" s="2084"/>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2053"/>
      <c r="B65" s="2054"/>
      <c r="C65" s="2054"/>
      <c r="D65" s="2054"/>
      <c r="E65" s="2054"/>
      <c r="F65" s="2054"/>
      <c r="G65" s="2054"/>
      <c r="H65" s="2054"/>
      <c r="I65" s="2054"/>
      <c r="J65" s="2054"/>
      <c r="K65" s="2054"/>
      <c r="L65" s="2054"/>
      <c r="M65" s="2054"/>
      <c r="N65" s="2054"/>
      <c r="O65" s="2054"/>
      <c r="P65" s="2054"/>
      <c r="Q65" s="2054"/>
      <c r="R65" s="2054"/>
      <c r="S65" s="2054"/>
      <c r="T65" s="2054"/>
      <c r="U65" s="2054"/>
      <c r="V65" s="2054"/>
      <c r="W65" s="2054"/>
      <c r="X65" s="2055"/>
      <c r="Y65" s="3"/>
      <c r="Z65" s="3" t="s">
        <v>967</v>
      </c>
      <c r="AA65" s="3"/>
      <c r="AB65" s="3"/>
      <c r="AC65" s="3"/>
      <c r="AD65" s="3"/>
      <c r="AE65" s="3"/>
      <c r="AF65" s="3"/>
      <c r="AG65" s="3"/>
      <c r="AH65" s="3"/>
      <c r="AI65" s="3"/>
      <c r="AJ65" s="3"/>
      <c r="AK65" s="3"/>
      <c r="AL65" s="3"/>
      <c r="AM65" s="3"/>
      <c r="AN65" s="3"/>
      <c r="AO65" s="3"/>
      <c r="AP65" s="3"/>
      <c r="AQ65" s="3"/>
      <c r="AR65" s="3"/>
      <c r="AS65" s="3"/>
      <c r="AT65" s="3"/>
      <c r="AU65" s="3"/>
      <c r="AV65" s="16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2085" t="s">
        <v>968</v>
      </c>
      <c r="B66" s="2086"/>
      <c r="C66" s="2086"/>
      <c r="D66" s="2086"/>
      <c r="E66" s="2086"/>
      <c r="F66" s="2086"/>
      <c r="G66" s="2086"/>
      <c r="H66" s="2087"/>
      <c r="I66" s="2085" t="s">
        <v>956</v>
      </c>
      <c r="J66" s="2086"/>
      <c r="K66" s="2086"/>
      <c r="L66" s="2086"/>
      <c r="M66" s="2086"/>
      <c r="N66" s="2086"/>
      <c r="O66" s="2086"/>
      <c r="P66" s="2087"/>
      <c r="Q66" s="2085" t="s">
        <v>969</v>
      </c>
      <c r="R66" s="2086"/>
      <c r="S66" s="2086"/>
      <c r="T66" s="2086"/>
      <c r="U66" s="2086"/>
      <c r="V66" s="2086"/>
      <c r="W66" s="2086"/>
      <c r="X66" s="2087"/>
      <c r="Y66" s="3"/>
      <c r="Z66" s="3" t="s">
        <v>970</v>
      </c>
      <c r="AA66" s="3"/>
      <c r="AB66" s="3"/>
      <c r="AC66" s="3"/>
      <c r="AD66" s="3"/>
      <c r="AE66" s="3"/>
      <c r="AF66" s="3"/>
      <c r="AG66" s="3"/>
      <c r="AH66" s="3"/>
      <c r="AI66" s="3"/>
      <c r="AJ66" s="3"/>
      <c r="AK66" s="3"/>
      <c r="AL66" s="3"/>
      <c r="AM66" s="3"/>
      <c r="AN66" s="3"/>
      <c r="AO66" s="3"/>
      <c r="AP66" s="3"/>
      <c r="AQ66" s="3"/>
      <c r="AR66" s="3"/>
      <c r="AS66" s="3"/>
      <c r="AT66" s="3"/>
      <c r="AU66" s="3"/>
      <c r="AV66" s="16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2056"/>
      <c r="B67" s="2057"/>
      <c r="C67" s="2057"/>
      <c r="D67" s="2057"/>
      <c r="E67" s="2057"/>
      <c r="F67" s="2057"/>
      <c r="G67" s="2057"/>
      <c r="H67" s="2058"/>
      <c r="I67" s="2059"/>
      <c r="J67" s="2060"/>
      <c r="K67" s="2060"/>
      <c r="L67" s="2060"/>
      <c r="M67" s="2060"/>
      <c r="N67" s="2060"/>
      <c r="O67" s="2060"/>
      <c r="P67" s="2061"/>
      <c r="Q67" s="2056"/>
      <c r="R67" s="2057"/>
      <c r="S67" s="2057"/>
      <c r="T67" s="2057"/>
      <c r="U67" s="2057"/>
      <c r="V67" s="2057"/>
      <c r="W67" s="2057"/>
      <c r="X67" s="2058"/>
      <c r="Y67" s="3"/>
      <c r="Z67" s="3" t="s">
        <v>971</v>
      </c>
      <c r="AA67" s="3"/>
      <c r="AB67" s="3"/>
      <c r="AC67" s="3"/>
      <c r="AD67" s="3"/>
      <c r="AE67" s="3"/>
      <c r="AF67" s="3"/>
      <c r="AG67" s="3"/>
      <c r="AH67" s="3"/>
      <c r="AI67" s="3"/>
      <c r="AJ67" s="3"/>
      <c r="AK67" s="3"/>
      <c r="AL67" s="3"/>
      <c r="AM67" s="3"/>
      <c r="AN67" s="3"/>
      <c r="AO67" s="3"/>
      <c r="AP67" s="3"/>
      <c r="AQ67" s="3"/>
      <c r="AR67" s="3"/>
      <c r="AS67" s="3"/>
      <c r="AT67" s="3"/>
      <c r="AU67" s="3"/>
      <c r="AV67" s="16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2075"/>
      <c r="B68" s="2076"/>
      <c r="C68" s="2076"/>
      <c r="D68" s="2076"/>
      <c r="E68" s="2076"/>
      <c r="F68" s="2076"/>
      <c r="G68" s="2076"/>
      <c r="H68" s="2077"/>
      <c r="I68" s="2078"/>
      <c r="J68" s="2079"/>
      <c r="K68" s="2079"/>
      <c r="L68" s="2079"/>
      <c r="M68" s="2079"/>
      <c r="N68" s="2079"/>
      <c r="O68" s="2079"/>
      <c r="P68" s="2080"/>
      <c r="Q68" s="2075"/>
      <c r="R68" s="2076"/>
      <c r="S68" s="2076"/>
      <c r="T68" s="2076"/>
      <c r="U68" s="2076"/>
      <c r="V68" s="2076"/>
      <c r="W68" s="2076"/>
      <c r="X68" s="2077"/>
      <c r="Y68" s="162"/>
      <c r="Z68" s="3"/>
      <c r="AA68" s="3"/>
      <c r="AB68" s="3"/>
      <c r="AC68" s="3"/>
      <c r="AD68" s="3"/>
      <c r="AE68" s="3"/>
      <c r="AF68" s="3"/>
      <c r="AG68" s="3"/>
      <c r="AH68" s="3"/>
      <c r="AI68" s="3"/>
      <c r="AJ68" s="3"/>
      <c r="AK68" s="3"/>
      <c r="AL68" s="3"/>
      <c r="AM68" s="3"/>
      <c r="AN68" s="3"/>
      <c r="AO68" s="3"/>
      <c r="AP68" s="3"/>
      <c r="AQ68" s="3"/>
      <c r="AR68" s="3"/>
      <c r="AS68" s="3"/>
      <c r="AT68" s="3"/>
      <c r="AU68" s="3"/>
      <c r="AV68" s="16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60"/>
      <c r="B69" s="160" t="s">
        <v>972</v>
      </c>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OLi703QoGyu8YBepzOGxd2UpT6u8USUGq16nDlS/yl3f0/SMRio0mgsRy1Oh9/HMAJ6iFu3xGevM4euxarfAWA==" saltValue="bBGUn8KJ2p681NRCSHd0cQ==" spinCount="100000" sheet="1" objects="1" scenarios="1"/>
  <customSheetViews>
    <customSheetView guid="{BAD81FB0-74BE-4D1D-8AE6-FAAD10AA3504}" showGridLines="0" showRowCol="0" zeroValues="0" fitToPage="1" printArea="1" topLeftCell="B50">
      <selection activeCell="B69" sqref="B69"/>
      <pageMargins left="0" right="0" top="0" bottom="0" header="0" footer="0"/>
      <printOptions horizontalCentered="1"/>
      <pageSetup scale="73" orientation="portrait" r:id="rId1"/>
      <headerFooter alignWithMargins="0"/>
    </customSheetView>
  </customSheetViews>
  <mergeCells count="148">
    <mergeCell ref="D1:AV4"/>
    <mergeCell ref="AR23:AV23"/>
    <mergeCell ref="AR30:AV30"/>
    <mergeCell ref="Z18:AK18"/>
    <mergeCell ref="Z19:AK19"/>
    <mergeCell ref="Z21:AK21"/>
    <mergeCell ref="Z22:AK22"/>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 ref="Y10:AV11"/>
    <mergeCell ref="B35:L35"/>
    <mergeCell ref="T28:X28"/>
    <mergeCell ref="AM23:AQ23"/>
    <mergeCell ref="AR22:AV22"/>
    <mergeCell ref="O26:S26"/>
    <mergeCell ref="O27:S27"/>
    <mergeCell ref="O28:S28"/>
    <mergeCell ref="O19:S19"/>
    <mergeCell ref="O21:S21"/>
    <mergeCell ref="O25:S25"/>
    <mergeCell ref="T19:X19"/>
    <mergeCell ref="T22:X22"/>
    <mergeCell ref="T23:X23"/>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E57:J57"/>
    <mergeCell ref="E58:J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AD7:AR7"/>
    <mergeCell ref="I8:V8"/>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s>
  <printOptions horizontalCentered="1"/>
  <pageMargins left="0.7" right="0.7" top="0.75" bottom="0.75" header="0.3" footer="0.3"/>
  <pageSetup scale="65" orientation="portrait" r:id="rId2"/>
  <headerFooter>
    <oddHeader>&amp;C
&amp;G</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autoPageBreaks="0" fitToPage="1"/>
  </sheetPr>
  <dimension ref="A1:CF237"/>
  <sheetViews>
    <sheetView showGridLines="0" showRowColHeaders="0" showZeros="0" zoomScaleNormal="100" workbookViewId="0">
      <selection activeCell="BG23" sqref="BG2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2099" t="s">
        <v>135</v>
      </c>
      <c r="B1" s="2152"/>
      <c r="C1" s="2152"/>
      <c r="D1" s="2104" t="s">
        <v>1712</v>
      </c>
      <c r="E1" s="2105"/>
      <c r="F1" s="2105"/>
      <c r="G1" s="2105"/>
      <c r="H1" s="2105"/>
      <c r="I1" s="2105"/>
      <c r="J1" s="2105"/>
      <c r="K1" s="2105"/>
      <c r="L1" s="2105"/>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105"/>
      <c r="AO1" s="2105"/>
      <c r="AP1" s="2105"/>
      <c r="AQ1" s="2105"/>
      <c r="AR1" s="2105"/>
      <c r="AS1" s="2105"/>
      <c r="AT1" s="2105"/>
      <c r="AU1" s="2105"/>
      <c r="AV1" s="2106"/>
    </row>
    <row r="2" spans="1:84" s="4" customFormat="1" x14ac:dyDescent="0.2">
      <c r="A2" s="2153"/>
      <c r="B2" s="2154"/>
      <c r="C2" s="2154"/>
      <c r="D2" s="2107"/>
      <c r="E2" s="2107"/>
      <c r="F2" s="2107"/>
      <c r="G2" s="2107"/>
      <c r="H2" s="2107"/>
      <c r="I2" s="2107"/>
      <c r="J2" s="2107"/>
      <c r="K2" s="2107"/>
      <c r="L2" s="2107"/>
      <c r="M2" s="2107"/>
      <c r="N2" s="2107"/>
      <c r="O2" s="2107"/>
      <c r="P2" s="2107"/>
      <c r="Q2" s="2107"/>
      <c r="R2" s="2107"/>
      <c r="S2" s="2107"/>
      <c r="T2" s="2107"/>
      <c r="U2" s="2107"/>
      <c r="V2" s="2107"/>
      <c r="W2" s="2107"/>
      <c r="X2" s="2107"/>
      <c r="Y2" s="2107"/>
      <c r="Z2" s="2107"/>
      <c r="AA2" s="2107"/>
      <c r="AB2" s="2107"/>
      <c r="AC2" s="2107"/>
      <c r="AD2" s="2107"/>
      <c r="AE2" s="2107"/>
      <c r="AF2" s="2107"/>
      <c r="AG2" s="2107"/>
      <c r="AH2" s="2107"/>
      <c r="AI2" s="2107"/>
      <c r="AJ2" s="2107"/>
      <c r="AK2" s="2107"/>
      <c r="AL2" s="2107"/>
      <c r="AM2" s="2107"/>
      <c r="AN2" s="2107"/>
      <c r="AO2" s="2107"/>
      <c r="AP2" s="2107"/>
      <c r="AQ2" s="2107"/>
      <c r="AR2" s="2107"/>
      <c r="AS2" s="2107"/>
      <c r="AT2" s="2107"/>
      <c r="AU2" s="2107"/>
      <c r="AV2" s="2108"/>
    </row>
    <row r="3" spans="1:84" s="4" customFormat="1" ht="11.25" customHeight="1" x14ac:dyDescent="0.2">
      <c r="A3" s="2153"/>
      <c r="B3" s="2154"/>
      <c r="C3" s="2154"/>
      <c r="D3" s="2107"/>
      <c r="E3" s="2107"/>
      <c r="F3" s="2107"/>
      <c r="G3" s="2107"/>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c r="AF3" s="2107"/>
      <c r="AG3" s="2107"/>
      <c r="AH3" s="2107"/>
      <c r="AI3" s="2107"/>
      <c r="AJ3" s="2107"/>
      <c r="AK3" s="2107"/>
      <c r="AL3" s="2107"/>
      <c r="AM3" s="2107"/>
      <c r="AN3" s="2107"/>
      <c r="AO3" s="2107"/>
      <c r="AP3" s="2107"/>
      <c r="AQ3" s="2107"/>
      <c r="AR3" s="2107"/>
      <c r="AS3" s="2107"/>
      <c r="AT3" s="2107"/>
      <c r="AU3" s="2107"/>
      <c r="AV3" s="2108"/>
    </row>
    <row r="4" spans="1:84" s="4" customFormat="1" ht="18.75" thickBot="1" x14ac:dyDescent="0.3">
      <c r="A4" s="2155" t="s">
        <v>973</v>
      </c>
      <c r="B4" s="2156"/>
      <c r="C4" s="2156"/>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7"/>
    </row>
    <row r="5" spans="1:84" ht="13.5" thickTop="1" x14ac:dyDescent="0.2">
      <c r="A5" s="2158" t="s">
        <v>974</v>
      </c>
      <c r="B5" s="2105"/>
      <c r="C5" s="2105"/>
      <c r="D5" s="2105"/>
      <c r="E5" s="2105"/>
      <c r="F5" s="2105"/>
      <c r="G5" s="2105"/>
      <c r="H5" s="2105"/>
      <c r="I5" s="2105"/>
      <c r="J5" s="2105"/>
      <c r="K5" s="2105"/>
      <c r="L5" s="2105"/>
      <c r="M5" s="2105"/>
      <c r="N5" s="2105"/>
      <c r="O5" s="2105"/>
      <c r="P5" s="2105"/>
      <c r="Q5" s="2105"/>
      <c r="R5" s="2105"/>
      <c r="S5" s="2105"/>
      <c r="T5" s="2105"/>
      <c r="U5" s="2105"/>
      <c r="V5" s="2105"/>
      <c r="W5" s="2105"/>
      <c r="X5" s="2105"/>
      <c r="Y5" s="2105"/>
      <c r="Z5" s="2105"/>
      <c r="AA5" s="2105"/>
      <c r="AB5" s="2105"/>
      <c r="AC5" s="2105"/>
      <c r="AD5" s="2105"/>
      <c r="AE5" s="2105"/>
      <c r="AF5" s="2105"/>
      <c r="AG5" s="2105"/>
      <c r="AH5" s="2105"/>
      <c r="AI5" s="2105"/>
      <c r="AJ5" s="2105"/>
      <c r="AK5" s="2105"/>
      <c r="AL5" s="2105"/>
      <c r="AM5" s="2105"/>
      <c r="AN5" s="2105"/>
      <c r="AO5" s="2105"/>
      <c r="AP5" s="2105"/>
      <c r="AQ5" s="2105"/>
      <c r="AR5" s="2105"/>
      <c r="AS5" s="2105"/>
      <c r="AT5" s="2105"/>
      <c r="AU5" s="2105"/>
      <c r="AV5" s="2159"/>
    </row>
    <row r="6" spans="1:84" x14ac:dyDescent="0.2">
      <c r="A6" s="2160"/>
      <c r="B6" s="2107"/>
      <c r="C6" s="2107"/>
      <c r="D6" s="2107"/>
      <c r="E6" s="2107"/>
      <c r="F6" s="2107"/>
      <c r="G6" s="2107"/>
      <c r="H6" s="2107"/>
      <c r="I6" s="2107"/>
      <c r="J6" s="2107"/>
      <c r="K6" s="2107"/>
      <c r="L6" s="2107"/>
      <c r="M6" s="2107"/>
      <c r="N6" s="2107"/>
      <c r="O6" s="2107"/>
      <c r="P6" s="2107"/>
      <c r="Q6" s="2107"/>
      <c r="R6" s="2107"/>
      <c r="S6" s="2107"/>
      <c r="T6" s="2107"/>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c r="AT6" s="2107"/>
      <c r="AU6" s="2107"/>
      <c r="AV6" s="2161"/>
    </row>
    <row r="7" spans="1:84" x14ac:dyDescent="0.2">
      <c r="A7" s="2160"/>
      <c r="B7" s="2107"/>
      <c r="C7" s="2107"/>
      <c r="D7" s="2107"/>
      <c r="E7" s="2107"/>
      <c r="F7" s="2107"/>
      <c r="G7" s="2107"/>
      <c r="H7" s="2107"/>
      <c r="I7" s="2107"/>
      <c r="J7" s="2107"/>
      <c r="K7" s="2107"/>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c r="AT7" s="2107"/>
      <c r="AU7" s="2107"/>
      <c r="AV7" s="2161"/>
    </row>
    <row r="8" spans="1:84" ht="15" x14ac:dyDescent="0.2">
      <c r="A8" s="2085" t="s">
        <v>975</v>
      </c>
      <c r="B8" s="2086"/>
      <c r="C8" s="2086"/>
      <c r="D8" s="2086"/>
      <c r="E8" s="2086"/>
      <c r="F8" s="2086"/>
      <c r="G8" s="2086"/>
      <c r="H8" s="2086"/>
      <c r="I8" s="2086"/>
      <c r="J8" s="2086"/>
      <c r="K8" s="2086"/>
      <c r="L8" s="2086"/>
      <c r="M8" s="2086"/>
      <c r="N8" s="2086"/>
      <c r="O8" s="2086"/>
      <c r="P8" s="2087"/>
      <c r="Q8" s="2085" t="s">
        <v>976</v>
      </c>
      <c r="R8" s="2086"/>
      <c r="S8" s="2086"/>
      <c r="T8" s="2086"/>
      <c r="U8" s="2086"/>
      <c r="V8" s="2087"/>
      <c r="W8" s="64" t="s">
        <v>977</v>
      </c>
      <c r="X8" s="188"/>
      <c r="Y8" s="188"/>
      <c r="Z8" s="188"/>
      <c r="AA8" s="188"/>
      <c r="AB8" s="188"/>
      <c r="AC8" s="188"/>
      <c r="AD8" s="188"/>
      <c r="AE8" s="188"/>
      <c r="AF8" s="188"/>
      <c r="AG8" s="188"/>
      <c r="AH8" s="188"/>
      <c r="AI8" s="187"/>
      <c r="AJ8" s="3"/>
      <c r="AK8" s="2085" t="s">
        <v>978</v>
      </c>
      <c r="AL8" s="2086"/>
      <c r="AM8" s="2086"/>
      <c r="AN8" s="2086"/>
      <c r="AO8" s="2086"/>
      <c r="AP8" s="2086"/>
      <c r="AQ8" s="2086"/>
      <c r="AR8" s="2086"/>
      <c r="AS8" s="2086"/>
      <c r="AT8" s="2086"/>
      <c r="AU8" s="2086"/>
      <c r="AV8" s="2087"/>
    </row>
    <row r="9" spans="1:84" ht="15" x14ac:dyDescent="0.2">
      <c r="A9" s="2126"/>
      <c r="B9" s="2194"/>
      <c r="C9" s="2194"/>
      <c r="D9" s="2194"/>
      <c r="E9" s="2194"/>
      <c r="F9" s="2194"/>
      <c r="G9" s="2194"/>
      <c r="H9" s="2194"/>
      <c r="I9" s="2194"/>
      <c r="J9" s="2194"/>
      <c r="K9" s="2194"/>
      <c r="L9" s="2194"/>
      <c r="M9" s="2194"/>
      <c r="N9" s="2194"/>
      <c r="O9" s="2194"/>
      <c r="P9" s="2195"/>
      <c r="Q9" s="2132"/>
      <c r="R9" s="2133"/>
      <c r="S9" s="2133"/>
      <c r="T9" s="2133"/>
      <c r="U9" s="2133"/>
      <c r="V9" s="2134"/>
      <c r="W9" s="2132"/>
      <c r="X9" s="2133"/>
      <c r="Y9" s="2133"/>
      <c r="Z9" s="2133"/>
      <c r="AA9" s="2133"/>
      <c r="AB9" s="2133"/>
      <c r="AC9" s="2133"/>
      <c r="AD9" s="2133"/>
      <c r="AE9" s="2133"/>
      <c r="AF9" s="2133"/>
      <c r="AG9" s="2133"/>
      <c r="AH9" s="2133"/>
      <c r="AI9" s="2133"/>
      <c r="AJ9" s="2134"/>
      <c r="AK9" s="2136"/>
      <c r="AL9" s="2137"/>
      <c r="AM9" s="2137"/>
      <c r="AN9" s="2137"/>
      <c r="AO9" s="2137"/>
      <c r="AP9" s="2137"/>
      <c r="AQ9" s="2137"/>
      <c r="AR9" s="2137"/>
      <c r="AS9" s="2137"/>
      <c r="AT9" s="2137"/>
      <c r="AU9" s="2137"/>
      <c r="AV9" s="2138"/>
    </row>
    <row r="10" spans="1:84" ht="15" x14ac:dyDescent="0.2">
      <c r="A10" s="2126"/>
      <c r="B10" s="2194"/>
      <c r="C10" s="2194"/>
      <c r="D10" s="2194"/>
      <c r="E10" s="2194"/>
      <c r="F10" s="2194"/>
      <c r="G10" s="2194"/>
      <c r="H10" s="2194"/>
      <c r="I10" s="2194"/>
      <c r="J10" s="2194"/>
      <c r="K10" s="2194"/>
      <c r="L10" s="2194"/>
      <c r="M10" s="2194"/>
      <c r="N10" s="2194"/>
      <c r="O10" s="2194"/>
      <c r="P10" s="2195"/>
      <c r="Q10" s="2132"/>
      <c r="R10" s="2133"/>
      <c r="S10" s="2133"/>
      <c r="T10" s="2133"/>
      <c r="U10" s="2133"/>
      <c r="V10" s="2134"/>
      <c r="W10" s="2132"/>
      <c r="X10" s="2133"/>
      <c r="Y10" s="2133"/>
      <c r="Z10" s="2133"/>
      <c r="AA10" s="2133"/>
      <c r="AB10" s="2133"/>
      <c r="AC10" s="2133"/>
      <c r="AD10" s="2133"/>
      <c r="AE10" s="2133"/>
      <c r="AF10" s="2133"/>
      <c r="AG10" s="2133"/>
      <c r="AH10" s="2133"/>
      <c r="AI10" s="2133"/>
      <c r="AJ10" s="2134"/>
      <c r="AK10" s="2136"/>
      <c r="AL10" s="2137"/>
      <c r="AM10" s="2137"/>
      <c r="AN10" s="2137"/>
      <c r="AO10" s="2137"/>
      <c r="AP10" s="2137"/>
      <c r="AQ10" s="2137"/>
      <c r="AR10" s="2137"/>
      <c r="AS10" s="2137"/>
      <c r="AT10" s="2137"/>
      <c r="AU10" s="2137"/>
      <c r="AV10" s="2138"/>
    </row>
    <row r="11" spans="1:84" ht="15" x14ac:dyDescent="0.2">
      <c r="A11" s="2126"/>
      <c r="B11" s="2194"/>
      <c r="C11" s="2194"/>
      <c r="D11" s="2194"/>
      <c r="E11" s="2194"/>
      <c r="F11" s="2194"/>
      <c r="G11" s="2194"/>
      <c r="H11" s="2194"/>
      <c r="I11" s="2194"/>
      <c r="J11" s="2194"/>
      <c r="K11" s="2194"/>
      <c r="L11" s="2194"/>
      <c r="M11" s="2194"/>
      <c r="N11" s="2194"/>
      <c r="O11" s="2194"/>
      <c r="P11" s="2195"/>
      <c r="Q11" s="2132"/>
      <c r="R11" s="2133"/>
      <c r="S11" s="2133"/>
      <c r="T11" s="2133"/>
      <c r="U11" s="2133"/>
      <c r="V11" s="2134"/>
      <c r="W11" s="2132"/>
      <c r="X11" s="2133"/>
      <c r="Y11" s="2133"/>
      <c r="Z11" s="2133"/>
      <c r="AA11" s="2133"/>
      <c r="AB11" s="2133"/>
      <c r="AC11" s="2133"/>
      <c r="AD11" s="2133"/>
      <c r="AE11" s="2133"/>
      <c r="AF11" s="2133"/>
      <c r="AG11" s="2133"/>
      <c r="AH11" s="2133"/>
      <c r="AI11" s="2133"/>
      <c r="AJ11" s="2134"/>
      <c r="AK11" s="2136"/>
      <c r="AL11" s="2137"/>
      <c r="AM11" s="2137"/>
      <c r="AN11" s="2137"/>
      <c r="AO11" s="2137"/>
      <c r="AP11" s="2137"/>
      <c r="AQ11" s="2137"/>
      <c r="AR11" s="2137"/>
      <c r="AS11" s="2137"/>
      <c r="AT11" s="2137"/>
      <c r="AU11" s="2137"/>
      <c r="AV11" s="2138"/>
    </row>
    <row r="12" spans="1:84" ht="15" customHeight="1" x14ac:dyDescent="0.2">
      <c r="A12" s="2126"/>
      <c r="B12" s="2194"/>
      <c r="C12" s="2194"/>
      <c r="D12" s="2194"/>
      <c r="E12" s="2194"/>
      <c r="F12" s="2194"/>
      <c r="G12" s="2194"/>
      <c r="H12" s="2194"/>
      <c r="I12" s="2194"/>
      <c r="J12" s="2194"/>
      <c r="K12" s="2194"/>
      <c r="L12" s="2194"/>
      <c r="M12" s="2194"/>
      <c r="N12" s="2194"/>
      <c r="O12" s="2194"/>
      <c r="P12" s="2195"/>
      <c r="Q12" s="2132"/>
      <c r="R12" s="2133"/>
      <c r="S12" s="2133"/>
      <c r="T12" s="2133"/>
      <c r="U12" s="2133"/>
      <c r="V12" s="2134"/>
      <c r="W12" s="2132"/>
      <c r="X12" s="2133"/>
      <c r="Y12" s="2133"/>
      <c r="Z12" s="2133"/>
      <c r="AA12" s="2133"/>
      <c r="AB12" s="2133"/>
      <c r="AC12" s="2133"/>
      <c r="AD12" s="2133"/>
      <c r="AE12" s="2133"/>
      <c r="AF12" s="2133"/>
      <c r="AG12" s="2133"/>
      <c r="AH12" s="2133"/>
      <c r="AI12" s="2133"/>
      <c r="AJ12" s="2134"/>
      <c r="AK12" s="2136"/>
      <c r="AL12" s="2137"/>
      <c r="AM12" s="2137"/>
      <c r="AN12" s="2137"/>
      <c r="AO12" s="2137"/>
      <c r="AP12" s="2137"/>
      <c r="AQ12" s="2137"/>
      <c r="AR12" s="2137"/>
      <c r="AS12" s="2137"/>
      <c r="AT12" s="2137"/>
      <c r="AU12" s="2137"/>
      <c r="AV12" s="2138"/>
    </row>
    <row r="13" spans="1:84" ht="15" customHeight="1" x14ac:dyDescent="0.2">
      <c r="A13" s="2126"/>
      <c r="B13" s="2194"/>
      <c r="C13" s="2194"/>
      <c r="D13" s="2194"/>
      <c r="E13" s="2194"/>
      <c r="F13" s="2194"/>
      <c r="G13" s="2194"/>
      <c r="H13" s="2194"/>
      <c r="I13" s="2194"/>
      <c r="J13" s="2194"/>
      <c r="K13" s="2194"/>
      <c r="L13" s="2194"/>
      <c r="M13" s="2194"/>
      <c r="N13" s="2194"/>
      <c r="O13" s="2194"/>
      <c r="P13" s="2195"/>
      <c r="Q13" s="2132"/>
      <c r="R13" s="2133"/>
      <c r="S13" s="2133"/>
      <c r="T13" s="2133"/>
      <c r="U13" s="2133"/>
      <c r="V13" s="2134"/>
      <c r="W13" s="2132"/>
      <c r="X13" s="2133"/>
      <c r="Y13" s="2133"/>
      <c r="Z13" s="2133"/>
      <c r="AA13" s="2133"/>
      <c r="AB13" s="2133"/>
      <c r="AC13" s="2133"/>
      <c r="AD13" s="2133"/>
      <c r="AE13" s="2133"/>
      <c r="AF13" s="2133"/>
      <c r="AG13" s="2133"/>
      <c r="AH13" s="2133"/>
      <c r="AI13" s="2133"/>
      <c r="AJ13" s="2134"/>
      <c r="AK13" s="2136"/>
      <c r="AL13" s="2137"/>
      <c r="AM13" s="2137"/>
      <c r="AN13" s="2137"/>
      <c r="AO13" s="2137"/>
      <c r="AP13" s="2137"/>
      <c r="AQ13" s="2137"/>
      <c r="AR13" s="2137"/>
      <c r="AS13" s="2137"/>
      <c r="AT13" s="2137"/>
      <c r="AU13" s="2137"/>
      <c r="AV13" s="2138"/>
    </row>
    <row r="14" spans="1:84" ht="15" customHeight="1" x14ac:dyDescent="0.2">
      <c r="A14" s="170"/>
      <c r="B14" s="185" t="s">
        <v>979</v>
      </c>
      <c r="C14" s="185"/>
      <c r="D14" s="185"/>
      <c r="E14" s="185"/>
      <c r="F14" s="185"/>
      <c r="G14" s="185"/>
      <c r="H14" s="185"/>
      <c r="I14" s="185"/>
      <c r="J14" s="185"/>
      <c r="K14" s="185"/>
      <c r="L14" s="185"/>
      <c r="M14" s="169"/>
      <c r="N14" s="169"/>
      <c r="O14" s="185"/>
      <c r="P14" s="182"/>
      <c r="Q14" s="2132"/>
      <c r="R14" s="2133"/>
      <c r="S14" s="2133"/>
      <c r="T14" s="2133"/>
      <c r="U14" s="2133"/>
      <c r="V14" s="2134"/>
      <c r="W14" s="2132"/>
      <c r="X14" s="2133"/>
      <c r="Y14" s="2133"/>
      <c r="Z14" s="2133"/>
      <c r="AA14" s="2133"/>
      <c r="AB14" s="2133"/>
      <c r="AC14" s="2133"/>
      <c r="AD14" s="2133"/>
      <c r="AE14" s="2133"/>
      <c r="AF14" s="2133"/>
      <c r="AG14" s="2133"/>
      <c r="AH14" s="2133"/>
      <c r="AI14" s="2133"/>
      <c r="AJ14" s="2134"/>
      <c r="AK14" s="170" t="s">
        <v>980</v>
      </c>
      <c r="AL14" s="169"/>
      <c r="AM14" s="169"/>
      <c r="AN14" s="169"/>
      <c r="AO14" s="169"/>
      <c r="AP14" s="169"/>
      <c r="AQ14" s="169"/>
      <c r="AR14" s="185"/>
      <c r="AS14" s="183"/>
      <c r="AT14" s="183"/>
      <c r="AU14" s="183"/>
      <c r="AV14" s="182"/>
    </row>
    <row r="15" spans="1:84" ht="15" customHeight="1" x14ac:dyDescent="0.2">
      <c r="A15" s="2120" t="s">
        <v>1529</v>
      </c>
      <c r="B15" s="2188"/>
      <c r="C15" s="2188"/>
      <c r="D15" s="2188"/>
      <c r="E15" s="2188"/>
      <c r="F15" s="2188"/>
      <c r="G15" s="2188"/>
      <c r="H15" s="2188"/>
      <c r="I15" s="2188"/>
      <c r="J15" s="2188"/>
      <c r="K15" s="2188"/>
      <c r="L15" s="2188"/>
      <c r="M15" s="2188"/>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2188"/>
      <c r="AK15" s="2188"/>
      <c r="AL15" s="2188"/>
      <c r="AM15" s="2188"/>
      <c r="AN15" s="2188"/>
      <c r="AO15" s="2188"/>
      <c r="AP15" s="2188"/>
      <c r="AQ15" s="2188"/>
      <c r="AR15" s="2188"/>
      <c r="AS15" s="2188"/>
      <c r="AT15" s="2188"/>
      <c r="AU15" s="2188"/>
      <c r="AV15" s="2189"/>
    </row>
    <row r="16" spans="1:84" ht="15" customHeight="1" x14ac:dyDescent="0.2">
      <c r="A16" s="2190"/>
      <c r="B16" s="2191"/>
      <c r="C16" s="2191"/>
      <c r="D16" s="2191"/>
      <c r="E16" s="2191"/>
      <c r="F16" s="2191"/>
      <c r="G16" s="2191"/>
      <c r="H16" s="2191"/>
      <c r="I16" s="2191"/>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1"/>
      <c r="AJ16" s="2191"/>
      <c r="AK16" s="2191"/>
      <c r="AL16" s="2191"/>
      <c r="AM16" s="2191"/>
      <c r="AN16" s="2191"/>
      <c r="AO16" s="2191"/>
      <c r="AP16" s="2191"/>
      <c r="AQ16" s="2191"/>
      <c r="AR16" s="2191"/>
      <c r="AS16" s="2191"/>
      <c r="AT16" s="2191"/>
      <c r="AU16" s="2191"/>
      <c r="AV16" s="219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193"/>
      <c r="B17" s="2191"/>
      <c r="C17" s="2191"/>
      <c r="D17" s="2191"/>
      <c r="E17" s="2191"/>
      <c r="F17" s="2191"/>
      <c r="G17" s="2191"/>
      <c r="H17" s="2191"/>
      <c r="I17" s="2191"/>
      <c r="J17" s="2191"/>
      <c r="K17" s="2191"/>
      <c r="L17" s="2191"/>
      <c r="M17" s="2191"/>
      <c r="N17" s="2191"/>
      <c r="O17" s="2191"/>
      <c r="P17" s="2191"/>
      <c r="Q17" s="2191"/>
      <c r="R17" s="2191"/>
      <c r="S17" s="2191"/>
      <c r="T17" s="2191"/>
      <c r="U17" s="2191"/>
      <c r="V17" s="2191"/>
      <c r="W17" s="2191"/>
      <c r="X17" s="2191"/>
      <c r="Y17" s="2191"/>
      <c r="Z17" s="2191"/>
      <c r="AA17" s="2191"/>
      <c r="AB17" s="2191"/>
      <c r="AC17" s="2191"/>
      <c r="AD17" s="2191"/>
      <c r="AE17" s="2191"/>
      <c r="AF17" s="2191"/>
      <c r="AG17" s="2191"/>
      <c r="AH17" s="2191"/>
      <c r="AI17" s="2191"/>
      <c r="AJ17" s="2191"/>
      <c r="AK17" s="2191"/>
      <c r="AL17" s="2191"/>
      <c r="AM17" s="2191"/>
      <c r="AN17" s="2191"/>
      <c r="AO17" s="2191"/>
      <c r="AP17" s="2191"/>
      <c r="AQ17" s="2191"/>
      <c r="AR17" s="2191"/>
      <c r="AS17" s="2191"/>
      <c r="AT17" s="2191"/>
      <c r="AU17" s="2191"/>
      <c r="AV17" s="219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139" t="s">
        <v>981</v>
      </c>
      <c r="B18" s="2140"/>
      <c r="C18" s="2140"/>
      <c r="D18" s="2140"/>
      <c r="E18" s="2140"/>
      <c r="F18" s="2140"/>
      <c r="G18" s="2140"/>
      <c r="H18" s="2140"/>
      <c r="I18" s="2140"/>
      <c r="J18" s="2140"/>
      <c r="K18" s="2140"/>
      <c r="L18" s="2140"/>
      <c r="M18" s="2140"/>
      <c r="N18" s="2140"/>
      <c r="O18" s="2140"/>
      <c r="T18" s="5"/>
      <c r="U18" s="4"/>
      <c r="V18" s="650" t="s">
        <v>982</v>
      </c>
      <c r="W18" s="186"/>
      <c r="X18" s="2139" t="s">
        <v>983</v>
      </c>
      <c r="Y18" s="2140"/>
      <c r="Z18" s="2140"/>
      <c r="AA18" s="2140"/>
      <c r="AB18" s="2141"/>
      <c r="AC18" s="2139" t="s">
        <v>984</v>
      </c>
      <c r="AD18" s="2140"/>
      <c r="AE18" s="2140"/>
      <c r="AF18" s="2140"/>
      <c r="AG18" s="2141"/>
      <c r="AH18" s="2139" t="s">
        <v>985</v>
      </c>
      <c r="AI18" s="2140"/>
      <c r="AJ18" s="2140"/>
      <c r="AK18" s="2140"/>
      <c r="AL18" s="2141"/>
      <c r="AM18" s="2139" t="s">
        <v>986</v>
      </c>
      <c r="AN18" s="2140"/>
      <c r="AO18" s="2140"/>
      <c r="AP18" s="2140"/>
      <c r="AQ18" s="2141"/>
      <c r="AR18" s="2162" t="s">
        <v>987</v>
      </c>
      <c r="AS18" s="2163"/>
      <c r="AT18" s="2163"/>
      <c r="AU18" s="2163"/>
      <c r="AV18" s="2164"/>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142"/>
      <c r="B19" s="2143"/>
      <c r="C19" s="2143"/>
      <c r="D19" s="2143"/>
      <c r="E19" s="2143"/>
      <c r="F19" s="2143"/>
      <c r="G19" s="2143"/>
      <c r="H19" s="2143"/>
      <c r="I19" s="2143"/>
      <c r="J19" s="2143"/>
      <c r="K19" s="2143"/>
      <c r="L19" s="2143"/>
      <c r="M19" s="2143"/>
      <c r="N19" s="2143"/>
      <c r="O19" s="2143"/>
      <c r="P19" s="7"/>
      <c r="T19" s="6"/>
      <c r="W19" s="6"/>
      <c r="X19" s="2142"/>
      <c r="Y19" s="2143"/>
      <c r="Z19" s="2143"/>
      <c r="AA19" s="2143"/>
      <c r="AB19" s="2144"/>
      <c r="AC19" s="2142"/>
      <c r="AD19" s="2143"/>
      <c r="AE19" s="2143"/>
      <c r="AF19" s="2143"/>
      <c r="AG19" s="2144"/>
      <c r="AH19" s="2142"/>
      <c r="AI19" s="2143"/>
      <c r="AJ19" s="2143"/>
      <c r="AK19" s="2143"/>
      <c r="AL19" s="2144"/>
      <c r="AM19" s="2142"/>
      <c r="AN19" s="2143"/>
      <c r="AO19" s="2143"/>
      <c r="AP19" s="2143"/>
      <c r="AQ19" s="2144"/>
      <c r="AR19" s="2165"/>
      <c r="AS19" s="2166"/>
      <c r="AT19" s="2166"/>
      <c r="AU19" s="2166"/>
      <c r="AV19" s="216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126"/>
      <c r="B20" s="2127"/>
      <c r="C20" s="2127"/>
      <c r="D20" s="2127"/>
      <c r="E20" s="2127"/>
      <c r="F20" s="2127"/>
      <c r="G20" s="2127"/>
      <c r="H20" s="2127"/>
      <c r="I20" s="2127"/>
      <c r="J20" s="2127"/>
      <c r="K20" s="2127"/>
      <c r="L20" s="2127"/>
      <c r="M20" s="2127"/>
      <c r="N20" s="2127"/>
      <c r="O20" s="2127"/>
      <c r="P20" s="2127"/>
      <c r="Q20" s="2127"/>
      <c r="R20" s="2127"/>
      <c r="S20" s="2127"/>
      <c r="T20" s="2128"/>
      <c r="U20" s="2145"/>
      <c r="V20" s="2137"/>
      <c r="W20" s="2138"/>
      <c r="X20" s="2146"/>
      <c r="Y20" s="2133"/>
      <c r="Z20" s="2133"/>
      <c r="AA20" s="2133"/>
      <c r="AB20" s="2134"/>
      <c r="AC20" s="2146"/>
      <c r="AD20" s="2133"/>
      <c r="AE20" s="2133"/>
      <c r="AF20" s="2133"/>
      <c r="AG20" s="2134"/>
      <c r="AH20" s="2146"/>
      <c r="AI20" s="2133"/>
      <c r="AJ20" s="2133"/>
      <c r="AK20" s="2133"/>
      <c r="AL20" s="2134"/>
      <c r="AM20" s="2146"/>
      <c r="AN20" s="2133"/>
      <c r="AO20" s="2133"/>
      <c r="AP20" s="2133"/>
      <c r="AQ20" s="2134"/>
      <c r="AR20" s="2146"/>
      <c r="AS20" s="2133"/>
      <c r="AT20" s="2133"/>
      <c r="AU20" s="2133"/>
      <c r="AV20" s="213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126"/>
      <c r="B21" s="2127"/>
      <c r="C21" s="2127"/>
      <c r="D21" s="2127"/>
      <c r="E21" s="2127"/>
      <c r="F21" s="2127"/>
      <c r="G21" s="2127"/>
      <c r="H21" s="2127"/>
      <c r="I21" s="2127"/>
      <c r="J21" s="2127"/>
      <c r="K21" s="2127"/>
      <c r="L21" s="2127"/>
      <c r="M21" s="2127"/>
      <c r="N21" s="2127"/>
      <c r="O21" s="2127"/>
      <c r="P21" s="2127"/>
      <c r="Q21" s="2127"/>
      <c r="R21" s="2127"/>
      <c r="S21" s="2127"/>
      <c r="T21" s="2128"/>
      <c r="U21" s="2145"/>
      <c r="V21" s="2137"/>
      <c r="W21" s="2138"/>
      <c r="X21" s="2146"/>
      <c r="Y21" s="2133"/>
      <c r="Z21" s="2133"/>
      <c r="AA21" s="2133"/>
      <c r="AB21" s="2134"/>
      <c r="AC21" s="2146"/>
      <c r="AD21" s="2133"/>
      <c r="AE21" s="2133"/>
      <c r="AF21" s="2133"/>
      <c r="AG21" s="2134"/>
      <c r="AH21" s="2146"/>
      <c r="AI21" s="2133"/>
      <c r="AJ21" s="2133"/>
      <c r="AK21" s="2133"/>
      <c r="AL21" s="2134"/>
      <c r="AM21" s="2146"/>
      <c r="AN21" s="2133"/>
      <c r="AO21" s="2133"/>
      <c r="AP21" s="2133"/>
      <c r="AQ21" s="2134"/>
      <c r="AR21" s="2146"/>
      <c r="AS21" s="2133"/>
      <c r="AT21" s="2133"/>
      <c r="AU21" s="2133"/>
      <c r="AV21" s="213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126"/>
      <c r="B22" s="2127"/>
      <c r="C22" s="2127"/>
      <c r="D22" s="2127"/>
      <c r="E22" s="2127"/>
      <c r="F22" s="2127"/>
      <c r="G22" s="2127"/>
      <c r="H22" s="2127"/>
      <c r="I22" s="2127"/>
      <c r="J22" s="2127"/>
      <c r="K22" s="2127"/>
      <c r="L22" s="2127"/>
      <c r="M22" s="2127"/>
      <c r="N22" s="2127"/>
      <c r="O22" s="2127"/>
      <c r="P22" s="2127"/>
      <c r="Q22" s="2127"/>
      <c r="R22" s="2127"/>
      <c r="S22" s="2127"/>
      <c r="T22" s="2128"/>
      <c r="U22" s="2145"/>
      <c r="V22" s="2137"/>
      <c r="W22" s="2138"/>
      <c r="X22" s="2146"/>
      <c r="Y22" s="2133"/>
      <c r="Z22" s="2133"/>
      <c r="AA22" s="2133"/>
      <c r="AB22" s="2134"/>
      <c r="AC22" s="2146"/>
      <c r="AD22" s="2133"/>
      <c r="AE22" s="2133"/>
      <c r="AF22" s="2133"/>
      <c r="AG22" s="2134"/>
      <c r="AH22" s="2146"/>
      <c r="AI22" s="2133"/>
      <c r="AJ22" s="2133"/>
      <c r="AK22" s="2133"/>
      <c r="AL22" s="2134"/>
      <c r="AM22" s="2146"/>
      <c r="AN22" s="2133"/>
      <c r="AO22" s="2133"/>
      <c r="AP22" s="2133"/>
      <c r="AQ22" s="2134"/>
      <c r="AR22" s="2146"/>
      <c r="AS22" s="2133"/>
      <c r="AT22" s="2133"/>
      <c r="AU22" s="2133"/>
      <c r="AV22" s="2134"/>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126"/>
      <c r="B23" s="2127"/>
      <c r="C23" s="2127"/>
      <c r="D23" s="2127"/>
      <c r="E23" s="2127"/>
      <c r="F23" s="2127"/>
      <c r="G23" s="2127"/>
      <c r="H23" s="2127"/>
      <c r="I23" s="2127"/>
      <c r="J23" s="2127"/>
      <c r="K23" s="2127"/>
      <c r="L23" s="2127"/>
      <c r="M23" s="2127"/>
      <c r="N23" s="2127"/>
      <c r="O23" s="2127"/>
      <c r="P23" s="2127"/>
      <c r="Q23" s="2127"/>
      <c r="R23" s="2127"/>
      <c r="S23" s="2127"/>
      <c r="T23" s="2128"/>
      <c r="U23" s="2145"/>
      <c r="V23" s="2137"/>
      <c r="W23" s="2138"/>
      <c r="X23" s="2146"/>
      <c r="Y23" s="2133"/>
      <c r="Z23" s="2133"/>
      <c r="AA23" s="2133"/>
      <c r="AB23" s="2134"/>
      <c r="AC23" s="2146"/>
      <c r="AD23" s="2133"/>
      <c r="AE23" s="2133"/>
      <c r="AF23" s="2133"/>
      <c r="AG23" s="2134"/>
      <c r="AH23" s="2146"/>
      <c r="AI23" s="2133"/>
      <c r="AJ23" s="2133"/>
      <c r="AK23" s="2133"/>
      <c r="AL23" s="2134"/>
      <c r="AM23" s="2146"/>
      <c r="AN23" s="2133"/>
      <c r="AO23" s="2133"/>
      <c r="AP23" s="2133"/>
      <c r="AQ23" s="2134"/>
      <c r="AR23" s="2146"/>
      <c r="AS23" s="2133"/>
      <c r="AT23" s="2133"/>
      <c r="AU23" s="2133"/>
      <c r="AV23" s="2134"/>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126"/>
      <c r="B24" s="2127"/>
      <c r="C24" s="2127"/>
      <c r="D24" s="2127"/>
      <c r="E24" s="2127"/>
      <c r="F24" s="2127"/>
      <c r="G24" s="2127"/>
      <c r="H24" s="2127"/>
      <c r="I24" s="2127"/>
      <c r="J24" s="2127"/>
      <c r="K24" s="2127"/>
      <c r="L24" s="2127"/>
      <c r="M24" s="2127"/>
      <c r="N24" s="2127"/>
      <c r="O24" s="2127"/>
      <c r="P24" s="2127"/>
      <c r="Q24" s="2127"/>
      <c r="R24" s="2127"/>
      <c r="S24" s="2127"/>
      <c r="T24" s="2128"/>
      <c r="U24" s="2145"/>
      <c r="V24" s="2137"/>
      <c r="W24" s="2138"/>
      <c r="X24" s="2146"/>
      <c r="Y24" s="2133"/>
      <c r="Z24" s="2133"/>
      <c r="AA24" s="2133"/>
      <c r="AB24" s="2134"/>
      <c r="AC24" s="2146"/>
      <c r="AD24" s="2133"/>
      <c r="AE24" s="2133"/>
      <c r="AF24" s="2133"/>
      <c r="AG24" s="2134"/>
      <c r="AH24" s="2146"/>
      <c r="AI24" s="2133"/>
      <c r="AJ24" s="2133"/>
      <c r="AK24" s="2133"/>
      <c r="AL24" s="2134"/>
      <c r="AM24" s="2146"/>
      <c r="AN24" s="2133"/>
      <c r="AO24" s="2133"/>
      <c r="AP24" s="2133"/>
      <c r="AQ24" s="2134"/>
      <c r="AR24" s="2146"/>
      <c r="AS24" s="2133"/>
      <c r="AT24" s="2133"/>
      <c r="AU24" s="2133"/>
      <c r="AV24" s="213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126"/>
      <c r="B25" s="2127"/>
      <c r="C25" s="2127"/>
      <c r="D25" s="2127"/>
      <c r="E25" s="2127"/>
      <c r="F25" s="2127"/>
      <c r="G25" s="2127"/>
      <c r="H25" s="2127"/>
      <c r="I25" s="2127"/>
      <c r="J25" s="2127"/>
      <c r="K25" s="2127"/>
      <c r="L25" s="2127"/>
      <c r="M25" s="2127"/>
      <c r="N25" s="2127"/>
      <c r="O25" s="2127"/>
      <c r="P25" s="2127"/>
      <c r="Q25" s="2127"/>
      <c r="R25" s="2127"/>
      <c r="S25" s="2127"/>
      <c r="T25" s="2128"/>
      <c r="U25" s="2145"/>
      <c r="V25" s="2137"/>
      <c r="W25" s="2138"/>
      <c r="X25" s="2146"/>
      <c r="Y25" s="2133"/>
      <c r="Z25" s="2133"/>
      <c r="AA25" s="2133"/>
      <c r="AB25" s="2134"/>
      <c r="AC25" s="2146"/>
      <c r="AD25" s="2133"/>
      <c r="AE25" s="2133"/>
      <c r="AF25" s="2133"/>
      <c r="AG25" s="2134"/>
      <c r="AH25" s="2146"/>
      <c r="AI25" s="2133"/>
      <c r="AJ25" s="2133"/>
      <c r="AK25" s="2133"/>
      <c r="AL25" s="2134"/>
      <c r="AM25" s="2146"/>
      <c r="AN25" s="2133"/>
      <c r="AO25" s="2133"/>
      <c r="AP25" s="2133"/>
      <c r="AQ25" s="2134"/>
      <c r="AR25" s="2146"/>
      <c r="AS25" s="2133"/>
      <c r="AT25" s="2133"/>
      <c r="AU25" s="2133"/>
      <c r="AV25" s="2134"/>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70"/>
      <c r="B26" s="185" t="s">
        <v>979</v>
      </c>
      <c r="C26" s="185"/>
      <c r="D26" s="185"/>
      <c r="E26" s="185"/>
      <c r="F26" s="185"/>
      <c r="G26" s="185"/>
      <c r="H26" s="185"/>
      <c r="I26" s="185"/>
      <c r="J26" s="185"/>
      <c r="K26" s="185"/>
      <c r="L26" s="185"/>
      <c r="M26" s="169"/>
      <c r="N26" s="169"/>
      <c r="O26" s="185"/>
      <c r="P26" s="183"/>
      <c r="Q26" s="183"/>
      <c r="R26" s="183"/>
      <c r="S26" s="183"/>
      <c r="T26" s="169"/>
      <c r="U26" s="169"/>
      <c r="V26" s="169"/>
      <c r="W26" s="169"/>
      <c r="X26" s="169"/>
      <c r="Y26" s="169"/>
      <c r="Z26" s="169"/>
      <c r="AA26" s="169"/>
      <c r="AB26" s="169"/>
      <c r="AC26" s="2146"/>
      <c r="AD26" s="2133"/>
      <c r="AE26" s="2133"/>
      <c r="AF26" s="2133"/>
      <c r="AG26" s="2134"/>
      <c r="AH26" s="184" t="s">
        <v>988</v>
      </c>
      <c r="AI26" s="169"/>
      <c r="AJ26" s="169"/>
      <c r="AK26" s="169"/>
      <c r="AL26" s="169"/>
      <c r="AM26" s="2146"/>
      <c r="AN26" s="2133"/>
      <c r="AO26" s="2133"/>
      <c r="AP26" s="2133"/>
      <c r="AQ26" s="2134"/>
      <c r="AR26" s="184" t="s">
        <v>988</v>
      </c>
      <c r="AS26" s="183"/>
      <c r="AT26" s="183"/>
      <c r="AU26" s="183"/>
      <c r="AV26" s="18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068" t="s">
        <v>989</v>
      </c>
      <c r="B27" s="2069"/>
      <c r="C27" s="2069"/>
      <c r="D27" s="2069"/>
      <c r="E27" s="2069"/>
      <c r="F27" s="2069"/>
      <c r="G27" s="2069"/>
      <c r="H27" s="2069"/>
      <c r="I27" s="2069"/>
      <c r="J27" s="2069"/>
      <c r="K27" s="2069"/>
      <c r="L27" s="2069"/>
      <c r="M27" s="2069"/>
      <c r="N27" s="2069"/>
      <c r="O27" s="2069"/>
      <c r="P27" s="2069"/>
      <c r="Q27" s="2069"/>
      <c r="R27" s="2069"/>
      <c r="S27" s="2069"/>
      <c r="T27" s="2069"/>
      <c r="U27" s="2069"/>
      <c r="V27" s="2069"/>
      <c r="W27" s="2069"/>
      <c r="X27" s="2069"/>
      <c r="Y27" s="2069"/>
      <c r="Z27" s="2069"/>
      <c r="AA27" s="2069"/>
      <c r="AB27" s="2069"/>
      <c r="AC27" s="2069"/>
      <c r="AD27" s="2069"/>
      <c r="AE27" s="2069"/>
      <c r="AF27" s="2069"/>
      <c r="AG27" s="2069"/>
      <c r="AH27" s="2069"/>
      <c r="AI27" s="2069"/>
      <c r="AJ27" s="2069"/>
      <c r="AK27" s="2069"/>
      <c r="AL27" s="2069"/>
      <c r="AM27" s="2069"/>
      <c r="AN27" s="2069"/>
      <c r="AO27" s="2069"/>
      <c r="AP27" s="2069"/>
      <c r="AQ27" s="2069"/>
      <c r="AR27" s="2069"/>
      <c r="AS27" s="2069"/>
      <c r="AT27" s="2069"/>
      <c r="AU27" s="2069"/>
      <c r="AV27" s="209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129" t="s">
        <v>990</v>
      </c>
      <c r="B28" s="2130"/>
      <c r="C28" s="2130"/>
      <c r="D28" s="2130"/>
      <c r="E28" s="2130"/>
      <c r="F28" s="2130"/>
      <c r="G28" s="2130"/>
      <c r="H28" s="2130"/>
      <c r="I28" s="2130"/>
      <c r="J28" s="2130"/>
      <c r="K28" s="2130"/>
      <c r="L28" s="2130"/>
      <c r="M28" s="2130"/>
      <c r="N28" s="2130"/>
      <c r="O28" s="2130"/>
      <c r="P28" s="2130"/>
      <c r="Q28" s="2130"/>
      <c r="R28" s="2130"/>
      <c r="S28" s="2130"/>
      <c r="T28" s="2130"/>
      <c r="U28" s="2130"/>
      <c r="V28" s="2130"/>
      <c r="W28" s="2130"/>
      <c r="X28" s="2131"/>
      <c r="Y28" s="2129" t="s">
        <v>991</v>
      </c>
      <c r="Z28" s="2130"/>
      <c r="AA28" s="2130"/>
      <c r="AB28" s="2130"/>
      <c r="AC28" s="2130"/>
      <c r="AD28" s="2130"/>
      <c r="AE28" s="2130"/>
      <c r="AF28" s="2130"/>
      <c r="AG28" s="2130"/>
      <c r="AH28" s="2130"/>
      <c r="AI28" s="2130"/>
      <c r="AJ28" s="2130"/>
      <c r="AK28" s="2130"/>
      <c r="AL28" s="2130"/>
      <c r="AM28" s="2130"/>
      <c r="AN28" s="2130"/>
      <c r="AO28" s="2130"/>
      <c r="AP28" s="2130"/>
      <c r="AQ28" s="2130"/>
      <c r="AR28" s="2130"/>
      <c r="AS28" s="2130"/>
      <c r="AT28" s="2130"/>
      <c r="AU28" s="2130"/>
      <c r="AV28" s="213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126"/>
      <c r="B29" s="2127"/>
      <c r="C29" s="2127"/>
      <c r="D29" s="2127"/>
      <c r="E29" s="2127"/>
      <c r="F29" s="2127"/>
      <c r="G29" s="2127"/>
      <c r="H29" s="2127"/>
      <c r="I29" s="2127"/>
      <c r="J29" s="2127"/>
      <c r="K29" s="2127"/>
      <c r="L29" s="2127"/>
      <c r="M29" s="2127"/>
      <c r="N29" s="2127"/>
      <c r="O29" s="2127"/>
      <c r="P29" s="2127"/>
      <c r="Q29" s="2127"/>
      <c r="R29" s="2127"/>
      <c r="S29" s="2127"/>
      <c r="T29" s="2127"/>
      <c r="U29" s="2127"/>
      <c r="V29" s="2127"/>
      <c r="W29" s="2127"/>
      <c r="X29" s="2128"/>
      <c r="Y29" s="2126"/>
      <c r="Z29" s="2127"/>
      <c r="AA29" s="2127"/>
      <c r="AB29" s="2127"/>
      <c r="AC29" s="2127"/>
      <c r="AD29" s="2127"/>
      <c r="AE29" s="2127"/>
      <c r="AF29" s="2127"/>
      <c r="AG29" s="2127"/>
      <c r="AH29" s="2127"/>
      <c r="AI29" s="2127"/>
      <c r="AJ29" s="2127"/>
      <c r="AK29" s="2127"/>
      <c r="AL29" s="2127"/>
      <c r="AM29" s="2127"/>
      <c r="AN29" s="2127"/>
      <c r="AO29" s="2127"/>
      <c r="AP29" s="2127"/>
      <c r="AQ29" s="2127"/>
      <c r="AR29" s="2127"/>
      <c r="AS29" s="2127"/>
      <c r="AT29" s="2127"/>
      <c r="AU29" s="2127"/>
      <c r="AV29" s="2128"/>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126"/>
      <c r="B30" s="2127"/>
      <c r="C30" s="2127"/>
      <c r="D30" s="2127"/>
      <c r="E30" s="2127"/>
      <c r="F30" s="2127"/>
      <c r="G30" s="2127"/>
      <c r="H30" s="2127"/>
      <c r="I30" s="2127"/>
      <c r="J30" s="2127"/>
      <c r="K30" s="2127"/>
      <c r="L30" s="2127"/>
      <c r="M30" s="2127"/>
      <c r="N30" s="2127"/>
      <c r="O30" s="2127"/>
      <c r="P30" s="2127"/>
      <c r="Q30" s="2127"/>
      <c r="R30" s="2127"/>
      <c r="S30" s="2127"/>
      <c r="T30" s="2127"/>
      <c r="U30" s="2127"/>
      <c r="V30" s="2127"/>
      <c r="W30" s="2127"/>
      <c r="X30" s="2128"/>
      <c r="Y30" s="2126"/>
      <c r="Z30" s="2127"/>
      <c r="AA30" s="2127"/>
      <c r="AB30" s="2127"/>
      <c r="AC30" s="2127"/>
      <c r="AD30" s="2127"/>
      <c r="AE30" s="2127"/>
      <c r="AF30" s="2127"/>
      <c r="AG30" s="2127"/>
      <c r="AH30" s="2127"/>
      <c r="AI30" s="2127"/>
      <c r="AJ30" s="2127"/>
      <c r="AK30" s="2127"/>
      <c r="AL30" s="2127"/>
      <c r="AM30" s="2127"/>
      <c r="AN30" s="2127"/>
      <c r="AO30" s="2127"/>
      <c r="AP30" s="2127"/>
      <c r="AQ30" s="2127"/>
      <c r="AR30" s="2127"/>
      <c r="AS30" s="2127"/>
      <c r="AT30" s="2127"/>
      <c r="AU30" s="2127"/>
      <c r="AV30" s="2128"/>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126"/>
      <c r="B31" s="2127"/>
      <c r="C31" s="2127"/>
      <c r="D31" s="2127"/>
      <c r="E31" s="2127"/>
      <c r="F31" s="2127"/>
      <c r="G31" s="2127"/>
      <c r="H31" s="2127"/>
      <c r="I31" s="2127"/>
      <c r="J31" s="2127"/>
      <c r="K31" s="2127"/>
      <c r="L31" s="2127"/>
      <c r="M31" s="2127"/>
      <c r="N31" s="2127"/>
      <c r="O31" s="2127"/>
      <c r="P31" s="2127"/>
      <c r="Q31" s="2127"/>
      <c r="R31" s="2127"/>
      <c r="S31" s="2127"/>
      <c r="T31" s="2127"/>
      <c r="U31" s="2127"/>
      <c r="V31" s="2127"/>
      <c r="W31" s="2127"/>
      <c r="X31" s="2128"/>
      <c r="Y31" s="2126"/>
      <c r="Z31" s="2127"/>
      <c r="AA31" s="2127"/>
      <c r="AB31" s="2127"/>
      <c r="AC31" s="2127"/>
      <c r="AD31" s="2127"/>
      <c r="AE31" s="2127"/>
      <c r="AF31" s="2127"/>
      <c r="AG31" s="2127"/>
      <c r="AH31" s="2127"/>
      <c r="AI31" s="2127"/>
      <c r="AJ31" s="2127"/>
      <c r="AK31" s="2127"/>
      <c r="AL31" s="2127"/>
      <c r="AM31" s="2127"/>
      <c r="AN31" s="2127"/>
      <c r="AO31" s="2127"/>
      <c r="AP31" s="2127"/>
      <c r="AQ31" s="2127"/>
      <c r="AR31" s="2127"/>
      <c r="AS31" s="2127"/>
      <c r="AT31" s="2127"/>
      <c r="AU31" s="2127"/>
      <c r="AV31" s="2128"/>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126"/>
      <c r="B32" s="2127"/>
      <c r="C32" s="2127"/>
      <c r="D32" s="2127"/>
      <c r="E32" s="2127"/>
      <c r="F32" s="2127"/>
      <c r="G32" s="2127"/>
      <c r="H32" s="2127"/>
      <c r="I32" s="2127"/>
      <c r="J32" s="2127"/>
      <c r="K32" s="2127"/>
      <c r="L32" s="2127"/>
      <c r="M32" s="2127"/>
      <c r="N32" s="2127"/>
      <c r="O32" s="2127"/>
      <c r="P32" s="2127"/>
      <c r="Q32" s="2127"/>
      <c r="R32" s="2127"/>
      <c r="S32" s="2127"/>
      <c r="T32" s="2127"/>
      <c r="U32" s="2127"/>
      <c r="V32" s="2127"/>
      <c r="W32" s="2127"/>
      <c r="X32" s="2128"/>
      <c r="Y32" s="2126"/>
      <c r="Z32" s="2127"/>
      <c r="AA32" s="2127"/>
      <c r="AB32" s="2127"/>
      <c r="AC32" s="2127"/>
      <c r="AD32" s="2127"/>
      <c r="AE32" s="2127"/>
      <c r="AF32" s="2127"/>
      <c r="AG32" s="2127"/>
      <c r="AH32" s="2127"/>
      <c r="AI32" s="2127"/>
      <c r="AJ32" s="2127"/>
      <c r="AK32" s="2127"/>
      <c r="AL32" s="2127"/>
      <c r="AM32" s="2127"/>
      <c r="AN32" s="2127"/>
      <c r="AO32" s="2127"/>
      <c r="AP32" s="2127"/>
      <c r="AQ32" s="2127"/>
      <c r="AR32" s="2127"/>
      <c r="AS32" s="2127"/>
      <c r="AT32" s="2127"/>
      <c r="AU32" s="2127"/>
      <c r="AV32" s="2128"/>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126"/>
      <c r="B33" s="2127"/>
      <c r="C33" s="2127"/>
      <c r="D33" s="2127"/>
      <c r="E33" s="2127"/>
      <c r="F33" s="2127"/>
      <c r="G33" s="2127"/>
      <c r="H33" s="2127"/>
      <c r="I33" s="2127"/>
      <c r="J33" s="2127"/>
      <c r="K33" s="2127"/>
      <c r="L33" s="2127"/>
      <c r="M33" s="2127"/>
      <c r="N33" s="2127"/>
      <c r="O33" s="2127"/>
      <c r="P33" s="2127"/>
      <c r="Q33" s="2127"/>
      <c r="R33" s="2127"/>
      <c r="S33" s="2127"/>
      <c r="T33" s="2127"/>
      <c r="U33" s="2127"/>
      <c r="V33" s="2127"/>
      <c r="W33" s="2127"/>
      <c r="X33" s="2128"/>
      <c r="Y33" s="2126"/>
      <c r="Z33" s="2127"/>
      <c r="AA33" s="2127"/>
      <c r="AB33" s="2127"/>
      <c r="AC33" s="2127"/>
      <c r="AD33" s="2127"/>
      <c r="AE33" s="2127"/>
      <c r="AF33" s="2127"/>
      <c r="AG33" s="2127"/>
      <c r="AH33" s="2127"/>
      <c r="AI33" s="2127"/>
      <c r="AJ33" s="2127"/>
      <c r="AK33" s="2127"/>
      <c r="AL33" s="2127"/>
      <c r="AM33" s="2127"/>
      <c r="AN33" s="2127"/>
      <c r="AO33" s="2127"/>
      <c r="AP33" s="2127"/>
      <c r="AQ33" s="2127"/>
      <c r="AR33" s="2127"/>
      <c r="AS33" s="2127"/>
      <c r="AT33" s="2127"/>
      <c r="AU33" s="2127"/>
      <c r="AV33" s="2128"/>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126"/>
      <c r="B34" s="2127"/>
      <c r="C34" s="2127"/>
      <c r="D34" s="2127"/>
      <c r="E34" s="2127"/>
      <c r="F34" s="2127"/>
      <c r="G34" s="2127"/>
      <c r="H34" s="2127"/>
      <c r="I34" s="2127"/>
      <c r="J34" s="2127"/>
      <c r="K34" s="2127"/>
      <c r="L34" s="2127"/>
      <c r="M34" s="2127"/>
      <c r="N34" s="2127"/>
      <c r="O34" s="2127"/>
      <c r="P34" s="2127"/>
      <c r="Q34" s="2127"/>
      <c r="R34" s="2127"/>
      <c r="S34" s="2127"/>
      <c r="T34" s="2127"/>
      <c r="U34" s="2127"/>
      <c r="V34" s="2127"/>
      <c r="W34" s="2127"/>
      <c r="X34" s="2128"/>
      <c r="Y34" s="2126"/>
      <c r="Z34" s="2127"/>
      <c r="AA34" s="2127"/>
      <c r="AB34" s="2127"/>
      <c r="AC34" s="2127"/>
      <c r="AD34" s="2127"/>
      <c r="AE34" s="2127"/>
      <c r="AF34" s="2127"/>
      <c r="AG34" s="2127"/>
      <c r="AH34" s="2127"/>
      <c r="AI34" s="2127"/>
      <c r="AJ34" s="2127"/>
      <c r="AK34" s="2127"/>
      <c r="AL34" s="2127"/>
      <c r="AM34" s="2127"/>
      <c r="AN34" s="2127"/>
      <c r="AO34" s="2127"/>
      <c r="AP34" s="2127"/>
      <c r="AQ34" s="2127"/>
      <c r="AR34" s="2127"/>
      <c r="AS34" s="2127"/>
      <c r="AT34" s="2127"/>
      <c r="AU34" s="2127"/>
      <c r="AV34" s="2128"/>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2120" t="s">
        <v>992</v>
      </c>
      <c r="B35" s="2121"/>
      <c r="C35" s="2121"/>
      <c r="D35" s="2121"/>
      <c r="E35" s="2121"/>
      <c r="F35" s="2121"/>
      <c r="G35" s="2121"/>
      <c r="H35" s="2121"/>
      <c r="I35" s="2121"/>
      <c r="J35" s="2121"/>
      <c r="K35" s="2121"/>
      <c r="L35" s="2121"/>
      <c r="M35" s="2121"/>
      <c r="N35" s="2121"/>
      <c r="O35" s="2121"/>
      <c r="P35" s="2121"/>
      <c r="Q35" s="2121"/>
      <c r="R35" s="2121"/>
      <c r="S35" s="2121"/>
      <c r="T35" s="2121"/>
      <c r="U35" s="2121"/>
      <c r="V35" s="2121"/>
      <c r="W35" s="2121"/>
      <c r="X35" s="2121"/>
      <c r="Y35" s="2121"/>
      <c r="Z35" s="2121"/>
      <c r="AA35" s="2121"/>
      <c r="AB35" s="2121"/>
      <c r="AC35" s="2121"/>
      <c r="AD35" s="2121"/>
      <c r="AE35" s="2121"/>
      <c r="AF35" s="2121"/>
      <c r="AG35" s="2121"/>
      <c r="AH35" s="2121"/>
      <c r="AI35" s="2121"/>
      <c r="AJ35" s="2121"/>
      <c r="AK35" s="2121"/>
      <c r="AL35" s="2121"/>
      <c r="AM35" s="2121"/>
      <c r="AN35" s="2121"/>
      <c r="AO35" s="2121"/>
      <c r="AP35" s="2121"/>
      <c r="AQ35" s="2121"/>
      <c r="AR35" s="2121"/>
      <c r="AS35" s="2121"/>
      <c r="AT35" s="2121"/>
      <c r="AU35" s="2121"/>
      <c r="AV35" s="212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123"/>
      <c r="B36" s="2124"/>
      <c r="C36" s="2124"/>
      <c r="D36" s="2124"/>
      <c r="E36" s="2124"/>
      <c r="F36" s="2124"/>
      <c r="G36" s="2124"/>
      <c r="H36" s="2124"/>
      <c r="I36" s="2124"/>
      <c r="J36" s="2124"/>
      <c r="K36" s="2124"/>
      <c r="L36" s="2124"/>
      <c r="M36" s="2124"/>
      <c r="N36" s="2124"/>
      <c r="O36" s="2124"/>
      <c r="P36" s="2124"/>
      <c r="Q36" s="2124"/>
      <c r="R36" s="2124"/>
      <c r="S36" s="2124"/>
      <c r="T36" s="2124"/>
      <c r="U36" s="2124"/>
      <c r="V36" s="2124"/>
      <c r="W36" s="2124"/>
      <c r="X36" s="2124"/>
      <c r="Y36" s="2124"/>
      <c r="Z36" s="2124"/>
      <c r="AA36" s="2124"/>
      <c r="AB36" s="2124"/>
      <c r="AC36" s="2124"/>
      <c r="AD36" s="2124"/>
      <c r="AE36" s="2124"/>
      <c r="AF36" s="2124"/>
      <c r="AG36" s="2124"/>
      <c r="AH36" s="2124"/>
      <c r="AI36" s="2124"/>
      <c r="AJ36" s="2124"/>
      <c r="AK36" s="2124"/>
      <c r="AL36" s="2124"/>
      <c r="AM36" s="2124"/>
      <c r="AN36" s="2124"/>
      <c r="AO36" s="2124"/>
      <c r="AP36" s="2124"/>
      <c r="AQ36" s="2124"/>
      <c r="AR36" s="2124"/>
      <c r="AS36" s="2124"/>
      <c r="AT36" s="2124"/>
      <c r="AU36" s="2124"/>
      <c r="AV36" s="212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2"/>
      <c r="B37" s="650"/>
      <c r="C37" s="650"/>
      <c r="D37" s="650"/>
      <c r="E37" s="650"/>
      <c r="F37" s="650"/>
      <c r="G37" s="650"/>
      <c r="H37" s="650"/>
      <c r="I37" s="650"/>
      <c r="J37" s="650"/>
      <c r="K37" s="650"/>
      <c r="L37" s="650"/>
      <c r="M37" s="3"/>
      <c r="N37" s="3"/>
      <c r="O37" s="650"/>
      <c r="P37" s="650"/>
      <c r="Q37" s="650"/>
      <c r="R37" s="650"/>
      <c r="S37" s="650"/>
      <c r="T37" s="650"/>
      <c r="U37" s="650"/>
      <c r="V37" s="650"/>
      <c r="W37" s="650"/>
      <c r="X37" s="650"/>
      <c r="Y37" s="3"/>
      <c r="Z37" s="3"/>
      <c r="AA37" s="3"/>
      <c r="AB37" s="3"/>
      <c r="AC37" s="3"/>
      <c r="AD37" s="3"/>
      <c r="AE37" s="3"/>
      <c r="AF37" s="3"/>
      <c r="AG37" s="3"/>
      <c r="AH37" s="3"/>
      <c r="AI37" s="3"/>
      <c r="AJ37" s="3"/>
      <c r="AK37" s="3"/>
      <c r="AL37" s="3"/>
      <c r="AM37" s="3"/>
      <c r="AN37" s="3"/>
      <c r="AO37" s="3"/>
      <c r="AP37" s="3"/>
      <c r="AQ37" s="3"/>
      <c r="AR37" s="3"/>
      <c r="AS37" s="3"/>
      <c r="AT37" s="3"/>
      <c r="AU37" s="3"/>
      <c r="AV37" s="16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2"/>
      <c r="B38" s="3" t="s">
        <v>993</v>
      </c>
      <c r="C38" s="3"/>
      <c r="D38" s="3"/>
      <c r="E38" s="1403"/>
      <c r="F38" s="2119"/>
      <c r="G38" s="2119"/>
      <c r="H38" s="2119"/>
      <c r="I38" s="2119"/>
      <c r="J38" s="2119"/>
      <c r="K38" s="2119"/>
      <c r="L38" s="2119"/>
      <c r="M38" s="2119"/>
      <c r="N38" s="2119"/>
      <c r="O38" s="2119"/>
      <c r="P38" s="2119"/>
      <c r="Q38" s="2119"/>
      <c r="R38" s="2119"/>
      <c r="S38" s="2119"/>
      <c r="T38" s="2119"/>
      <c r="U38" s="2119"/>
      <c r="V38" s="2119"/>
      <c r="W38" s="2119"/>
      <c r="X38" s="2119"/>
      <c r="Y38" s="2119"/>
      <c r="Z38" s="2119"/>
      <c r="AA38" s="2119"/>
      <c r="AB38" s="2119"/>
      <c r="AC38" s="2119"/>
      <c r="AD38" s="2119"/>
      <c r="AE38" s="2119"/>
      <c r="AF38" s="2119"/>
      <c r="AG38" s="2119"/>
      <c r="AH38" s="2119"/>
      <c r="AI38" s="2119"/>
      <c r="AJ38" s="2119"/>
      <c r="AK38" s="2119"/>
      <c r="AL38" s="2119"/>
      <c r="AM38" s="2119"/>
      <c r="AN38" s="2119"/>
      <c r="AO38" s="2119"/>
      <c r="AP38" s="2119"/>
      <c r="AQ38" s="2119"/>
      <c r="AR38" s="2119"/>
      <c r="AS38" s="2119"/>
      <c r="AT38" s="2119"/>
      <c r="AU38" s="2119"/>
      <c r="AV38" s="13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2"/>
      <c r="B39" s="1403"/>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19"/>
      <c r="Y39" s="2119"/>
      <c r="Z39" s="2119"/>
      <c r="AA39" s="2119"/>
      <c r="AB39" s="2119"/>
      <c r="AC39" s="2119"/>
      <c r="AD39" s="2119"/>
      <c r="AE39" s="2119"/>
      <c r="AF39" s="2119"/>
      <c r="AG39" s="2119"/>
      <c r="AH39" s="2119"/>
      <c r="AI39" s="2119"/>
      <c r="AJ39" s="2119"/>
      <c r="AK39" s="2119"/>
      <c r="AL39" s="2119"/>
      <c r="AM39" s="2119"/>
      <c r="AN39" s="2119"/>
      <c r="AO39" s="2119"/>
      <c r="AP39" s="2119"/>
      <c r="AQ39" s="2119"/>
      <c r="AR39" s="2119"/>
      <c r="AS39" s="2119"/>
      <c r="AT39" s="2119"/>
      <c r="AU39" s="2119"/>
      <c r="AV39" s="13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20"/>
      <c r="B40" s="1403"/>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19"/>
      <c r="Y40" s="2119"/>
      <c r="Z40" s="2119"/>
      <c r="AA40" s="2119"/>
      <c r="AB40" s="2119"/>
      <c r="AC40" s="2119"/>
      <c r="AD40" s="2119"/>
      <c r="AE40" s="2119"/>
      <c r="AF40" s="2119"/>
      <c r="AG40" s="2119"/>
      <c r="AH40" s="2119"/>
      <c r="AI40" s="2119"/>
      <c r="AJ40" s="2119"/>
      <c r="AK40" s="2119"/>
      <c r="AL40" s="2119"/>
      <c r="AM40" s="2119"/>
      <c r="AN40" s="2119"/>
      <c r="AO40" s="2119"/>
      <c r="AP40" s="2119"/>
      <c r="AQ40" s="2119"/>
      <c r="AR40" s="2119"/>
      <c r="AS40" s="2119"/>
      <c r="AT40" s="2119"/>
      <c r="AU40" s="2119"/>
      <c r="AV40" s="13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2"/>
      <c r="B41" s="1403"/>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19"/>
      <c r="Y41" s="2119"/>
      <c r="Z41" s="2119"/>
      <c r="AA41" s="2119"/>
      <c r="AB41" s="2119"/>
      <c r="AC41" s="2119"/>
      <c r="AD41" s="2119"/>
      <c r="AE41" s="2119"/>
      <c r="AF41" s="2119"/>
      <c r="AG41" s="2119"/>
      <c r="AH41" s="2119"/>
      <c r="AI41" s="2119"/>
      <c r="AJ41" s="2119"/>
      <c r="AK41" s="2119"/>
      <c r="AL41" s="2119"/>
      <c r="AM41" s="2119"/>
      <c r="AN41" s="2119"/>
      <c r="AO41" s="2119"/>
      <c r="AP41" s="2119"/>
      <c r="AQ41" s="2119"/>
      <c r="AR41" s="2119"/>
      <c r="AS41" s="2119"/>
      <c r="AT41" s="2119"/>
      <c r="AU41" s="2119"/>
      <c r="AV41" s="16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2"/>
      <c r="B42" s="3" t="s">
        <v>994</v>
      </c>
      <c r="C42" s="3"/>
      <c r="D42" s="3"/>
      <c r="E42" s="2184"/>
      <c r="F42" s="2127"/>
      <c r="G42" s="2127"/>
      <c r="H42" s="2127"/>
      <c r="I42" s="2127"/>
      <c r="J42" s="2127"/>
      <c r="K42" s="2127"/>
      <c r="L42" s="2127"/>
      <c r="M42" s="2127"/>
      <c r="N42" s="2127"/>
      <c r="O42" s="2127"/>
      <c r="P42" s="2127"/>
      <c r="Q42" s="2127"/>
      <c r="R42" s="2127"/>
      <c r="S42" s="2127"/>
      <c r="T42" s="2127"/>
      <c r="U42" s="2127"/>
      <c r="V42" s="2127"/>
      <c r="W42" s="2127"/>
      <c r="X42" s="2127"/>
      <c r="Y42" s="2127"/>
      <c r="Z42" s="2127"/>
      <c r="AA42" s="2127"/>
      <c r="AB42" s="2127"/>
      <c r="AC42" s="2127"/>
      <c r="AD42" s="2127"/>
      <c r="AE42" s="2127"/>
      <c r="AF42" s="2127"/>
      <c r="AG42" s="2127"/>
      <c r="AH42" s="2127"/>
      <c r="AI42" s="2127"/>
      <c r="AJ42" s="2127"/>
      <c r="AK42" s="2127"/>
      <c r="AL42" s="2127"/>
      <c r="AM42" s="2127"/>
      <c r="AN42" s="2127"/>
      <c r="AO42" s="2127"/>
      <c r="AP42" s="2127"/>
      <c r="AQ42" s="2127"/>
      <c r="AR42" s="2127"/>
      <c r="AS42" s="2127"/>
      <c r="AT42" s="2127"/>
      <c r="AU42" s="2127"/>
      <c r="AV42" s="16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20"/>
      <c r="B43" s="1403"/>
      <c r="C43" s="2119"/>
      <c r="D43" s="2119"/>
      <c r="E43" s="2119"/>
      <c r="F43" s="2119"/>
      <c r="G43" s="2119"/>
      <c r="H43" s="2119"/>
      <c r="I43" s="2119"/>
      <c r="J43" s="2119"/>
      <c r="K43" s="2119"/>
      <c r="L43" s="2119"/>
      <c r="M43" s="2119"/>
      <c r="N43" s="2119"/>
      <c r="O43" s="2119"/>
      <c r="P43" s="2119"/>
      <c r="Q43" s="2119"/>
      <c r="R43" s="2119"/>
      <c r="S43" s="2119"/>
      <c r="T43" s="2119"/>
      <c r="U43" s="2119"/>
      <c r="V43" s="2119"/>
      <c r="W43" s="2119"/>
      <c r="X43" s="2119"/>
      <c r="Y43" s="2119"/>
      <c r="Z43" s="2119"/>
      <c r="AA43" s="2119"/>
      <c r="AB43" s="2119"/>
      <c r="AC43" s="2119"/>
      <c r="AD43" s="2119"/>
      <c r="AE43" s="2119"/>
      <c r="AF43" s="2119"/>
      <c r="AG43" s="2119"/>
      <c r="AH43" s="2119"/>
      <c r="AI43" s="2119"/>
      <c r="AJ43" s="2119"/>
      <c r="AK43" s="2119"/>
      <c r="AL43" s="2119"/>
      <c r="AM43" s="2119"/>
      <c r="AN43" s="2119"/>
      <c r="AO43" s="2119"/>
      <c r="AP43" s="2119"/>
      <c r="AQ43" s="2119"/>
      <c r="AR43" s="2119"/>
      <c r="AS43" s="2119"/>
      <c r="AT43" s="2119"/>
      <c r="AU43" s="2119"/>
      <c r="AV43" s="13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638"/>
      <c r="B44" s="1403"/>
      <c r="C44" s="2119"/>
      <c r="D44" s="2119"/>
      <c r="E44" s="2119"/>
      <c r="F44" s="2119"/>
      <c r="G44" s="2119"/>
      <c r="H44" s="2119"/>
      <c r="I44" s="2119"/>
      <c r="J44" s="2119"/>
      <c r="K44" s="2119"/>
      <c r="L44" s="2119"/>
      <c r="M44" s="2119"/>
      <c r="N44" s="2119"/>
      <c r="O44" s="2119"/>
      <c r="P44" s="2119"/>
      <c r="Q44" s="2119"/>
      <c r="R44" s="2119"/>
      <c r="S44" s="2119"/>
      <c r="T44" s="2119"/>
      <c r="U44" s="2119"/>
      <c r="V44" s="2119"/>
      <c r="W44" s="2119"/>
      <c r="X44" s="2119"/>
      <c r="Y44" s="2119"/>
      <c r="Z44" s="2119"/>
      <c r="AA44" s="2119"/>
      <c r="AB44" s="2119"/>
      <c r="AC44" s="2119"/>
      <c r="AD44" s="2119"/>
      <c r="AE44" s="2119"/>
      <c r="AF44" s="2119"/>
      <c r="AG44" s="2119"/>
      <c r="AH44" s="2119"/>
      <c r="AI44" s="2119"/>
      <c r="AJ44" s="2119"/>
      <c r="AK44" s="2119"/>
      <c r="AL44" s="2119"/>
      <c r="AM44" s="2119"/>
      <c r="AN44" s="2119"/>
      <c r="AO44" s="2119"/>
      <c r="AP44" s="2119"/>
      <c r="AQ44" s="2119"/>
      <c r="AR44" s="2119"/>
      <c r="AS44" s="2119"/>
      <c r="AT44" s="2119"/>
      <c r="AU44" s="2119"/>
      <c r="AV44" s="18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2180" t="s">
        <v>995</v>
      </c>
      <c r="B45" s="2181"/>
      <c r="C45" s="2181"/>
      <c r="D45" s="2181"/>
      <c r="E45" s="2181"/>
      <c r="F45" s="2181"/>
      <c r="G45" s="2181"/>
      <c r="H45" s="2181"/>
      <c r="I45" s="2181"/>
      <c r="J45" s="2181"/>
      <c r="K45" s="2181"/>
      <c r="L45" s="2181"/>
      <c r="M45" s="2181"/>
      <c r="N45" s="2181"/>
      <c r="O45" s="2181"/>
      <c r="P45" s="2181"/>
      <c r="Q45" s="2181"/>
      <c r="R45" s="2181"/>
      <c r="S45" s="2181"/>
      <c r="T45" s="2181"/>
      <c r="U45" s="2181"/>
      <c r="V45" s="2181"/>
      <c r="W45" s="2181"/>
      <c r="X45" s="2181"/>
      <c r="Y45" s="2181"/>
      <c r="Z45" s="2181"/>
      <c r="AA45" s="2181"/>
      <c r="AB45" s="2181"/>
      <c r="AC45" s="2181"/>
      <c r="AD45" s="2181"/>
      <c r="AE45" s="2181"/>
      <c r="AF45" s="2181"/>
      <c r="AG45" s="2181"/>
      <c r="AH45" s="2181"/>
      <c r="AI45" s="2181"/>
      <c r="AJ45" s="2181"/>
      <c r="AK45" s="2181"/>
      <c r="AL45" s="2181"/>
      <c r="AM45" s="2181"/>
      <c r="AN45" s="2181"/>
      <c r="AO45" s="2181"/>
      <c r="AP45" s="2181"/>
      <c r="AQ45" s="2181"/>
      <c r="AR45" s="2181"/>
      <c r="AS45" s="2181"/>
      <c r="AT45" s="2181"/>
      <c r="AU45" s="2181"/>
      <c r="AV45" s="218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183"/>
      <c r="B46" s="2181"/>
      <c r="C46" s="2181"/>
      <c r="D46" s="2181"/>
      <c r="E46" s="2181"/>
      <c r="F46" s="2181"/>
      <c r="G46" s="2181"/>
      <c r="H46" s="2181"/>
      <c r="I46" s="2181"/>
      <c r="J46" s="2181"/>
      <c r="K46" s="2181"/>
      <c r="L46" s="2181"/>
      <c r="M46" s="2181"/>
      <c r="N46" s="2181"/>
      <c r="O46" s="2181"/>
      <c r="P46" s="2181"/>
      <c r="Q46" s="2181"/>
      <c r="R46" s="2181"/>
      <c r="S46" s="2181"/>
      <c r="T46" s="2181"/>
      <c r="U46" s="2181"/>
      <c r="V46" s="2181"/>
      <c r="W46" s="2181"/>
      <c r="X46" s="2181"/>
      <c r="Y46" s="2181"/>
      <c r="Z46" s="2181"/>
      <c r="AA46" s="2181"/>
      <c r="AB46" s="2181"/>
      <c r="AC46" s="2181"/>
      <c r="AD46" s="2181"/>
      <c r="AE46" s="2181"/>
      <c r="AF46" s="2181"/>
      <c r="AG46" s="2181"/>
      <c r="AH46" s="2181"/>
      <c r="AI46" s="2181"/>
      <c r="AJ46" s="2181"/>
      <c r="AK46" s="2181"/>
      <c r="AL46" s="2181"/>
      <c r="AM46" s="2181"/>
      <c r="AN46" s="2181"/>
      <c r="AO46" s="2181"/>
      <c r="AP46" s="2181"/>
      <c r="AQ46" s="2181"/>
      <c r="AR46" s="2181"/>
      <c r="AS46" s="2181"/>
      <c r="AT46" s="2181"/>
      <c r="AU46" s="2181"/>
      <c r="AV46" s="218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2183"/>
      <c r="B47" s="2181"/>
      <c r="C47" s="2181"/>
      <c r="D47" s="2181"/>
      <c r="E47" s="2181"/>
      <c r="F47" s="2181"/>
      <c r="G47" s="2181"/>
      <c r="H47" s="2181"/>
      <c r="I47" s="2181"/>
      <c r="J47" s="2181"/>
      <c r="K47" s="2181"/>
      <c r="L47" s="2181"/>
      <c r="M47" s="2181"/>
      <c r="N47" s="2181"/>
      <c r="O47" s="2181"/>
      <c r="P47" s="2181"/>
      <c r="Q47" s="2181"/>
      <c r="R47" s="2181"/>
      <c r="S47" s="2181"/>
      <c r="T47" s="2181"/>
      <c r="U47" s="2181"/>
      <c r="V47" s="2181"/>
      <c r="W47" s="2181"/>
      <c r="X47" s="2181"/>
      <c r="Y47" s="2181"/>
      <c r="Z47" s="2181"/>
      <c r="AA47" s="2181"/>
      <c r="AB47" s="2181"/>
      <c r="AC47" s="2181"/>
      <c r="AD47" s="2181"/>
      <c r="AE47" s="2181"/>
      <c r="AF47" s="2181"/>
      <c r="AG47" s="2181"/>
      <c r="AH47" s="2181"/>
      <c r="AI47" s="2181"/>
      <c r="AJ47" s="2181"/>
      <c r="AK47" s="2181"/>
      <c r="AL47" s="2181"/>
      <c r="AM47" s="2181"/>
      <c r="AN47" s="2181"/>
      <c r="AO47" s="2181"/>
      <c r="AP47" s="2181"/>
      <c r="AQ47" s="2181"/>
      <c r="AR47" s="2181"/>
      <c r="AS47" s="2181"/>
      <c r="AT47" s="2181"/>
      <c r="AU47" s="2181"/>
      <c r="AV47" s="218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645"/>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44"/>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70" t="s">
        <v>508</v>
      </c>
      <c r="B49" s="643"/>
      <c r="C49" s="643"/>
      <c r="D49" s="643"/>
      <c r="E49" s="1037"/>
      <c r="F49" s="1383"/>
      <c r="G49" s="1383"/>
      <c r="H49" s="1383"/>
      <c r="I49" s="1383"/>
      <c r="J49" s="1383"/>
      <c r="K49" s="1383"/>
      <c r="L49" s="1383"/>
      <c r="M49" s="1383"/>
      <c r="N49" s="1383"/>
      <c r="O49" s="1383"/>
      <c r="P49" s="643"/>
      <c r="Q49" s="643"/>
      <c r="R49" s="643"/>
      <c r="S49" s="643"/>
      <c r="T49" s="643"/>
      <c r="U49" s="643"/>
      <c r="V49" s="643"/>
      <c r="W49" s="643"/>
      <c r="X49" s="643"/>
      <c r="Y49" s="18" t="s">
        <v>425</v>
      </c>
      <c r="Z49" s="69"/>
      <c r="AA49" s="69"/>
      <c r="AB49" s="69"/>
      <c r="AC49" s="69"/>
      <c r="AD49" s="69"/>
      <c r="AE49" s="69"/>
      <c r="AF49" s="69"/>
      <c r="AG49" s="69"/>
      <c r="AH49" s="69"/>
      <c r="AI49" s="69"/>
      <c r="AJ49" s="69"/>
      <c r="AK49" s="69"/>
      <c r="AL49" s="69"/>
      <c r="AM49" s="69"/>
      <c r="AN49" s="69"/>
      <c r="AO49" s="69"/>
      <c r="AP49" s="69"/>
      <c r="AQ49" s="643"/>
      <c r="AR49" s="643"/>
      <c r="AS49" s="643"/>
      <c r="AT49" s="643"/>
      <c r="AU49" s="643"/>
      <c r="AV49" s="64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651"/>
      <c r="B50" s="643"/>
      <c r="C50" s="643"/>
      <c r="D50" s="643"/>
      <c r="E50" s="643"/>
      <c r="F50" s="643"/>
      <c r="G50" s="643"/>
      <c r="H50" s="643"/>
      <c r="I50" s="643"/>
      <c r="J50" s="643"/>
      <c r="K50" s="643"/>
      <c r="L50" s="643"/>
      <c r="M50" s="643"/>
      <c r="N50" s="643"/>
      <c r="O50" s="643"/>
      <c r="P50" s="643"/>
      <c r="Q50" s="643"/>
      <c r="R50" s="643"/>
      <c r="S50" s="643"/>
      <c r="T50" s="643"/>
      <c r="U50" s="643"/>
      <c r="V50" s="643"/>
      <c r="W50" s="643"/>
      <c r="X50" s="643"/>
      <c r="Y50" s="643"/>
      <c r="Z50" s="643"/>
      <c r="AA50" s="643"/>
      <c r="AB50" s="643"/>
      <c r="AC50" s="643"/>
      <c r="AD50" s="643"/>
      <c r="AE50" s="643"/>
      <c r="AF50" s="68" t="s">
        <v>510</v>
      </c>
      <c r="AG50" s="68"/>
      <c r="AH50" s="643"/>
      <c r="AI50" s="643"/>
      <c r="AJ50" s="643"/>
      <c r="AK50" s="643"/>
      <c r="AL50" s="643"/>
      <c r="AM50" s="643"/>
      <c r="AN50" s="643"/>
      <c r="AO50" s="643"/>
      <c r="AP50" s="643"/>
      <c r="AQ50" s="643"/>
      <c r="AR50" s="643"/>
      <c r="AS50" s="643"/>
      <c r="AT50" s="643"/>
      <c r="AU50" s="643"/>
      <c r="AV50" s="16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5"/>
      <c r="AV51" s="16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
      <c r="C52" s="18" t="s">
        <v>423</v>
      </c>
      <c r="E52" s="2170"/>
      <c r="F52" s="2170"/>
      <c r="G52" s="2170"/>
      <c r="H52" s="2170"/>
      <c r="I52" s="2170"/>
      <c r="J52" s="2170"/>
      <c r="Y52" s="18" t="s">
        <v>442</v>
      </c>
      <c r="AA52" s="2171"/>
      <c r="AB52" s="2171"/>
      <c r="AC52" s="2171"/>
      <c r="AD52" s="2171"/>
      <c r="AE52" s="2171"/>
      <c r="AF52" s="2171"/>
      <c r="AG52" s="2171"/>
      <c r="AH52" s="2171"/>
      <c r="AI52" s="2171"/>
      <c r="AJ52" s="2171"/>
      <c r="AK52" s="2171"/>
      <c r="AL52" s="2171"/>
      <c r="AM52" s="2172"/>
      <c r="AN52" s="2172"/>
      <c r="AO52" s="2172"/>
      <c r="AP52" s="2172"/>
      <c r="AV52" s="16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6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6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18" t="s">
        <v>996</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80" t="s">
        <v>997</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7.75" customHeight="1" x14ac:dyDescent="0.2">
      <c r="A57" s="2173" t="s">
        <v>1013</v>
      </c>
      <c r="B57" s="2174"/>
      <c r="C57" s="2174"/>
      <c r="D57" s="2174"/>
      <c r="E57" s="2174"/>
      <c r="F57" s="2174"/>
      <c r="G57" s="2174"/>
      <c r="H57" s="2174"/>
      <c r="I57" s="2174"/>
      <c r="J57" s="2174"/>
      <c r="K57" s="2174"/>
      <c r="L57" s="2174"/>
      <c r="M57" s="2174"/>
      <c r="N57" s="2174"/>
      <c r="O57" s="2174"/>
      <c r="P57" s="2174"/>
      <c r="Q57" s="2174"/>
      <c r="R57" s="2174"/>
      <c r="S57" s="2174"/>
      <c r="T57" s="2174"/>
      <c r="U57" s="2174"/>
      <c r="V57" s="2174"/>
      <c r="W57" s="2174"/>
      <c r="X57" s="2174"/>
      <c r="Y57" s="2174"/>
      <c r="Z57" s="2174"/>
      <c r="AA57" s="2174"/>
      <c r="AB57" s="2174"/>
      <c r="AC57" s="2174"/>
      <c r="AD57" s="2174"/>
      <c r="AE57" s="2174"/>
      <c r="AF57" s="2174"/>
      <c r="AG57" s="2174"/>
      <c r="AH57" s="2174"/>
      <c r="AI57" s="2174"/>
      <c r="AJ57" s="2174"/>
      <c r="AK57" s="2174"/>
      <c r="AL57" s="2174"/>
      <c r="AM57" s="2174"/>
      <c r="AN57" s="2174"/>
      <c r="AO57" s="2174"/>
      <c r="AP57" s="2174"/>
      <c r="AQ57" s="2174"/>
      <c r="AR57" s="2174"/>
      <c r="AS57" s="2174"/>
      <c r="AT57" s="2174"/>
      <c r="AU57" s="2174"/>
      <c r="AV57" s="2174"/>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79.5" customHeight="1" x14ac:dyDescent="0.2">
      <c r="A59" s="2178" t="s">
        <v>1783</v>
      </c>
      <c r="B59" s="2179"/>
      <c r="C59" s="2179"/>
      <c r="D59" s="2179"/>
      <c r="E59" s="2179"/>
      <c r="F59" s="2179"/>
      <c r="G59" s="2179"/>
      <c r="H59" s="2179"/>
      <c r="I59" s="2179"/>
      <c r="J59" s="2179"/>
      <c r="K59" s="2179"/>
      <c r="L59" s="2179"/>
      <c r="M59" s="2179"/>
      <c r="N59" s="2179"/>
      <c r="O59" s="2179"/>
      <c r="P59" s="2179"/>
      <c r="Q59" s="2179"/>
      <c r="R59" s="2179"/>
      <c r="S59" s="2179"/>
      <c r="T59" s="2179"/>
      <c r="U59" s="2179"/>
      <c r="V59" s="2179"/>
      <c r="W59" s="2179"/>
      <c r="X59" s="2179"/>
      <c r="Y59" s="2179"/>
      <c r="Z59" s="2179"/>
      <c r="AA59" s="2179"/>
      <c r="AB59" s="2179"/>
      <c r="AC59" s="2179"/>
      <c r="AD59" s="2179"/>
      <c r="AE59" s="2179"/>
      <c r="AF59" s="2179"/>
      <c r="AG59" s="2179"/>
      <c r="AH59" s="2179"/>
      <c r="AI59" s="2179"/>
      <c r="AJ59" s="2179"/>
      <c r="AK59" s="2179"/>
      <c r="AL59" s="2179"/>
      <c r="AM59" s="2179"/>
      <c r="AN59" s="2179"/>
      <c r="AO59" s="2179"/>
      <c r="AP59" s="2179"/>
      <c r="AQ59" s="2179"/>
      <c r="AR59" s="2179"/>
      <c r="AS59" s="2179"/>
      <c r="AT59" s="2179"/>
      <c r="AU59" s="2179"/>
      <c r="AV59" s="2179"/>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2176" t="s">
        <v>999</v>
      </c>
      <c r="B61" s="2177"/>
      <c r="C61" s="2177"/>
      <c r="D61" s="2177"/>
      <c r="E61" s="2177"/>
      <c r="F61" s="2177"/>
      <c r="G61" s="2177"/>
      <c r="H61" s="2177"/>
      <c r="I61" s="2177"/>
      <c r="J61" s="2177"/>
      <c r="K61" s="2177"/>
      <c r="L61" s="2177"/>
      <c r="M61" s="2177"/>
      <c r="N61" s="2177"/>
      <c r="O61" s="2177"/>
      <c r="P61" s="2177"/>
      <c r="Q61" s="2177"/>
      <c r="R61" s="2177"/>
      <c r="S61" s="2177"/>
      <c r="T61" s="2177"/>
      <c r="U61" s="2177"/>
      <c r="V61" s="2177"/>
      <c r="W61" s="2177"/>
      <c r="X61" s="2177"/>
      <c r="Y61" s="2177"/>
      <c r="Z61" s="2177"/>
      <c r="AA61" s="2177"/>
      <c r="AB61" s="2177"/>
      <c r="AC61" s="2177"/>
      <c r="AD61" s="2177"/>
      <c r="AE61" s="2177"/>
      <c r="AF61" s="2177"/>
      <c r="AG61" s="2177"/>
      <c r="AH61" s="2177"/>
      <c r="AI61" s="2177"/>
      <c r="AJ61" s="2177"/>
      <c r="AK61" s="2177"/>
      <c r="AL61" s="2177"/>
      <c r="AM61" s="2177"/>
      <c r="AN61" s="2177"/>
      <c r="AO61" s="2177"/>
      <c r="AP61" s="2177"/>
      <c r="AQ61" s="2177"/>
      <c r="AR61" s="2177"/>
      <c r="AS61" s="2177"/>
      <c r="AT61" s="2177"/>
      <c r="AU61" s="2177"/>
      <c r="AV61" s="2177"/>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81.75" customHeight="1" x14ac:dyDescent="0.2">
      <c r="A63" s="2175" t="s">
        <v>1784</v>
      </c>
      <c r="B63" s="1125"/>
      <c r="C63" s="1125"/>
      <c r="D63" s="1125"/>
      <c r="E63" s="1125"/>
      <c r="F63" s="1125"/>
      <c r="G63" s="1125"/>
      <c r="H63" s="1125"/>
      <c r="I63" s="1125"/>
      <c r="J63" s="1125"/>
      <c r="K63" s="1125"/>
      <c r="L63" s="1125"/>
      <c r="M63" s="1125"/>
      <c r="N63" s="1125"/>
      <c r="O63" s="1125"/>
      <c r="P63" s="1125"/>
      <c r="Q63" s="1125"/>
      <c r="R63" s="1125"/>
      <c r="S63" s="1125"/>
      <c r="T63" s="1125"/>
      <c r="U63" s="1125"/>
      <c r="V63" s="1125"/>
      <c r="W63" s="1125"/>
      <c r="X63" s="1125"/>
      <c r="Y63" s="1125"/>
      <c r="Z63" s="1125"/>
      <c r="AA63" s="1125"/>
      <c r="AB63" s="1125"/>
      <c r="AC63" s="1125"/>
      <c r="AD63" s="1125"/>
      <c r="AE63" s="1125"/>
      <c r="AF63" s="1125"/>
      <c r="AG63" s="1125"/>
      <c r="AH63" s="1125"/>
      <c r="AI63" s="1125"/>
      <c r="AJ63" s="1125"/>
      <c r="AK63" s="1125"/>
      <c r="AL63" s="1125"/>
      <c r="AM63" s="1125"/>
      <c r="AN63" s="1125"/>
      <c r="AO63" s="1125"/>
      <c r="AP63" s="1125"/>
      <c r="AQ63" s="1125"/>
      <c r="AR63" s="1125"/>
      <c r="AS63" s="1125"/>
      <c r="AT63" s="1125"/>
      <c r="AU63" s="1125"/>
      <c r="AV63" s="112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2168" t="s">
        <v>1000</v>
      </c>
      <c r="B65" s="2169"/>
      <c r="C65" s="2169"/>
      <c r="D65" s="2169"/>
      <c r="E65" s="2169"/>
      <c r="F65" s="2169"/>
      <c r="G65" s="2169"/>
      <c r="H65" s="2169"/>
      <c r="I65" s="2169"/>
      <c r="J65" s="2169"/>
      <c r="K65" s="2169"/>
      <c r="L65" s="2169"/>
      <c r="M65" s="2169"/>
      <c r="N65" s="2169"/>
      <c r="O65" s="2169"/>
      <c r="P65" s="2169"/>
      <c r="Q65" s="2169"/>
      <c r="R65" s="2169"/>
      <c r="S65" s="2169"/>
      <c r="T65" s="2169"/>
      <c r="U65" s="2169"/>
      <c r="V65" s="2169"/>
      <c r="W65" s="2169"/>
      <c r="X65" s="2169"/>
      <c r="Y65" s="2169"/>
      <c r="Z65" s="2169"/>
      <c r="AA65" s="2169"/>
      <c r="AB65" s="2169"/>
      <c r="AC65" s="2169"/>
      <c r="AD65" s="2169"/>
      <c r="AE65" s="2169"/>
      <c r="AF65" s="2169"/>
      <c r="AG65" s="2169"/>
      <c r="AH65" s="2169"/>
      <c r="AI65" s="2169"/>
      <c r="AJ65" s="2169"/>
      <c r="AK65" s="2169"/>
      <c r="AL65" s="2169"/>
      <c r="AM65" s="2169"/>
      <c r="AN65" s="2169"/>
      <c r="AO65" s="2169"/>
      <c r="AP65" s="2169"/>
      <c r="AQ65" s="2169"/>
      <c r="AR65" s="2169"/>
      <c r="AS65" s="2169"/>
      <c r="AT65" s="2169"/>
      <c r="AU65" s="2169"/>
      <c r="AV65" s="2169"/>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6"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2168" t="s">
        <v>1014</v>
      </c>
      <c r="B67" s="2169"/>
      <c r="C67" s="2169"/>
      <c r="D67" s="2169"/>
      <c r="E67" s="2169"/>
      <c r="F67" s="2169"/>
      <c r="G67" s="2169"/>
      <c r="H67" s="2169"/>
      <c r="I67" s="2169"/>
      <c r="J67" s="2169"/>
      <c r="K67" s="2169"/>
      <c r="L67" s="2169"/>
      <c r="M67" s="2169"/>
      <c r="N67" s="2169"/>
      <c r="O67" s="2169"/>
      <c r="P67" s="2169"/>
      <c r="Q67" s="2169"/>
      <c r="R67" s="2169"/>
      <c r="S67" s="2169"/>
      <c r="T67" s="2169"/>
      <c r="U67" s="2169"/>
      <c r="V67" s="2169"/>
      <c r="W67" s="2169"/>
      <c r="X67" s="2169"/>
      <c r="Y67" s="2169"/>
      <c r="Z67" s="2169"/>
      <c r="AA67" s="2169"/>
      <c r="AB67" s="2169"/>
      <c r="AC67" s="2169"/>
      <c r="AD67" s="2169"/>
      <c r="AE67" s="2169"/>
      <c r="AF67" s="2169"/>
      <c r="AG67" s="2169"/>
      <c r="AH67" s="2169"/>
      <c r="AI67" s="2169"/>
      <c r="AJ67" s="2169"/>
      <c r="AK67" s="2169"/>
      <c r="AL67" s="2169"/>
      <c r="AM67" s="2169"/>
      <c r="AN67" s="2169"/>
      <c r="AO67" s="2169"/>
      <c r="AP67" s="2169"/>
      <c r="AQ67" s="2169"/>
      <c r="AR67" s="2169"/>
      <c r="AS67" s="2169"/>
      <c r="AT67" s="2169"/>
      <c r="AU67" s="2169"/>
      <c r="AV67" s="2169"/>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1.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RbbOKufxL1e8n5nOueWXPhcwMtlLxNP4MYMvtVYYX6dEEkgsgqGY+stZftLoMgvAd4DY7sdBYM6oo6Sg6scxeA==" saltValue="cZThFeoas7C/HAEdBaVcfw=="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s>
  <printOptions horizontalCentered="1"/>
  <pageMargins left="0.7" right="0.7" top="0.75" bottom="0.75" header="0.3" footer="0.3"/>
  <pageSetup scale="58" orientation="portrait" r:id="rId2"/>
  <headerFooter>
    <oddHeader>&amp;C
&amp;G</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outlinePr summaryBelow="0"/>
    <pageSetUpPr fitToPage="1"/>
  </sheetPr>
  <dimension ref="B1:M42"/>
  <sheetViews>
    <sheetView showGridLines="0" showRowColHeaders="0" zoomScale="110" zoomScaleNormal="110" workbookViewId="0">
      <selection activeCell="K25" sqref="K25"/>
    </sheetView>
  </sheetViews>
  <sheetFormatPr defaultColWidth="9.140625" defaultRowHeight="14.25" x14ac:dyDescent="0.2"/>
  <cols>
    <col min="1" max="1" width="1.42578125" style="379" customWidth="1"/>
    <col min="2" max="2" width="4.140625" style="379" customWidth="1"/>
    <col min="3" max="3" width="4.42578125" style="379" customWidth="1"/>
    <col min="4" max="4" width="20.5703125" style="379" customWidth="1"/>
    <col min="5" max="5" width="11.28515625" style="379" customWidth="1"/>
    <col min="6" max="6" width="8.7109375" style="379" customWidth="1"/>
    <col min="7" max="7" width="10.140625" style="379" customWidth="1"/>
    <col min="8" max="8" width="13.85546875" style="379" customWidth="1"/>
    <col min="9" max="9" width="7" style="379" customWidth="1"/>
    <col min="10" max="10" width="9" style="379" customWidth="1"/>
    <col min="11" max="11" width="10.5703125" style="379" customWidth="1"/>
    <col min="12" max="12" width="6" style="379" customWidth="1"/>
    <col min="13" max="16384" width="9.140625" style="379"/>
  </cols>
  <sheetData>
    <row r="1" spans="2:13" ht="21" thickBot="1" x14ac:dyDescent="0.35">
      <c r="B1" s="2203" t="s">
        <v>148</v>
      </c>
      <c r="C1" s="2204"/>
      <c r="D1" s="2211" t="s">
        <v>1763</v>
      </c>
      <c r="E1" s="2212"/>
      <c r="F1" s="2212"/>
      <c r="G1" s="2212"/>
      <c r="H1" s="2212"/>
      <c r="I1" s="2212"/>
      <c r="J1" s="2212"/>
      <c r="K1" s="2213"/>
      <c r="L1" s="2214"/>
    </row>
    <row r="2" spans="2:13" ht="163.5" customHeight="1" x14ac:dyDescent="0.2">
      <c r="B2" s="2220" t="s">
        <v>1773</v>
      </c>
      <c r="C2" s="2221"/>
      <c r="D2" s="2222"/>
      <c r="E2" s="2222"/>
      <c r="F2" s="2223"/>
      <c r="G2" s="2223"/>
      <c r="H2" s="2223"/>
      <c r="I2" s="2223"/>
      <c r="J2" s="2223"/>
      <c r="K2" s="2223"/>
      <c r="L2" s="2224"/>
    </row>
    <row r="3" spans="2:13" ht="18" customHeight="1" x14ac:dyDescent="0.2">
      <c r="B3" s="407"/>
      <c r="C3" s="2205" t="s">
        <v>1015</v>
      </c>
      <c r="D3" s="1129"/>
      <c r="E3" s="1129"/>
      <c r="F3" s="1129"/>
      <c r="G3" s="1129"/>
      <c r="H3" s="1129"/>
      <c r="I3" s="1129"/>
      <c r="J3" s="1129"/>
      <c r="K3" s="1129"/>
      <c r="L3" s="2206"/>
    </row>
    <row r="4" spans="2:13" ht="11.25" customHeight="1" thickBot="1" x14ac:dyDescent="0.25">
      <c r="B4" s="406"/>
      <c r="C4" s="2207"/>
      <c r="D4" s="2207"/>
      <c r="E4" s="2207"/>
      <c r="F4" s="2207"/>
      <c r="G4" s="2207"/>
      <c r="H4" s="2207"/>
      <c r="I4" s="2207"/>
      <c r="J4" s="2207"/>
      <c r="K4" s="2207"/>
      <c r="L4" s="2208"/>
    </row>
    <row r="5" spans="2:13" ht="14.25" customHeight="1" x14ac:dyDescent="0.2">
      <c r="B5" s="387"/>
      <c r="C5" s="386"/>
      <c r="D5" s="386"/>
      <c r="E5" s="386"/>
      <c r="L5" s="381"/>
    </row>
    <row r="6" spans="2:13" ht="14.25" customHeight="1" x14ac:dyDescent="0.2">
      <c r="B6" s="2209" t="s">
        <v>423</v>
      </c>
      <c r="C6" s="2210"/>
      <c r="D6" s="388"/>
      <c r="E6" s="386"/>
      <c r="L6" s="381"/>
    </row>
    <row r="7" spans="2:13" ht="15.75" customHeight="1" x14ac:dyDescent="0.2">
      <c r="B7" s="387"/>
      <c r="C7" s="386"/>
      <c r="D7" s="386"/>
      <c r="E7" s="386"/>
      <c r="L7" s="381"/>
    </row>
    <row r="8" spans="2:13" ht="14.25" customHeight="1" x14ac:dyDescent="0.2">
      <c r="B8" s="2225" t="s">
        <v>14</v>
      </c>
      <c r="C8" s="2226"/>
      <c r="D8" s="2226"/>
      <c r="E8" s="2227"/>
      <c r="F8" s="2227"/>
      <c r="G8" s="2227"/>
      <c r="L8" s="381"/>
    </row>
    <row r="9" spans="2:13" ht="15" customHeight="1" x14ac:dyDescent="0.2">
      <c r="B9" s="387"/>
      <c r="C9" s="386"/>
      <c r="D9" s="386"/>
      <c r="E9" s="386"/>
      <c r="L9" s="381"/>
    </row>
    <row r="10" spans="2:13" ht="15" customHeight="1" x14ac:dyDescent="0.2">
      <c r="B10" s="2218" t="s">
        <v>1016</v>
      </c>
      <c r="C10" s="2219"/>
      <c r="D10" s="2219"/>
      <c r="E10" s="2228"/>
      <c r="F10" s="2228"/>
      <c r="G10" s="2227"/>
      <c r="H10" s="2227"/>
      <c r="I10" s="2227"/>
      <c r="L10" s="381"/>
      <c r="M10" s="385"/>
    </row>
    <row r="11" spans="2:13" ht="15" customHeight="1" x14ac:dyDescent="0.2">
      <c r="B11" s="387"/>
      <c r="C11" s="386"/>
      <c r="D11" s="386"/>
      <c r="E11" s="386"/>
      <c r="L11" s="381"/>
    </row>
    <row r="12" spans="2:13" ht="15" customHeight="1" x14ac:dyDescent="0.25">
      <c r="B12" s="385" t="s">
        <v>1017</v>
      </c>
      <c r="E12" s="2227"/>
      <c r="F12" s="2229"/>
      <c r="L12" s="381"/>
    </row>
    <row r="13" spans="2:13" ht="15" thickBot="1" x14ac:dyDescent="0.25">
      <c r="B13" s="385"/>
      <c r="L13" s="381"/>
    </row>
    <row r="14" spans="2:13" ht="15.75" customHeight="1" thickBot="1" x14ac:dyDescent="0.25">
      <c r="B14" s="2215" t="s">
        <v>1018</v>
      </c>
      <c r="C14" s="2216"/>
      <c r="D14" s="2216"/>
      <c r="E14" s="2216"/>
      <c r="F14" s="2216"/>
      <c r="G14" s="2216"/>
      <c r="H14" s="2216"/>
      <c r="I14" s="2216"/>
      <c r="J14" s="2216"/>
      <c r="K14" s="2216"/>
      <c r="L14" s="2217"/>
    </row>
    <row r="15" spans="2:13" ht="20.25" customHeight="1" x14ac:dyDescent="0.2">
      <c r="B15" s="2201" t="s">
        <v>378</v>
      </c>
      <c r="C15" s="2202"/>
      <c r="D15" s="2202"/>
      <c r="E15" s="2202"/>
      <c r="F15" s="2202"/>
      <c r="G15" s="2202"/>
      <c r="H15" s="384" t="s">
        <v>1019</v>
      </c>
      <c r="I15" s="383"/>
      <c r="J15" s="383"/>
      <c r="K15" s="383"/>
      <c r="L15" s="382"/>
    </row>
    <row r="16" spans="2:13" ht="18" customHeight="1" x14ac:dyDescent="0.2">
      <c r="B16" s="2196"/>
      <c r="C16" s="2197"/>
      <c r="D16" s="2197"/>
      <c r="E16" s="2197"/>
      <c r="F16" s="2197"/>
      <c r="G16" s="2198"/>
      <c r="H16" s="1015"/>
      <c r="L16" s="381"/>
    </row>
    <row r="17" spans="2:12" ht="18" customHeight="1" x14ac:dyDescent="0.2">
      <c r="B17" s="2196"/>
      <c r="C17" s="2197"/>
      <c r="D17" s="2197"/>
      <c r="E17" s="2197"/>
      <c r="F17" s="2197"/>
      <c r="G17" s="2198"/>
      <c r="H17" s="1015"/>
      <c r="L17" s="381"/>
    </row>
    <row r="18" spans="2:12" ht="18" customHeight="1" x14ac:dyDescent="0.2">
      <c r="B18" s="2196"/>
      <c r="C18" s="2197"/>
      <c r="D18" s="2197"/>
      <c r="E18" s="2197"/>
      <c r="F18" s="2197"/>
      <c r="G18" s="2198"/>
      <c r="H18" s="1015"/>
      <c r="L18" s="381"/>
    </row>
    <row r="19" spans="2:12" ht="18" customHeight="1" x14ac:dyDescent="0.2">
      <c r="B19" s="2196"/>
      <c r="C19" s="2197"/>
      <c r="D19" s="2197"/>
      <c r="E19" s="2197"/>
      <c r="F19" s="2197"/>
      <c r="G19" s="2198"/>
      <c r="H19" s="1015"/>
      <c r="L19" s="381"/>
    </row>
    <row r="20" spans="2:12" ht="18" customHeight="1" x14ac:dyDescent="0.2">
      <c r="B20" s="2196"/>
      <c r="C20" s="2197"/>
      <c r="D20" s="2197"/>
      <c r="E20" s="2197"/>
      <c r="F20" s="2197"/>
      <c r="G20" s="2198"/>
      <c r="H20" s="1015"/>
      <c r="L20" s="381"/>
    </row>
    <row r="21" spans="2:12" ht="18" customHeight="1" x14ac:dyDescent="0.2">
      <c r="B21" s="2196"/>
      <c r="C21" s="2197"/>
      <c r="D21" s="2197"/>
      <c r="E21" s="2197"/>
      <c r="F21" s="2197"/>
      <c r="G21" s="2198"/>
      <c r="H21" s="1015"/>
      <c r="L21" s="381"/>
    </row>
    <row r="22" spans="2:12" ht="18" customHeight="1" x14ac:dyDescent="0.2">
      <c r="B22" s="2196"/>
      <c r="C22" s="2197"/>
      <c r="D22" s="2197"/>
      <c r="E22" s="2197"/>
      <c r="F22" s="2197"/>
      <c r="G22" s="2198"/>
      <c r="H22" s="1015"/>
      <c r="L22" s="381"/>
    </row>
    <row r="23" spans="2:12" ht="18" customHeight="1" x14ac:dyDescent="0.2">
      <c r="B23" s="2196"/>
      <c r="C23" s="2197"/>
      <c r="D23" s="2197"/>
      <c r="E23" s="2197"/>
      <c r="F23" s="2197"/>
      <c r="G23" s="2198"/>
      <c r="H23" s="1015"/>
      <c r="L23" s="381"/>
    </row>
    <row r="24" spans="2:12" ht="18" customHeight="1" x14ac:dyDescent="0.2">
      <c r="B24" s="2196"/>
      <c r="C24" s="2197"/>
      <c r="D24" s="2197"/>
      <c r="E24" s="2197"/>
      <c r="F24" s="2197"/>
      <c r="G24" s="2198"/>
      <c r="H24" s="1015"/>
      <c r="L24" s="381"/>
    </row>
    <row r="25" spans="2:12" ht="18" customHeight="1" x14ac:dyDescent="0.2">
      <c r="B25" s="2196"/>
      <c r="C25" s="2197"/>
      <c r="D25" s="2197"/>
      <c r="E25" s="2197"/>
      <c r="F25" s="2197"/>
      <c r="G25" s="2198"/>
      <c r="H25" s="1015"/>
      <c r="L25" s="381"/>
    </row>
    <row r="26" spans="2:12" ht="18" customHeight="1" x14ac:dyDescent="0.2">
      <c r="B26" s="2196"/>
      <c r="C26" s="2197"/>
      <c r="D26" s="2197"/>
      <c r="E26" s="2197"/>
      <c r="F26" s="2197"/>
      <c r="G26" s="2198"/>
      <c r="H26" s="1015"/>
      <c r="L26" s="381"/>
    </row>
    <row r="27" spans="2:12" ht="18" customHeight="1" x14ac:dyDescent="0.2">
      <c r="B27" s="2196"/>
      <c r="C27" s="2197"/>
      <c r="D27" s="2197"/>
      <c r="E27" s="2197"/>
      <c r="F27" s="2197"/>
      <c r="G27" s="2198"/>
      <c r="H27" s="1015"/>
      <c r="L27" s="381"/>
    </row>
    <row r="28" spans="2:12" ht="18" customHeight="1" x14ac:dyDescent="0.2">
      <c r="B28" s="2196"/>
      <c r="C28" s="2197"/>
      <c r="D28" s="2197"/>
      <c r="E28" s="2197"/>
      <c r="F28" s="2197"/>
      <c r="G28" s="2198"/>
      <c r="H28" s="1015"/>
      <c r="L28" s="381"/>
    </row>
    <row r="29" spans="2:12" ht="18" customHeight="1" x14ac:dyDescent="0.2">
      <c r="B29" s="2196"/>
      <c r="C29" s="2197"/>
      <c r="D29" s="2197"/>
      <c r="E29" s="2197"/>
      <c r="F29" s="2197"/>
      <c r="G29" s="2198"/>
      <c r="H29" s="1015"/>
      <c r="L29" s="381"/>
    </row>
    <row r="30" spans="2:12" ht="18" customHeight="1" x14ac:dyDescent="0.2">
      <c r="B30" s="2196"/>
      <c r="C30" s="2197"/>
      <c r="D30" s="2197"/>
      <c r="E30" s="2197"/>
      <c r="F30" s="2197"/>
      <c r="G30" s="2198"/>
      <c r="H30" s="1015"/>
      <c r="L30" s="381"/>
    </row>
    <row r="31" spans="2:12" ht="18" customHeight="1" x14ac:dyDescent="0.2">
      <c r="B31" s="2196"/>
      <c r="C31" s="2197"/>
      <c r="D31" s="2197"/>
      <c r="E31" s="2197"/>
      <c r="F31" s="2197"/>
      <c r="G31" s="2198"/>
      <c r="H31" s="1015"/>
      <c r="L31" s="381"/>
    </row>
    <row r="32" spans="2:12" ht="18" customHeight="1" x14ac:dyDescent="0.2">
      <c r="B32" s="2196"/>
      <c r="C32" s="2197"/>
      <c r="D32" s="2197"/>
      <c r="E32" s="2197"/>
      <c r="F32" s="2197"/>
      <c r="G32" s="2198"/>
      <c r="H32" s="1015"/>
      <c r="L32" s="381"/>
    </row>
    <row r="33" spans="2:12" ht="18" customHeight="1" x14ac:dyDescent="0.2">
      <c r="B33" s="2196"/>
      <c r="C33" s="2197"/>
      <c r="D33" s="2197"/>
      <c r="E33" s="2197"/>
      <c r="F33" s="2197"/>
      <c r="G33" s="2198"/>
      <c r="H33" s="1015"/>
      <c r="L33" s="381"/>
    </row>
    <row r="34" spans="2:12" ht="18" customHeight="1" x14ac:dyDescent="0.2">
      <c r="B34" s="2196"/>
      <c r="C34" s="2197"/>
      <c r="D34" s="2197"/>
      <c r="E34" s="2197"/>
      <c r="F34" s="2197"/>
      <c r="G34" s="2198"/>
      <c r="H34" s="1015"/>
      <c r="L34" s="381"/>
    </row>
    <row r="35" spans="2:12" ht="18" customHeight="1" x14ac:dyDescent="0.2">
      <c r="B35" s="2196"/>
      <c r="C35" s="2197"/>
      <c r="D35" s="2197"/>
      <c r="E35" s="2197"/>
      <c r="F35" s="2197"/>
      <c r="G35" s="2198"/>
      <c r="H35" s="1015"/>
      <c r="L35" s="381"/>
    </row>
    <row r="36" spans="2:12" ht="18" customHeight="1" x14ac:dyDescent="0.2">
      <c r="B36" s="2196"/>
      <c r="C36" s="2197"/>
      <c r="D36" s="2197"/>
      <c r="E36" s="2197"/>
      <c r="F36" s="2197"/>
      <c r="G36" s="2198"/>
      <c r="H36" s="1015"/>
      <c r="L36" s="381"/>
    </row>
    <row r="37" spans="2:12" ht="18" customHeight="1" x14ac:dyDescent="0.2">
      <c r="B37" s="2196"/>
      <c r="C37" s="2197"/>
      <c r="D37" s="2197"/>
      <c r="E37" s="2197"/>
      <c r="F37" s="2197"/>
      <c r="G37" s="2198"/>
      <c r="H37" s="1015"/>
      <c r="L37" s="381"/>
    </row>
    <row r="38" spans="2:12" ht="18" customHeight="1" x14ac:dyDescent="0.2">
      <c r="B38" s="2196"/>
      <c r="C38" s="2197"/>
      <c r="D38" s="2197"/>
      <c r="E38" s="2197"/>
      <c r="F38" s="2197"/>
      <c r="G38" s="2198"/>
      <c r="H38" s="1015"/>
      <c r="L38" s="381"/>
    </row>
    <row r="39" spans="2:12" ht="18" customHeight="1" x14ac:dyDescent="0.2">
      <c r="B39" s="2196"/>
      <c r="C39" s="2197"/>
      <c r="D39" s="2197"/>
      <c r="E39" s="2197"/>
      <c r="F39" s="2197"/>
      <c r="G39" s="2198"/>
      <c r="H39" s="1015"/>
      <c r="L39" s="381"/>
    </row>
    <row r="40" spans="2:12" ht="18" customHeight="1" x14ac:dyDescent="0.2">
      <c r="B40" s="2196"/>
      <c r="C40" s="2197"/>
      <c r="D40" s="2197"/>
      <c r="E40" s="2197"/>
      <c r="F40" s="2197"/>
      <c r="G40" s="2198"/>
      <c r="H40" s="1015"/>
      <c r="L40" s="381"/>
    </row>
    <row r="41" spans="2:12" ht="18" customHeight="1" x14ac:dyDescent="0.2">
      <c r="B41" s="2196"/>
      <c r="C41" s="2197"/>
      <c r="D41" s="2197"/>
      <c r="E41" s="2197"/>
      <c r="F41" s="2197"/>
      <c r="G41" s="2198"/>
      <c r="H41" s="1015"/>
      <c r="L41" s="381"/>
    </row>
    <row r="42" spans="2:12" ht="13.5" customHeight="1" thickBot="1" x14ac:dyDescent="0.25">
      <c r="B42" s="2199"/>
      <c r="C42" s="2200"/>
      <c r="D42" s="2200"/>
      <c r="E42" s="2200"/>
      <c r="F42" s="2200"/>
      <c r="G42" s="2200"/>
      <c r="H42" s="646"/>
      <c r="I42" s="646"/>
      <c r="J42" s="646"/>
      <c r="K42" s="646"/>
      <c r="L42" s="380"/>
    </row>
  </sheetData>
  <sheetProtection algorithmName="SHA-512" hashValue="UfMajGtx8L2jOqtdv98Jk4WI7i/ntxbJlI3gvz+FBh6ySyPqvZ3QDRG4C6/1lHnurhuPoFbfpzQcDpQ1K+4zZg==" saltValue="/kszAxNGxY2ZAR5cLlIUQA==" spinCount="100000" sheet="1" objects="1" scenarios="1"/>
  <customSheetViews>
    <customSheetView guid="{BAD81FB0-74BE-4D1D-8AE6-FAAD10AA3504}" fitToPage="1">
      <selection activeCell="B2" sqref="B2:L2"/>
      <pageMargins left="0" right="0" top="0" bottom="0" header="0" footer="0"/>
      <pageSetup scale="79" orientation="portrait" r:id="rId1"/>
      <headerFooter alignWithMargins="0"/>
    </customSheetView>
  </customSheetViews>
  <mergeCells count="39">
    <mergeCell ref="B1:C1"/>
    <mergeCell ref="C3:L4"/>
    <mergeCell ref="B6:C6"/>
    <mergeCell ref="D1:L1"/>
    <mergeCell ref="B19:G19"/>
    <mergeCell ref="B14:L14"/>
    <mergeCell ref="B10:D10"/>
    <mergeCell ref="B2:L2"/>
    <mergeCell ref="B8:D8"/>
    <mergeCell ref="E8:G8"/>
    <mergeCell ref="E10:I10"/>
    <mergeCell ref="E12:F12"/>
    <mergeCell ref="B21:G21"/>
    <mergeCell ref="B23:G23"/>
    <mergeCell ref="B24:G24"/>
    <mergeCell ref="B15:G15"/>
    <mergeCell ref="B16:G16"/>
    <mergeCell ref="B17:G17"/>
    <mergeCell ref="B18:G18"/>
    <mergeCell ref="B20:G20"/>
    <mergeCell ref="B22:G22"/>
    <mergeCell ref="B30:G30"/>
    <mergeCell ref="B31:G31"/>
    <mergeCell ref="B32:G32"/>
    <mergeCell ref="B33:G33"/>
    <mergeCell ref="B25:G25"/>
    <mergeCell ref="B26:G26"/>
    <mergeCell ref="B27:G27"/>
    <mergeCell ref="B28:G28"/>
    <mergeCell ref="B29:G29"/>
    <mergeCell ref="B39:G39"/>
    <mergeCell ref="B40:G40"/>
    <mergeCell ref="B41:G41"/>
    <mergeCell ref="B42:G42"/>
    <mergeCell ref="B34:G34"/>
    <mergeCell ref="B35:G35"/>
    <mergeCell ref="B36:G36"/>
    <mergeCell ref="B37:G37"/>
    <mergeCell ref="B38:G38"/>
  </mergeCells>
  <pageMargins left="0.7" right="0.7" top="0.75" bottom="0.75" header="0.3" footer="0.3"/>
  <pageSetup scale="79" orientation="portrait" r:id="rId2"/>
  <headerFooter>
    <oddHeader>&amp;C
&amp;G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H372"/>
  <sheetViews>
    <sheetView showGridLines="0" showRowColHeaders="0" zoomScale="120" zoomScaleNormal="120" workbookViewId="0">
      <selection activeCell="F196" sqref="F196"/>
    </sheetView>
  </sheetViews>
  <sheetFormatPr defaultColWidth="9.140625" defaultRowHeight="15" x14ac:dyDescent="0.25"/>
  <cols>
    <col min="1" max="1" width="30.140625" style="295" customWidth="1"/>
    <col min="2" max="2" width="23.28515625" style="295" customWidth="1"/>
    <col min="3" max="3" width="9.140625" style="295"/>
    <col min="4" max="4" width="13.42578125" style="295" customWidth="1"/>
    <col min="5" max="5" width="9.140625" style="295"/>
    <col min="6" max="6" width="10" style="295" bestFit="1" customWidth="1"/>
    <col min="7" max="7" width="12" style="295" customWidth="1"/>
    <col min="8" max="8" width="14.28515625" customWidth="1"/>
    <col min="9" max="10" width="14.28515625" style="295" customWidth="1"/>
    <col min="11" max="11" width="9.140625" style="295" customWidth="1"/>
    <col min="12" max="16" width="9.140625" style="295"/>
    <col min="17" max="17" width="11.140625" style="295" customWidth="1"/>
    <col min="18" max="16384" width="9.140625" style="295"/>
  </cols>
  <sheetData>
    <row r="1" spans="1:8" ht="3" customHeight="1" x14ac:dyDescent="0.25"/>
    <row r="2" spans="1:8" s="710" customFormat="1" ht="24.75" customHeight="1" thickBot="1" x14ac:dyDescent="0.4">
      <c r="A2" s="765">
        <v>3</v>
      </c>
      <c r="B2" s="766" t="s">
        <v>1689</v>
      </c>
      <c r="C2" s="767"/>
      <c r="D2" s="767"/>
      <c r="E2" s="767"/>
      <c r="F2" s="767"/>
      <c r="G2" s="768"/>
      <c r="H2" s="18"/>
    </row>
    <row r="3" spans="1:8" s="710" customFormat="1" ht="75.75" customHeight="1" thickTop="1" x14ac:dyDescent="0.3">
      <c r="A3" s="1137" t="s">
        <v>1690</v>
      </c>
      <c r="B3" s="1138"/>
      <c r="C3" s="1138"/>
      <c r="D3" s="1138"/>
      <c r="E3" s="1138"/>
      <c r="F3" s="1138"/>
      <c r="G3" s="1139"/>
      <c r="H3" s="18"/>
    </row>
    <row r="4" spans="1:8" ht="6" customHeight="1" x14ac:dyDescent="0.25">
      <c r="A4" s="421"/>
      <c r="G4" s="420"/>
    </row>
    <row r="5" spans="1:8" x14ac:dyDescent="0.25">
      <c r="A5" s="421" t="s">
        <v>250</v>
      </c>
      <c r="B5" s="1179"/>
      <c r="C5" s="1180"/>
      <c r="G5" s="420"/>
    </row>
    <row r="6" spans="1:8" x14ac:dyDescent="0.25">
      <c r="A6" s="421" t="s">
        <v>251</v>
      </c>
      <c r="B6" s="1156"/>
      <c r="C6" s="1157"/>
      <c r="G6" s="420"/>
    </row>
    <row r="7" spans="1:8" x14ac:dyDescent="0.25">
      <c r="A7" s="421" t="s">
        <v>252</v>
      </c>
      <c r="B7" s="1156"/>
      <c r="C7" s="1157"/>
      <c r="G7" s="420"/>
    </row>
    <row r="8" spans="1:8" x14ac:dyDescent="0.25">
      <c r="A8" s="421" t="s">
        <v>253</v>
      </c>
      <c r="B8" s="1156"/>
      <c r="C8" s="1157"/>
      <c r="G8" s="420"/>
    </row>
    <row r="9" spans="1:8" ht="4.5" customHeight="1" x14ac:dyDescent="0.25">
      <c r="A9" s="421"/>
      <c r="G9" s="420"/>
    </row>
    <row r="10" spans="1:8" x14ac:dyDescent="0.25">
      <c r="A10" s="423" t="s">
        <v>254</v>
      </c>
      <c r="G10" s="420"/>
    </row>
    <row r="11" spans="1:8" ht="3.75" customHeight="1" x14ac:dyDescent="0.25">
      <c r="A11" s="421"/>
      <c r="G11" s="420"/>
    </row>
    <row r="12" spans="1:8" x14ac:dyDescent="0.25">
      <c r="A12" s="423" t="s">
        <v>1780</v>
      </c>
      <c r="B12" s="769"/>
      <c r="G12" s="420"/>
    </row>
    <row r="13" spans="1:8" x14ac:dyDescent="0.25">
      <c r="A13" s="433" t="s">
        <v>255</v>
      </c>
      <c r="B13" s="770"/>
      <c r="G13" s="420"/>
    </row>
    <row r="14" spans="1:8" ht="3.75" customHeight="1" x14ac:dyDescent="0.25">
      <c r="A14" s="421"/>
      <c r="G14" s="420"/>
    </row>
    <row r="15" spans="1:8" x14ac:dyDescent="0.25">
      <c r="A15" s="433" t="s">
        <v>256</v>
      </c>
      <c r="B15" s="1140"/>
      <c r="C15" s="1141"/>
      <c r="D15" s="1141"/>
      <c r="E15" s="1141"/>
      <c r="F15" s="1141"/>
      <c r="G15" s="1142"/>
    </row>
    <row r="16" spans="1:8" x14ac:dyDescent="0.25">
      <c r="A16" s="517" t="s">
        <v>257</v>
      </c>
      <c r="B16" s="1141"/>
      <c r="C16" s="1141"/>
      <c r="D16" s="1141"/>
      <c r="E16" s="1141"/>
      <c r="F16" s="1141"/>
      <c r="G16" s="1142"/>
    </row>
    <row r="17" spans="1:8" x14ac:dyDescent="0.25">
      <c r="A17" s="421"/>
      <c r="B17" s="769" t="s">
        <v>258</v>
      </c>
      <c r="G17" s="420"/>
    </row>
    <row r="18" spans="1:8" x14ac:dyDescent="0.25">
      <c r="A18" s="421" t="s">
        <v>1534</v>
      </c>
      <c r="C18" s="683"/>
      <c r="G18" s="420"/>
    </row>
    <row r="19" spans="1:8" x14ac:dyDescent="0.25">
      <c r="A19" s="421" t="s">
        <v>259</v>
      </c>
      <c r="C19" s="683"/>
      <c r="G19" s="420"/>
    </row>
    <row r="20" spans="1:8" x14ac:dyDescent="0.25">
      <c r="A20" s="421" t="s">
        <v>260</v>
      </c>
      <c r="C20" s="683"/>
      <c r="G20" s="420"/>
    </row>
    <row r="21" spans="1:8" x14ac:dyDescent="0.25">
      <c r="A21" s="421" t="s">
        <v>261</v>
      </c>
      <c r="C21" s="683"/>
      <c r="G21" s="420"/>
    </row>
    <row r="22" spans="1:8" x14ac:dyDescent="0.25">
      <c r="A22" s="421" t="s">
        <v>262</v>
      </c>
      <c r="C22" s="683"/>
      <c r="G22" s="420"/>
    </row>
    <row r="23" spans="1:8" x14ac:dyDescent="0.25">
      <c r="A23" s="421" t="s">
        <v>263</v>
      </c>
      <c r="C23" s="683"/>
      <c r="G23" s="420"/>
    </row>
    <row r="24" spans="1:8" x14ac:dyDescent="0.25">
      <c r="A24" s="421" t="s">
        <v>643</v>
      </c>
      <c r="C24" s="683"/>
      <c r="G24" s="420"/>
    </row>
    <row r="25" spans="1:8" x14ac:dyDescent="0.25">
      <c r="A25" s="421" t="s">
        <v>264</v>
      </c>
      <c r="C25" s="683"/>
      <c r="G25" s="420"/>
    </row>
    <row r="26" spans="1:8" x14ac:dyDescent="0.25">
      <c r="A26" s="421"/>
      <c r="E26" s="772" t="s">
        <v>265</v>
      </c>
      <c r="F26" s="425">
        <f>SUM(C18:C25)</f>
        <v>0</v>
      </c>
      <c r="G26" s="420"/>
    </row>
    <row r="27" spans="1:8" ht="6" customHeight="1" x14ac:dyDescent="0.25">
      <c r="A27" s="421"/>
      <c r="G27" s="420"/>
    </row>
    <row r="28" spans="1:8" ht="17.25" customHeight="1" x14ac:dyDescent="0.25">
      <c r="A28" s="421"/>
      <c r="B28" s="769" t="s">
        <v>266</v>
      </c>
      <c r="G28" s="420"/>
    </row>
    <row r="29" spans="1:8" s="710" customFormat="1" x14ac:dyDescent="0.25">
      <c r="A29" s="434" t="s">
        <v>1545</v>
      </c>
      <c r="C29" s="711"/>
      <c r="G29" s="712"/>
      <c r="H29" s="18"/>
    </row>
    <row r="30" spans="1:8" s="710" customFormat="1" x14ac:dyDescent="0.25">
      <c r="A30" s="434" t="s">
        <v>1532</v>
      </c>
      <c r="C30" s="711"/>
      <c r="G30" s="712"/>
      <c r="H30" s="18"/>
    </row>
    <row r="31" spans="1:8" s="710" customFormat="1" x14ac:dyDescent="0.25">
      <c r="A31" s="434" t="s">
        <v>278</v>
      </c>
      <c r="C31" s="711"/>
      <c r="G31" s="712"/>
      <c r="H31" s="18"/>
    </row>
    <row r="32" spans="1:8" x14ac:dyDescent="0.25">
      <c r="A32" s="421" t="s">
        <v>267</v>
      </c>
      <c r="C32" s="683"/>
      <c r="G32" s="420"/>
    </row>
    <row r="33" spans="1:8" x14ac:dyDescent="0.25">
      <c r="A33" s="421" t="s">
        <v>268</v>
      </c>
      <c r="C33" s="683"/>
      <c r="G33" s="420"/>
    </row>
    <row r="34" spans="1:8" x14ac:dyDescent="0.25">
      <c r="A34" s="421" t="s">
        <v>269</v>
      </c>
      <c r="C34" s="683"/>
      <c r="G34" s="420"/>
    </row>
    <row r="35" spans="1:8" x14ac:dyDescent="0.25">
      <c r="A35" s="421" t="s">
        <v>270</v>
      </c>
      <c r="C35" s="683"/>
      <c r="G35" s="420"/>
    </row>
    <row r="36" spans="1:8" x14ac:dyDescent="0.25">
      <c r="A36" s="421" t="s">
        <v>271</v>
      </c>
      <c r="C36" s="683"/>
      <c r="G36" s="420"/>
    </row>
    <row r="37" spans="1:8" x14ac:dyDescent="0.25">
      <c r="A37" s="421" t="s">
        <v>272</v>
      </c>
      <c r="C37" s="683"/>
      <c r="G37" s="420"/>
    </row>
    <row r="38" spans="1:8" x14ac:dyDescent="0.25">
      <c r="A38" s="421"/>
      <c r="E38" s="772" t="s">
        <v>265</v>
      </c>
      <c r="F38" s="425">
        <f>SUM(C29:C37)</f>
        <v>0</v>
      </c>
      <c r="G38" s="420"/>
    </row>
    <row r="39" spans="1:8" ht="6.75" customHeight="1" x14ac:dyDescent="0.25">
      <c r="A39" s="421"/>
      <c r="E39" s="773"/>
      <c r="G39" s="420"/>
    </row>
    <row r="40" spans="1:8" x14ac:dyDescent="0.25">
      <c r="A40" s="421"/>
      <c r="B40" s="769" t="s">
        <v>273</v>
      </c>
      <c r="G40" s="420"/>
    </row>
    <row r="41" spans="1:8" x14ac:dyDescent="0.25">
      <c r="A41" s="421" t="s">
        <v>274</v>
      </c>
      <c r="C41" s="683"/>
      <c r="G41" s="420"/>
    </row>
    <row r="42" spans="1:8" x14ac:dyDescent="0.25">
      <c r="A42" s="421" t="s">
        <v>275</v>
      </c>
      <c r="C42" s="683"/>
      <c r="G42" s="420"/>
    </row>
    <row r="43" spans="1:8" x14ac:dyDescent="0.25">
      <c r="A43" s="421" t="s">
        <v>276</v>
      </c>
      <c r="C43" s="683"/>
      <c r="G43" s="420"/>
    </row>
    <row r="44" spans="1:8" x14ac:dyDescent="0.25">
      <c r="A44" s="421" t="s">
        <v>277</v>
      </c>
      <c r="C44" s="683"/>
      <c r="G44" s="420"/>
    </row>
    <row r="45" spans="1:8" s="710" customFormat="1" x14ac:dyDescent="0.25">
      <c r="A45" s="434" t="s">
        <v>1533</v>
      </c>
      <c r="C45" s="711"/>
      <c r="G45" s="712"/>
      <c r="H45" s="18"/>
    </row>
    <row r="46" spans="1:8" s="710" customFormat="1" x14ac:dyDescent="0.25">
      <c r="A46" s="434"/>
      <c r="E46" s="774" t="s">
        <v>279</v>
      </c>
      <c r="F46" s="713">
        <f>SUM(C41:C45)</f>
        <v>0</v>
      </c>
      <c r="G46" s="712"/>
      <c r="H46" s="18"/>
    </row>
    <row r="47" spans="1:8" s="710" customFormat="1" x14ac:dyDescent="0.25">
      <c r="A47" s="434"/>
      <c r="G47" s="712"/>
      <c r="H47" s="18"/>
    </row>
    <row r="48" spans="1:8" s="710" customFormat="1" x14ac:dyDescent="0.25">
      <c r="A48" s="434"/>
      <c r="D48" s="775"/>
      <c r="E48" s="774" t="s">
        <v>280</v>
      </c>
      <c r="F48" s="714">
        <f>IF(SUM(F26,F38,F46)&gt;25,25,IF(SUM(F26,F38,F46)&lt;26,SUM(F26,F38,F46)))</f>
        <v>0</v>
      </c>
      <c r="G48" s="712"/>
      <c r="H48" s="18"/>
    </row>
    <row r="49" spans="1:8" s="710" customFormat="1" x14ac:dyDescent="0.25">
      <c r="A49" s="434"/>
      <c r="D49" s="1158" t="s">
        <v>281</v>
      </c>
      <c r="E49" s="1158"/>
      <c r="G49" s="712"/>
      <c r="H49" s="18"/>
    </row>
    <row r="50" spans="1:8" s="710" customFormat="1" ht="6" customHeight="1" x14ac:dyDescent="0.25">
      <c r="A50" s="434"/>
      <c r="G50" s="712"/>
      <c r="H50" s="18"/>
    </row>
    <row r="51" spans="1:8" s="710" customFormat="1" x14ac:dyDescent="0.25">
      <c r="A51" s="435" t="s">
        <v>282</v>
      </c>
      <c r="B51" s="775"/>
      <c r="G51" s="712"/>
      <c r="H51" s="18"/>
    </row>
    <row r="52" spans="1:8" s="710" customFormat="1" ht="4.5" customHeight="1" x14ac:dyDescent="0.25">
      <c r="A52" s="434"/>
      <c r="G52" s="712"/>
      <c r="H52" s="18"/>
    </row>
    <row r="53" spans="1:8" s="710" customFormat="1" x14ac:dyDescent="0.25">
      <c r="A53" s="434"/>
      <c r="B53" s="777" t="s">
        <v>258</v>
      </c>
      <c r="G53" s="712"/>
      <c r="H53" s="18"/>
    </row>
    <row r="54" spans="1:8" s="710" customFormat="1" x14ac:dyDescent="0.25">
      <c r="A54" s="1160" t="s">
        <v>283</v>
      </c>
      <c r="B54" s="1161"/>
      <c r="C54" s="711"/>
      <c r="D54" s="778"/>
      <c r="E54" s="778"/>
      <c r="F54" s="778"/>
      <c r="G54" s="716"/>
      <c r="H54" s="18"/>
    </row>
    <row r="55" spans="1:8" s="710" customFormat="1" ht="32.25" customHeight="1" x14ac:dyDescent="0.25">
      <c r="A55" s="1160"/>
      <c r="B55" s="1161"/>
      <c r="C55" s="778"/>
      <c r="D55" s="778"/>
      <c r="E55" s="778"/>
      <c r="F55" s="778"/>
      <c r="G55" s="716"/>
      <c r="H55" s="18"/>
    </row>
    <row r="56" spans="1:8" s="710" customFormat="1" x14ac:dyDescent="0.25">
      <c r="A56" s="1112" t="s">
        <v>1575</v>
      </c>
      <c r="B56" s="1089"/>
      <c r="C56" s="711"/>
      <c r="D56" s="778"/>
      <c r="E56" s="778"/>
      <c r="F56" s="778"/>
      <c r="G56" s="716"/>
      <c r="H56" s="18"/>
    </row>
    <row r="57" spans="1:8" s="710" customFormat="1" x14ac:dyDescent="0.25">
      <c r="A57" s="1112"/>
      <c r="B57" s="1089"/>
      <c r="C57" s="778"/>
      <c r="D57" s="778"/>
      <c r="E57" s="778"/>
      <c r="F57" s="778"/>
      <c r="G57" s="716"/>
      <c r="H57" s="18"/>
    </row>
    <row r="58" spans="1:8" s="710" customFormat="1" x14ac:dyDescent="0.25">
      <c r="A58" s="1112"/>
      <c r="B58" s="1089"/>
      <c r="C58" s="778"/>
      <c r="D58" s="774"/>
      <c r="E58" s="774" t="s">
        <v>284</v>
      </c>
      <c r="F58" s="717">
        <f>IF(SUM(C54,C56)&gt;8,8,IF(SUM(C54,C56)&lt;9,SUM(C54,C56)))</f>
        <v>0</v>
      </c>
      <c r="G58" s="716"/>
      <c r="H58" s="18"/>
    </row>
    <row r="59" spans="1:8" x14ac:dyDescent="0.25">
      <c r="A59" s="421"/>
      <c r="C59" s="773"/>
      <c r="D59" s="772"/>
      <c r="E59" s="779" t="s">
        <v>285</v>
      </c>
      <c r="F59" s="773"/>
      <c r="G59" s="684"/>
    </row>
    <row r="60" spans="1:8" x14ac:dyDescent="0.25">
      <c r="A60" s="421"/>
      <c r="C60" s="773"/>
      <c r="D60" s="772"/>
      <c r="E60" s="780"/>
      <c r="F60" s="773"/>
      <c r="G60" s="684"/>
    </row>
    <row r="61" spans="1:8" ht="7.5" customHeight="1" x14ac:dyDescent="0.25">
      <c r="A61" s="421"/>
      <c r="C61" s="773"/>
      <c r="D61" s="773"/>
      <c r="E61" s="773"/>
      <c r="F61" s="773"/>
      <c r="G61" s="684"/>
    </row>
    <row r="62" spans="1:8" x14ac:dyDescent="0.25">
      <c r="A62" s="433" t="s">
        <v>286</v>
      </c>
      <c r="B62" s="770"/>
      <c r="C62" s="1175"/>
      <c r="D62" s="1176"/>
      <c r="E62" s="1176"/>
      <c r="F62" s="1176"/>
      <c r="G62" s="1177"/>
    </row>
    <row r="63" spans="1:8" x14ac:dyDescent="0.25">
      <c r="A63" s="421"/>
      <c r="B63" s="769" t="s">
        <v>273</v>
      </c>
      <c r="C63" s="1176"/>
      <c r="D63" s="1176"/>
      <c r="E63" s="1176"/>
      <c r="F63" s="1176"/>
      <c r="G63" s="1177"/>
    </row>
    <row r="64" spans="1:8" x14ac:dyDescent="0.25">
      <c r="A64" s="1118" t="s">
        <v>287</v>
      </c>
      <c r="B64" s="1119"/>
      <c r="C64" s="683"/>
      <c r="D64" s="773"/>
      <c r="E64" s="773"/>
      <c r="F64" s="773"/>
      <c r="G64" s="684"/>
    </row>
    <row r="65" spans="1:8" x14ac:dyDescent="0.25">
      <c r="A65" s="1118"/>
      <c r="B65" s="1119"/>
      <c r="C65" s="773"/>
      <c r="D65" s="773"/>
      <c r="E65" s="773"/>
      <c r="F65" s="773"/>
      <c r="G65" s="684"/>
    </row>
    <row r="66" spans="1:8" ht="30" customHeight="1" x14ac:dyDescent="0.25">
      <c r="A66" s="1118"/>
      <c r="B66" s="1119"/>
      <c r="C66" s="773"/>
      <c r="D66" s="773"/>
      <c r="E66" s="773"/>
      <c r="F66" s="773"/>
      <c r="G66" s="684"/>
    </row>
    <row r="67" spans="1:8" x14ac:dyDescent="0.25">
      <c r="A67" s="421" t="s">
        <v>288</v>
      </c>
      <c r="C67" s="683"/>
      <c r="D67" s="773"/>
      <c r="E67" s="773"/>
      <c r="F67" s="773"/>
      <c r="G67" s="684"/>
    </row>
    <row r="68" spans="1:8" x14ac:dyDescent="0.25">
      <c r="A68" s="421" t="s">
        <v>289</v>
      </c>
      <c r="C68" s="683"/>
      <c r="D68" s="773"/>
      <c r="E68" s="773"/>
      <c r="F68" s="773"/>
      <c r="G68" s="684"/>
    </row>
    <row r="69" spans="1:8" x14ac:dyDescent="0.25">
      <c r="A69" s="421" t="s">
        <v>290</v>
      </c>
      <c r="C69" s="683"/>
      <c r="D69" s="773"/>
      <c r="E69" s="773"/>
      <c r="F69" s="773"/>
      <c r="G69" s="684"/>
    </row>
    <row r="70" spans="1:8" x14ac:dyDescent="0.25">
      <c r="A70" s="421"/>
      <c r="D70" s="770"/>
      <c r="E70" s="772" t="s">
        <v>284</v>
      </c>
      <c r="F70" s="425">
        <f>IF(SUM(C64,C67,C68,C69)&gt;8,8,IF(SUM(C64,C67,C68,C69)&lt;9,SUM(C64,C67,C68,C69)))</f>
        <v>0</v>
      </c>
      <c r="G70" s="420"/>
    </row>
    <row r="71" spans="1:8" x14ac:dyDescent="0.25">
      <c r="A71" s="421"/>
      <c r="D71" s="770"/>
      <c r="E71" s="779" t="s">
        <v>285</v>
      </c>
      <c r="G71" s="420"/>
    </row>
    <row r="72" spans="1:8" ht="6.75" customHeight="1" x14ac:dyDescent="0.25">
      <c r="A72" s="421"/>
      <c r="G72" s="420"/>
    </row>
    <row r="73" spans="1:8" x14ac:dyDescent="0.25">
      <c r="A73" s="1164" t="s">
        <v>291</v>
      </c>
      <c r="B73" s="1165"/>
      <c r="C73" s="1165"/>
      <c r="D73" s="783"/>
      <c r="G73" s="420"/>
    </row>
    <row r="74" spans="1:8" x14ac:dyDescent="0.25">
      <c r="A74" s="1164"/>
      <c r="B74" s="1165"/>
      <c r="C74" s="1165"/>
      <c r="G74" s="420"/>
    </row>
    <row r="75" spans="1:8" ht="6" customHeight="1" x14ac:dyDescent="0.25">
      <c r="A75" s="421"/>
      <c r="G75" s="420"/>
    </row>
    <row r="76" spans="1:8" x14ac:dyDescent="0.25">
      <c r="A76" s="421"/>
      <c r="B76" s="769" t="s">
        <v>266</v>
      </c>
      <c r="G76" s="420"/>
    </row>
    <row r="77" spans="1:8" s="710" customFormat="1" x14ac:dyDescent="0.25">
      <c r="A77" s="434" t="s">
        <v>1599</v>
      </c>
      <c r="C77" s="711"/>
      <c r="G77" s="712"/>
      <c r="H77" s="18"/>
    </row>
    <row r="78" spans="1:8" s="710" customFormat="1" x14ac:dyDescent="0.25">
      <c r="A78" s="1160" t="s">
        <v>1576</v>
      </c>
      <c r="B78" s="1161"/>
      <c r="C78" s="711"/>
      <c r="G78" s="712"/>
      <c r="H78" s="18"/>
    </row>
    <row r="79" spans="1:8" s="710" customFormat="1" x14ac:dyDescent="0.25">
      <c r="A79" s="1160"/>
      <c r="B79" s="1161"/>
      <c r="C79" s="778"/>
      <c r="G79" s="712"/>
      <c r="H79" s="18"/>
    </row>
    <row r="80" spans="1:8" s="710" customFormat="1" x14ac:dyDescent="0.25">
      <c r="A80" s="1112" t="s">
        <v>1535</v>
      </c>
      <c r="B80" s="1178"/>
      <c r="C80" s="711"/>
      <c r="G80" s="712"/>
      <c r="H80" s="18"/>
    </row>
    <row r="81" spans="1:8" s="710" customFormat="1" x14ac:dyDescent="0.25">
      <c r="A81" s="826" t="s">
        <v>1600</v>
      </c>
      <c r="B81" s="822"/>
      <c r="C81" s="711"/>
      <c r="G81" s="712"/>
      <c r="H81" s="18"/>
    </row>
    <row r="82" spans="1:8" s="710" customFormat="1" x14ac:dyDescent="0.25">
      <c r="A82" s="715"/>
      <c r="B82" s="777" t="s">
        <v>273</v>
      </c>
      <c r="C82" s="778"/>
      <c r="G82" s="712"/>
      <c r="H82" s="18"/>
    </row>
    <row r="83" spans="1:8" s="710" customFormat="1" x14ac:dyDescent="0.25">
      <c r="A83" s="1160" t="s">
        <v>1577</v>
      </c>
      <c r="B83" s="1161"/>
      <c r="C83" s="711"/>
      <c r="G83" s="712"/>
      <c r="H83" s="18"/>
    </row>
    <row r="84" spans="1:8" s="710" customFormat="1" x14ac:dyDescent="0.25">
      <c r="A84" s="1160"/>
      <c r="B84" s="1161"/>
      <c r="C84" s="778"/>
      <c r="G84" s="712"/>
      <c r="H84" s="18"/>
    </row>
    <row r="85" spans="1:8" s="710" customFormat="1" x14ac:dyDescent="0.25">
      <c r="A85" s="1160" t="s">
        <v>292</v>
      </c>
      <c r="B85" s="1161"/>
      <c r="C85" s="711"/>
      <c r="G85" s="712"/>
      <c r="H85" s="18"/>
    </row>
    <row r="86" spans="1:8" s="710" customFormat="1" x14ac:dyDescent="0.25">
      <c r="A86" s="1160"/>
      <c r="B86" s="1161"/>
      <c r="C86" s="778"/>
      <c r="G86" s="712"/>
      <c r="H86" s="18"/>
    </row>
    <row r="87" spans="1:8" s="710" customFormat="1" x14ac:dyDescent="0.25">
      <c r="A87" s="1112" t="s">
        <v>1536</v>
      </c>
      <c r="B87" s="1113"/>
      <c r="C87" s="711"/>
      <c r="G87" s="712"/>
      <c r="H87" s="18"/>
    </row>
    <row r="88" spans="1:8" s="710" customFormat="1" x14ac:dyDescent="0.25">
      <c r="A88" s="1112"/>
      <c r="B88" s="1113"/>
      <c r="C88" s="778"/>
      <c r="G88" s="712"/>
      <c r="H88" s="18"/>
    </row>
    <row r="89" spans="1:8" s="710" customFormat="1" x14ac:dyDescent="0.25">
      <c r="A89" s="1112" t="s">
        <v>1537</v>
      </c>
      <c r="B89" s="1178"/>
      <c r="C89" s="711"/>
      <c r="G89" s="712"/>
      <c r="H89" s="18"/>
    </row>
    <row r="90" spans="1:8" s="710" customFormat="1" x14ac:dyDescent="0.25">
      <c r="A90" s="1112"/>
      <c r="B90" s="1113"/>
      <c r="C90" s="991"/>
      <c r="G90" s="712"/>
      <c r="H90" s="18"/>
    </row>
    <row r="91" spans="1:8" s="710" customFormat="1" ht="15" customHeight="1" x14ac:dyDescent="0.25">
      <c r="A91" s="1112" t="s">
        <v>1538</v>
      </c>
      <c r="B91" s="1113"/>
      <c r="C91" s="711"/>
      <c r="G91" s="712"/>
      <c r="H91" s="18"/>
    </row>
    <row r="92" spans="1:8" s="710" customFormat="1" x14ac:dyDescent="0.25">
      <c r="A92" s="1112"/>
      <c r="B92" s="1113"/>
      <c r="C92" s="778"/>
      <c r="G92" s="712"/>
      <c r="H92" s="18"/>
    </row>
    <row r="93" spans="1:8" x14ac:dyDescent="0.25">
      <c r="A93" s="606"/>
      <c r="B93" s="769"/>
      <c r="C93" s="773"/>
      <c r="G93" s="420"/>
    </row>
    <row r="94" spans="1:8" s="710" customFormat="1" x14ac:dyDescent="0.25">
      <c r="A94" s="1112" t="s">
        <v>1539</v>
      </c>
      <c r="B94" s="1113"/>
      <c r="C94" s="711"/>
      <c r="G94" s="712"/>
      <c r="H94" s="18"/>
    </row>
    <row r="95" spans="1:8" s="710" customFormat="1" x14ac:dyDescent="0.25">
      <c r="A95" s="1112"/>
      <c r="B95" s="1113"/>
      <c r="G95" s="712"/>
      <c r="H95" s="18"/>
    </row>
    <row r="96" spans="1:8" s="710" customFormat="1" x14ac:dyDescent="0.25">
      <c r="A96" s="434"/>
      <c r="E96" s="774" t="s">
        <v>284</v>
      </c>
      <c r="F96" s="713">
        <f>IF((SUM(C77,C78,C83,C85,C94,C87:C91,C80))&gt;8,8,IF(SUM(C77,C78,C83,C85,C94,C87:C91,C80)&lt;9,SUM(C77,C78,C83,C85,C94,C87:C91,C80)))</f>
        <v>0</v>
      </c>
      <c r="G96" s="712"/>
      <c r="H96" s="18"/>
    </row>
    <row r="97" spans="1:8" s="710" customFormat="1" x14ac:dyDescent="0.25">
      <c r="A97" s="434"/>
      <c r="D97" s="775"/>
      <c r="E97" s="776" t="s">
        <v>285</v>
      </c>
      <c r="G97" s="712"/>
      <c r="H97" s="18"/>
    </row>
    <row r="98" spans="1:8" s="710" customFormat="1" x14ac:dyDescent="0.25">
      <c r="A98" s="434"/>
      <c r="E98" s="784"/>
      <c r="G98" s="712"/>
      <c r="H98" s="18"/>
    </row>
    <row r="99" spans="1:8" s="710" customFormat="1" ht="6.75" customHeight="1" x14ac:dyDescent="0.25">
      <c r="A99" s="434"/>
      <c r="G99" s="712"/>
      <c r="H99" s="18"/>
    </row>
    <row r="100" spans="1:8" s="710" customFormat="1" x14ac:dyDescent="0.25">
      <c r="A100" s="435" t="s">
        <v>1626</v>
      </c>
      <c r="B100" s="775"/>
      <c r="C100" s="1115"/>
      <c r="D100" s="1125"/>
      <c r="E100" s="1125"/>
      <c r="F100" s="1125"/>
      <c r="G100" s="1159"/>
      <c r="H100" s="18"/>
    </row>
    <row r="101" spans="1:8" s="710" customFormat="1" x14ac:dyDescent="0.25">
      <c r="A101" s="435"/>
      <c r="C101" s="1125"/>
      <c r="D101" s="1125"/>
      <c r="E101" s="1125"/>
      <c r="F101" s="1125"/>
      <c r="G101" s="1159"/>
      <c r="H101" s="18"/>
    </row>
    <row r="102" spans="1:8" s="710" customFormat="1" ht="13.5" customHeight="1" x14ac:dyDescent="0.25">
      <c r="A102" s="719" t="s">
        <v>293</v>
      </c>
      <c r="B102" s="777" t="s">
        <v>294</v>
      </c>
      <c r="G102" s="712"/>
      <c r="H102" s="18"/>
    </row>
    <row r="103" spans="1:8" x14ac:dyDescent="0.25">
      <c r="A103" s="1108" t="s">
        <v>1636</v>
      </c>
      <c r="B103" s="1109"/>
      <c r="C103" s="1109"/>
      <c r="D103" s="1109"/>
      <c r="G103" s="420"/>
    </row>
    <row r="104" spans="1:8" ht="33.75" customHeight="1" x14ac:dyDescent="0.25">
      <c r="A104" s="1108"/>
      <c r="B104" s="1109"/>
      <c r="C104" s="1109"/>
      <c r="D104" s="1109"/>
      <c r="G104" s="420"/>
    </row>
    <row r="105" spans="1:8" ht="29.25" customHeight="1" x14ac:dyDescent="0.25">
      <c r="A105" s="1108"/>
      <c r="B105" s="1109"/>
      <c r="C105" s="1109"/>
      <c r="D105" s="1109"/>
      <c r="G105" s="420"/>
    </row>
    <row r="106" spans="1:8" ht="27" customHeight="1" x14ac:dyDescent="0.25">
      <c r="A106" s="1108"/>
      <c r="B106" s="1109"/>
      <c r="C106" s="1109"/>
      <c r="D106" s="1109"/>
      <c r="G106" s="420"/>
    </row>
    <row r="107" spans="1:8" s="710" customFormat="1" ht="35.25" customHeight="1" x14ac:dyDescent="0.25">
      <c r="A107" s="1108"/>
      <c r="B107" s="1109"/>
      <c r="C107" s="1109"/>
      <c r="D107" s="1109"/>
      <c r="G107" s="712"/>
      <c r="H107" s="18"/>
    </row>
    <row r="108" spans="1:8" s="710" customFormat="1" ht="20.25" customHeight="1" x14ac:dyDescent="0.25">
      <c r="A108" s="1108"/>
      <c r="B108" s="1109"/>
      <c r="C108" s="1109"/>
      <c r="D108" s="1109"/>
      <c r="G108" s="712"/>
      <c r="H108" s="18"/>
    </row>
    <row r="109" spans="1:8" s="710" customFormat="1" ht="61.5" customHeight="1" x14ac:dyDescent="0.25">
      <c r="A109" s="1108"/>
      <c r="B109" s="1109"/>
      <c r="C109" s="1109"/>
      <c r="D109" s="1109"/>
      <c r="G109" s="712"/>
      <c r="H109" s="18"/>
    </row>
    <row r="110" spans="1:8" s="710" customFormat="1" ht="2.25" customHeight="1" x14ac:dyDescent="0.25">
      <c r="A110" s="434"/>
      <c r="G110" s="712"/>
      <c r="H110" s="18"/>
    </row>
    <row r="111" spans="1:8" s="710" customFormat="1" ht="2.25" customHeight="1" x14ac:dyDescent="0.25">
      <c r="A111" s="434"/>
      <c r="G111" s="712"/>
      <c r="H111" s="18"/>
    </row>
    <row r="112" spans="1:8" s="710" customFormat="1" x14ac:dyDescent="0.25">
      <c r="A112" s="434" t="s">
        <v>295</v>
      </c>
      <c r="C112" s="711"/>
      <c r="G112" s="712"/>
      <c r="H112" s="18"/>
    </row>
    <row r="113" spans="1:8" s="710" customFormat="1" x14ac:dyDescent="0.25">
      <c r="A113" s="434" t="s">
        <v>296</v>
      </c>
      <c r="C113" s="711"/>
      <c r="G113" s="712"/>
      <c r="H113" s="18"/>
    </row>
    <row r="114" spans="1:8" s="710" customFormat="1" x14ac:dyDescent="0.25">
      <c r="A114" s="434" t="s">
        <v>297</v>
      </c>
      <c r="C114" s="711"/>
      <c r="G114" s="712"/>
      <c r="H114" s="18"/>
    </row>
    <row r="115" spans="1:8" s="710" customFormat="1" x14ac:dyDescent="0.25">
      <c r="A115" s="434" t="s">
        <v>298</v>
      </c>
      <c r="C115" s="711"/>
      <c r="G115" s="712"/>
      <c r="H115" s="18"/>
    </row>
    <row r="116" spans="1:8" s="710" customFormat="1" ht="6.75" customHeight="1" x14ac:dyDescent="0.25">
      <c r="A116" s="434"/>
      <c r="C116" s="778"/>
      <c r="G116" s="712"/>
      <c r="H116" s="18"/>
    </row>
    <row r="117" spans="1:8" s="710" customFormat="1" x14ac:dyDescent="0.25">
      <c r="A117" s="434"/>
      <c r="C117" s="778"/>
      <c r="E117" s="774" t="s">
        <v>284</v>
      </c>
      <c r="F117" s="713">
        <f>IF(SUM(C112:C115)&gt;5,5,IF(SUM(C112:C115)&lt;6,(SUM(C112:C115))))</f>
        <v>0</v>
      </c>
      <c r="G117" s="712"/>
      <c r="H117" s="18"/>
    </row>
    <row r="118" spans="1:8" s="710" customFormat="1" x14ac:dyDescent="0.25">
      <c r="A118" s="434"/>
      <c r="D118" s="775"/>
      <c r="E118" s="776" t="s">
        <v>299</v>
      </c>
      <c r="G118" s="712"/>
      <c r="H118" s="18"/>
    </row>
    <row r="119" spans="1:8" s="710" customFormat="1" x14ac:dyDescent="0.25">
      <c r="A119" s="434"/>
      <c r="E119" s="784"/>
      <c r="G119" s="712"/>
      <c r="H119" s="18"/>
    </row>
    <row r="120" spans="1:8" x14ac:dyDescent="0.25">
      <c r="A120" s="436"/>
      <c r="B120" s="777" t="s">
        <v>300</v>
      </c>
      <c r="E120" s="780"/>
      <c r="G120" s="420"/>
    </row>
    <row r="121" spans="1:8" x14ac:dyDescent="0.25">
      <c r="A121" s="1110" t="s">
        <v>1578</v>
      </c>
      <c r="B121" s="1089"/>
      <c r="C121" s="1089"/>
      <c r="D121" s="1089"/>
      <c r="E121" s="780"/>
      <c r="G121" s="420"/>
    </row>
    <row r="122" spans="1:8" s="710" customFormat="1" ht="14.25" customHeight="1" x14ac:dyDescent="0.25">
      <c r="A122" s="1111"/>
      <c r="B122" s="1089"/>
      <c r="C122" s="1089"/>
      <c r="D122" s="1089"/>
      <c r="E122" s="784"/>
      <c r="G122" s="712"/>
      <c r="H122" s="18"/>
    </row>
    <row r="123" spans="1:8" s="710" customFormat="1" ht="31.5" customHeight="1" x14ac:dyDescent="0.25">
      <c r="A123" s="1111"/>
      <c r="B123" s="1089"/>
      <c r="C123" s="1089"/>
      <c r="D123" s="1089"/>
      <c r="E123" s="784"/>
      <c r="G123" s="712"/>
      <c r="H123" s="18"/>
    </row>
    <row r="124" spans="1:8" s="710" customFormat="1" x14ac:dyDescent="0.25">
      <c r="A124" s="434" t="s">
        <v>301</v>
      </c>
      <c r="C124" s="711"/>
      <c r="E124" s="784"/>
      <c r="G124" s="712"/>
      <c r="H124" s="18"/>
    </row>
    <row r="125" spans="1:8" s="710" customFormat="1" x14ac:dyDescent="0.25">
      <c r="A125" s="434" t="s">
        <v>302</v>
      </c>
      <c r="C125" s="711"/>
      <c r="E125" s="784"/>
      <c r="G125" s="712"/>
      <c r="H125" s="18"/>
    </row>
    <row r="126" spans="1:8" s="710" customFormat="1" x14ac:dyDescent="0.25">
      <c r="A126" s="434"/>
      <c r="C126" s="778"/>
      <c r="E126" s="784"/>
      <c r="G126" s="712"/>
      <c r="H126" s="18"/>
    </row>
    <row r="127" spans="1:8" x14ac:dyDescent="0.25">
      <c r="A127" s="421"/>
      <c r="C127" s="773"/>
      <c r="E127" s="772" t="s">
        <v>284</v>
      </c>
      <c r="F127" s="425">
        <f>IF(SUM(C124:C125)&gt;3,3,IF(SUM(C124:C125)&lt;4,(SUM(C124:C125))))</f>
        <v>0</v>
      </c>
      <c r="G127" s="420"/>
    </row>
    <row r="128" spans="1:8" x14ac:dyDescent="0.25">
      <c r="A128" s="421"/>
      <c r="C128" s="773"/>
      <c r="D128" s="770"/>
      <c r="E128" s="776" t="s">
        <v>303</v>
      </c>
      <c r="G128" s="420"/>
    </row>
    <row r="129" spans="1:7" x14ac:dyDescent="0.25">
      <c r="A129" s="421"/>
      <c r="E129" s="780"/>
      <c r="G129" s="420"/>
    </row>
    <row r="130" spans="1:7" x14ac:dyDescent="0.25">
      <c r="A130" s="423" t="s">
        <v>304</v>
      </c>
      <c r="B130" s="777" t="s">
        <v>300</v>
      </c>
      <c r="E130" s="780"/>
      <c r="G130" s="420"/>
    </row>
    <row r="131" spans="1:7" x14ac:dyDescent="0.25">
      <c r="A131" s="1110" t="s">
        <v>305</v>
      </c>
      <c r="B131" s="1089"/>
      <c r="C131" s="1089"/>
      <c r="D131" s="1089"/>
      <c r="E131" s="780"/>
      <c r="G131" s="420"/>
    </row>
    <row r="132" spans="1:7" x14ac:dyDescent="0.25">
      <c r="A132" s="1111"/>
      <c r="B132" s="1089"/>
      <c r="C132" s="1089"/>
      <c r="D132" s="1089"/>
      <c r="E132" s="780"/>
      <c r="G132" s="420"/>
    </row>
    <row r="133" spans="1:7" ht="46.5" customHeight="1" x14ac:dyDescent="0.25">
      <c r="A133" s="1111"/>
      <c r="B133" s="1089"/>
      <c r="C133" s="1089"/>
      <c r="D133" s="1089"/>
      <c r="E133" s="780"/>
      <c r="G133" s="420"/>
    </row>
    <row r="134" spans="1:7" x14ac:dyDescent="0.25">
      <c r="A134" s="434" t="s">
        <v>306</v>
      </c>
      <c r="C134" s="683"/>
      <c r="E134" s="780"/>
      <c r="G134" s="420"/>
    </row>
    <row r="135" spans="1:7" x14ac:dyDescent="0.25">
      <c r="A135" s="434" t="s">
        <v>307</v>
      </c>
      <c r="C135" s="683"/>
      <c r="E135" s="780"/>
      <c r="G135" s="420"/>
    </row>
    <row r="136" spans="1:7" x14ac:dyDescent="0.25">
      <c r="A136" s="421"/>
      <c r="C136" s="773"/>
      <c r="E136" s="780"/>
      <c r="G136" s="420"/>
    </row>
    <row r="137" spans="1:7" x14ac:dyDescent="0.25">
      <c r="A137" s="421"/>
      <c r="C137" s="773"/>
      <c r="E137" s="772" t="s">
        <v>284</v>
      </c>
      <c r="F137" s="425">
        <f>IF(SUM(C134:C135)&gt;3,3,IF(SUM(C134:C135)&lt;4,(SUM(C134:C135))))</f>
        <v>0</v>
      </c>
      <c r="G137" s="420"/>
    </row>
    <row r="138" spans="1:7" x14ac:dyDescent="0.25">
      <c r="A138" s="421"/>
      <c r="D138" s="770"/>
      <c r="E138" s="776" t="s">
        <v>303</v>
      </c>
      <c r="G138" s="420"/>
    </row>
    <row r="139" spans="1:7" x14ac:dyDescent="0.25">
      <c r="A139" s="423" t="s">
        <v>308</v>
      </c>
      <c r="B139" s="769" t="s">
        <v>309</v>
      </c>
      <c r="E139" s="780"/>
      <c r="G139" s="420"/>
    </row>
    <row r="140" spans="1:7" x14ac:dyDescent="0.25">
      <c r="A140" s="1120" t="s">
        <v>1579</v>
      </c>
      <c r="B140" s="1121"/>
      <c r="C140" s="1121"/>
      <c r="D140" s="1121"/>
      <c r="E140" s="780"/>
      <c r="G140" s="420"/>
    </row>
    <row r="141" spans="1:7" ht="90" customHeight="1" x14ac:dyDescent="0.25">
      <c r="A141" s="1122"/>
      <c r="B141" s="1121"/>
      <c r="C141" s="1121"/>
      <c r="D141" s="1121"/>
      <c r="E141" s="780"/>
      <c r="G141" s="420"/>
    </row>
    <row r="142" spans="1:7" x14ac:dyDescent="0.25">
      <c r="A142" s="421"/>
      <c r="C142" s="773"/>
      <c r="E142" s="780"/>
      <c r="G142" s="420"/>
    </row>
    <row r="143" spans="1:7" x14ac:dyDescent="0.25">
      <c r="A143" s="421" t="s">
        <v>310</v>
      </c>
      <c r="C143" s="683"/>
      <c r="E143" s="780"/>
      <c r="G143" s="420"/>
    </row>
    <row r="144" spans="1:7" x14ac:dyDescent="0.25">
      <c r="A144" s="421"/>
      <c r="C144" s="773"/>
      <c r="E144" s="780"/>
      <c r="G144" s="420"/>
    </row>
    <row r="145" spans="1:7" x14ac:dyDescent="0.25">
      <c r="A145" s="421"/>
      <c r="C145" s="773"/>
      <c r="E145" s="772" t="s">
        <v>284</v>
      </c>
      <c r="F145" s="425">
        <f>IF(SUM(C143)&gt;2,2,IF(SUM(C143)&lt;3,(SUM(C143))))</f>
        <v>0</v>
      </c>
      <c r="G145" s="420"/>
    </row>
    <row r="146" spans="1:7" x14ac:dyDescent="0.25">
      <c r="A146" s="421"/>
      <c r="D146" s="770"/>
      <c r="E146" s="779" t="s">
        <v>311</v>
      </c>
      <c r="G146" s="420"/>
    </row>
    <row r="147" spans="1:7" x14ac:dyDescent="0.25">
      <c r="A147" s="423" t="s">
        <v>1519</v>
      </c>
      <c r="D147" s="770"/>
      <c r="E147" s="779"/>
      <c r="G147" s="420"/>
    </row>
    <row r="148" spans="1:7" x14ac:dyDescent="0.25">
      <c r="A148" s="1110" t="s">
        <v>1520</v>
      </c>
      <c r="B148" s="1127"/>
      <c r="C148" s="1127"/>
      <c r="D148" s="1127"/>
      <c r="E148" s="779"/>
      <c r="G148" s="420"/>
    </row>
    <row r="149" spans="1:7" x14ac:dyDescent="0.25">
      <c r="A149" s="1110"/>
      <c r="B149" s="1127"/>
      <c r="C149" s="1127"/>
      <c r="D149" s="1127"/>
      <c r="E149" s="779"/>
      <c r="G149" s="420"/>
    </row>
    <row r="150" spans="1:7" x14ac:dyDescent="0.25">
      <c r="A150" s="1110"/>
      <c r="B150" s="1127"/>
      <c r="C150" s="1127"/>
      <c r="D150" s="1127"/>
      <c r="E150" s="779"/>
      <c r="G150" s="420"/>
    </row>
    <row r="151" spans="1:7" x14ac:dyDescent="0.25">
      <c r="A151" s="421"/>
      <c r="C151" s="773"/>
      <c r="D151" s="770"/>
      <c r="E151" s="779"/>
      <c r="G151" s="420"/>
    </row>
    <row r="152" spans="1:7" x14ac:dyDescent="0.25">
      <c r="A152" s="421" t="s">
        <v>1521</v>
      </c>
      <c r="C152" s="683"/>
      <c r="D152" s="770"/>
      <c r="E152" s="779"/>
      <c r="G152" s="420"/>
    </row>
    <row r="153" spans="1:7" x14ac:dyDescent="0.25">
      <c r="A153" s="421"/>
      <c r="C153" s="773"/>
      <c r="D153" s="770"/>
      <c r="E153" s="779"/>
      <c r="G153" s="420"/>
    </row>
    <row r="154" spans="1:7" x14ac:dyDescent="0.25">
      <c r="A154" s="421"/>
      <c r="C154" s="773"/>
      <c r="D154" s="1128" t="s">
        <v>284</v>
      </c>
      <c r="E154" s="1128"/>
      <c r="F154" s="425">
        <f>IF(SUM(C152)&gt;3,3,IF(SUM(C152)&lt;4,(SUM(C152))))</f>
        <v>0</v>
      </c>
      <c r="G154" s="420"/>
    </row>
    <row r="155" spans="1:7" x14ac:dyDescent="0.25">
      <c r="A155" s="421"/>
      <c r="C155" s="773"/>
      <c r="D155" s="1114" t="s">
        <v>303</v>
      </c>
      <c r="E155" s="1114"/>
      <c r="G155" s="420"/>
    </row>
    <row r="156" spans="1:7" ht="11.25" customHeight="1" x14ac:dyDescent="0.25">
      <c r="A156" s="421"/>
      <c r="C156" s="773"/>
      <c r="G156" s="420"/>
    </row>
    <row r="157" spans="1:7" x14ac:dyDescent="0.25">
      <c r="A157" s="433" t="s">
        <v>1531</v>
      </c>
      <c r="B157" s="770"/>
      <c r="C157" s="773"/>
      <c r="G157" s="420"/>
    </row>
    <row r="158" spans="1:7" ht="17.25" customHeight="1" x14ac:dyDescent="0.25">
      <c r="A158" s="421"/>
      <c r="C158" s="773"/>
      <c r="G158" s="420"/>
    </row>
    <row r="159" spans="1:7" x14ac:dyDescent="0.25">
      <c r="A159" s="1118" t="s">
        <v>312</v>
      </c>
      <c r="B159" s="1119"/>
      <c r="C159" s="683"/>
      <c r="D159" s="783"/>
      <c r="G159" s="420"/>
    </row>
    <row r="160" spans="1:7" x14ac:dyDescent="0.25">
      <c r="A160" s="1118"/>
      <c r="B160" s="1119"/>
      <c r="C160" s="773"/>
      <c r="G160" s="420"/>
    </row>
    <row r="161" spans="1:8" ht="30.75" customHeight="1" x14ac:dyDescent="0.25">
      <c r="A161" s="1123" t="s">
        <v>313</v>
      </c>
      <c r="B161" s="1124"/>
      <c r="C161" s="683"/>
      <c r="D161" s="783"/>
      <c r="G161" s="420"/>
    </row>
    <row r="162" spans="1:8" s="710" customFormat="1" ht="16.149999999999999" customHeight="1" x14ac:dyDescent="0.25">
      <c r="A162" s="1108" t="s">
        <v>1638</v>
      </c>
      <c r="B162" s="1109"/>
      <c r="C162" s="711"/>
      <c r="G162" s="712"/>
      <c r="H162" s="18"/>
    </row>
    <row r="163" spans="1:8" s="710" customFormat="1" ht="16.149999999999999" customHeight="1" x14ac:dyDescent="0.25">
      <c r="A163" s="1108"/>
      <c r="B163" s="1109"/>
      <c r="C163" s="778"/>
      <c r="G163" s="712"/>
      <c r="H163" s="18"/>
    </row>
    <row r="164" spans="1:8" s="710" customFormat="1" x14ac:dyDescent="0.25">
      <c r="A164" s="1108"/>
      <c r="B164" s="1109"/>
      <c r="C164" s="778"/>
      <c r="G164" s="712"/>
      <c r="H164" s="18"/>
    </row>
    <row r="165" spans="1:8" s="710" customFormat="1" ht="18" customHeight="1" x14ac:dyDescent="0.25">
      <c r="A165" s="1108" t="s">
        <v>1639</v>
      </c>
      <c r="B165" s="1109"/>
      <c r="C165" s="711"/>
      <c r="G165" s="712"/>
      <c r="H165" s="18"/>
    </row>
    <row r="166" spans="1:8" s="710" customFormat="1" x14ac:dyDescent="0.25">
      <c r="A166" s="1108"/>
      <c r="B166" s="1109"/>
      <c r="C166" s="778"/>
      <c r="G166" s="712"/>
      <c r="H166" s="18"/>
    </row>
    <row r="167" spans="1:8" s="710" customFormat="1" x14ac:dyDescent="0.25">
      <c r="A167" s="1108"/>
      <c r="B167" s="1109"/>
      <c r="C167" s="778"/>
      <c r="G167" s="712"/>
      <c r="H167" s="18"/>
    </row>
    <row r="168" spans="1:8" s="710" customFormat="1" ht="15" customHeight="1" x14ac:dyDescent="0.25">
      <c r="A168" s="1108" t="s">
        <v>1628</v>
      </c>
      <c r="B168" s="1109"/>
      <c r="C168" s="778"/>
      <c r="G168" s="712"/>
      <c r="H168" s="18"/>
    </row>
    <row r="169" spans="1:8" s="710" customFormat="1" ht="15" customHeight="1" x14ac:dyDescent="0.25">
      <c r="A169" s="1108"/>
      <c r="B169" s="1109"/>
      <c r="C169" s="778"/>
      <c r="G169" s="712"/>
      <c r="H169" s="18"/>
    </row>
    <row r="170" spans="1:8" s="710" customFormat="1" ht="15" customHeight="1" x14ac:dyDescent="0.25">
      <c r="A170" s="1108"/>
      <c r="B170" s="1109"/>
      <c r="C170" s="778"/>
      <c r="G170" s="712"/>
      <c r="H170" s="18"/>
    </row>
    <row r="171" spans="1:8" s="710" customFormat="1" ht="15" customHeight="1" x14ac:dyDescent="0.25">
      <c r="A171" s="1108"/>
      <c r="B171" s="1109"/>
      <c r="C171" s="778"/>
      <c r="G171" s="712"/>
      <c r="H171" s="18"/>
    </row>
    <row r="172" spans="1:8" s="710" customFormat="1" x14ac:dyDescent="0.25">
      <c r="A172" s="1108"/>
      <c r="B172" s="1109"/>
      <c r="C172" s="778"/>
      <c r="G172" s="712"/>
      <c r="H172" s="18"/>
    </row>
    <row r="173" spans="1:8" s="710" customFormat="1" x14ac:dyDescent="0.25">
      <c r="A173" s="1108"/>
      <c r="B173" s="1109"/>
      <c r="C173" s="778"/>
      <c r="G173" s="712"/>
      <c r="H173" s="18"/>
    </row>
    <row r="174" spans="1:8" s="710" customFormat="1" ht="33.75" customHeight="1" x14ac:dyDescent="0.25">
      <c r="A174" s="1108"/>
      <c r="B174" s="1109"/>
      <c r="C174" s="778"/>
      <c r="G174" s="712"/>
      <c r="H174" s="18"/>
    </row>
    <row r="175" spans="1:8" s="710" customFormat="1" ht="15" customHeight="1" x14ac:dyDescent="0.25">
      <c r="A175" s="1120" t="s">
        <v>1580</v>
      </c>
      <c r="B175" s="1125"/>
      <c r="C175" s="711"/>
      <c r="D175" s="1115"/>
      <c r="E175" s="1116"/>
      <c r="F175" s="1116"/>
      <c r="G175" s="1117"/>
      <c r="H175" s="18"/>
    </row>
    <row r="176" spans="1:8" s="710" customFormat="1" ht="14.25" customHeight="1" x14ac:dyDescent="0.25">
      <c r="A176" s="1126"/>
      <c r="B176" s="1125"/>
      <c r="C176" s="778"/>
      <c r="D176" s="1116"/>
      <c r="E176" s="1116"/>
      <c r="F176" s="1116"/>
      <c r="G176" s="1117"/>
      <c r="H176" s="18"/>
    </row>
    <row r="177" spans="1:8" s="710" customFormat="1" x14ac:dyDescent="0.25">
      <c r="A177" s="1112" t="s">
        <v>1581</v>
      </c>
      <c r="B177" s="1113"/>
      <c r="C177" s="711"/>
      <c r="D177" s="786"/>
      <c r="G177" s="712"/>
      <c r="H177" s="18"/>
    </row>
    <row r="178" spans="1:8" s="710" customFormat="1" x14ac:dyDescent="0.25">
      <c r="A178" s="1112"/>
      <c r="B178" s="1113"/>
      <c r="C178" s="778"/>
      <c r="G178" s="712"/>
      <c r="H178" s="18"/>
    </row>
    <row r="179" spans="1:8" s="710" customFormat="1" x14ac:dyDescent="0.25">
      <c r="A179" s="1112"/>
      <c r="B179" s="1113"/>
      <c r="C179" s="778"/>
      <c r="G179" s="712"/>
      <c r="H179" s="18"/>
    </row>
    <row r="180" spans="1:8" s="710" customFormat="1" ht="49.5" customHeight="1" x14ac:dyDescent="0.25">
      <c r="A180" s="1112"/>
      <c r="B180" s="1113"/>
      <c r="C180" s="778"/>
      <c r="G180" s="712"/>
      <c r="H180" s="18"/>
    </row>
    <row r="181" spans="1:8" x14ac:dyDescent="0.25">
      <c r="A181" s="1162" t="s">
        <v>314</v>
      </c>
      <c r="B181" s="1163"/>
      <c r="C181" s="1163"/>
      <c r="G181" s="420"/>
    </row>
    <row r="182" spans="1:8" x14ac:dyDescent="0.25">
      <c r="A182" s="1162"/>
      <c r="B182" s="1163"/>
      <c r="C182" s="1163"/>
      <c r="G182" s="420"/>
    </row>
    <row r="183" spans="1:8" ht="30.75" customHeight="1" x14ac:dyDescent="0.25">
      <c r="A183" s="1162"/>
      <c r="B183" s="1163"/>
      <c r="C183" s="1163"/>
      <c r="G183" s="420"/>
    </row>
    <row r="184" spans="1:8" ht="6.75" customHeight="1" x14ac:dyDescent="0.25">
      <c r="A184" s="603"/>
      <c r="B184" s="785"/>
      <c r="G184" s="420"/>
    </row>
    <row r="185" spans="1:8" x14ac:dyDescent="0.25">
      <c r="A185" s="421"/>
      <c r="E185" s="772" t="s">
        <v>284</v>
      </c>
      <c r="F185" s="425">
        <f>IF(SUM(C159:C177)&gt;5,5,IF(SUM(C159:C180)&lt;6,(SUM(C159:C177))))</f>
        <v>0</v>
      </c>
      <c r="G185" s="420"/>
    </row>
    <row r="186" spans="1:8" x14ac:dyDescent="0.25">
      <c r="A186" s="421"/>
      <c r="D186" s="775"/>
      <c r="E186" s="776" t="s">
        <v>299</v>
      </c>
      <c r="G186" s="420"/>
    </row>
    <row r="187" spans="1:8" ht="7.5" customHeight="1" x14ac:dyDescent="0.25">
      <c r="A187" s="421"/>
      <c r="G187" s="420"/>
    </row>
    <row r="188" spans="1:8" x14ac:dyDescent="0.25">
      <c r="A188" s="435" t="s">
        <v>1522</v>
      </c>
      <c r="B188" s="770"/>
      <c r="C188" s="773"/>
      <c r="G188" s="420"/>
    </row>
    <row r="189" spans="1:8" ht="15" customHeight="1" x14ac:dyDescent="0.25">
      <c r="A189" s="433"/>
      <c r="C189" s="773"/>
      <c r="G189" s="420"/>
    </row>
    <row r="190" spans="1:8" x14ac:dyDescent="0.25">
      <c r="A190" s="1112" t="s">
        <v>315</v>
      </c>
      <c r="B190" s="1113"/>
      <c r="C190" s="683"/>
      <c r="D190" s="783"/>
      <c r="G190" s="420"/>
    </row>
    <row r="191" spans="1:8" x14ac:dyDescent="0.25">
      <c r="A191" s="1112"/>
      <c r="B191" s="1113"/>
      <c r="C191" s="773"/>
      <c r="G191" s="420"/>
    </row>
    <row r="192" spans="1:8" ht="5.25" customHeight="1" x14ac:dyDescent="0.25">
      <c r="A192" s="1112"/>
      <c r="B192" s="1113"/>
      <c r="C192" s="773"/>
      <c r="G192" s="420"/>
    </row>
    <row r="193" spans="1:8" ht="14.25" customHeight="1" x14ac:dyDescent="0.25">
      <c r="A193" s="1133" t="s">
        <v>60</v>
      </c>
      <c r="B193" s="1134"/>
      <c r="C193" s="773"/>
      <c r="G193" s="420"/>
    </row>
    <row r="194" spans="1:8" ht="15" customHeight="1" x14ac:dyDescent="0.25">
      <c r="A194" s="1112" t="s">
        <v>316</v>
      </c>
      <c r="B194" s="1113"/>
      <c r="C194" s="683"/>
      <c r="D194" s="783"/>
      <c r="G194" s="420"/>
    </row>
    <row r="195" spans="1:8" ht="15" customHeight="1" x14ac:dyDescent="0.25">
      <c r="A195" s="1112"/>
      <c r="B195" s="1113"/>
      <c r="C195" s="773"/>
      <c r="G195" s="420"/>
    </row>
    <row r="196" spans="1:8" ht="21.75" customHeight="1" x14ac:dyDescent="0.25">
      <c r="A196" s="1112"/>
      <c r="B196" s="1113"/>
      <c r="C196" s="773"/>
      <c r="G196" s="420"/>
    </row>
    <row r="197" spans="1:8" ht="18" customHeight="1" x14ac:dyDescent="0.25">
      <c r="A197" s="1011" t="s">
        <v>1789</v>
      </c>
      <c r="B197" s="822"/>
      <c r="C197" s="683"/>
      <c r="G197" s="420"/>
    </row>
    <row r="198" spans="1:8" ht="162.75" customHeight="1" x14ac:dyDescent="0.25">
      <c r="A198" s="1112" t="s">
        <v>1790</v>
      </c>
      <c r="B198" s="1113"/>
      <c r="C198" s="1013"/>
      <c r="G198" s="420"/>
    </row>
    <row r="199" spans="1:8" ht="3.75" customHeight="1" x14ac:dyDescent="0.25">
      <c r="A199" s="601"/>
      <c r="B199" s="787"/>
      <c r="C199" s="773"/>
      <c r="G199" s="420"/>
    </row>
    <row r="200" spans="1:8" x14ac:dyDescent="0.25">
      <c r="A200" s="1131" t="s">
        <v>1791</v>
      </c>
      <c r="B200" s="1132"/>
      <c r="C200" s="683"/>
      <c r="D200" s="1143"/>
      <c r="E200" s="1127"/>
      <c r="F200" s="1127"/>
      <c r="G200" s="1144"/>
    </row>
    <row r="201" spans="1:8" ht="51.75" customHeight="1" x14ac:dyDescent="0.25">
      <c r="A201" s="1131"/>
      <c r="B201" s="1132"/>
      <c r="C201" s="773"/>
      <c r="D201" s="1127"/>
      <c r="E201" s="1127"/>
      <c r="F201" s="1127"/>
      <c r="G201" s="1144"/>
    </row>
    <row r="202" spans="1:8" s="710" customFormat="1" x14ac:dyDescent="0.25">
      <c r="A202" s="1108" t="s">
        <v>1792</v>
      </c>
      <c r="B202" s="1109"/>
      <c r="C202" s="711"/>
      <c r="D202" s="1115"/>
      <c r="E202" s="1115"/>
      <c r="F202" s="1115"/>
      <c r="G202" s="1145"/>
      <c r="H202" s="18"/>
    </row>
    <row r="203" spans="1:8" s="710" customFormat="1" ht="232.5" customHeight="1" x14ac:dyDescent="0.25">
      <c r="A203" s="1108"/>
      <c r="B203" s="1109"/>
      <c r="C203" s="778"/>
      <c r="D203" s="1115"/>
      <c r="E203" s="1115"/>
      <c r="F203" s="1115"/>
      <c r="G203" s="1145"/>
      <c r="H203" s="18"/>
    </row>
    <row r="204" spans="1:8" ht="6" customHeight="1" x14ac:dyDescent="0.25">
      <c r="A204" s="421"/>
      <c r="G204" s="420"/>
    </row>
    <row r="205" spans="1:8" x14ac:dyDescent="0.25">
      <c r="A205" s="421"/>
      <c r="E205" s="772" t="s">
        <v>284</v>
      </c>
      <c r="F205" s="425">
        <f>IF(SUM(C202,C200,C194,C190,C197)&gt;12,12,IF(SUM(C202,C200,C194,C190,C197)&lt;13,SUM(C202,C200,C194,C190,C197)))</f>
        <v>0</v>
      </c>
      <c r="G205" s="420"/>
    </row>
    <row r="206" spans="1:8" x14ac:dyDescent="0.25">
      <c r="A206" s="421"/>
      <c r="D206" s="770"/>
      <c r="E206" s="776" t="s">
        <v>317</v>
      </c>
      <c r="G206" s="420"/>
    </row>
    <row r="207" spans="1:8" ht="6" customHeight="1" x14ac:dyDescent="0.25">
      <c r="A207" s="421"/>
      <c r="G207" s="420"/>
    </row>
    <row r="208" spans="1:8" x14ac:dyDescent="0.25">
      <c r="A208" s="433" t="s">
        <v>1518</v>
      </c>
      <c r="B208" s="770"/>
      <c r="C208" s="783"/>
      <c r="D208" s="783"/>
      <c r="G208" s="420"/>
    </row>
    <row r="209" spans="1:8" ht="6.75" customHeight="1" x14ac:dyDescent="0.25">
      <c r="A209" s="421"/>
      <c r="G209" s="420"/>
    </row>
    <row r="210" spans="1:8" ht="24.75" customHeight="1" x14ac:dyDescent="0.25">
      <c r="A210" s="1146" t="s">
        <v>1637</v>
      </c>
      <c r="B210" s="1147"/>
      <c r="C210" s="1147"/>
      <c r="D210" s="1147"/>
      <c r="G210" s="420"/>
    </row>
    <row r="211" spans="1:8" ht="115.5" customHeight="1" x14ac:dyDescent="0.25">
      <c r="A211" s="1146"/>
      <c r="B211" s="1147"/>
      <c r="C211" s="1147"/>
      <c r="D211" s="1147"/>
      <c r="G211" s="420"/>
    </row>
    <row r="212" spans="1:8" ht="7.5" customHeight="1" x14ac:dyDescent="0.25">
      <c r="A212" s="421"/>
      <c r="G212" s="420"/>
    </row>
    <row r="213" spans="1:8" x14ac:dyDescent="0.25">
      <c r="A213" s="421"/>
      <c r="B213" s="769" t="s">
        <v>273</v>
      </c>
      <c r="C213" s="773"/>
      <c r="G213" s="420"/>
    </row>
    <row r="214" spans="1:8" x14ac:dyDescent="0.25">
      <c r="A214" s="421" t="s">
        <v>318</v>
      </c>
      <c r="C214" s="683"/>
      <c r="G214" s="420"/>
    </row>
    <row r="215" spans="1:8" x14ac:dyDescent="0.25">
      <c r="A215" s="421" t="s">
        <v>319</v>
      </c>
      <c r="C215" s="683"/>
      <c r="G215" s="420"/>
    </row>
    <row r="216" spans="1:8" x14ac:dyDescent="0.25">
      <c r="A216" s="421" t="s">
        <v>320</v>
      </c>
      <c r="C216" s="683"/>
      <c r="G216" s="420"/>
    </row>
    <row r="217" spans="1:8" x14ac:dyDescent="0.25">
      <c r="A217" s="421" t="s">
        <v>321</v>
      </c>
      <c r="C217" s="683"/>
      <c r="G217" s="420"/>
    </row>
    <row r="218" spans="1:8" x14ac:dyDescent="0.25">
      <c r="A218" s="421" t="s">
        <v>322</v>
      </c>
      <c r="C218" s="683"/>
      <c r="G218" s="420"/>
    </row>
    <row r="219" spans="1:8" ht="8.25" customHeight="1" x14ac:dyDescent="0.25">
      <c r="A219" s="421"/>
      <c r="C219" s="773"/>
      <c r="G219" s="420"/>
    </row>
    <row r="220" spans="1:8" ht="7.5" customHeight="1" x14ac:dyDescent="0.25">
      <c r="A220" s="421"/>
      <c r="C220" s="773"/>
      <c r="G220" s="420"/>
    </row>
    <row r="221" spans="1:8" x14ac:dyDescent="0.25">
      <c r="A221" s="421"/>
      <c r="C221" s="773"/>
      <c r="E221" s="772" t="s">
        <v>284</v>
      </c>
      <c r="F221" s="425">
        <f>IF(SUM(C214:C218)&gt;10,10,IF(SUM(C214:C218)&lt;11,SUM(C214:C218)))</f>
        <v>0</v>
      </c>
      <c r="G221" s="420"/>
    </row>
    <row r="222" spans="1:8" x14ac:dyDescent="0.25">
      <c r="A222" s="421"/>
      <c r="C222" s="773"/>
      <c r="D222" s="770"/>
      <c r="E222" s="779" t="s">
        <v>1517</v>
      </c>
      <c r="G222" s="420"/>
    </row>
    <row r="223" spans="1:8" ht="6.75" customHeight="1" x14ac:dyDescent="0.25">
      <c r="A223" s="421"/>
      <c r="C223" s="773"/>
      <c r="G223" s="420"/>
    </row>
    <row r="224" spans="1:8" s="710" customFormat="1" x14ac:dyDescent="0.25">
      <c r="A224" s="435" t="s">
        <v>1778</v>
      </c>
      <c r="C224" s="778"/>
      <c r="G224" s="712"/>
      <c r="H224" s="18"/>
    </row>
    <row r="225" spans="1:7" x14ac:dyDescent="0.25">
      <c r="A225" s="421"/>
      <c r="C225" s="773"/>
      <c r="G225" s="420"/>
    </row>
    <row r="226" spans="1:7" ht="15" customHeight="1" x14ac:dyDescent="0.25">
      <c r="A226" s="1108" t="s">
        <v>1788</v>
      </c>
      <c r="B226" s="1109"/>
      <c r="C226" s="773"/>
      <c r="D226" s="771"/>
      <c r="E226" s="697"/>
      <c r="F226" s="697"/>
      <c r="G226" s="605"/>
    </row>
    <row r="227" spans="1:7" x14ac:dyDescent="0.25">
      <c r="A227" s="1108"/>
      <c r="B227" s="1109"/>
      <c r="C227" s="773"/>
      <c r="D227" s="697"/>
      <c r="E227" s="697"/>
      <c r="F227" s="697"/>
      <c r="G227" s="605"/>
    </row>
    <row r="228" spans="1:7" x14ac:dyDescent="0.25">
      <c r="A228" s="1108"/>
      <c r="B228" s="1109"/>
      <c r="C228" s="773"/>
      <c r="D228" s="697"/>
      <c r="E228" s="697"/>
      <c r="F228" s="697"/>
      <c r="G228" s="605"/>
    </row>
    <row r="229" spans="1:7" x14ac:dyDescent="0.25">
      <c r="A229" s="1108"/>
      <c r="B229" s="1109"/>
      <c r="C229" s="773"/>
      <c r="D229" s="697"/>
      <c r="E229" s="697"/>
      <c r="F229" s="697"/>
      <c r="G229" s="605"/>
    </row>
    <row r="230" spans="1:7" x14ac:dyDescent="0.25">
      <c r="A230" s="1108"/>
      <c r="B230" s="1109"/>
      <c r="C230" s="773"/>
      <c r="D230" s="697"/>
      <c r="E230" s="697"/>
      <c r="F230" s="697"/>
      <c r="G230" s="605"/>
    </row>
    <row r="231" spans="1:7" x14ac:dyDescent="0.25">
      <c r="A231" s="1108"/>
      <c r="B231" s="1109"/>
      <c r="C231" s="683"/>
      <c r="D231" s="697"/>
      <c r="E231" s="697"/>
      <c r="F231" s="697"/>
      <c r="G231" s="605"/>
    </row>
    <row r="232" spans="1:7" x14ac:dyDescent="0.25">
      <c r="A232" s="1108"/>
      <c r="B232" s="1109"/>
      <c r="C232" s="773"/>
      <c r="D232" s="697"/>
      <c r="E232" s="697"/>
      <c r="F232" s="697"/>
      <c r="G232" s="605"/>
    </row>
    <row r="233" spans="1:7" x14ac:dyDescent="0.25">
      <c r="A233" s="1108"/>
      <c r="B233" s="1109"/>
      <c r="C233" s="773"/>
      <c r="D233" s="697"/>
      <c r="E233" s="697"/>
      <c r="F233" s="697"/>
      <c r="G233" s="605"/>
    </row>
    <row r="234" spans="1:7" x14ac:dyDescent="0.25">
      <c r="A234" s="1108"/>
      <c r="B234" s="1109"/>
      <c r="D234" s="697"/>
      <c r="E234" s="697"/>
      <c r="F234" s="697"/>
      <c r="G234" s="605"/>
    </row>
    <row r="235" spans="1:7" x14ac:dyDescent="0.25">
      <c r="A235" s="1108"/>
      <c r="B235" s="1109"/>
      <c r="C235" s="773"/>
      <c r="D235" s="697"/>
      <c r="E235" s="697"/>
      <c r="F235" s="697"/>
      <c r="G235" s="605"/>
    </row>
    <row r="236" spans="1:7" x14ac:dyDescent="0.25">
      <c r="A236" s="1108"/>
      <c r="B236" s="1109"/>
      <c r="C236" s="683"/>
      <c r="D236" s="697"/>
      <c r="E236" s="697"/>
      <c r="F236" s="697"/>
      <c r="G236" s="605"/>
    </row>
    <row r="237" spans="1:7" x14ac:dyDescent="0.25">
      <c r="A237" s="1108"/>
      <c r="B237" s="1109"/>
      <c r="C237" s="773"/>
      <c r="D237" s="697"/>
      <c r="E237" s="697"/>
      <c r="F237" s="697"/>
      <c r="G237" s="605"/>
    </row>
    <row r="238" spans="1:7" x14ac:dyDescent="0.25">
      <c r="A238" s="1108"/>
      <c r="B238" s="1109"/>
      <c r="D238" s="697"/>
      <c r="E238" s="697"/>
      <c r="F238" s="697"/>
      <c r="G238" s="605"/>
    </row>
    <row r="239" spans="1:7" x14ac:dyDescent="0.25">
      <c r="A239" s="1108"/>
      <c r="B239" s="1109"/>
      <c r="C239" s="697"/>
      <c r="D239" s="697"/>
      <c r="E239" s="697"/>
      <c r="F239" s="697"/>
      <c r="G239" s="605"/>
    </row>
    <row r="240" spans="1:7" x14ac:dyDescent="0.25">
      <c r="A240" s="1108"/>
      <c r="B240" s="1109"/>
      <c r="D240" s="697"/>
      <c r="E240" s="697"/>
      <c r="F240" s="697"/>
      <c r="G240" s="605"/>
    </row>
    <row r="241" spans="1:7" x14ac:dyDescent="0.25">
      <c r="A241" s="1108"/>
      <c r="B241" s="1109"/>
      <c r="D241" s="697"/>
      <c r="E241" s="697"/>
      <c r="F241" s="697"/>
      <c r="G241" s="605"/>
    </row>
    <row r="242" spans="1:7" x14ac:dyDescent="0.25">
      <c r="A242" s="1108"/>
      <c r="B242" s="1109"/>
      <c r="D242" s="697"/>
      <c r="E242" s="697"/>
      <c r="F242" s="697"/>
      <c r="G242" s="605"/>
    </row>
    <row r="243" spans="1:7" x14ac:dyDescent="0.25">
      <c r="A243" s="1108"/>
      <c r="B243" s="1109"/>
      <c r="D243" s="697"/>
      <c r="E243" s="697"/>
      <c r="F243" s="697"/>
      <c r="G243" s="605"/>
    </row>
    <row r="244" spans="1:7" x14ac:dyDescent="0.25">
      <c r="A244" s="1108"/>
      <c r="B244" s="1109"/>
      <c r="C244" s="1013"/>
      <c r="D244" s="697"/>
      <c r="E244" s="697"/>
      <c r="F244" s="697"/>
      <c r="G244" s="605"/>
    </row>
    <row r="245" spans="1:7" x14ac:dyDescent="0.25">
      <c r="A245" s="1108"/>
      <c r="B245" s="1109"/>
      <c r="D245" s="697"/>
      <c r="E245" s="697"/>
      <c r="F245" s="697"/>
      <c r="G245" s="605"/>
    </row>
    <row r="246" spans="1:7" x14ac:dyDescent="0.25">
      <c r="A246" s="1108"/>
      <c r="B246" s="1109"/>
      <c r="D246" s="697"/>
      <c r="E246" s="697"/>
      <c r="F246" s="697"/>
      <c r="G246" s="605"/>
    </row>
    <row r="247" spans="1:7" x14ac:dyDescent="0.25">
      <c r="A247" s="1108"/>
      <c r="B247" s="1109"/>
      <c r="D247" s="697"/>
      <c r="E247" s="697"/>
      <c r="F247" s="697"/>
      <c r="G247" s="605"/>
    </row>
    <row r="248" spans="1:7" x14ac:dyDescent="0.25">
      <c r="A248" s="1108"/>
      <c r="B248" s="1109"/>
      <c r="C248" s="1013"/>
      <c r="D248" s="697"/>
      <c r="E248" s="697"/>
      <c r="F248" s="697"/>
      <c r="G248" s="605"/>
    </row>
    <row r="249" spans="1:7" x14ac:dyDescent="0.25">
      <c r="A249" s="1108"/>
      <c r="B249" s="1109"/>
      <c r="D249" s="697"/>
      <c r="E249" s="697"/>
      <c r="F249" s="697"/>
      <c r="G249" s="605"/>
    </row>
    <row r="250" spans="1:7" x14ac:dyDescent="0.25">
      <c r="A250" s="1108"/>
      <c r="B250" s="1109"/>
      <c r="D250" s="697"/>
      <c r="E250" s="697"/>
      <c r="F250" s="697"/>
      <c r="G250" s="605"/>
    </row>
    <row r="251" spans="1:7" ht="0.75" customHeight="1" x14ac:dyDescent="0.25">
      <c r="A251" s="1108"/>
      <c r="B251" s="1109"/>
      <c r="D251" s="697"/>
      <c r="E251" s="697"/>
      <c r="F251" s="697"/>
      <c r="G251" s="605"/>
    </row>
    <row r="252" spans="1:7" ht="74.25" hidden="1" customHeight="1" x14ac:dyDescent="0.25">
      <c r="A252" s="1108"/>
      <c r="B252" s="1109"/>
      <c r="D252" s="697"/>
      <c r="E252" s="697"/>
      <c r="F252" s="697"/>
      <c r="G252" s="605"/>
    </row>
    <row r="253" spans="1:7" ht="74.25" hidden="1" customHeight="1" x14ac:dyDescent="0.25">
      <c r="A253" s="1108"/>
      <c r="B253" s="1109"/>
      <c r="D253" s="697"/>
      <c r="E253" s="697"/>
      <c r="F253" s="697"/>
      <c r="G253" s="605"/>
    </row>
    <row r="254" spans="1:7" ht="36" hidden="1" customHeight="1" x14ac:dyDescent="0.25">
      <c r="A254" s="1108"/>
      <c r="B254" s="1109"/>
      <c r="D254" s="697"/>
      <c r="E254" s="697"/>
      <c r="F254" s="697"/>
      <c r="G254" s="605"/>
    </row>
    <row r="255" spans="1:7" ht="36" hidden="1" customHeight="1" x14ac:dyDescent="0.25">
      <c r="A255" s="1108"/>
      <c r="B255" s="1109"/>
      <c r="D255" s="697"/>
      <c r="E255" s="697"/>
      <c r="F255" s="697"/>
      <c r="G255" s="605"/>
    </row>
    <row r="256" spans="1:7" ht="12" customHeight="1" x14ac:dyDescent="0.25">
      <c r="A256" s="601"/>
      <c r="B256" s="787"/>
      <c r="C256" s="773"/>
      <c r="G256" s="420"/>
    </row>
    <row r="257" spans="1:8" ht="12" customHeight="1" x14ac:dyDescent="0.25">
      <c r="A257" s="601"/>
      <c r="B257" s="787"/>
      <c r="C257" s="773"/>
      <c r="G257" s="420"/>
    </row>
    <row r="258" spans="1:8" x14ac:dyDescent="0.25">
      <c r="A258" s="433" t="s">
        <v>323</v>
      </c>
      <c r="C258" s="773"/>
      <c r="G258" s="420"/>
    </row>
    <row r="259" spans="1:8" x14ac:dyDescent="0.25">
      <c r="A259" s="1123" t="s">
        <v>1525</v>
      </c>
      <c r="B259" s="1135"/>
      <c r="C259" s="683"/>
      <c r="D259" s="1140"/>
      <c r="E259" s="1141"/>
      <c r="F259" s="1141"/>
      <c r="G259" s="1142"/>
    </row>
    <row r="260" spans="1:8" ht="348.75" customHeight="1" x14ac:dyDescent="0.25">
      <c r="A260" s="1136"/>
      <c r="B260" s="1135"/>
      <c r="C260" s="773"/>
      <c r="D260" s="1141"/>
      <c r="E260" s="1141"/>
      <c r="F260" s="1141"/>
      <c r="G260" s="1142"/>
    </row>
    <row r="261" spans="1:8" ht="15" customHeight="1" x14ac:dyDescent="0.25">
      <c r="A261" s="658"/>
      <c r="B261" s="602"/>
      <c r="D261" s="697"/>
      <c r="E261" s="697"/>
      <c r="F261" s="697"/>
      <c r="G261" s="605"/>
    </row>
    <row r="262" spans="1:8" x14ac:dyDescent="0.25">
      <c r="A262" s="433" t="s">
        <v>324</v>
      </c>
      <c r="C262" s="773"/>
      <c r="G262" s="420"/>
    </row>
    <row r="263" spans="1:8" x14ac:dyDescent="0.25">
      <c r="A263" s="1110" t="s">
        <v>325</v>
      </c>
      <c r="B263" s="1129"/>
      <c r="C263" s="683"/>
      <c r="D263" s="1140"/>
      <c r="E263" s="1141"/>
      <c r="F263" s="1141"/>
      <c r="G263" s="1142"/>
    </row>
    <row r="264" spans="1:8" ht="15" customHeight="1" x14ac:dyDescent="0.25">
      <c r="A264" s="1130"/>
      <c r="B264" s="1129"/>
      <c r="C264" s="781"/>
      <c r="D264" s="697"/>
      <c r="E264" s="697"/>
      <c r="F264" s="697"/>
      <c r="G264" s="605"/>
    </row>
    <row r="265" spans="1:8" ht="111.75" customHeight="1" x14ac:dyDescent="0.25">
      <c r="A265" s="1130"/>
      <c r="B265" s="1129"/>
      <c r="D265" s="697"/>
      <c r="E265" s="697"/>
      <c r="F265" s="697"/>
      <c r="G265" s="605"/>
    </row>
    <row r="266" spans="1:8" ht="12.75" customHeight="1" x14ac:dyDescent="0.25">
      <c r="A266" s="421"/>
      <c r="G266" s="420"/>
    </row>
    <row r="267" spans="1:8" s="710" customFormat="1" x14ac:dyDescent="0.25">
      <c r="A267" s="434"/>
      <c r="E267" s="774" t="s">
        <v>284</v>
      </c>
      <c r="F267" s="713">
        <f>IF(SUM(C231:C263)&gt;20,20,IF(SUM(C231:C263)&lt;21,(SUM(C231:C263))))</f>
        <v>0</v>
      </c>
      <c r="G267" s="712"/>
      <c r="H267" s="18"/>
    </row>
    <row r="268" spans="1:8" s="710" customFormat="1" x14ac:dyDescent="0.25">
      <c r="A268" s="434"/>
      <c r="D268" s="775"/>
      <c r="E268" s="776" t="s">
        <v>1779</v>
      </c>
      <c r="G268" s="712"/>
      <c r="H268" s="18"/>
    </row>
    <row r="269" spans="1:8" s="710" customFormat="1" ht="5.25" customHeight="1" thickBot="1" x14ac:dyDescent="0.3">
      <c r="A269" s="434"/>
      <c r="E269" s="776"/>
      <c r="G269" s="712"/>
      <c r="H269" s="18"/>
    </row>
    <row r="270" spans="1:8" s="710" customFormat="1" ht="15.75" thickBot="1" x14ac:dyDescent="0.3">
      <c r="A270" s="434"/>
      <c r="E270" s="774" t="s">
        <v>326</v>
      </c>
      <c r="F270" s="720">
        <f>IF(SUM(F48,F58,F70,F96,F117,F127,F154,F137,F145,F185,F205,F221,F267)&gt;110,110,IF(SUM(F48,F58,F70,F96,F117,F127,F154,F137,F145,F185,F205,F221,F267)&lt;111,(SUM(F48,F58,F70,F96,F117,F127,F154,F137,F145,F185,F205,F221,F267))))</f>
        <v>0</v>
      </c>
      <c r="G270" s="712"/>
      <c r="H270" s="18"/>
    </row>
    <row r="271" spans="1:8" x14ac:dyDescent="0.25">
      <c r="A271" s="421"/>
      <c r="E271" s="779"/>
      <c r="G271" s="420"/>
    </row>
    <row r="272" spans="1:8" x14ac:dyDescent="0.25">
      <c r="A272" s="421"/>
      <c r="E272" s="779"/>
      <c r="G272" s="420"/>
    </row>
    <row r="273" spans="1:7" ht="15" customHeight="1" x14ac:dyDescent="0.25">
      <c r="A273" s="419"/>
      <c r="B273" s="418"/>
      <c r="C273" s="418"/>
      <c r="D273" s="418"/>
      <c r="E273" s="418"/>
      <c r="F273" s="418"/>
      <c r="G273" s="417"/>
    </row>
    <row r="274" spans="1:7" x14ac:dyDescent="0.25">
      <c r="A274" s="433" t="s">
        <v>327</v>
      </c>
      <c r="G274" s="420"/>
    </row>
    <row r="275" spans="1:7" ht="7.5" customHeight="1" x14ac:dyDescent="0.25">
      <c r="A275" s="421"/>
      <c r="G275" s="420"/>
    </row>
    <row r="276" spans="1:7" x14ac:dyDescent="0.25">
      <c r="A276" s="433" t="s">
        <v>328</v>
      </c>
      <c r="G276" s="420"/>
    </row>
    <row r="277" spans="1:7" ht="6.75" customHeight="1" x14ac:dyDescent="0.25">
      <c r="A277" s="421"/>
      <c r="G277" s="420"/>
    </row>
    <row r="278" spans="1:7" x14ac:dyDescent="0.25">
      <c r="A278" s="433" t="s">
        <v>1523</v>
      </c>
      <c r="C278" s="783"/>
      <c r="D278" s="783"/>
      <c r="G278" s="420"/>
    </row>
    <row r="279" spans="1:7" ht="6.75" customHeight="1" x14ac:dyDescent="0.25">
      <c r="A279" s="433"/>
      <c r="G279" s="420"/>
    </row>
    <row r="280" spans="1:7" ht="120.75" customHeight="1" x14ac:dyDescent="0.25">
      <c r="A280" s="1123" t="s">
        <v>329</v>
      </c>
      <c r="B280" s="1135"/>
      <c r="G280" s="420"/>
    </row>
    <row r="281" spans="1:7" x14ac:dyDescent="0.25">
      <c r="A281" s="421" t="s">
        <v>330</v>
      </c>
      <c r="C281" s="432"/>
      <c r="G281" s="420"/>
    </row>
    <row r="282" spans="1:7" x14ac:dyDescent="0.25">
      <c r="A282" s="421" t="s">
        <v>331</v>
      </c>
      <c r="C282" s="432"/>
      <c r="G282" s="420"/>
    </row>
    <row r="283" spans="1:7" x14ac:dyDescent="0.25">
      <c r="A283" s="421" t="s">
        <v>332</v>
      </c>
      <c r="C283" s="432"/>
      <c r="G283" s="420"/>
    </row>
    <row r="284" spans="1:7" x14ac:dyDescent="0.25">
      <c r="A284" s="421" t="s">
        <v>333</v>
      </c>
      <c r="C284" s="432"/>
      <c r="G284" s="420"/>
    </row>
    <row r="285" spans="1:7" x14ac:dyDescent="0.25">
      <c r="A285" s="421" t="s">
        <v>334</v>
      </c>
      <c r="C285" s="432"/>
      <c r="G285" s="420"/>
    </row>
    <row r="286" spans="1:7" x14ac:dyDescent="0.25">
      <c r="A286" s="421" t="s">
        <v>335</v>
      </c>
      <c r="C286" s="432"/>
      <c r="G286" s="420"/>
    </row>
    <row r="287" spans="1:7" x14ac:dyDescent="0.25">
      <c r="A287" s="421" t="s">
        <v>336</v>
      </c>
      <c r="C287" s="432"/>
      <c r="G287" s="420"/>
    </row>
    <row r="288" spans="1:7" x14ac:dyDescent="0.25">
      <c r="A288" s="421" t="s">
        <v>337</v>
      </c>
      <c r="C288" s="432"/>
      <c r="G288" s="420"/>
    </row>
    <row r="289" spans="1:7" x14ac:dyDescent="0.25">
      <c r="A289" s="421" t="s">
        <v>338</v>
      </c>
      <c r="C289" s="432"/>
      <c r="G289" s="420"/>
    </row>
    <row r="290" spans="1:7" x14ac:dyDescent="0.25">
      <c r="A290" s="421" t="s">
        <v>339</v>
      </c>
      <c r="C290" s="432"/>
      <c r="G290" s="420"/>
    </row>
    <row r="291" spans="1:7" x14ac:dyDescent="0.25">
      <c r="A291" s="421" t="s">
        <v>340</v>
      </c>
      <c r="C291" s="432"/>
      <c r="G291" s="420"/>
    </row>
    <row r="292" spans="1:7" x14ac:dyDescent="0.25">
      <c r="A292" s="421" t="s">
        <v>341</v>
      </c>
      <c r="C292" s="432"/>
      <c r="G292" s="420"/>
    </row>
    <row r="293" spans="1:7" x14ac:dyDescent="0.25">
      <c r="A293" s="421" t="s">
        <v>342</v>
      </c>
      <c r="C293" s="432"/>
      <c r="G293" s="420"/>
    </row>
    <row r="294" spans="1:7" ht="15.75" thickBot="1" x14ac:dyDescent="0.3">
      <c r="A294" s="421" t="s">
        <v>343</v>
      </c>
      <c r="C294" s="432"/>
      <c r="G294" s="420"/>
    </row>
    <row r="295" spans="1:7" x14ac:dyDescent="0.25">
      <c r="A295" s="1169"/>
      <c r="B295" s="1170"/>
      <c r="G295" s="420"/>
    </row>
    <row r="296" spans="1:7" ht="15.75" thickBot="1" x14ac:dyDescent="0.3">
      <c r="A296" s="1171"/>
      <c r="B296" s="1172"/>
      <c r="E296" s="772" t="s">
        <v>344</v>
      </c>
      <c r="F296" s="431">
        <f>-SUM(C281:C294)</f>
        <v>0</v>
      </c>
      <c r="G296" s="420"/>
    </row>
    <row r="297" spans="1:7" x14ac:dyDescent="0.25">
      <c r="A297" s="433"/>
      <c r="E297" s="779" t="s">
        <v>345</v>
      </c>
      <c r="G297" s="420"/>
    </row>
    <row r="298" spans="1:7" x14ac:dyDescent="0.25">
      <c r="A298" s="433"/>
      <c r="G298" s="420"/>
    </row>
    <row r="299" spans="1:7" ht="7.5" customHeight="1" x14ac:dyDescent="0.25">
      <c r="A299" s="421"/>
      <c r="G299" s="420"/>
    </row>
    <row r="300" spans="1:7" x14ac:dyDescent="0.25">
      <c r="A300" s="433" t="s">
        <v>346</v>
      </c>
      <c r="C300" s="783"/>
      <c r="D300" s="783"/>
      <c r="G300" s="420"/>
    </row>
    <row r="301" spans="1:7" ht="3.75" customHeight="1" x14ac:dyDescent="0.25">
      <c r="A301" s="421"/>
      <c r="G301" s="420"/>
    </row>
    <row r="302" spans="1:7" ht="124.5" customHeight="1" x14ac:dyDescent="0.25">
      <c r="A302" s="1123" t="s">
        <v>347</v>
      </c>
      <c r="B302" s="1135"/>
      <c r="G302" s="420"/>
    </row>
    <row r="303" spans="1:7" x14ac:dyDescent="0.25">
      <c r="A303" s="421" t="s">
        <v>330</v>
      </c>
      <c r="C303" s="432"/>
      <c r="G303" s="420"/>
    </row>
    <row r="304" spans="1:7" x14ac:dyDescent="0.25">
      <c r="A304" s="421" t="s">
        <v>331</v>
      </c>
      <c r="C304" s="432"/>
      <c r="G304" s="420"/>
    </row>
    <row r="305" spans="1:7" x14ac:dyDescent="0.25">
      <c r="A305" s="421" t="s">
        <v>332</v>
      </c>
      <c r="C305" s="432"/>
      <c r="G305" s="420"/>
    </row>
    <row r="306" spans="1:7" x14ac:dyDescent="0.25">
      <c r="A306" s="421" t="s">
        <v>341</v>
      </c>
      <c r="C306" s="432"/>
      <c r="G306" s="420"/>
    </row>
    <row r="307" spans="1:7" x14ac:dyDescent="0.25">
      <c r="A307" s="421" t="s">
        <v>348</v>
      </c>
      <c r="C307" s="432"/>
      <c r="G307" s="420"/>
    </row>
    <row r="308" spans="1:7" x14ac:dyDescent="0.25">
      <c r="A308" s="421" t="s">
        <v>349</v>
      </c>
      <c r="C308" s="432"/>
      <c r="G308" s="420"/>
    </row>
    <row r="309" spans="1:7" x14ac:dyDescent="0.25">
      <c r="A309" s="421" t="s">
        <v>340</v>
      </c>
      <c r="C309" s="432"/>
      <c r="G309" s="420"/>
    </row>
    <row r="310" spans="1:7" x14ac:dyDescent="0.25">
      <c r="A310" s="421" t="s">
        <v>342</v>
      </c>
      <c r="C310" s="432"/>
      <c r="G310" s="420"/>
    </row>
    <row r="311" spans="1:7" ht="15.75" thickBot="1" x14ac:dyDescent="0.3">
      <c r="A311" s="421" t="s">
        <v>343</v>
      </c>
      <c r="C311" s="432"/>
      <c r="G311" s="420"/>
    </row>
    <row r="312" spans="1:7" x14ac:dyDescent="0.25">
      <c r="A312" s="1169"/>
      <c r="B312" s="1170"/>
      <c r="G312" s="420"/>
    </row>
    <row r="313" spans="1:7" ht="15.75" thickBot="1" x14ac:dyDescent="0.3">
      <c r="A313" s="1171"/>
      <c r="B313" s="1172"/>
      <c r="E313" s="772" t="s">
        <v>344</v>
      </c>
      <c r="F313" s="431">
        <f>-SUM(C303:C311)</f>
        <v>0</v>
      </c>
      <c r="G313" s="420"/>
    </row>
    <row r="314" spans="1:7" x14ac:dyDescent="0.25">
      <c r="A314" s="421"/>
      <c r="E314" s="779" t="s">
        <v>345</v>
      </c>
      <c r="G314" s="420"/>
    </row>
    <row r="315" spans="1:7" x14ac:dyDescent="0.25">
      <c r="A315" s="433" t="s">
        <v>1524</v>
      </c>
      <c r="C315" s="788"/>
      <c r="D315" s="788"/>
      <c r="G315" s="420"/>
    </row>
    <row r="316" spans="1:7" x14ac:dyDescent="0.25">
      <c r="A316" s="421"/>
      <c r="G316" s="420"/>
    </row>
    <row r="317" spans="1:7" x14ac:dyDescent="0.25">
      <c r="A317" s="421" t="s">
        <v>350</v>
      </c>
      <c r="C317" s="432"/>
      <c r="G317" s="420"/>
    </row>
    <row r="318" spans="1:7" x14ac:dyDescent="0.25">
      <c r="A318" s="421" t="s">
        <v>351</v>
      </c>
      <c r="G318" s="420"/>
    </row>
    <row r="319" spans="1:7" ht="15.75" thickBot="1" x14ac:dyDescent="0.3">
      <c r="A319" s="421" t="s">
        <v>352</v>
      </c>
      <c r="G319" s="420"/>
    </row>
    <row r="320" spans="1:7" x14ac:dyDescent="0.25">
      <c r="A320" s="1148"/>
      <c r="B320" s="1149"/>
      <c r="G320" s="420"/>
    </row>
    <row r="321" spans="1:7" x14ac:dyDescent="0.25">
      <c r="A321" s="1150"/>
      <c r="B321" s="1151"/>
      <c r="G321" s="420"/>
    </row>
    <row r="322" spans="1:7" x14ac:dyDescent="0.25">
      <c r="A322" s="1150"/>
      <c r="B322" s="1151"/>
      <c r="G322" s="420"/>
    </row>
    <row r="323" spans="1:7" ht="15.75" thickBot="1" x14ac:dyDescent="0.3">
      <c r="A323" s="1152"/>
      <c r="B323" s="1153"/>
      <c r="E323" s="772" t="s">
        <v>344</v>
      </c>
      <c r="F323" s="431">
        <f>-IF(SUM(C317)&gt;2,2,IF(SUM(C317)&lt;3,SUM(C317)))</f>
        <v>0</v>
      </c>
      <c r="G323" s="420"/>
    </row>
    <row r="324" spans="1:7" x14ac:dyDescent="0.25">
      <c r="A324" s="421"/>
      <c r="E324" s="779" t="s">
        <v>353</v>
      </c>
      <c r="G324" s="420"/>
    </row>
    <row r="325" spans="1:7" ht="4.5" customHeight="1" x14ac:dyDescent="0.25">
      <c r="A325" s="421"/>
      <c r="E325" s="779"/>
      <c r="G325" s="420"/>
    </row>
    <row r="326" spans="1:7" x14ac:dyDescent="0.25">
      <c r="A326" s="1164" t="s">
        <v>354</v>
      </c>
      <c r="B326" s="1165"/>
      <c r="C326" s="1165"/>
      <c r="D326" s="1165"/>
      <c r="E326" s="779"/>
      <c r="G326" s="420"/>
    </row>
    <row r="327" spans="1:7" x14ac:dyDescent="0.25">
      <c r="A327" s="1164"/>
      <c r="B327" s="1165"/>
      <c r="C327" s="1165"/>
      <c r="D327" s="1165"/>
      <c r="E327" s="779"/>
      <c r="G327" s="420"/>
    </row>
    <row r="328" spans="1:7" x14ac:dyDescent="0.25">
      <c r="A328" s="421"/>
      <c r="C328" s="783"/>
      <c r="D328" s="783"/>
      <c r="E328" s="779"/>
      <c r="G328" s="420"/>
    </row>
    <row r="329" spans="1:7" x14ac:dyDescent="0.25">
      <c r="A329" s="1167" t="s">
        <v>355</v>
      </c>
      <c r="B329" s="1168"/>
      <c r="C329" s="432"/>
      <c r="E329" s="779"/>
      <c r="G329" s="420"/>
    </row>
    <row r="330" spans="1:7" x14ac:dyDescent="0.25">
      <c r="A330" s="1167"/>
      <c r="B330" s="1168"/>
      <c r="E330" s="779"/>
      <c r="G330" s="420"/>
    </row>
    <row r="331" spans="1:7" x14ac:dyDescent="0.25">
      <c r="A331" s="1167"/>
      <c r="B331" s="1168"/>
      <c r="E331" s="779"/>
      <c r="G331" s="420"/>
    </row>
    <row r="332" spans="1:7" x14ac:dyDescent="0.25">
      <c r="A332" s="1167"/>
      <c r="B332" s="1168"/>
      <c r="E332" s="779"/>
      <c r="G332" s="420"/>
    </row>
    <row r="333" spans="1:7" x14ac:dyDescent="0.25">
      <c r="A333" s="1167" t="s">
        <v>356</v>
      </c>
      <c r="B333" s="1168"/>
      <c r="C333" s="432"/>
      <c r="E333" s="779"/>
      <c r="G333" s="420"/>
    </row>
    <row r="334" spans="1:7" x14ac:dyDescent="0.25">
      <c r="A334" s="1167"/>
      <c r="B334" s="1168"/>
      <c r="E334" s="779"/>
      <c r="G334" s="420"/>
    </row>
    <row r="335" spans="1:7" x14ac:dyDescent="0.25">
      <c r="A335" s="1167"/>
      <c r="B335" s="1168"/>
      <c r="E335" s="779"/>
      <c r="G335" s="420"/>
    </row>
    <row r="336" spans="1:7" x14ac:dyDescent="0.25">
      <c r="A336" s="1167"/>
      <c r="B336" s="1168"/>
      <c r="E336" s="779"/>
      <c r="G336" s="420"/>
    </row>
    <row r="337" spans="1:8" ht="44.25" customHeight="1" x14ac:dyDescent="0.25">
      <c r="A337" s="1167"/>
      <c r="B337" s="1168"/>
      <c r="E337" s="779"/>
      <c r="G337" s="420"/>
    </row>
    <row r="338" spans="1:8" x14ac:dyDescent="0.25">
      <c r="A338" s="1167" t="s">
        <v>357</v>
      </c>
      <c r="B338" s="1168"/>
      <c r="E338" s="779"/>
      <c r="G338" s="420"/>
    </row>
    <row r="339" spans="1:8" x14ac:dyDescent="0.25">
      <c r="A339" s="1167"/>
      <c r="B339" s="1168"/>
      <c r="E339" s="779"/>
      <c r="G339" s="420"/>
    </row>
    <row r="340" spans="1:8" x14ac:dyDescent="0.25">
      <c r="A340" s="1167"/>
      <c r="B340" s="1168"/>
      <c r="E340" s="779"/>
      <c r="G340" s="420"/>
    </row>
    <row r="341" spans="1:8" ht="4.5" customHeight="1" x14ac:dyDescent="0.25">
      <c r="A341" s="608"/>
      <c r="B341" s="789"/>
      <c r="G341" s="420"/>
    </row>
    <row r="342" spans="1:8" s="710" customFormat="1" ht="31.5" customHeight="1" x14ac:dyDescent="0.25">
      <c r="A342" s="1108" t="s">
        <v>1540</v>
      </c>
      <c r="B342" s="1174"/>
      <c r="C342" s="718"/>
      <c r="G342" s="712"/>
      <c r="H342" s="18"/>
    </row>
    <row r="343" spans="1:8" s="710" customFormat="1" x14ac:dyDescent="0.25">
      <c r="A343" s="1154" t="s">
        <v>1541</v>
      </c>
      <c r="B343" s="1155"/>
      <c r="C343" s="718"/>
      <c r="G343" s="712"/>
      <c r="H343" s="18"/>
    </row>
    <row r="344" spans="1:8" s="710" customFormat="1" ht="31.5" customHeight="1" x14ac:dyDescent="0.25">
      <c r="A344" s="1154"/>
      <c r="B344" s="1155"/>
      <c r="G344" s="712"/>
      <c r="H344" s="18"/>
    </row>
    <row r="345" spans="1:8" s="710" customFormat="1" x14ac:dyDescent="0.25">
      <c r="A345" s="1154" t="s">
        <v>1542</v>
      </c>
      <c r="B345" s="1155"/>
      <c r="C345" s="718"/>
      <c r="G345" s="712"/>
      <c r="H345" s="18"/>
    </row>
    <row r="346" spans="1:8" s="710" customFormat="1" x14ac:dyDescent="0.25">
      <c r="A346" s="1154"/>
      <c r="B346" s="1155"/>
      <c r="G346" s="712"/>
      <c r="H346" s="18"/>
    </row>
    <row r="347" spans="1:8" s="710" customFormat="1" ht="30" customHeight="1" x14ac:dyDescent="0.25">
      <c r="A347" s="1108" t="s">
        <v>1543</v>
      </c>
      <c r="B347" s="1109"/>
      <c r="C347" s="718"/>
      <c r="G347" s="712"/>
      <c r="H347" s="18"/>
    </row>
    <row r="348" spans="1:8" s="710" customFormat="1" x14ac:dyDescent="0.25">
      <c r="A348" s="1154" t="s">
        <v>1582</v>
      </c>
      <c r="B348" s="1155"/>
      <c r="C348" s="718"/>
      <c r="G348" s="712"/>
      <c r="H348" s="18"/>
    </row>
    <row r="349" spans="1:8" s="710" customFormat="1" x14ac:dyDescent="0.25">
      <c r="A349" s="1154"/>
      <c r="B349" s="1155"/>
      <c r="G349" s="712"/>
      <c r="H349" s="18"/>
    </row>
    <row r="350" spans="1:8" s="710" customFormat="1" x14ac:dyDescent="0.25">
      <c r="A350" s="1154" t="s">
        <v>1544</v>
      </c>
      <c r="B350" s="1155"/>
      <c r="C350" s="718"/>
      <c r="G350" s="712"/>
      <c r="H350" s="18"/>
    </row>
    <row r="351" spans="1:8" s="710" customFormat="1" x14ac:dyDescent="0.25">
      <c r="A351" s="1154"/>
      <c r="B351" s="1155"/>
      <c r="G351" s="712"/>
      <c r="H351" s="18"/>
    </row>
    <row r="352" spans="1:8" ht="7.5" customHeight="1" x14ac:dyDescent="0.25">
      <c r="A352" s="606"/>
      <c r="B352" s="782"/>
      <c r="G352" s="420"/>
    </row>
    <row r="353" spans="1:7" x14ac:dyDescent="0.25">
      <c r="A353" s="606"/>
      <c r="B353" s="782"/>
      <c r="E353" s="772" t="s">
        <v>344</v>
      </c>
      <c r="F353" s="431">
        <f>-SUM(C329,C333,C342,C343,C345,C348,C350)</f>
        <v>0</v>
      </c>
      <c r="G353" s="420"/>
    </row>
    <row r="354" spans="1:7" x14ac:dyDescent="0.25">
      <c r="A354" s="421"/>
      <c r="E354" s="779" t="s">
        <v>345</v>
      </c>
      <c r="G354" s="420"/>
    </row>
    <row r="355" spans="1:7" ht="8.25" customHeight="1" x14ac:dyDescent="0.25">
      <c r="A355" s="421"/>
      <c r="G355" s="420"/>
    </row>
    <row r="356" spans="1:7" x14ac:dyDescent="0.25">
      <c r="A356" s="433" t="s">
        <v>358</v>
      </c>
      <c r="G356" s="420"/>
    </row>
    <row r="357" spans="1:7" ht="6.75" customHeight="1" x14ac:dyDescent="0.25">
      <c r="A357" s="421"/>
      <c r="G357" s="420"/>
    </row>
    <row r="358" spans="1:7" x14ac:dyDescent="0.25">
      <c r="A358" s="1173" t="s">
        <v>359</v>
      </c>
      <c r="B358" s="1031"/>
      <c r="C358" s="432"/>
      <c r="D358" s="1140"/>
      <c r="E358" s="1141"/>
      <c r="F358" s="1141"/>
      <c r="G358" s="1142"/>
    </row>
    <row r="359" spans="1:7" x14ac:dyDescent="0.25">
      <c r="A359" s="1033"/>
      <c r="B359" s="1031"/>
      <c r="D359" s="1141"/>
      <c r="E359" s="1141"/>
      <c r="F359" s="1141"/>
      <c r="G359" s="1142"/>
    </row>
    <row r="360" spans="1:7" ht="18.75" customHeight="1" x14ac:dyDescent="0.25">
      <c r="A360" s="1033"/>
      <c r="B360" s="1031"/>
      <c r="E360" s="772" t="s">
        <v>344</v>
      </c>
      <c r="F360" s="431">
        <f>-SUM(C358)</f>
        <v>0</v>
      </c>
      <c r="G360" s="420"/>
    </row>
    <row r="361" spans="1:7" x14ac:dyDescent="0.25">
      <c r="A361" s="421"/>
      <c r="D361" s="1114" t="s">
        <v>345</v>
      </c>
      <c r="E361" s="1166"/>
      <c r="G361" s="420"/>
    </row>
    <row r="362" spans="1:7" ht="15.75" thickBot="1" x14ac:dyDescent="0.3">
      <c r="A362" s="421"/>
      <c r="G362" s="420"/>
    </row>
    <row r="363" spans="1:7" ht="15.75" thickBot="1" x14ac:dyDescent="0.3">
      <c r="A363" s="421"/>
      <c r="E363" s="772" t="s">
        <v>360</v>
      </c>
      <c r="F363" s="430">
        <f>SUM(F296,F313,F323,F353,F360)</f>
        <v>0</v>
      </c>
      <c r="G363" s="420"/>
    </row>
    <row r="364" spans="1:7" ht="15.75" thickBot="1" x14ac:dyDescent="0.3">
      <c r="A364" s="429"/>
      <c r="B364" s="428"/>
      <c r="C364" s="428"/>
      <c r="D364" s="428"/>
      <c r="E364" s="428"/>
      <c r="F364" s="428"/>
      <c r="G364" s="427"/>
    </row>
    <row r="365" spans="1:7" ht="15.75" thickTop="1" x14ac:dyDescent="0.25">
      <c r="A365" s="421"/>
      <c r="G365" s="420"/>
    </row>
    <row r="366" spans="1:7" x14ac:dyDescent="0.25">
      <c r="A366" s="426" t="s">
        <v>361</v>
      </c>
      <c r="G366" s="420"/>
    </row>
    <row r="367" spans="1:7" x14ac:dyDescent="0.25">
      <c r="A367" s="421"/>
      <c r="G367" s="420"/>
    </row>
    <row r="368" spans="1:7" x14ac:dyDescent="0.25">
      <c r="A368" s="423" t="s">
        <v>362</v>
      </c>
      <c r="B368" s="425">
        <f>F270</f>
        <v>0</v>
      </c>
      <c r="G368" s="420"/>
    </row>
    <row r="369" spans="1:7" ht="15.75" thickBot="1" x14ac:dyDescent="0.3">
      <c r="A369" s="423" t="s">
        <v>363</v>
      </c>
      <c r="B369" s="424">
        <f>F363</f>
        <v>0</v>
      </c>
      <c r="G369" s="420"/>
    </row>
    <row r="370" spans="1:7" ht="15.75" thickBot="1" x14ac:dyDescent="0.3">
      <c r="A370" s="423" t="s">
        <v>364</v>
      </c>
      <c r="B370" s="422">
        <f>SUM(B368:B369)</f>
        <v>0</v>
      </c>
      <c r="G370" s="420"/>
    </row>
    <row r="371" spans="1:7" x14ac:dyDescent="0.25">
      <c r="A371" s="421"/>
      <c r="G371" s="420"/>
    </row>
    <row r="372" spans="1:7" x14ac:dyDescent="0.25">
      <c r="A372" s="419" t="s">
        <v>365</v>
      </c>
      <c r="B372" s="418"/>
      <c r="C372" s="418"/>
      <c r="D372" s="418"/>
      <c r="E372" s="418"/>
      <c r="F372" s="418"/>
      <c r="G372" s="417"/>
    </row>
  </sheetData>
  <sheetProtection algorithmName="SHA-512" hashValue="TNdx1j2T+iJ8Hp+vV1XeYAnYlxI/edxxjQFON2vQjiT8z8Ag1Tt6dZNtldsBofHPXam28LG6+9juIFKkfl6VNQ==" saltValue="2CNEXTlq0FTisnC6lZmeZA==" spinCount="100000" sheet="1" objects="1" scenarios="1"/>
  <customSheetViews>
    <customSheetView guid="{BAD81FB0-74BE-4D1D-8AE6-FAAD10AA3504}" fitToPage="1" topLeftCell="A175">
      <selection activeCell="A197" sqref="A197:B198"/>
      <rowBreaks count="1" manualBreakCount="1">
        <brk id="297" max="6" man="1"/>
      </rowBreaks>
      <pageMargins left="0" right="0" top="0" bottom="0" header="0" footer="0"/>
      <printOptions horizontalCentered="1"/>
      <pageSetup scale="79" fitToHeight="5" orientation="portrait" r:id="rId1"/>
      <headerFooter>
        <oddFooter>&amp;R&amp;P</oddFooter>
      </headerFooter>
    </customSheetView>
  </customSheetViews>
  <mergeCells count="69">
    <mergeCell ref="B5:C5"/>
    <mergeCell ref="A73:C74"/>
    <mergeCell ref="B6:C6"/>
    <mergeCell ref="A78:B79"/>
    <mergeCell ref="A83:B84"/>
    <mergeCell ref="A94:B95"/>
    <mergeCell ref="C62:G63"/>
    <mergeCell ref="B15:G16"/>
    <mergeCell ref="A56:B58"/>
    <mergeCell ref="B8:C8"/>
    <mergeCell ref="A85:B86"/>
    <mergeCell ref="A80:B80"/>
    <mergeCell ref="A87:B88"/>
    <mergeCell ref="A89:B90"/>
    <mergeCell ref="A91:B92"/>
    <mergeCell ref="D361:E361"/>
    <mergeCell ref="A350:B351"/>
    <mergeCell ref="A333:B337"/>
    <mergeCell ref="A338:B340"/>
    <mergeCell ref="A280:B280"/>
    <mergeCell ref="A302:B302"/>
    <mergeCell ref="A348:B349"/>
    <mergeCell ref="A345:B346"/>
    <mergeCell ref="A295:B296"/>
    <mergeCell ref="A358:B360"/>
    <mergeCell ref="A347:B347"/>
    <mergeCell ref="A312:B313"/>
    <mergeCell ref="A342:B342"/>
    <mergeCell ref="A329:B332"/>
    <mergeCell ref="A3:G3"/>
    <mergeCell ref="D358:G359"/>
    <mergeCell ref="D263:G263"/>
    <mergeCell ref="D259:G260"/>
    <mergeCell ref="D200:G201"/>
    <mergeCell ref="D202:G203"/>
    <mergeCell ref="A210:D211"/>
    <mergeCell ref="A320:B323"/>
    <mergeCell ref="A343:B344"/>
    <mergeCell ref="B7:C7"/>
    <mergeCell ref="D49:E49"/>
    <mergeCell ref="C100:G101"/>
    <mergeCell ref="A54:B55"/>
    <mergeCell ref="A64:B66"/>
    <mergeCell ref="A181:C183"/>
    <mergeCell ref="A326:D327"/>
    <mergeCell ref="A263:B265"/>
    <mergeCell ref="A194:B196"/>
    <mergeCell ref="A202:B203"/>
    <mergeCell ref="A200:B201"/>
    <mergeCell ref="A193:B193"/>
    <mergeCell ref="A226:B255"/>
    <mergeCell ref="A259:B260"/>
    <mergeCell ref="A198:B198"/>
    <mergeCell ref="A103:D109"/>
    <mergeCell ref="A121:D123"/>
    <mergeCell ref="A190:B192"/>
    <mergeCell ref="D155:E155"/>
    <mergeCell ref="A177:B180"/>
    <mergeCell ref="A165:B167"/>
    <mergeCell ref="A168:B174"/>
    <mergeCell ref="A162:B164"/>
    <mergeCell ref="A131:D133"/>
    <mergeCell ref="D175:G176"/>
    <mergeCell ref="A159:B160"/>
    <mergeCell ref="A140:D141"/>
    <mergeCell ref="A161:B161"/>
    <mergeCell ref="A175:B176"/>
    <mergeCell ref="A148:D150"/>
    <mergeCell ref="D154:E154"/>
  </mergeCells>
  <printOptions horizontalCentered="1"/>
  <pageMargins left="0" right="0" top="0" bottom="0" header="0.5" footer="0.5"/>
  <pageSetup scale="99" fitToHeight="0" orientation="portrait" r:id="rId2"/>
  <rowBreaks count="5" manualBreakCount="5">
    <brk id="49" max="16383" man="1"/>
    <brk id="98" max="16383" man="1"/>
    <brk id="241" max="16383" man="1"/>
    <brk id="298" max="16383" man="1"/>
    <brk id="34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BL58"/>
  <sheetViews>
    <sheetView showGridLines="0" showRowColHeaders="0" zoomScale="70" zoomScaleNormal="70" zoomScaleSheetLayoutView="100" workbookViewId="0">
      <selection activeCell="M19" sqref="M19:M23"/>
    </sheetView>
  </sheetViews>
  <sheetFormatPr defaultColWidth="9.140625" defaultRowHeight="12.75" x14ac:dyDescent="0.2"/>
  <cols>
    <col min="1" max="1" width="3.7109375" style="132" customWidth="1"/>
    <col min="2" max="6" width="2.7109375" style="132" customWidth="1"/>
    <col min="7" max="7" width="3.140625" style="132" customWidth="1"/>
    <col min="8" max="8" width="3.28515625" style="132" customWidth="1"/>
    <col min="9" max="10" width="3.7109375" style="132" customWidth="1"/>
    <col min="11" max="11" width="4.7109375" style="132" customWidth="1"/>
    <col min="12" max="12" width="13.28515625" style="132" customWidth="1"/>
    <col min="13" max="13" width="13.5703125" style="132" customWidth="1"/>
    <col min="14" max="14" width="8.28515625" style="132" customWidth="1"/>
    <col min="15" max="15" width="5.7109375" style="132" customWidth="1"/>
    <col min="16" max="18" width="2.7109375" style="132" customWidth="1"/>
    <col min="19" max="19" width="2" style="132" customWidth="1"/>
    <col min="20" max="21" width="2.7109375" style="132" customWidth="1"/>
    <col min="22" max="22" width="3.85546875" style="132" customWidth="1"/>
    <col min="23" max="23" width="13.85546875" style="132" customWidth="1"/>
    <col min="24" max="24" width="2.7109375" style="132" customWidth="1"/>
    <col min="25" max="25" width="2" style="132" customWidth="1"/>
    <col min="26" max="26" width="3.5703125" style="132" customWidth="1"/>
    <col min="27" max="27" width="2.28515625" style="132" customWidth="1"/>
    <col min="28" max="28" width="2" style="132" customWidth="1"/>
    <col min="29" max="29" width="2.28515625" style="132" customWidth="1"/>
    <col min="30" max="30" width="1.5703125" style="132" customWidth="1"/>
    <col min="31" max="31" width="1.85546875" style="132" customWidth="1"/>
    <col min="32" max="32" width="3.42578125" style="132" customWidth="1"/>
    <col min="33" max="33" width="1.7109375" style="132" customWidth="1"/>
    <col min="34" max="34" width="3" style="132" customWidth="1"/>
    <col min="35" max="39" width="2.7109375" style="132" customWidth="1"/>
    <col min="40" max="40" width="6" style="132" customWidth="1"/>
    <col min="41" max="42" width="2.7109375" style="132" customWidth="1"/>
    <col min="43" max="43" width="3.7109375" style="132" customWidth="1"/>
    <col min="44" max="44" width="2.7109375" style="132" customWidth="1"/>
    <col min="45" max="45" width="3.28515625" style="132" customWidth="1"/>
    <col min="46" max="46" width="4" style="132" hidden="1" customWidth="1"/>
    <col min="47" max="47" width="0.140625" style="132" hidden="1" customWidth="1"/>
    <col min="48" max="48" width="3.5703125" style="132" customWidth="1"/>
    <col min="49" max="49" width="2.7109375" style="132" customWidth="1"/>
    <col min="50" max="50" width="5.85546875" style="132" customWidth="1"/>
    <col min="51" max="51" width="4.7109375" style="132" customWidth="1"/>
    <col min="52" max="52" width="3.5703125" style="132" customWidth="1"/>
    <col min="53" max="53" width="6.7109375" style="132" customWidth="1"/>
    <col min="54" max="54" width="3.140625" style="132" customWidth="1"/>
    <col min="55" max="55" width="3.7109375" style="132" customWidth="1"/>
    <col min="56" max="56" width="7.5703125" style="132" customWidth="1"/>
    <col min="57" max="57" width="2.85546875" style="132" customWidth="1"/>
    <col min="58" max="58" width="3.140625" style="132" customWidth="1"/>
    <col min="59" max="59" width="3" style="132" customWidth="1"/>
    <col min="60" max="60" width="3.28515625" style="132" customWidth="1"/>
    <col min="61" max="61" width="3.42578125" style="132" customWidth="1"/>
    <col min="62" max="65" width="2.7109375" style="132" customWidth="1"/>
    <col min="66" max="16384" width="9.140625" style="132"/>
  </cols>
  <sheetData>
    <row r="1" spans="1:64" ht="6.75" customHeight="1" thickTop="1" x14ac:dyDescent="0.4">
      <c r="A1" s="2232" t="s">
        <v>149</v>
      </c>
      <c r="B1" s="2233"/>
      <c r="C1" s="2233"/>
      <c r="D1" s="453"/>
      <c r="E1" s="453"/>
      <c r="F1" s="453"/>
      <c r="G1" s="453"/>
      <c r="H1" s="453"/>
      <c r="I1" s="453"/>
      <c r="J1" s="453"/>
      <c r="K1" s="453"/>
      <c r="L1" s="453"/>
      <c r="M1" s="453"/>
      <c r="N1" s="453"/>
      <c r="O1" s="453"/>
      <c r="P1" s="453"/>
      <c r="Q1" s="453"/>
      <c r="R1" s="453"/>
      <c r="S1" s="453"/>
      <c r="T1" s="453"/>
      <c r="U1" s="453"/>
      <c r="V1" s="453"/>
      <c r="W1" s="453"/>
      <c r="X1" s="454"/>
      <c r="Y1" s="365"/>
      <c r="Z1" s="364"/>
      <c r="AA1" s="364"/>
      <c r="AB1" s="364"/>
      <c r="AC1" s="364"/>
      <c r="AD1" s="364"/>
      <c r="AE1" s="364"/>
      <c r="AF1" s="364"/>
      <c r="AG1" s="364"/>
      <c r="AH1" s="364"/>
      <c r="AI1" s="364"/>
      <c r="AJ1" s="364"/>
      <c r="AK1" s="364"/>
      <c r="AL1" s="364"/>
      <c r="AM1" s="364"/>
      <c r="AN1" s="364"/>
      <c r="AO1" s="364"/>
      <c r="AP1" s="364"/>
      <c r="AQ1" s="364"/>
      <c r="AR1" s="363"/>
      <c r="AS1" s="363"/>
      <c r="AT1" s="363"/>
      <c r="AU1" s="363"/>
      <c r="AV1" s="363"/>
      <c r="AW1" s="363"/>
      <c r="AX1" s="363"/>
      <c r="AY1" s="363"/>
      <c r="AZ1" s="363"/>
      <c r="BA1" s="363"/>
      <c r="BB1" s="363"/>
      <c r="BC1" s="363"/>
      <c r="BD1" s="363"/>
      <c r="BE1" s="363"/>
      <c r="BF1" s="363"/>
      <c r="BG1" s="363"/>
      <c r="BH1" s="363"/>
      <c r="BI1" s="362"/>
    </row>
    <row r="2" spans="1:64" ht="24.75" customHeight="1" x14ac:dyDescent="0.25">
      <c r="A2" s="2234"/>
      <c r="B2" s="2235"/>
      <c r="C2" s="2235"/>
      <c r="D2" s="2230" t="s">
        <v>1764</v>
      </c>
      <c r="E2" s="1135"/>
      <c r="F2" s="1135"/>
      <c r="G2" s="1135"/>
      <c r="H2" s="1135"/>
      <c r="I2" s="1135"/>
      <c r="J2" s="1135"/>
      <c r="K2" s="1135"/>
      <c r="L2" s="1135"/>
      <c r="M2" s="1135"/>
      <c r="N2" s="1135"/>
      <c r="O2" s="1135"/>
      <c r="P2" s="1135"/>
      <c r="Q2" s="1135"/>
      <c r="R2" s="1135"/>
      <c r="S2" s="1135"/>
      <c r="T2" s="1135"/>
      <c r="U2" s="1135"/>
      <c r="V2" s="1135"/>
      <c r="W2" s="1135"/>
      <c r="X2" s="2231"/>
      <c r="Y2" s="359"/>
      <c r="Z2" s="240"/>
      <c r="AA2" s="192" t="s">
        <v>1020</v>
      </c>
      <c r="AB2" s="192"/>
      <c r="AC2" s="192"/>
      <c r="AD2" s="192"/>
      <c r="AI2" s="192"/>
      <c r="AJ2" s="192"/>
      <c r="AK2" s="192"/>
      <c r="AL2" s="192"/>
      <c r="AM2" s="192"/>
      <c r="AQ2" s="240"/>
      <c r="AR2" s="192" t="s">
        <v>1021</v>
      </c>
      <c r="AZ2" s="240"/>
      <c r="BA2" s="192" t="s">
        <v>1022</v>
      </c>
      <c r="BI2" s="358"/>
    </row>
    <row r="3" spans="1:64" ht="10.9" customHeight="1" x14ac:dyDescent="0.2">
      <c r="A3" s="2234"/>
      <c r="B3" s="2235"/>
      <c r="C3" s="2235"/>
      <c r="D3" s="1135"/>
      <c r="E3" s="1135"/>
      <c r="F3" s="1135"/>
      <c r="G3" s="1135"/>
      <c r="H3" s="1135"/>
      <c r="I3" s="1135"/>
      <c r="J3" s="1135"/>
      <c r="K3" s="1135"/>
      <c r="L3" s="1135"/>
      <c r="M3" s="1135"/>
      <c r="N3" s="1135"/>
      <c r="O3" s="1135"/>
      <c r="P3" s="1135"/>
      <c r="Q3" s="1135"/>
      <c r="R3" s="1135"/>
      <c r="S3" s="1135"/>
      <c r="T3" s="1135"/>
      <c r="U3" s="1135"/>
      <c r="V3" s="1135"/>
      <c r="W3" s="1135"/>
      <c r="X3" s="2231"/>
      <c r="Y3" s="359"/>
      <c r="BI3" s="358"/>
    </row>
    <row r="4" spans="1:64" ht="28.5" customHeight="1" x14ac:dyDescent="0.25">
      <c r="A4" s="443"/>
      <c r="B4" s="444"/>
      <c r="C4" s="444"/>
      <c r="D4" s="1135"/>
      <c r="E4" s="1135"/>
      <c r="F4" s="1135"/>
      <c r="G4" s="1135"/>
      <c r="H4" s="1135"/>
      <c r="I4" s="1135"/>
      <c r="J4" s="1135"/>
      <c r="K4" s="1135"/>
      <c r="L4" s="1135"/>
      <c r="M4" s="1135"/>
      <c r="N4" s="1135"/>
      <c r="O4" s="1135"/>
      <c r="P4" s="1135"/>
      <c r="Q4" s="1135"/>
      <c r="R4" s="1135"/>
      <c r="S4" s="1135"/>
      <c r="T4" s="1135"/>
      <c r="U4" s="1135"/>
      <c r="V4" s="1135"/>
      <c r="W4" s="1135"/>
      <c r="X4" s="2231"/>
      <c r="Y4" s="359"/>
      <c r="Z4" s="240"/>
      <c r="AA4" s="192" t="s">
        <v>1023</v>
      </c>
      <c r="AB4" s="192"/>
      <c r="AC4" s="192"/>
      <c r="AD4" s="192"/>
      <c r="AG4" s="241"/>
      <c r="AH4" s="192"/>
      <c r="AI4" s="192"/>
      <c r="AJ4" s="192"/>
      <c r="AK4" s="192"/>
      <c r="AL4" s="192"/>
      <c r="AM4" s="192"/>
      <c r="AQ4" s="240"/>
      <c r="AR4" s="192" t="s">
        <v>1024</v>
      </c>
      <c r="BI4" s="358"/>
    </row>
    <row r="5" spans="1:64" ht="18" customHeight="1" x14ac:dyDescent="0.25">
      <c r="A5" s="443"/>
      <c r="B5" s="444"/>
      <c r="C5" s="444"/>
      <c r="D5" s="360"/>
      <c r="E5" s="2283"/>
      <c r="F5" s="2283"/>
      <c r="G5" s="2283"/>
      <c r="H5" s="2283"/>
      <c r="I5" s="2283"/>
      <c r="J5" s="2283"/>
      <c r="K5" s="2283"/>
      <c r="L5" s="2283"/>
      <c r="M5" s="2283"/>
      <c r="N5" s="2283"/>
      <c r="O5" s="2283"/>
      <c r="P5" s="2283"/>
      <c r="Q5" s="2283"/>
      <c r="R5" s="2283"/>
      <c r="S5" s="2283"/>
      <c r="T5" s="2283"/>
      <c r="U5" s="2283"/>
      <c r="V5" s="2283"/>
      <c r="W5" s="2284"/>
      <c r="X5" s="361"/>
      <c r="Y5" s="359"/>
      <c r="Z5" s="192"/>
      <c r="AA5" s="192"/>
      <c r="AB5" s="192"/>
      <c r="AC5" s="192"/>
      <c r="AD5" s="192"/>
      <c r="AG5" s="241"/>
      <c r="AH5" s="192"/>
      <c r="AI5" s="192"/>
      <c r="AJ5" s="192"/>
      <c r="AK5" s="192"/>
      <c r="AL5" s="192"/>
      <c r="AM5" s="192"/>
      <c r="BI5" s="358"/>
    </row>
    <row r="6" spans="1:64" ht="18.75" customHeight="1" x14ac:dyDescent="0.25">
      <c r="A6" s="443"/>
      <c r="B6" s="444"/>
      <c r="C6" s="444"/>
      <c r="D6" s="360"/>
      <c r="E6" s="1401"/>
      <c r="F6" s="1401"/>
      <c r="G6" s="1401"/>
      <c r="H6" s="1401"/>
      <c r="I6" s="1401"/>
      <c r="J6" s="1401"/>
      <c r="K6" s="1401"/>
      <c r="L6" s="1401"/>
      <c r="M6" s="1401"/>
      <c r="N6" s="1401"/>
      <c r="O6" s="1401"/>
      <c r="P6" s="1401"/>
      <c r="Q6" s="1401"/>
      <c r="R6" s="1401"/>
      <c r="S6" s="1401"/>
      <c r="T6" s="1401"/>
      <c r="U6" s="1401"/>
      <c r="V6" s="1401"/>
      <c r="W6" s="2029"/>
      <c r="X6" s="361"/>
      <c r="Y6" s="359"/>
      <c r="Z6" s="192"/>
      <c r="AA6" s="192"/>
      <c r="AB6" s="192"/>
      <c r="AC6" s="192"/>
      <c r="AD6" s="192"/>
      <c r="AG6" s="241"/>
      <c r="AH6" s="192"/>
      <c r="AI6" s="192"/>
      <c r="AJ6" s="192"/>
      <c r="AK6" s="192"/>
      <c r="AL6" s="192"/>
      <c r="AM6" s="192"/>
      <c r="AQ6" s="192"/>
      <c r="AR6" s="192"/>
      <c r="BI6" s="358"/>
    </row>
    <row r="7" spans="1:64" ht="26.25" customHeight="1" x14ac:dyDescent="0.25">
      <c r="A7" s="443"/>
      <c r="B7" s="444"/>
      <c r="C7" s="444"/>
      <c r="D7" s="360"/>
      <c r="E7" s="1462" t="s">
        <v>1025</v>
      </c>
      <c r="F7" s="1462"/>
      <c r="G7" s="1462"/>
      <c r="H7" s="1462"/>
      <c r="I7" s="1462"/>
      <c r="J7" s="1462"/>
      <c r="K7" s="1462"/>
      <c r="L7" s="1462"/>
      <c r="M7" s="1462"/>
      <c r="N7" s="1462"/>
      <c r="O7" s="1462"/>
      <c r="P7" s="1462"/>
      <c r="Q7" s="1462"/>
      <c r="R7" s="1462"/>
      <c r="S7" s="1462"/>
      <c r="T7" s="1462"/>
      <c r="U7" s="1462"/>
      <c r="V7" s="1462"/>
      <c r="W7" s="1462"/>
      <c r="X7" s="361"/>
      <c r="Y7" s="359"/>
      <c r="Z7" s="240"/>
      <c r="AA7" s="2338" t="s">
        <v>1026</v>
      </c>
      <c r="AB7" s="1125"/>
      <c r="AC7" s="1125"/>
      <c r="AD7" s="1125"/>
      <c r="AE7" s="1125"/>
      <c r="AF7" s="1125"/>
      <c r="AG7" s="1125"/>
      <c r="AH7" s="1125"/>
      <c r="AI7" s="1125"/>
      <c r="AJ7" s="1125"/>
      <c r="AK7" s="1125"/>
      <c r="AL7" s="1125"/>
      <c r="AM7" s="1125"/>
      <c r="AN7" s="1125"/>
      <c r="AO7" s="1125"/>
      <c r="AP7" s="1125"/>
      <c r="AQ7" s="1125"/>
      <c r="AR7" s="1125"/>
      <c r="AS7" s="1125"/>
      <c r="AT7" s="1125"/>
      <c r="AU7" s="1125"/>
      <c r="AV7" s="1125"/>
      <c r="AW7" s="1125"/>
      <c r="AX7" s="1125"/>
      <c r="AY7" s="1125"/>
      <c r="AZ7" s="1125"/>
      <c r="BA7" s="1125"/>
      <c r="BB7" s="1125"/>
      <c r="BC7" s="1125"/>
      <c r="BD7" s="1125"/>
      <c r="BE7" s="1125"/>
      <c r="BF7" s="1125"/>
      <c r="BG7" s="1125"/>
      <c r="BH7" s="1125"/>
      <c r="BI7" s="2339"/>
    </row>
    <row r="8" spans="1:64" ht="20.25" customHeight="1" x14ac:dyDescent="0.25">
      <c r="A8" s="443"/>
      <c r="B8" s="444"/>
      <c r="C8" s="444"/>
      <c r="D8" s="360"/>
      <c r="E8" s="2340"/>
      <c r="F8" s="2341"/>
      <c r="G8" s="2341"/>
      <c r="H8" s="2341"/>
      <c r="I8" s="2341"/>
      <c r="J8" s="2341"/>
      <c r="K8" s="2341"/>
      <c r="L8" s="2341"/>
      <c r="M8" s="2341"/>
      <c r="N8" s="2341"/>
      <c r="O8" s="2341"/>
      <c r="P8" s="2341"/>
      <c r="Q8" s="2341"/>
      <c r="R8" s="2341"/>
      <c r="S8" s="2341"/>
      <c r="T8" s="2341"/>
      <c r="U8" s="2341"/>
      <c r="V8" s="2341"/>
      <c r="W8" s="2341"/>
      <c r="X8" s="2342"/>
      <c r="Y8" s="359"/>
      <c r="Z8" s="192" t="s">
        <v>1027</v>
      </c>
      <c r="AH8" s="240"/>
      <c r="AI8" s="132" t="s">
        <v>652</v>
      </c>
      <c r="BI8" s="358"/>
    </row>
    <row r="9" spans="1:64" ht="5.25" customHeight="1" thickBot="1" x14ac:dyDescent="0.25">
      <c r="A9" s="445"/>
      <c r="B9" s="446"/>
      <c r="C9" s="446"/>
      <c r="D9" s="357"/>
      <c r="E9" s="357"/>
      <c r="F9" s="357"/>
      <c r="G9" s="357"/>
      <c r="H9" s="357"/>
      <c r="I9" s="357"/>
      <c r="J9" s="357"/>
      <c r="K9" s="357"/>
      <c r="L9" s="357"/>
      <c r="M9" s="357"/>
      <c r="N9" s="357"/>
      <c r="O9" s="357"/>
      <c r="P9" s="357"/>
      <c r="Q9" s="357"/>
      <c r="R9" s="357"/>
      <c r="S9" s="357"/>
      <c r="T9" s="357"/>
      <c r="U9" s="357"/>
      <c r="V9" s="357"/>
      <c r="W9" s="357"/>
      <c r="X9" s="356"/>
      <c r="Y9" s="355"/>
      <c r="Z9" s="354"/>
      <c r="AA9" s="354"/>
      <c r="AB9" s="354"/>
      <c r="AC9" s="354"/>
      <c r="AD9" s="354"/>
      <c r="AE9" s="354"/>
      <c r="AF9" s="354"/>
      <c r="AG9" s="354"/>
      <c r="AH9" s="354"/>
      <c r="AI9" s="354"/>
      <c r="AJ9" s="354"/>
      <c r="AK9" s="354"/>
      <c r="AL9" s="354"/>
      <c r="AM9" s="354"/>
      <c r="AN9" s="353"/>
      <c r="AO9" s="353"/>
      <c r="AP9" s="354"/>
      <c r="AQ9" s="354"/>
      <c r="AR9" s="353"/>
      <c r="AS9" s="353"/>
      <c r="AT9" s="353"/>
      <c r="AU9" s="353"/>
      <c r="AV9" s="353"/>
      <c r="AW9" s="353"/>
      <c r="AX9" s="353"/>
      <c r="AY9" s="353"/>
      <c r="AZ9" s="353"/>
      <c r="BA9" s="353"/>
      <c r="BB9" s="353"/>
      <c r="BC9" s="353"/>
      <c r="BD9" s="353"/>
      <c r="BE9" s="353"/>
      <c r="BF9" s="353"/>
      <c r="BG9" s="353"/>
      <c r="BH9" s="353"/>
      <c r="BI9" s="352"/>
    </row>
    <row r="10" spans="1:64" ht="12" customHeight="1" thickTop="1" x14ac:dyDescent="0.2">
      <c r="A10" s="2285" t="s">
        <v>1028</v>
      </c>
      <c r="B10" s="2286"/>
      <c r="C10" s="2286"/>
      <c r="D10" s="2286"/>
      <c r="E10" s="2286"/>
      <c r="F10" s="2286"/>
      <c r="G10" s="2286"/>
      <c r="H10" s="2286"/>
      <c r="I10" s="2286"/>
      <c r="J10" s="2286"/>
      <c r="K10" s="2286"/>
      <c r="L10" s="2286"/>
      <c r="M10" s="2286"/>
      <c r="N10" s="2286"/>
      <c r="O10" s="2286"/>
      <c r="P10" s="2286"/>
      <c r="Q10" s="2286"/>
      <c r="R10" s="2286"/>
      <c r="S10" s="2286"/>
      <c r="T10" s="2286"/>
      <c r="U10" s="2286"/>
      <c r="V10" s="2286"/>
      <c r="W10" s="2286"/>
      <c r="X10" s="2286"/>
      <c r="Y10" s="2286"/>
      <c r="Z10" s="2286"/>
      <c r="AA10" s="2286"/>
      <c r="AB10" s="2286"/>
      <c r="AC10" s="2286"/>
      <c r="AD10" s="2286"/>
      <c r="AE10" s="2286"/>
      <c r="AF10" s="2286"/>
      <c r="AG10" s="2286"/>
      <c r="AH10" s="2286"/>
      <c r="AI10" s="2286"/>
      <c r="AJ10" s="2286"/>
      <c r="AK10" s="2286"/>
      <c r="AL10" s="2286"/>
      <c r="AM10" s="2286"/>
      <c r="AN10" s="2286"/>
      <c r="AO10" s="2286"/>
      <c r="AP10" s="2286"/>
      <c r="AQ10" s="2286"/>
      <c r="AR10" s="2286"/>
      <c r="AS10" s="2286"/>
      <c r="AT10" s="2286"/>
      <c r="AU10" s="2286"/>
      <c r="AV10" s="2286"/>
      <c r="AW10" s="2286"/>
      <c r="AX10" s="2286"/>
      <c r="AY10" s="2286"/>
      <c r="AZ10" s="2286"/>
      <c r="BA10" s="2286"/>
      <c r="BB10" s="2286"/>
      <c r="BC10" s="2286"/>
      <c r="BD10" s="2286"/>
      <c r="BE10" s="2286"/>
      <c r="BF10" s="2286"/>
      <c r="BG10" s="2286"/>
      <c r="BH10" s="2286"/>
      <c r="BI10" s="2287"/>
      <c r="BJ10" s="192"/>
      <c r="BK10" s="192"/>
      <c r="BL10" s="192"/>
    </row>
    <row r="11" spans="1:64" ht="19.5" customHeight="1" x14ac:dyDescent="0.2">
      <c r="A11" s="1111"/>
      <c r="B11" s="1089"/>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c r="AT11" s="1089"/>
      <c r="AU11" s="1089"/>
      <c r="AV11" s="1089"/>
      <c r="AW11" s="1089"/>
      <c r="AX11" s="1089"/>
      <c r="AY11" s="1089"/>
      <c r="AZ11" s="1089"/>
      <c r="BA11" s="1089"/>
      <c r="BB11" s="1089"/>
      <c r="BC11" s="1089"/>
      <c r="BD11" s="1089"/>
      <c r="BE11" s="1089"/>
      <c r="BF11" s="1089"/>
      <c r="BG11" s="1089"/>
      <c r="BH11" s="1089"/>
      <c r="BI11" s="1875"/>
      <c r="BJ11" s="192"/>
      <c r="BK11" s="192"/>
      <c r="BL11" s="192"/>
    </row>
    <row r="12" spans="1:64" ht="19.5" customHeight="1" x14ac:dyDescent="0.2">
      <c r="A12" s="1111"/>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c r="AT12" s="1089"/>
      <c r="AU12" s="1089"/>
      <c r="AV12" s="1089"/>
      <c r="AW12" s="1089"/>
      <c r="AX12" s="1089"/>
      <c r="AY12" s="1089"/>
      <c r="AZ12" s="1089"/>
      <c r="BA12" s="1089"/>
      <c r="BB12" s="1089"/>
      <c r="BC12" s="1089"/>
      <c r="BD12" s="1089"/>
      <c r="BE12" s="1089"/>
      <c r="BF12" s="1089"/>
      <c r="BG12" s="1089"/>
      <c r="BH12" s="1089"/>
      <c r="BI12" s="1875"/>
      <c r="BJ12" s="192"/>
      <c r="BK12" s="192"/>
      <c r="BL12" s="192"/>
    </row>
    <row r="13" spans="1:64" ht="44.25" customHeight="1" x14ac:dyDescent="0.2">
      <c r="A13" s="1111"/>
      <c r="B13" s="1089"/>
      <c r="C13" s="1089"/>
      <c r="D13" s="1089"/>
      <c r="E13" s="1089"/>
      <c r="F13" s="1089"/>
      <c r="G13" s="1089"/>
      <c r="H13" s="1089"/>
      <c r="I13" s="1089"/>
      <c r="J13" s="1089"/>
      <c r="K13" s="1089"/>
      <c r="L13" s="1089"/>
      <c r="M13" s="1089"/>
      <c r="N13" s="1089"/>
      <c r="O13" s="1089"/>
      <c r="P13" s="1089"/>
      <c r="Q13" s="1089"/>
      <c r="R13" s="1089"/>
      <c r="S13" s="1089"/>
      <c r="T13" s="1089"/>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89"/>
      <c r="BF13" s="1089"/>
      <c r="BG13" s="1089"/>
      <c r="BH13" s="1089"/>
      <c r="BI13" s="1875"/>
      <c r="BJ13" s="192"/>
      <c r="BK13" s="192"/>
      <c r="BL13" s="192"/>
    </row>
    <row r="14" spans="1:64" ht="5.25" customHeight="1" x14ac:dyDescent="0.2">
      <c r="A14" s="2291"/>
      <c r="B14" s="1584"/>
      <c r="C14" s="1584"/>
      <c r="D14" s="1584"/>
      <c r="E14" s="1584"/>
      <c r="F14" s="1584"/>
      <c r="G14" s="1584"/>
      <c r="H14" s="1584"/>
      <c r="I14" s="1584"/>
      <c r="J14" s="1584"/>
      <c r="K14" s="1584"/>
      <c r="L14" s="1584"/>
      <c r="M14" s="1584"/>
      <c r="N14" s="1584"/>
      <c r="O14" s="1584"/>
      <c r="P14" s="1584"/>
      <c r="Q14" s="1584"/>
      <c r="R14" s="1584"/>
      <c r="S14" s="1584"/>
      <c r="T14" s="1584"/>
      <c r="U14" s="1584"/>
      <c r="V14" s="1584"/>
      <c r="W14" s="1584"/>
      <c r="X14" s="1584"/>
      <c r="Y14" s="1584"/>
      <c r="Z14" s="1584"/>
      <c r="AA14" s="1584"/>
      <c r="AB14" s="1584"/>
      <c r="AC14" s="1584"/>
      <c r="AD14" s="1584"/>
      <c r="AE14" s="1584"/>
      <c r="AF14" s="1584"/>
      <c r="AG14" s="1584"/>
      <c r="AH14" s="1584"/>
      <c r="AI14" s="1584"/>
      <c r="AJ14" s="1584"/>
      <c r="AK14" s="1584"/>
      <c r="AL14" s="1584"/>
      <c r="AM14" s="1584"/>
      <c r="AN14" s="1584"/>
      <c r="AO14" s="1584"/>
      <c r="AP14" s="1584"/>
      <c r="AQ14" s="1584"/>
      <c r="AR14" s="1584"/>
      <c r="AS14" s="1584"/>
      <c r="AT14" s="1584"/>
      <c r="AU14" s="1584"/>
      <c r="AV14" s="1584"/>
      <c r="AW14" s="1584"/>
      <c r="AX14" s="1584"/>
      <c r="AY14" s="1584"/>
      <c r="AZ14" s="1584"/>
      <c r="BA14" s="1584"/>
      <c r="BB14" s="1584"/>
      <c r="BC14" s="1584"/>
      <c r="BD14" s="1584"/>
      <c r="BE14" s="1584"/>
      <c r="BF14" s="1584"/>
      <c r="BG14" s="1584"/>
      <c r="BH14" s="1584"/>
      <c r="BI14" s="1585"/>
      <c r="BJ14" s="192"/>
      <c r="BK14" s="192"/>
      <c r="BL14" s="192"/>
    </row>
    <row r="15" spans="1:64" ht="17.45" customHeight="1" x14ac:dyDescent="0.2">
      <c r="A15" s="2323" t="s">
        <v>1029</v>
      </c>
      <c r="B15" s="2324"/>
      <c r="C15" s="2324"/>
      <c r="D15" s="2324"/>
      <c r="E15" s="2324"/>
      <c r="F15" s="2324"/>
      <c r="G15" s="2324"/>
      <c r="H15" s="2324"/>
      <c r="I15" s="2324"/>
      <c r="J15" s="2324"/>
      <c r="K15" s="2325"/>
      <c r="L15" s="2288" t="s">
        <v>1030</v>
      </c>
      <c r="M15" s="2288" t="s">
        <v>1031</v>
      </c>
      <c r="N15" s="2299" t="s">
        <v>1032</v>
      </c>
      <c r="O15" s="2300"/>
      <c r="P15" s="2292" t="s">
        <v>384</v>
      </c>
      <c r="Q15" s="2303"/>
      <c r="R15" s="2303"/>
      <c r="S15" s="2304"/>
      <c r="T15" s="2292" t="s">
        <v>1033</v>
      </c>
      <c r="U15" s="2293"/>
      <c r="V15" s="2294"/>
      <c r="W15" s="2288" t="s">
        <v>1034</v>
      </c>
      <c r="X15" s="2292" t="s">
        <v>1035</v>
      </c>
      <c r="Y15" s="2293"/>
      <c r="Z15" s="2293"/>
      <c r="AA15" s="2293"/>
      <c r="AB15" s="2293"/>
      <c r="AC15" s="2293"/>
      <c r="AD15" s="2293"/>
      <c r="AE15" s="2294"/>
      <c r="AF15" s="2292" t="s">
        <v>1036</v>
      </c>
      <c r="AG15" s="2311"/>
      <c r="AH15" s="2311"/>
      <c r="AI15" s="2311"/>
      <c r="AJ15" s="2311"/>
      <c r="AK15" s="2311"/>
      <c r="AL15" s="2311"/>
      <c r="AM15" s="2311"/>
      <c r="AN15" s="2311"/>
      <c r="AO15" s="2311"/>
      <c r="AP15" s="2312"/>
      <c r="AQ15" s="2292" t="s">
        <v>1037</v>
      </c>
      <c r="AR15" s="2311"/>
      <c r="AS15" s="2311"/>
      <c r="AT15" s="2311"/>
      <c r="AU15" s="2311"/>
      <c r="AV15" s="2312"/>
      <c r="AW15" s="2292" t="s">
        <v>936</v>
      </c>
      <c r="AX15" s="1911"/>
      <c r="AY15" s="1912"/>
      <c r="AZ15" s="2292" t="s">
        <v>1038</v>
      </c>
      <c r="BA15" s="1911"/>
      <c r="BB15" s="1912"/>
      <c r="BC15" s="2292" t="s">
        <v>1039</v>
      </c>
      <c r="BD15" s="1911"/>
      <c r="BE15" s="1911"/>
      <c r="BF15" s="2292" t="s">
        <v>1040</v>
      </c>
      <c r="BG15" s="2303"/>
      <c r="BH15" s="2303"/>
      <c r="BI15" s="2304"/>
    </row>
    <row r="16" spans="1:64" ht="12.75" customHeight="1" x14ac:dyDescent="0.2">
      <c r="A16" s="2326"/>
      <c r="B16" s="2327"/>
      <c r="C16" s="2327"/>
      <c r="D16" s="2327"/>
      <c r="E16" s="2327"/>
      <c r="F16" s="2327"/>
      <c r="G16" s="2327"/>
      <c r="H16" s="2327"/>
      <c r="I16" s="2327"/>
      <c r="J16" s="2327"/>
      <c r="K16" s="2328"/>
      <c r="L16" s="2289"/>
      <c r="M16" s="2289"/>
      <c r="N16" s="2299"/>
      <c r="O16" s="2300"/>
      <c r="P16" s="2292"/>
      <c r="Q16" s="2303"/>
      <c r="R16" s="2303"/>
      <c r="S16" s="2304"/>
      <c r="T16" s="2295"/>
      <c r="U16" s="2293"/>
      <c r="V16" s="2294"/>
      <c r="W16" s="2289"/>
      <c r="X16" s="2295"/>
      <c r="Y16" s="2293"/>
      <c r="Z16" s="2293"/>
      <c r="AA16" s="2293"/>
      <c r="AB16" s="2293"/>
      <c r="AC16" s="2293"/>
      <c r="AD16" s="2293"/>
      <c r="AE16" s="2294"/>
      <c r="AF16" s="2313"/>
      <c r="AG16" s="2311"/>
      <c r="AH16" s="2311"/>
      <c r="AI16" s="2311"/>
      <c r="AJ16" s="2311"/>
      <c r="AK16" s="2311"/>
      <c r="AL16" s="2311"/>
      <c r="AM16" s="2311"/>
      <c r="AN16" s="2311"/>
      <c r="AO16" s="2311"/>
      <c r="AP16" s="2312"/>
      <c r="AQ16" s="2313"/>
      <c r="AR16" s="2311"/>
      <c r="AS16" s="2311"/>
      <c r="AT16" s="2311"/>
      <c r="AU16" s="2311"/>
      <c r="AV16" s="2312"/>
      <c r="AW16" s="1910"/>
      <c r="AX16" s="1911"/>
      <c r="AY16" s="1912"/>
      <c r="AZ16" s="1910"/>
      <c r="BA16" s="1911"/>
      <c r="BB16" s="1912"/>
      <c r="BC16" s="1910"/>
      <c r="BD16" s="1911"/>
      <c r="BE16" s="1911"/>
      <c r="BF16" s="2292"/>
      <c r="BG16" s="2303"/>
      <c r="BH16" s="2303"/>
      <c r="BI16" s="2304"/>
    </row>
    <row r="17" spans="1:61" ht="18" customHeight="1" x14ac:dyDescent="0.2">
      <c r="A17" s="211"/>
      <c r="B17" s="192"/>
      <c r="C17" s="192"/>
      <c r="D17" s="192"/>
      <c r="E17" s="2337"/>
      <c r="F17" s="2337"/>
      <c r="G17" s="2337"/>
      <c r="H17" s="2337"/>
      <c r="I17" s="192"/>
      <c r="J17" s="192"/>
      <c r="K17" s="210"/>
      <c r="L17" s="2289"/>
      <c r="M17" s="2289"/>
      <c r="N17" s="2299"/>
      <c r="O17" s="2300"/>
      <c r="P17" s="2292"/>
      <c r="Q17" s="2303"/>
      <c r="R17" s="2303"/>
      <c r="S17" s="2304"/>
      <c r="T17" s="2295"/>
      <c r="U17" s="2293"/>
      <c r="V17" s="2294"/>
      <c r="W17" s="2289"/>
      <c r="X17" s="2295"/>
      <c r="Y17" s="2293"/>
      <c r="Z17" s="2293"/>
      <c r="AA17" s="2293"/>
      <c r="AB17" s="2293"/>
      <c r="AC17" s="2293"/>
      <c r="AD17" s="2293"/>
      <c r="AE17" s="2294"/>
      <c r="AF17" s="2313"/>
      <c r="AG17" s="2311"/>
      <c r="AH17" s="2311"/>
      <c r="AI17" s="2311"/>
      <c r="AJ17" s="2311"/>
      <c r="AK17" s="2311"/>
      <c r="AL17" s="2311"/>
      <c r="AM17" s="2311"/>
      <c r="AN17" s="2311"/>
      <c r="AO17" s="2311"/>
      <c r="AP17" s="2312"/>
      <c r="AQ17" s="2313"/>
      <c r="AR17" s="2311"/>
      <c r="AS17" s="2311"/>
      <c r="AT17" s="2311"/>
      <c r="AU17" s="2311"/>
      <c r="AV17" s="2312"/>
      <c r="AW17" s="1910"/>
      <c r="AX17" s="1911"/>
      <c r="AY17" s="1912"/>
      <c r="AZ17" s="1910"/>
      <c r="BA17" s="1911"/>
      <c r="BB17" s="1912"/>
      <c r="BC17" s="1910"/>
      <c r="BD17" s="1911"/>
      <c r="BE17" s="1911"/>
      <c r="BF17" s="2292"/>
      <c r="BG17" s="2303"/>
      <c r="BH17" s="2303"/>
      <c r="BI17" s="2304"/>
    </row>
    <row r="18" spans="1:61" ht="26.25" customHeight="1" x14ac:dyDescent="0.2">
      <c r="A18" s="209"/>
      <c r="B18" s="205"/>
      <c r="C18" s="205"/>
      <c r="D18" s="205"/>
      <c r="E18" s="205"/>
      <c r="F18" s="205"/>
      <c r="G18" s="205"/>
      <c r="H18" s="205"/>
      <c r="I18" s="205"/>
      <c r="J18" s="205"/>
      <c r="K18" s="204"/>
      <c r="L18" s="2290"/>
      <c r="M18" s="2290"/>
      <c r="N18" s="2301"/>
      <c r="O18" s="2302"/>
      <c r="P18" s="1948"/>
      <c r="Q18" s="1949"/>
      <c r="R18" s="1949"/>
      <c r="S18" s="1950"/>
      <c r="T18" s="2296"/>
      <c r="U18" s="2297"/>
      <c r="V18" s="2298"/>
      <c r="W18" s="2290"/>
      <c r="X18" s="2296"/>
      <c r="Y18" s="2297"/>
      <c r="Z18" s="2297"/>
      <c r="AA18" s="2297"/>
      <c r="AB18" s="2297"/>
      <c r="AC18" s="2297"/>
      <c r="AD18" s="2297"/>
      <c r="AE18" s="2298"/>
      <c r="AF18" s="1952"/>
      <c r="AG18" s="1953"/>
      <c r="AH18" s="1953"/>
      <c r="AI18" s="1953"/>
      <c r="AJ18" s="1953"/>
      <c r="AK18" s="1953"/>
      <c r="AL18" s="1953"/>
      <c r="AM18" s="1953"/>
      <c r="AN18" s="1953"/>
      <c r="AO18" s="1953"/>
      <c r="AP18" s="1954"/>
      <c r="AQ18" s="2313"/>
      <c r="AR18" s="2311"/>
      <c r="AS18" s="2311"/>
      <c r="AT18" s="2311"/>
      <c r="AU18" s="2311"/>
      <c r="AV18" s="2312"/>
      <c r="AW18" s="1913"/>
      <c r="AX18" s="1914"/>
      <c r="AY18" s="1915"/>
      <c r="AZ18" s="1913"/>
      <c r="BA18" s="1914"/>
      <c r="BB18" s="1915"/>
      <c r="BC18" s="1913"/>
      <c r="BD18" s="1914"/>
      <c r="BE18" s="1914"/>
      <c r="BF18" s="1948"/>
      <c r="BG18" s="1949"/>
      <c r="BH18" s="1949"/>
      <c r="BI18" s="1950"/>
    </row>
    <row r="19" spans="1:61" ht="13.35" customHeight="1" x14ac:dyDescent="0.2">
      <c r="A19" s="351" t="s">
        <v>39</v>
      </c>
      <c r="B19" s="350" t="s">
        <v>14</v>
      </c>
      <c r="C19" s="141"/>
      <c r="D19" s="141"/>
      <c r="E19" s="141"/>
      <c r="F19" s="141"/>
      <c r="G19" s="141"/>
      <c r="H19" s="141"/>
      <c r="I19" s="141"/>
      <c r="J19" s="141"/>
      <c r="K19" s="141"/>
      <c r="L19" s="2248"/>
      <c r="M19" s="2248"/>
      <c r="N19" s="2305"/>
      <c r="O19" s="2306"/>
      <c r="P19" s="2251"/>
      <c r="Q19" s="2278"/>
      <c r="R19" s="2278"/>
      <c r="S19" s="2275"/>
      <c r="T19" s="2251"/>
      <c r="U19" s="2278"/>
      <c r="V19" s="2275"/>
      <c r="W19" s="2245"/>
      <c r="X19" s="2315"/>
      <c r="Y19" s="2315"/>
      <c r="Z19" s="2315"/>
      <c r="AA19" s="2315"/>
      <c r="AB19" s="2315"/>
      <c r="AC19" s="2315"/>
      <c r="AD19" s="2315"/>
      <c r="AE19" s="2316"/>
      <c r="AF19" s="2260"/>
      <c r="AG19" s="2261"/>
      <c r="AH19" s="2261"/>
      <c r="AI19" s="2261"/>
      <c r="AJ19" s="2261"/>
      <c r="AK19" s="2261"/>
      <c r="AL19" s="2261"/>
      <c r="AM19" s="2261"/>
      <c r="AN19" s="2261"/>
      <c r="AO19" s="2261"/>
      <c r="AP19" s="2262"/>
      <c r="AQ19" s="2236"/>
      <c r="AR19" s="2237"/>
      <c r="AS19" s="2237"/>
      <c r="AT19" s="2237"/>
      <c r="AU19" s="2237"/>
      <c r="AV19" s="2238"/>
      <c r="AW19" s="2236"/>
      <c r="AX19" s="2329"/>
      <c r="AY19" s="2330"/>
      <c r="AZ19" s="2236"/>
      <c r="BA19" s="2329"/>
      <c r="BB19" s="2330"/>
      <c r="BC19" s="2237"/>
      <c r="BD19" s="2237"/>
      <c r="BE19" s="2237"/>
      <c r="BF19" s="2236"/>
      <c r="BG19" s="2237"/>
      <c r="BH19" s="2237"/>
      <c r="BI19" s="2238"/>
    </row>
    <row r="20" spans="1:61" ht="13.35" customHeight="1" x14ac:dyDescent="0.2">
      <c r="A20" s="349"/>
      <c r="B20" s="2271"/>
      <c r="C20" s="2271"/>
      <c r="D20" s="2271"/>
      <c r="E20" s="2271"/>
      <c r="F20" s="2271"/>
      <c r="G20" s="2271"/>
      <c r="H20" s="2271"/>
      <c r="I20" s="2271"/>
      <c r="J20" s="2271"/>
      <c r="K20" s="2271"/>
      <c r="L20" s="2273"/>
      <c r="M20" s="2273"/>
      <c r="N20" s="2307"/>
      <c r="O20" s="2308"/>
      <c r="P20" s="2276"/>
      <c r="Q20" s="2279"/>
      <c r="R20" s="2279"/>
      <c r="S20" s="2277"/>
      <c r="T20" s="2276"/>
      <c r="U20" s="2279"/>
      <c r="V20" s="2277"/>
      <c r="W20" s="2246"/>
      <c r="X20" s="2318"/>
      <c r="Y20" s="2318"/>
      <c r="Z20" s="2318"/>
      <c r="AA20" s="2318"/>
      <c r="AB20" s="2318"/>
      <c r="AC20" s="2318"/>
      <c r="AD20" s="2318"/>
      <c r="AE20" s="2319"/>
      <c r="AF20" s="2263"/>
      <c r="AG20" s="2264"/>
      <c r="AH20" s="2264"/>
      <c r="AI20" s="2264"/>
      <c r="AJ20" s="2264"/>
      <c r="AK20" s="2264"/>
      <c r="AL20" s="2264"/>
      <c r="AM20" s="2264"/>
      <c r="AN20" s="2264"/>
      <c r="AO20" s="2264"/>
      <c r="AP20" s="2265"/>
      <c r="AQ20" s="2239"/>
      <c r="AR20" s="2240"/>
      <c r="AS20" s="2240"/>
      <c r="AT20" s="2240"/>
      <c r="AU20" s="2240"/>
      <c r="AV20" s="2241"/>
      <c r="AW20" s="2331"/>
      <c r="AX20" s="2332"/>
      <c r="AY20" s="2333"/>
      <c r="AZ20" s="2331"/>
      <c r="BA20" s="2332"/>
      <c r="BB20" s="2333"/>
      <c r="BC20" s="2240"/>
      <c r="BD20" s="2240"/>
      <c r="BE20" s="2240"/>
      <c r="BF20" s="2239"/>
      <c r="BG20" s="2240"/>
      <c r="BH20" s="2240"/>
      <c r="BI20" s="2241"/>
    </row>
    <row r="21" spans="1:61" ht="13.35" customHeight="1" x14ac:dyDescent="0.2">
      <c r="A21" s="349"/>
      <c r="B21" s="132" t="s">
        <v>1041</v>
      </c>
      <c r="L21" s="2273"/>
      <c r="M21" s="2273"/>
      <c r="N21" s="2307"/>
      <c r="O21" s="2308"/>
      <c r="P21" s="2276"/>
      <c r="Q21" s="2279"/>
      <c r="R21" s="2279"/>
      <c r="S21" s="2277"/>
      <c r="T21" s="2276"/>
      <c r="U21" s="2279"/>
      <c r="V21" s="2277"/>
      <c r="W21" s="2246"/>
      <c r="X21" s="2318"/>
      <c r="Y21" s="2318"/>
      <c r="Z21" s="2318"/>
      <c r="AA21" s="2318"/>
      <c r="AB21" s="2318"/>
      <c r="AC21" s="2318"/>
      <c r="AD21" s="2318"/>
      <c r="AE21" s="2319"/>
      <c r="AF21" s="2263"/>
      <c r="AG21" s="2264"/>
      <c r="AH21" s="2264"/>
      <c r="AI21" s="2264"/>
      <c r="AJ21" s="2264"/>
      <c r="AK21" s="2264"/>
      <c r="AL21" s="2264"/>
      <c r="AM21" s="2264"/>
      <c r="AN21" s="2264"/>
      <c r="AO21" s="2264"/>
      <c r="AP21" s="2265"/>
      <c r="AQ21" s="2239"/>
      <c r="AR21" s="2240"/>
      <c r="AS21" s="2240"/>
      <c r="AT21" s="2240"/>
      <c r="AU21" s="2240"/>
      <c r="AV21" s="2241"/>
      <c r="AW21" s="2331"/>
      <c r="AX21" s="2332"/>
      <c r="AY21" s="2333"/>
      <c r="AZ21" s="2331"/>
      <c r="BA21" s="2332"/>
      <c r="BB21" s="2333"/>
      <c r="BC21" s="2240"/>
      <c r="BD21" s="2240"/>
      <c r="BE21" s="2240"/>
      <c r="BF21" s="2239"/>
      <c r="BG21" s="2240"/>
      <c r="BH21" s="2240"/>
      <c r="BI21" s="2241"/>
    </row>
    <row r="22" spans="1:61" ht="13.35" customHeight="1" x14ac:dyDescent="0.2">
      <c r="A22" s="349"/>
      <c r="B22" s="2271"/>
      <c r="C22" s="2271"/>
      <c r="D22" s="2271"/>
      <c r="E22" s="2271"/>
      <c r="F22" s="2271"/>
      <c r="G22" s="2271"/>
      <c r="H22" s="2271"/>
      <c r="I22" s="2271"/>
      <c r="J22" s="2271"/>
      <c r="K22" s="2271"/>
      <c r="L22" s="2273"/>
      <c r="M22" s="2273"/>
      <c r="N22" s="2307"/>
      <c r="O22" s="2308"/>
      <c r="P22" s="2276"/>
      <c r="Q22" s="2279"/>
      <c r="R22" s="2279"/>
      <c r="S22" s="2277"/>
      <c r="T22" s="2276"/>
      <c r="U22" s="2279"/>
      <c r="V22" s="2277"/>
      <c r="W22" s="2246"/>
      <c r="X22" s="2318"/>
      <c r="Y22" s="2318"/>
      <c r="Z22" s="2318"/>
      <c r="AA22" s="2318"/>
      <c r="AB22" s="2318"/>
      <c r="AC22" s="2318"/>
      <c r="AD22" s="2318"/>
      <c r="AE22" s="2319"/>
      <c r="AF22" s="2263"/>
      <c r="AG22" s="2264"/>
      <c r="AH22" s="2264"/>
      <c r="AI22" s="2264"/>
      <c r="AJ22" s="2264"/>
      <c r="AK22" s="2264"/>
      <c r="AL22" s="2264"/>
      <c r="AM22" s="2264"/>
      <c r="AN22" s="2264"/>
      <c r="AO22" s="2264"/>
      <c r="AP22" s="2265"/>
      <c r="AQ22" s="2239"/>
      <c r="AR22" s="2240"/>
      <c r="AS22" s="2240"/>
      <c r="AT22" s="2240"/>
      <c r="AU22" s="2240"/>
      <c r="AV22" s="2241"/>
      <c r="AW22" s="2331"/>
      <c r="AX22" s="2332"/>
      <c r="AY22" s="2333"/>
      <c r="AZ22" s="2331"/>
      <c r="BA22" s="2332"/>
      <c r="BB22" s="2333"/>
      <c r="BC22" s="2240"/>
      <c r="BD22" s="2240"/>
      <c r="BE22" s="2240"/>
      <c r="BF22" s="2239"/>
      <c r="BG22" s="2240"/>
      <c r="BH22" s="2240"/>
      <c r="BI22" s="2241"/>
    </row>
    <row r="23" spans="1:61" ht="13.35" customHeight="1" x14ac:dyDescent="0.2">
      <c r="A23" s="349"/>
      <c r="B23" s="2269"/>
      <c r="C23" s="2269"/>
      <c r="D23" s="2269"/>
      <c r="E23" s="2269"/>
      <c r="F23" s="2269"/>
      <c r="G23" s="2269"/>
      <c r="H23" s="2269"/>
      <c r="I23" s="2269"/>
      <c r="J23" s="2269"/>
      <c r="K23" s="2269"/>
      <c r="L23" s="2274"/>
      <c r="M23" s="2274"/>
      <c r="N23" s="2309"/>
      <c r="O23" s="2310"/>
      <c r="P23" s="2280"/>
      <c r="Q23" s="2281"/>
      <c r="R23" s="2281"/>
      <c r="S23" s="2282"/>
      <c r="T23" s="2280"/>
      <c r="U23" s="2281"/>
      <c r="V23" s="2282"/>
      <c r="W23" s="2247"/>
      <c r="X23" s="2321"/>
      <c r="Y23" s="2321"/>
      <c r="Z23" s="2321"/>
      <c r="AA23" s="2321"/>
      <c r="AB23" s="2321"/>
      <c r="AC23" s="2321"/>
      <c r="AD23" s="2321"/>
      <c r="AE23" s="2322"/>
      <c r="AF23" s="2266"/>
      <c r="AG23" s="2267"/>
      <c r="AH23" s="2267"/>
      <c r="AI23" s="2267"/>
      <c r="AJ23" s="2267"/>
      <c r="AK23" s="2267"/>
      <c r="AL23" s="2267"/>
      <c r="AM23" s="2267"/>
      <c r="AN23" s="2267"/>
      <c r="AO23" s="2267"/>
      <c r="AP23" s="2268"/>
      <c r="AQ23" s="2242"/>
      <c r="AR23" s="2243"/>
      <c r="AS23" s="2243"/>
      <c r="AT23" s="2243"/>
      <c r="AU23" s="2243"/>
      <c r="AV23" s="2244"/>
      <c r="AW23" s="2334"/>
      <c r="AX23" s="2335"/>
      <c r="AY23" s="2336"/>
      <c r="AZ23" s="2334"/>
      <c r="BA23" s="2335"/>
      <c r="BB23" s="2336"/>
      <c r="BC23" s="2243"/>
      <c r="BD23" s="2243"/>
      <c r="BE23" s="2243"/>
      <c r="BF23" s="2242"/>
      <c r="BG23" s="2243"/>
      <c r="BH23" s="2243"/>
      <c r="BI23" s="2244"/>
    </row>
    <row r="24" spans="1:61" ht="12.75" customHeight="1" x14ac:dyDescent="0.2">
      <c r="A24" s="351" t="s">
        <v>41</v>
      </c>
      <c r="B24" s="350" t="s">
        <v>14</v>
      </c>
      <c r="C24" s="141"/>
      <c r="D24" s="141"/>
      <c r="E24" s="141"/>
      <c r="F24" s="141"/>
      <c r="G24" s="141"/>
      <c r="H24" s="141"/>
      <c r="I24" s="141"/>
      <c r="J24" s="141"/>
      <c r="K24" s="141"/>
      <c r="L24" s="2248"/>
      <c r="M24" s="2248"/>
      <c r="N24" s="2251"/>
      <c r="O24" s="2275"/>
      <c r="P24" s="2251"/>
      <c r="Q24" s="2278"/>
      <c r="R24" s="2278"/>
      <c r="S24" s="2275"/>
      <c r="T24" s="2251"/>
      <c r="U24" s="2278"/>
      <c r="V24" s="2275"/>
      <c r="W24" s="2245"/>
      <c r="X24" s="2315"/>
      <c r="Y24" s="2315"/>
      <c r="Z24" s="2315"/>
      <c r="AA24" s="2315"/>
      <c r="AB24" s="2315"/>
      <c r="AC24" s="2315"/>
      <c r="AD24" s="2315"/>
      <c r="AE24" s="2316"/>
      <c r="AF24" s="2260"/>
      <c r="AG24" s="2261"/>
      <c r="AH24" s="2261"/>
      <c r="AI24" s="2261"/>
      <c r="AJ24" s="2261"/>
      <c r="AK24" s="2261"/>
      <c r="AL24" s="2261"/>
      <c r="AM24" s="2261"/>
      <c r="AN24" s="2261"/>
      <c r="AO24" s="2261"/>
      <c r="AP24" s="2262"/>
      <c r="AQ24" s="2236"/>
      <c r="AR24" s="2237"/>
      <c r="AS24" s="2237"/>
      <c r="AT24" s="2237"/>
      <c r="AU24" s="2237"/>
      <c r="AV24" s="2238"/>
      <c r="AW24" s="2236"/>
      <c r="AX24" s="2329"/>
      <c r="AY24" s="2330"/>
      <c r="AZ24" s="2236"/>
      <c r="BA24" s="2329"/>
      <c r="BB24" s="2330"/>
      <c r="BC24" s="2237"/>
      <c r="BD24" s="2237"/>
      <c r="BE24" s="2237"/>
      <c r="BF24" s="2236"/>
      <c r="BG24" s="2237"/>
      <c r="BH24" s="2237"/>
      <c r="BI24" s="2238"/>
    </row>
    <row r="25" spans="1:61" ht="12.75" customHeight="1" x14ac:dyDescent="0.2">
      <c r="A25" s="349"/>
      <c r="B25" s="2271"/>
      <c r="C25" s="2271"/>
      <c r="D25" s="2271"/>
      <c r="E25" s="2271"/>
      <c r="F25" s="2271"/>
      <c r="G25" s="2271"/>
      <c r="H25" s="2271"/>
      <c r="I25" s="2271"/>
      <c r="J25" s="2271"/>
      <c r="K25" s="2271"/>
      <c r="L25" s="2273"/>
      <c r="M25" s="2273"/>
      <c r="N25" s="2276"/>
      <c r="O25" s="2277"/>
      <c r="P25" s="2276"/>
      <c r="Q25" s="2279"/>
      <c r="R25" s="2279"/>
      <c r="S25" s="2277"/>
      <c r="T25" s="2276"/>
      <c r="U25" s="2279"/>
      <c r="V25" s="2277"/>
      <c r="W25" s="2246"/>
      <c r="X25" s="2318"/>
      <c r="Y25" s="2318"/>
      <c r="Z25" s="2318"/>
      <c r="AA25" s="2318"/>
      <c r="AB25" s="2318"/>
      <c r="AC25" s="2318"/>
      <c r="AD25" s="2318"/>
      <c r="AE25" s="2319"/>
      <c r="AF25" s="2263"/>
      <c r="AG25" s="2264"/>
      <c r="AH25" s="2264"/>
      <c r="AI25" s="2264"/>
      <c r="AJ25" s="2264"/>
      <c r="AK25" s="2264"/>
      <c r="AL25" s="2264"/>
      <c r="AM25" s="2264"/>
      <c r="AN25" s="2264"/>
      <c r="AO25" s="2264"/>
      <c r="AP25" s="2265"/>
      <c r="AQ25" s="2239"/>
      <c r="AR25" s="2240"/>
      <c r="AS25" s="2240"/>
      <c r="AT25" s="2240"/>
      <c r="AU25" s="2240"/>
      <c r="AV25" s="2241"/>
      <c r="AW25" s="2331"/>
      <c r="AX25" s="2332"/>
      <c r="AY25" s="2333"/>
      <c r="AZ25" s="2331"/>
      <c r="BA25" s="2332"/>
      <c r="BB25" s="2333"/>
      <c r="BC25" s="2240"/>
      <c r="BD25" s="2240"/>
      <c r="BE25" s="2240"/>
      <c r="BF25" s="2239"/>
      <c r="BG25" s="2240"/>
      <c r="BH25" s="2240"/>
      <c r="BI25" s="2241"/>
    </row>
    <row r="26" spans="1:61" ht="12.75" customHeight="1" x14ac:dyDescent="0.2">
      <c r="A26" s="349"/>
      <c r="B26" s="132" t="s">
        <v>1041</v>
      </c>
      <c r="L26" s="2273"/>
      <c r="M26" s="2273"/>
      <c r="N26" s="2276"/>
      <c r="O26" s="2277"/>
      <c r="P26" s="2276"/>
      <c r="Q26" s="2279"/>
      <c r="R26" s="2279"/>
      <c r="S26" s="2277"/>
      <c r="T26" s="2276"/>
      <c r="U26" s="2279"/>
      <c r="V26" s="2277"/>
      <c r="W26" s="2246"/>
      <c r="X26" s="2318"/>
      <c r="Y26" s="2318"/>
      <c r="Z26" s="2318"/>
      <c r="AA26" s="2318"/>
      <c r="AB26" s="2318"/>
      <c r="AC26" s="2318"/>
      <c r="AD26" s="2318"/>
      <c r="AE26" s="2319"/>
      <c r="AF26" s="2263"/>
      <c r="AG26" s="2264"/>
      <c r="AH26" s="2264"/>
      <c r="AI26" s="2264"/>
      <c r="AJ26" s="2264"/>
      <c r="AK26" s="2264"/>
      <c r="AL26" s="2264"/>
      <c r="AM26" s="2264"/>
      <c r="AN26" s="2264"/>
      <c r="AO26" s="2264"/>
      <c r="AP26" s="2265"/>
      <c r="AQ26" s="2239"/>
      <c r="AR26" s="2240"/>
      <c r="AS26" s="2240"/>
      <c r="AT26" s="2240"/>
      <c r="AU26" s="2240"/>
      <c r="AV26" s="2241"/>
      <c r="AW26" s="2331"/>
      <c r="AX26" s="2332"/>
      <c r="AY26" s="2333"/>
      <c r="AZ26" s="2331"/>
      <c r="BA26" s="2332"/>
      <c r="BB26" s="2333"/>
      <c r="BC26" s="2240"/>
      <c r="BD26" s="2240"/>
      <c r="BE26" s="2240"/>
      <c r="BF26" s="2239"/>
      <c r="BG26" s="2240"/>
      <c r="BH26" s="2240"/>
      <c r="BI26" s="2241"/>
    </row>
    <row r="27" spans="1:61" ht="12.75" customHeight="1" x14ac:dyDescent="0.2">
      <c r="A27" s="349"/>
      <c r="B27" s="2271"/>
      <c r="C27" s="2271"/>
      <c r="D27" s="2271"/>
      <c r="E27" s="2271"/>
      <c r="F27" s="2271"/>
      <c r="G27" s="2271"/>
      <c r="H27" s="2271"/>
      <c r="I27" s="2271"/>
      <c r="J27" s="2271"/>
      <c r="K27" s="2271"/>
      <c r="L27" s="2273"/>
      <c r="M27" s="2273"/>
      <c r="N27" s="2276"/>
      <c r="O27" s="2277"/>
      <c r="P27" s="2276"/>
      <c r="Q27" s="2279"/>
      <c r="R27" s="2279"/>
      <c r="S27" s="2277"/>
      <c r="T27" s="2276"/>
      <c r="U27" s="2279"/>
      <c r="V27" s="2277"/>
      <c r="W27" s="2246"/>
      <c r="X27" s="2318"/>
      <c r="Y27" s="2318"/>
      <c r="Z27" s="2318"/>
      <c r="AA27" s="2318"/>
      <c r="AB27" s="2318"/>
      <c r="AC27" s="2318"/>
      <c r="AD27" s="2318"/>
      <c r="AE27" s="2319"/>
      <c r="AF27" s="2263"/>
      <c r="AG27" s="2264"/>
      <c r="AH27" s="2264"/>
      <c r="AI27" s="2264"/>
      <c r="AJ27" s="2264"/>
      <c r="AK27" s="2264"/>
      <c r="AL27" s="2264"/>
      <c r="AM27" s="2264"/>
      <c r="AN27" s="2264"/>
      <c r="AO27" s="2264"/>
      <c r="AP27" s="2265"/>
      <c r="AQ27" s="2239"/>
      <c r="AR27" s="2240"/>
      <c r="AS27" s="2240"/>
      <c r="AT27" s="2240"/>
      <c r="AU27" s="2240"/>
      <c r="AV27" s="2241"/>
      <c r="AW27" s="2331"/>
      <c r="AX27" s="2332"/>
      <c r="AY27" s="2333"/>
      <c r="AZ27" s="2331"/>
      <c r="BA27" s="2332"/>
      <c r="BB27" s="2333"/>
      <c r="BC27" s="2240"/>
      <c r="BD27" s="2240"/>
      <c r="BE27" s="2240"/>
      <c r="BF27" s="2239"/>
      <c r="BG27" s="2240"/>
      <c r="BH27" s="2240"/>
      <c r="BI27" s="2241"/>
    </row>
    <row r="28" spans="1:61" ht="12.75" customHeight="1" x14ac:dyDescent="0.2">
      <c r="A28" s="349"/>
      <c r="B28" s="2269"/>
      <c r="C28" s="2269"/>
      <c r="D28" s="2269"/>
      <c r="E28" s="2269"/>
      <c r="F28" s="2269"/>
      <c r="G28" s="2269"/>
      <c r="H28" s="2269"/>
      <c r="I28" s="2269"/>
      <c r="J28" s="2269"/>
      <c r="K28" s="2269"/>
      <c r="L28" s="2274"/>
      <c r="M28" s="2274"/>
      <c r="N28" s="2276"/>
      <c r="O28" s="2277"/>
      <c r="P28" s="2280"/>
      <c r="Q28" s="2281"/>
      <c r="R28" s="2281"/>
      <c r="S28" s="2282"/>
      <c r="T28" s="2280"/>
      <c r="U28" s="2281"/>
      <c r="V28" s="2282"/>
      <c r="W28" s="2247"/>
      <c r="X28" s="2321"/>
      <c r="Y28" s="2321"/>
      <c r="Z28" s="2321"/>
      <c r="AA28" s="2321"/>
      <c r="AB28" s="2321"/>
      <c r="AC28" s="2321"/>
      <c r="AD28" s="2321"/>
      <c r="AE28" s="2322"/>
      <c r="AF28" s="2266"/>
      <c r="AG28" s="2267"/>
      <c r="AH28" s="2267"/>
      <c r="AI28" s="2267"/>
      <c r="AJ28" s="2267"/>
      <c r="AK28" s="2267"/>
      <c r="AL28" s="2267"/>
      <c r="AM28" s="2267"/>
      <c r="AN28" s="2267"/>
      <c r="AO28" s="2267"/>
      <c r="AP28" s="2268"/>
      <c r="AQ28" s="2242"/>
      <c r="AR28" s="2243"/>
      <c r="AS28" s="2243"/>
      <c r="AT28" s="2243"/>
      <c r="AU28" s="2243"/>
      <c r="AV28" s="2244"/>
      <c r="AW28" s="2334"/>
      <c r="AX28" s="2335"/>
      <c r="AY28" s="2336"/>
      <c r="AZ28" s="2334"/>
      <c r="BA28" s="2335"/>
      <c r="BB28" s="2336"/>
      <c r="BC28" s="2243"/>
      <c r="BD28" s="2243"/>
      <c r="BE28" s="2243"/>
      <c r="BF28" s="2242"/>
      <c r="BG28" s="2243"/>
      <c r="BH28" s="2243"/>
      <c r="BI28" s="2244"/>
    </row>
    <row r="29" spans="1:61" ht="13.35" customHeight="1" x14ac:dyDescent="0.2">
      <c r="A29" s="351" t="s">
        <v>44</v>
      </c>
      <c r="B29" s="350" t="s">
        <v>14</v>
      </c>
      <c r="C29" s="141"/>
      <c r="D29" s="141"/>
      <c r="E29" s="141"/>
      <c r="F29" s="141"/>
      <c r="G29" s="141"/>
      <c r="H29" s="141"/>
      <c r="I29" s="141"/>
      <c r="J29" s="141"/>
      <c r="K29" s="141"/>
      <c r="L29" s="2248"/>
      <c r="M29" s="2248"/>
      <c r="N29" s="2251"/>
      <c r="O29" s="2275"/>
      <c r="P29" s="2251"/>
      <c r="Q29" s="2278"/>
      <c r="R29" s="2278"/>
      <c r="S29" s="2275"/>
      <c r="T29" s="2251"/>
      <c r="U29" s="2278"/>
      <c r="V29" s="2275"/>
      <c r="W29" s="2245"/>
      <c r="X29" s="2315"/>
      <c r="Y29" s="2315"/>
      <c r="Z29" s="2315"/>
      <c r="AA29" s="2315"/>
      <c r="AB29" s="2315"/>
      <c r="AC29" s="2315"/>
      <c r="AD29" s="2315"/>
      <c r="AE29" s="2316"/>
      <c r="AF29" s="2260"/>
      <c r="AG29" s="2261"/>
      <c r="AH29" s="2261"/>
      <c r="AI29" s="2261"/>
      <c r="AJ29" s="2261"/>
      <c r="AK29" s="2261"/>
      <c r="AL29" s="2261"/>
      <c r="AM29" s="2261"/>
      <c r="AN29" s="2261"/>
      <c r="AO29" s="2261"/>
      <c r="AP29" s="2262"/>
      <c r="AQ29" s="2236"/>
      <c r="AR29" s="2237"/>
      <c r="AS29" s="2237"/>
      <c r="AT29" s="2237"/>
      <c r="AU29" s="2237"/>
      <c r="AV29" s="2238"/>
      <c r="AW29" s="2236"/>
      <c r="AX29" s="2329"/>
      <c r="AY29" s="2330"/>
      <c r="AZ29" s="2236"/>
      <c r="BA29" s="2329"/>
      <c r="BB29" s="2330"/>
      <c r="BC29" s="2237"/>
      <c r="BD29" s="2237"/>
      <c r="BE29" s="2237"/>
      <c r="BF29" s="2236"/>
      <c r="BG29" s="2237"/>
      <c r="BH29" s="2237"/>
      <c r="BI29" s="2238"/>
    </row>
    <row r="30" spans="1:61" ht="13.35" customHeight="1" x14ac:dyDescent="0.2">
      <c r="A30" s="349"/>
      <c r="B30" s="2271"/>
      <c r="C30" s="2271"/>
      <c r="D30" s="2271"/>
      <c r="E30" s="2271"/>
      <c r="F30" s="2271"/>
      <c r="G30" s="2271"/>
      <c r="H30" s="2271"/>
      <c r="I30" s="2271"/>
      <c r="J30" s="2271"/>
      <c r="K30" s="2271"/>
      <c r="L30" s="2273"/>
      <c r="M30" s="2273"/>
      <c r="N30" s="2276"/>
      <c r="O30" s="2277"/>
      <c r="P30" s="2276"/>
      <c r="Q30" s="2279"/>
      <c r="R30" s="2279"/>
      <c r="S30" s="2277"/>
      <c r="T30" s="2276"/>
      <c r="U30" s="2279"/>
      <c r="V30" s="2277"/>
      <c r="W30" s="2246"/>
      <c r="X30" s="2318"/>
      <c r="Y30" s="2318"/>
      <c r="Z30" s="2318"/>
      <c r="AA30" s="2318"/>
      <c r="AB30" s="2318"/>
      <c r="AC30" s="2318"/>
      <c r="AD30" s="2318"/>
      <c r="AE30" s="2319"/>
      <c r="AF30" s="2263"/>
      <c r="AG30" s="2264"/>
      <c r="AH30" s="2264"/>
      <c r="AI30" s="2264"/>
      <c r="AJ30" s="2264"/>
      <c r="AK30" s="2264"/>
      <c r="AL30" s="2264"/>
      <c r="AM30" s="2264"/>
      <c r="AN30" s="2264"/>
      <c r="AO30" s="2264"/>
      <c r="AP30" s="2265"/>
      <c r="AQ30" s="2239"/>
      <c r="AR30" s="2240"/>
      <c r="AS30" s="2240"/>
      <c r="AT30" s="2240"/>
      <c r="AU30" s="2240"/>
      <c r="AV30" s="2241"/>
      <c r="AW30" s="2331"/>
      <c r="AX30" s="2332"/>
      <c r="AY30" s="2333"/>
      <c r="AZ30" s="2331"/>
      <c r="BA30" s="2332"/>
      <c r="BB30" s="2333"/>
      <c r="BC30" s="2240"/>
      <c r="BD30" s="2240"/>
      <c r="BE30" s="2240"/>
      <c r="BF30" s="2239"/>
      <c r="BG30" s="2240"/>
      <c r="BH30" s="2240"/>
      <c r="BI30" s="2241"/>
    </row>
    <row r="31" spans="1:61" ht="13.35" customHeight="1" x14ac:dyDescent="0.2">
      <c r="A31" s="349"/>
      <c r="B31" s="132" t="s">
        <v>1041</v>
      </c>
      <c r="L31" s="2273"/>
      <c r="M31" s="2273"/>
      <c r="N31" s="2276"/>
      <c r="O31" s="2277"/>
      <c r="P31" s="2276"/>
      <c r="Q31" s="2279"/>
      <c r="R31" s="2279"/>
      <c r="S31" s="2277"/>
      <c r="T31" s="2276"/>
      <c r="U31" s="2279"/>
      <c r="V31" s="2277"/>
      <c r="W31" s="2246"/>
      <c r="X31" s="2318"/>
      <c r="Y31" s="2318"/>
      <c r="Z31" s="2318"/>
      <c r="AA31" s="2318"/>
      <c r="AB31" s="2318"/>
      <c r="AC31" s="2318"/>
      <c r="AD31" s="2318"/>
      <c r="AE31" s="2319"/>
      <c r="AF31" s="2263"/>
      <c r="AG31" s="2264"/>
      <c r="AH31" s="2264"/>
      <c r="AI31" s="2264"/>
      <c r="AJ31" s="2264"/>
      <c r="AK31" s="2264"/>
      <c r="AL31" s="2264"/>
      <c r="AM31" s="2264"/>
      <c r="AN31" s="2264"/>
      <c r="AO31" s="2264"/>
      <c r="AP31" s="2265"/>
      <c r="AQ31" s="2239"/>
      <c r="AR31" s="2240"/>
      <c r="AS31" s="2240"/>
      <c r="AT31" s="2240"/>
      <c r="AU31" s="2240"/>
      <c r="AV31" s="2241"/>
      <c r="AW31" s="2331"/>
      <c r="AX31" s="2332"/>
      <c r="AY31" s="2333"/>
      <c r="AZ31" s="2331"/>
      <c r="BA31" s="2332"/>
      <c r="BB31" s="2333"/>
      <c r="BC31" s="2240"/>
      <c r="BD31" s="2240"/>
      <c r="BE31" s="2240"/>
      <c r="BF31" s="2239"/>
      <c r="BG31" s="2240"/>
      <c r="BH31" s="2240"/>
      <c r="BI31" s="2241"/>
    </row>
    <row r="32" spans="1:61" ht="13.35" customHeight="1" x14ac:dyDescent="0.2">
      <c r="A32" s="349"/>
      <c r="B32" s="2271"/>
      <c r="C32" s="2271"/>
      <c r="D32" s="2271"/>
      <c r="E32" s="2271"/>
      <c r="F32" s="2271"/>
      <c r="G32" s="2271"/>
      <c r="H32" s="2271"/>
      <c r="I32" s="2271"/>
      <c r="J32" s="2271"/>
      <c r="K32" s="2271"/>
      <c r="L32" s="2273"/>
      <c r="M32" s="2273"/>
      <c r="N32" s="2276"/>
      <c r="O32" s="2277"/>
      <c r="P32" s="2276"/>
      <c r="Q32" s="2279"/>
      <c r="R32" s="2279"/>
      <c r="S32" s="2277"/>
      <c r="T32" s="2276"/>
      <c r="U32" s="2279"/>
      <c r="V32" s="2277"/>
      <c r="W32" s="2246"/>
      <c r="X32" s="2318"/>
      <c r="Y32" s="2318"/>
      <c r="Z32" s="2318"/>
      <c r="AA32" s="2318"/>
      <c r="AB32" s="2318"/>
      <c r="AC32" s="2318"/>
      <c r="AD32" s="2318"/>
      <c r="AE32" s="2319"/>
      <c r="AF32" s="2263"/>
      <c r="AG32" s="2264"/>
      <c r="AH32" s="2264"/>
      <c r="AI32" s="2264"/>
      <c r="AJ32" s="2264"/>
      <c r="AK32" s="2264"/>
      <c r="AL32" s="2264"/>
      <c r="AM32" s="2264"/>
      <c r="AN32" s="2264"/>
      <c r="AO32" s="2264"/>
      <c r="AP32" s="2265"/>
      <c r="AQ32" s="2239"/>
      <c r="AR32" s="2240"/>
      <c r="AS32" s="2240"/>
      <c r="AT32" s="2240"/>
      <c r="AU32" s="2240"/>
      <c r="AV32" s="2241"/>
      <c r="AW32" s="2331"/>
      <c r="AX32" s="2332"/>
      <c r="AY32" s="2333"/>
      <c r="AZ32" s="2331"/>
      <c r="BA32" s="2332"/>
      <c r="BB32" s="2333"/>
      <c r="BC32" s="2240"/>
      <c r="BD32" s="2240"/>
      <c r="BE32" s="2240"/>
      <c r="BF32" s="2239"/>
      <c r="BG32" s="2240"/>
      <c r="BH32" s="2240"/>
      <c r="BI32" s="2241"/>
    </row>
    <row r="33" spans="1:61" ht="13.35" customHeight="1" x14ac:dyDescent="0.2">
      <c r="A33" s="349"/>
      <c r="B33" s="2269"/>
      <c r="C33" s="2269"/>
      <c r="D33" s="2269"/>
      <c r="E33" s="2269"/>
      <c r="F33" s="2269"/>
      <c r="G33" s="2269"/>
      <c r="H33" s="2269"/>
      <c r="I33" s="2269"/>
      <c r="J33" s="2269"/>
      <c r="K33" s="2269"/>
      <c r="L33" s="2274"/>
      <c r="M33" s="2274"/>
      <c r="N33" s="2276"/>
      <c r="O33" s="2277"/>
      <c r="P33" s="2280"/>
      <c r="Q33" s="2281"/>
      <c r="R33" s="2281"/>
      <c r="S33" s="2282"/>
      <c r="T33" s="2280"/>
      <c r="U33" s="2281"/>
      <c r="V33" s="2282"/>
      <c r="W33" s="2247"/>
      <c r="X33" s="2321"/>
      <c r="Y33" s="2321"/>
      <c r="Z33" s="2321"/>
      <c r="AA33" s="2321"/>
      <c r="AB33" s="2321"/>
      <c r="AC33" s="2321"/>
      <c r="AD33" s="2321"/>
      <c r="AE33" s="2322"/>
      <c r="AF33" s="2266"/>
      <c r="AG33" s="2267"/>
      <c r="AH33" s="2267"/>
      <c r="AI33" s="2267"/>
      <c r="AJ33" s="2267"/>
      <c r="AK33" s="2267"/>
      <c r="AL33" s="2267"/>
      <c r="AM33" s="2267"/>
      <c r="AN33" s="2267"/>
      <c r="AO33" s="2267"/>
      <c r="AP33" s="2268"/>
      <c r="AQ33" s="2242"/>
      <c r="AR33" s="2243"/>
      <c r="AS33" s="2243"/>
      <c r="AT33" s="2243"/>
      <c r="AU33" s="2243"/>
      <c r="AV33" s="2244"/>
      <c r="AW33" s="2334"/>
      <c r="AX33" s="2335"/>
      <c r="AY33" s="2336"/>
      <c r="AZ33" s="2334"/>
      <c r="BA33" s="2335"/>
      <c r="BB33" s="2336"/>
      <c r="BC33" s="2243"/>
      <c r="BD33" s="2243"/>
      <c r="BE33" s="2243"/>
      <c r="BF33" s="2242"/>
      <c r="BG33" s="2243"/>
      <c r="BH33" s="2243"/>
      <c r="BI33" s="2244"/>
    </row>
    <row r="34" spans="1:61" ht="13.35" customHeight="1" x14ac:dyDescent="0.2">
      <c r="A34" s="351" t="s">
        <v>1042</v>
      </c>
      <c r="B34" s="350" t="s">
        <v>14</v>
      </c>
      <c r="C34" s="141"/>
      <c r="D34" s="141"/>
      <c r="E34" s="141"/>
      <c r="F34" s="141"/>
      <c r="G34" s="141"/>
      <c r="H34" s="141"/>
      <c r="I34" s="141"/>
      <c r="J34" s="141"/>
      <c r="K34" s="141"/>
      <c r="L34" s="2248"/>
      <c r="M34" s="2248"/>
      <c r="N34" s="2251"/>
      <c r="O34" s="2275"/>
      <c r="P34" s="2251"/>
      <c r="Q34" s="2278"/>
      <c r="R34" s="2278"/>
      <c r="S34" s="2275"/>
      <c r="T34" s="2251"/>
      <c r="U34" s="2278"/>
      <c r="V34" s="2275"/>
      <c r="W34" s="2245"/>
      <c r="X34" s="2315"/>
      <c r="Y34" s="2315"/>
      <c r="Z34" s="2315"/>
      <c r="AA34" s="2315"/>
      <c r="AB34" s="2315"/>
      <c r="AC34" s="2315"/>
      <c r="AD34" s="2315"/>
      <c r="AE34" s="2316"/>
      <c r="AF34" s="2260"/>
      <c r="AG34" s="2261"/>
      <c r="AH34" s="2261"/>
      <c r="AI34" s="2261"/>
      <c r="AJ34" s="2261"/>
      <c r="AK34" s="2261"/>
      <c r="AL34" s="2261"/>
      <c r="AM34" s="2261"/>
      <c r="AN34" s="2261"/>
      <c r="AO34" s="2261"/>
      <c r="AP34" s="2262"/>
      <c r="AQ34" s="2236"/>
      <c r="AR34" s="2237"/>
      <c r="AS34" s="2237"/>
      <c r="AT34" s="2237"/>
      <c r="AU34" s="2237"/>
      <c r="AV34" s="2238"/>
      <c r="AW34" s="2236"/>
      <c r="AX34" s="2329"/>
      <c r="AY34" s="2330"/>
      <c r="AZ34" s="2236"/>
      <c r="BA34" s="2329"/>
      <c r="BB34" s="2330"/>
      <c r="BC34" s="2237"/>
      <c r="BD34" s="2237"/>
      <c r="BE34" s="2237"/>
      <c r="BF34" s="2236"/>
      <c r="BG34" s="2237"/>
      <c r="BH34" s="2237"/>
      <c r="BI34" s="2238"/>
    </row>
    <row r="35" spans="1:61" ht="13.35" customHeight="1" x14ac:dyDescent="0.2">
      <c r="A35" s="349"/>
      <c r="B35" s="2271"/>
      <c r="C35" s="2271"/>
      <c r="D35" s="2271"/>
      <c r="E35" s="2271"/>
      <c r="F35" s="2271"/>
      <c r="G35" s="2271"/>
      <c r="H35" s="2271"/>
      <c r="I35" s="2271"/>
      <c r="J35" s="2271"/>
      <c r="K35" s="2271"/>
      <c r="L35" s="2273"/>
      <c r="M35" s="2273"/>
      <c r="N35" s="2276"/>
      <c r="O35" s="2277"/>
      <c r="P35" s="2276"/>
      <c r="Q35" s="2279"/>
      <c r="R35" s="2279"/>
      <c r="S35" s="2277"/>
      <c r="T35" s="2276"/>
      <c r="U35" s="2279"/>
      <c r="V35" s="2277"/>
      <c r="W35" s="2246"/>
      <c r="X35" s="2318"/>
      <c r="Y35" s="2318"/>
      <c r="Z35" s="2318"/>
      <c r="AA35" s="2318"/>
      <c r="AB35" s="2318"/>
      <c r="AC35" s="2318"/>
      <c r="AD35" s="2318"/>
      <c r="AE35" s="2319"/>
      <c r="AF35" s="2263"/>
      <c r="AG35" s="2264"/>
      <c r="AH35" s="2264"/>
      <c r="AI35" s="2264"/>
      <c r="AJ35" s="2264"/>
      <c r="AK35" s="2264"/>
      <c r="AL35" s="2264"/>
      <c r="AM35" s="2264"/>
      <c r="AN35" s="2264"/>
      <c r="AO35" s="2264"/>
      <c r="AP35" s="2265"/>
      <c r="AQ35" s="2239"/>
      <c r="AR35" s="2240"/>
      <c r="AS35" s="2240"/>
      <c r="AT35" s="2240"/>
      <c r="AU35" s="2240"/>
      <c r="AV35" s="2241"/>
      <c r="AW35" s="2331"/>
      <c r="AX35" s="2332"/>
      <c r="AY35" s="2333"/>
      <c r="AZ35" s="2331"/>
      <c r="BA35" s="2332"/>
      <c r="BB35" s="2333"/>
      <c r="BC35" s="2240"/>
      <c r="BD35" s="2240"/>
      <c r="BE35" s="2240"/>
      <c r="BF35" s="2239"/>
      <c r="BG35" s="2240"/>
      <c r="BH35" s="2240"/>
      <c r="BI35" s="2241"/>
    </row>
    <row r="36" spans="1:61" ht="13.35" customHeight="1" x14ac:dyDescent="0.2">
      <c r="A36" s="349"/>
      <c r="B36" s="132" t="s">
        <v>1041</v>
      </c>
      <c r="L36" s="2273"/>
      <c r="M36" s="2273"/>
      <c r="N36" s="2276"/>
      <c r="O36" s="2277"/>
      <c r="P36" s="2276"/>
      <c r="Q36" s="2279"/>
      <c r="R36" s="2279"/>
      <c r="S36" s="2277"/>
      <c r="T36" s="2276"/>
      <c r="U36" s="2279"/>
      <c r="V36" s="2277"/>
      <c r="W36" s="2246"/>
      <c r="X36" s="2318"/>
      <c r="Y36" s="2318"/>
      <c r="Z36" s="2318"/>
      <c r="AA36" s="2318"/>
      <c r="AB36" s="2318"/>
      <c r="AC36" s="2318"/>
      <c r="AD36" s="2318"/>
      <c r="AE36" s="2319"/>
      <c r="AF36" s="2263"/>
      <c r="AG36" s="2264"/>
      <c r="AH36" s="2264"/>
      <c r="AI36" s="2264"/>
      <c r="AJ36" s="2264"/>
      <c r="AK36" s="2264"/>
      <c r="AL36" s="2264"/>
      <c r="AM36" s="2264"/>
      <c r="AN36" s="2264"/>
      <c r="AO36" s="2264"/>
      <c r="AP36" s="2265"/>
      <c r="AQ36" s="2239"/>
      <c r="AR36" s="2240"/>
      <c r="AS36" s="2240"/>
      <c r="AT36" s="2240"/>
      <c r="AU36" s="2240"/>
      <c r="AV36" s="2241"/>
      <c r="AW36" s="2331"/>
      <c r="AX36" s="2332"/>
      <c r="AY36" s="2333"/>
      <c r="AZ36" s="2331"/>
      <c r="BA36" s="2332"/>
      <c r="BB36" s="2333"/>
      <c r="BC36" s="2240"/>
      <c r="BD36" s="2240"/>
      <c r="BE36" s="2240"/>
      <c r="BF36" s="2239"/>
      <c r="BG36" s="2240"/>
      <c r="BH36" s="2240"/>
      <c r="BI36" s="2241"/>
    </row>
    <row r="37" spans="1:61" ht="13.35" customHeight="1" x14ac:dyDescent="0.2">
      <c r="A37" s="349"/>
      <c r="B37" s="2271"/>
      <c r="C37" s="2271"/>
      <c r="D37" s="2271"/>
      <c r="E37" s="2271"/>
      <c r="F37" s="2271"/>
      <c r="G37" s="2271"/>
      <c r="H37" s="2271"/>
      <c r="I37" s="2271"/>
      <c r="J37" s="2271"/>
      <c r="K37" s="2271"/>
      <c r="L37" s="2273"/>
      <c r="M37" s="2273"/>
      <c r="N37" s="2276"/>
      <c r="O37" s="2277"/>
      <c r="P37" s="2276"/>
      <c r="Q37" s="2279"/>
      <c r="R37" s="2279"/>
      <c r="S37" s="2277"/>
      <c r="T37" s="2276"/>
      <c r="U37" s="2279"/>
      <c r="V37" s="2277"/>
      <c r="W37" s="2246"/>
      <c r="X37" s="2318"/>
      <c r="Y37" s="2318"/>
      <c r="Z37" s="2318"/>
      <c r="AA37" s="2318"/>
      <c r="AB37" s="2318"/>
      <c r="AC37" s="2318"/>
      <c r="AD37" s="2318"/>
      <c r="AE37" s="2319"/>
      <c r="AF37" s="2263"/>
      <c r="AG37" s="2264"/>
      <c r="AH37" s="2264"/>
      <c r="AI37" s="2264"/>
      <c r="AJ37" s="2264"/>
      <c r="AK37" s="2264"/>
      <c r="AL37" s="2264"/>
      <c r="AM37" s="2264"/>
      <c r="AN37" s="2264"/>
      <c r="AO37" s="2264"/>
      <c r="AP37" s="2265"/>
      <c r="AQ37" s="2239"/>
      <c r="AR37" s="2240"/>
      <c r="AS37" s="2240"/>
      <c r="AT37" s="2240"/>
      <c r="AU37" s="2240"/>
      <c r="AV37" s="2241"/>
      <c r="AW37" s="2331"/>
      <c r="AX37" s="2332"/>
      <c r="AY37" s="2333"/>
      <c r="AZ37" s="2331"/>
      <c r="BA37" s="2332"/>
      <c r="BB37" s="2333"/>
      <c r="BC37" s="2240"/>
      <c r="BD37" s="2240"/>
      <c r="BE37" s="2240"/>
      <c r="BF37" s="2239"/>
      <c r="BG37" s="2240"/>
      <c r="BH37" s="2240"/>
      <c r="BI37" s="2241"/>
    </row>
    <row r="38" spans="1:61" ht="13.35" customHeight="1" x14ac:dyDescent="0.2">
      <c r="A38" s="348"/>
      <c r="B38" s="2271"/>
      <c r="C38" s="2271"/>
      <c r="D38" s="2271"/>
      <c r="E38" s="2271"/>
      <c r="F38" s="2271"/>
      <c r="G38" s="2271"/>
      <c r="H38" s="2271"/>
      <c r="I38" s="2271"/>
      <c r="J38" s="2271"/>
      <c r="K38" s="2271"/>
      <c r="L38" s="2274"/>
      <c r="M38" s="2274"/>
      <c r="N38" s="2276"/>
      <c r="O38" s="2277"/>
      <c r="P38" s="2280"/>
      <c r="Q38" s="2281"/>
      <c r="R38" s="2281"/>
      <c r="S38" s="2282"/>
      <c r="T38" s="2280"/>
      <c r="U38" s="2281"/>
      <c r="V38" s="2282"/>
      <c r="W38" s="2247"/>
      <c r="X38" s="2321"/>
      <c r="Y38" s="2321"/>
      <c r="Z38" s="2321"/>
      <c r="AA38" s="2321"/>
      <c r="AB38" s="2321"/>
      <c r="AC38" s="2321"/>
      <c r="AD38" s="2321"/>
      <c r="AE38" s="2322"/>
      <c r="AF38" s="2266"/>
      <c r="AG38" s="2267"/>
      <c r="AH38" s="2267"/>
      <c r="AI38" s="2267"/>
      <c r="AJ38" s="2267"/>
      <c r="AK38" s="2267"/>
      <c r="AL38" s="2267"/>
      <c r="AM38" s="2267"/>
      <c r="AN38" s="2267"/>
      <c r="AO38" s="2267"/>
      <c r="AP38" s="2268"/>
      <c r="AQ38" s="2242"/>
      <c r="AR38" s="2243"/>
      <c r="AS38" s="2243"/>
      <c r="AT38" s="2243"/>
      <c r="AU38" s="2243"/>
      <c r="AV38" s="2244"/>
      <c r="AW38" s="2334"/>
      <c r="AX38" s="2335"/>
      <c r="AY38" s="2336"/>
      <c r="AZ38" s="2334"/>
      <c r="BA38" s="2335"/>
      <c r="BB38" s="2336"/>
      <c r="BC38" s="2243"/>
      <c r="BD38" s="2243"/>
      <c r="BE38" s="2243"/>
      <c r="BF38" s="2242"/>
      <c r="BG38" s="2243"/>
      <c r="BH38" s="2243"/>
      <c r="BI38" s="2244"/>
    </row>
    <row r="39" spans="1:61" ht="13.35" customHeight="1" x14ac:dyDescent="0.2">
      <c r="A39" s="351" t="s">
        <v>1043</v>
      </c>
      <c r="B39" s="350" t="s">
        <v>14</v>
      </c>
      <c r="C39" s="141"/>
      <c r="D39" s="141"/>
      <c r="E39" s="141"/>
      <c r="F39" s="141"/>
      <c r="G39" s="141"/>
      <c r="H39" s="141"/>
      <c r="I39" s="141"/>
      <c r="J39" s="141"/>
      <c r="K39" s="141"/>
      <c r="L39" s="2248"/>
      <c r="M39" s="2248"/>
      <c r="N39" s="2251"/>
      <c r="O39" s="2275"/>
      <c r="P39" s="2251"/>
      <c r="Q39" s="2278"/>
      <c r="R39" s="2278"/>
      <c r="S39" s="2275"/>
      <c r="T39" s="2251"/>
      <c r="U39" s="2278"/>
      <c r="V39" s="2275"/>
      <c r="W39" s="2245"/>
      <c r="X39" s="2315"/>
      <c r="Y39" s="2315"/>
      <c r="Z39" s="2315"/>
      <c r="AA39" s="2315"/>
      <c r="AB39" s="2315"/>
      <c r="AC39" s="2315"/>
      <c r="AD39" s="2315"/>
      <c r="AE39" s="2316"/>
      <c r="AF39" s="2260"/>
      <c r="AG39" s="2261"/>
      <c r="AH39" s="2261"/>
      <c r="AI39" s="2261"/>
      <c r="AJ39" s="2261"/>
      <c r="AK39" s="2261"/>
      <c r="AL39" s="2261"/>
      <c r="AM39" s="2261"/>
      <c r="AN39" s="2261"/>
      <c r="AO39" s="2261"/>
      <c r="AP39" s="2262"/>
      <c r="AQ39" s="2236"/>
      <c r="AR39" s="2237"/>
      <c r="AS39" s="2237"/>
      <c r="AT39" s="2237"/>
      <c r="AU39" s="2237"/>
      <c r="AV39" s="2238"/>
      <c r="AW39" s="2236"/>
      <c r="AX39" s="2329"/>
      <c r="AY39" s="2330"/>
      <c r="AZ39" s="2236"/>
      <c r="BA39" s="2329"/>
      <c r="BB39" s="2330"/>
      <c r="BC39" s="2237"/>
      <c r="BD39" s="2237"/>
      <c r="BE39" s="2237"/>
      <c r="BF39" s="2236"/>
      <c r="BG39" s="2237"/>
      <c r="BH39" s="2237"/>
      <c r="BI39" s="2238"/>
    </row>
    <row r="40" spans="1:61" ht="13.35" customHeight="1" x14ac:dyDescent="0.2">
      <c r="A40" s="349"/>
      <c r="B40" s="2271"/>
      <c r="C40" s="2271"/>
      <c r="D40" s="2271"/>
      <c r="E40" s="2271"/>
      <c r="F40" s="2271"/>
      <c r="G40" s="2271"/>
      <c r="H40" s="2271"/>
      <c r="I40" s="2271"/>
      <c r="J40" s="2271"/>
      <c r="K40" s="2271"/>
      <c r="L40" s="2273"/>
      <c r="M40" s="2273"/>
      <c r="N40" s="2276"/>
      <c r="O40" s="2277"/>
      <c r="P40" s="2276"/>
      <c r="Q40" s="2279"/>
      <c r="R40" s="2279"/>
      <c r="S40" s="2277"/>
      <c r="T40" s="2276"/>
      <c r="U40" s="2279"/>
      <c r="V40" s="2277"/>
      <c r="W40" s="2246"/>
      <c r="X40" s="2318"/>
      <c r="Y40" s="2318"/>
      <c r="Z40" s="2318"/>
      <c r="AA40" s="2318"/>
      <c r="AB40" s="2318"/>
      <c r="AC40" s="2318"/>
      <c r="AD40" s="2318"/>
      <c r="AE40" s="2319"/>
      <c r="AF40" s="2263"/>
      <c r="AG40" s="2264"/>
      <c r="AH40" s="2264"/>
      <c r="AI40" s="2264"/>
      <c r="AJ40" s="2264"/>
      <c r="AK40" s="2264"/>
      <c r="AL40" s="2264"/>
      <c r="AM40" s="2264"/>
      <c r="AN40" s="2264"/>
      <c r="AO40" s="2264"/>
      <c r="AP40" s="2265"/>
      <c r="AQ40" s="2239"/>
      <c r="AR40" s="2240"/>
      <c r="AS40" s="2240"/>
      <c r="AT40" s="2240"/>
      <c r="AU40" s="2240"/>
      <c r="AV40" s="2241"/>
      <c r="AW40" s="2331"/>
      <c r="AX40" s="2332"/>
      <c r="AY40" s="2333"/>
      <c r="AZ40" s="2331"/>
      <c r="BA40" s="2332"/>
      <c r="BB40" s="2333"/>
      <c r="BC40" s="2240"/>
      <c r="BD40" s="2240"/>
      <c r="BE40" s="2240"/>
      <c r="BF40" s="2239"/>
      <c r="BG40" s="2240"/>
      <c r="BH40" s="2240"/>
      <c r="BI40" s="2241"/>
    </row>
    <row r="41" spans="1:61" ht="13.35" customHeight="1" x14ac:dyDescent="0.2">
      <c r="A41" s="349"/>
      <c r="B41" s="132" t="s">
        <v>1041</v>
      </c>
      <c r="L41" s="2273"/>
      <c r="M41" s="2273"/>
      <c r="N41" s="2276"/>
      <c r="O41" s="2277"/>
      <c r="P41" s="2276"/>
      <c r="Q41" s="2279"/>
      <c r="R41" s="2279"/>
      <c r="S41" s="2277"/>
      <c r="T41" s="2276"/>
      <c r="U41" s="2279"/>
      <c r="V41" s="2277"/>
      <c r="W41" s="2246"/>
      <c r="X41" s="2318"/>
      <c r="Y41" s="2318"/>
      <c r="Z41" s="2318"/>
      <c r="AA41" s="2318"/>
      <c r="AB41" s="2318"/>
      <c r="AC41" s="2318"/>
      <c r="AD41" s="2318"/>
      <c r="AE41" s="2319"/>
      <c r="AF41" s="2263"/>
      <c r="AG41" s="2264"/>
      <c r="AH41" s="2264"/>
      <c r="AI41" s="2264"/>
      <c r="AJ41" s="2264"/>
      <c r="AK41" s="2264"/>
      <c r="AL41" s="2264"/>
      <c r="AM41" s="2264"/>
      <c r="AN41" s="2264"/>
      <c r="AO41" s="2264"/>
      <c r="AP41" s="2265"/>
      <c r="AQ41" s="2239"/>
      <c r="AR41" s="2240"/>
      <c r="AS41" s="2240"/>
      <c r="AT41" s="2240"/>
      <c r="AU41" s="2240"/>
      <c r="AV41" s="2241"/>
      <c r="AW41" s="2331"/>
      <c r="AX41" s="2332"/>
      <c r="AY41" s="2333"/>
      <c r="AZ41" s="2331"/>
      <c r="BA41" s="2332"/>
      <c r="BB41" s="2333"/>
      <c r="BC41" s="2240"/>
      <c r="BD41" s="2240"/>
      <c r="BE41" s="2240"/>
      <c r="BF41" s="2239"/>
      <c r="BG41" s="2240"/>
      <c r="BH41" s="2240"/>
      <c r="BI41" s="2241"/>
    </row>
    <row r="42" spans="1:61" ht="13.35" customHeight="1" x14ac:dyDescent="0.2">
      <c r="A42" s="349"/>
      <c r="B42" s="2271"/>
      <c r="C42" s="2271"/>
      <c r="D42" s="2271"/>
      <c r="E42" s="2271"/>
      <c r="F42" s="2271"/>
      <c r="G42" s="2271"/>
      <c r="H42" s="2271"/>
      <c r="I42" s="2271"/>
      <c r="J42" s="2271"/>
      <c r="K42" s="2271"/>
      <c r="L42" s="2273"/>
      <c r="M42" s="2273"/>
      <c r="N42" s="2276"/>
      <c r="O42" s="2277"/>
      <c r="P42" s="2276"/>
      <c r="Q42" s="2279"/>
      <c r="R42" s="2279"/>
      <c r="S42" s="2277"/>
      <c r="T42" s="2276"/>
      <c r="U42" s="2279"/>
      <c r="V42" s="2277"/>
      <c r="W42" s="2246"/>
      <c r="X42" s="2318"/>
      <c r="Y42" s="2318"/>
      <c r="Z42" s="2318"/>
      <c r="AA42" s="2318"/>
      <c r="AB42" s="2318"/>
      <c r="AC42" s="2318"/>
      <c r="AD42" s="2318"/>
      <c r="AE42" s="2319"/>
      <c r="AF42" s="2263"/>
      <c r="AG42" s="2264"/>
      <c r="AH42" s="2264"/>
      <c r="AI42" s="2264"/>
      <c r="AJ42" s="2264"/>
      <c r="AK42" s="2264"/>
      <c r="AL42" s="2264"/>
      <c r="AM42" s="2264"/>
      <c r="AN42" s="2264"/>
      <c r="AO42" s="2264"/>
      <c r="AP42" s="2265"/>
      <c r="AQ42" s="2239"/>
      <c r="AR42" s="2240"/>
      <c r="AS42" s="2240"/>
      <c r="AT42" s="2240"/>
      <c r="AU42" s="2240"/>
      <c r="AV42" s="2241"/>
      <c r="AW42" s="2331"/>
      <c r="AX42" s="2332"/>
      <c r="AY42" s="2333"/>
      <c r="AZ42" s="2331"/>
      <c r="BA42" s="2332"/>
      <c r="BB42" s="2333"/>
      <c r="BC42" s="2240"/>
      <c r="BD42" s="2240"/>
      <c r="BE42" s="2240"/>
      <c r="BF42" s="2239"/>
      <c r="BG42" s="2240"/>
      <c r="BH42" s="2240"/>
      <c r="BI42" s="2241"/>
    </row>
    <row r="43" spans="1:61" ht="13.35" customHeight="1" x14ac:dyDescent="0.2">
      <c r="A43" s="348"/>
      <c r="B43" s="2271"/>
      <c r="C43" s="2271"/>
      <c r="D43" s="2271"/>
      <c r="E43" s="2271"/>
      <c r="F43" s="2271"/>
      <c r="G43" s="2271"/>
      <c r="H43" s="2271"/>
      <c r="I43" s="2271"/>
      <c r="J43" s="2271"/>
      <c r="K43" s="2271"/>
      <c r="L43" s="2274"/>
      <c r="M43" s="2274"/>
      <c r="N43" s="2276"/>
      <c r="O43" s="2277"/>
      <c r="P43" s="2280"/>
      <c r="Q43" s="2281"/>
      <c r="R43" s="2281"/>
      <c r="S43" s="2282"/>
      <c r="T43" s="2280"/>
      <c r="U43" s="2281"/>
      <c r="V43" s="2282"/>
      <c r="W43" s="2247"/>
      <c r="X43" s="2321"/>
      <c r="Y43" s="2321"/>
      <c r="Z43" s="2321"/>
      <c r="AA43" s="2321"/>
      <c r="AB43" s="2321"/>
      <c r="AC43" s="2321"/>
      <c r="AD43" s="2321"/>
      <c r="AE43" s="2322"/>
      <c r="AF43" s="2266"/>
      <c r="AG43" s="2267"/>
      <c r="AH43" s="2267"/>
      <c r="AI43" s="2267"/>
      <c r="AJ43" s="2267"/>
      <c r="AK43" s="2267"/>
      <c r="AL43" s="2267"/>
      <c r="AM43" s="2267"/>
      <c r="AN43" s="2267"/>
      <c r="AO43" s="2267"/>
      <c r="AP43" s="2268"/>
      <c r="AQ43" s="2242"/>
      <c r="AR43" s="2243"/>
      <c r="AS43" s="2243"/>
      <c r="AT43" s="2243"/>
      <c r="AU43" s="2243"/>
      <c r="AV43" s="2244"/>
      <c r="AW43" s="2334"/>
      <c r="AX43" s="2335"/>
      <c r="AY43" s="2336"/>
      <c r="AZ43" s="2334"/>
      <c r="BA43" s="2335"/>
      <c r="BB43" s="2336"/>
      <c r="BC43" s="2243"/>
      <c r="BD43" s="2243"/>
      <c r="BE43" s="2243"/>
      <c r="BF43" s="2242"/>
      <c r="BG43" s="2243"/>
      <c r="BH43" s="2243"/>
      <c r="BI43" s="2244"/>
    </row>
    <row r="44" spans="1:61" ht="13.35" customHeight="1" x14ac:dyDescent="0.2">
      <c r="A44" s="351" t="s">
        <v>1044</v>
      </c>
      <c r="B44" s="350" t="s">
        <v>14</v>
      </c>
      <c r="C44" s="141"/>
      <c r="D44" s="141"/>
      <c r="E44" s="141"/>
      <c r="F44" s="141"/>
      <c r="G44" s="141"/>
      <c r="H44" s="141"/>
      <c r="I44" s="141"/>
      <c r="J44" s="141"/>
      <c r="K44" s="141"/>
      <c r="L44" s="2248"/>
      <c r="M44" s="2248"/>
      <c r="N44" s="2251"/>
      <c r="O44" s="2275"/>
      <c r="P44" s="2251"/>
      <c r="Q44" s="2278"/>
      <c r="R44" s="2278"/>
      <c r="S44" s="2275"/>
      <c r="T44" s="2251"/>
      <c r="U44" s="2278"/>
      <c r="V44" s="2275"/>
      <c r="W44" s="2245"/>
      <c r="X44" s="2315"/>
      <c r="Y44" s="2315"/>
      <c r="Z44" s="2315"/>
      <c r="AA44" s="2315"/>
      <c r="AB44" s="2315"/>
      <c r="AC44" s="2315"/>
      <c r="AD44" s="2315"/>
      <c r="AE44" s="2316"/>
      <c r="AF44" s="2260"/>
      <c r="AG44" s="2261"/>
      <c r="AH44" s="2261"/>
      <c r="AI44" s="2261"/>
      <c r="AJ44" s="2261"/>
      <c r="AK44" s="2261"/>
      <c r="AL44" s="2261"/>
      <c r="AM44" s="2261"/>
      <c r="AN44" s="2261"/>
      <c r="AO44" s="2261"/>
      <c r="AP44" s="2262"/>
      <c r="AQ44" s="2236"/>
      <c r="AR44" s="2237"/>
      <c r="AS44" s="2237"/>
      <c r="AT44" s="2237"/>
      <c r="AU44" s="2237"/>
      <c r="AV44" s="2238"/>
      <c r="AW44" s="2236"/>
      <c r="AX44" s="2329"/>
      <c r="AY44" s="2330"/>
      <c r="AZ44" s="2236"/>
      <c r="BA44" s="2329"/>
      <c r="BB44" s="2330"/>
      <c r="BC44" s="2237"/>
      <c r="BD44" s="2237"/>
      <c r="BE44" s="2237"/>
      <c r="BF44" s="2236"/>
      <c r="BG44" s="2237"/>
      <c r="BH44" s="2237"/>
      <c r="BI44" s="2238"/>
    </row>
    <row r="45" spans="1:61" ht="13.35" customHeight="1" x14ac:dyDescent="0.2">
      <c r="A45" s="349"/>
      <c r="B45" s="2271"/>
      <c r="C45" s="2271"/>
      <c r="D45" s="2271"/>
      <c r="E45" s="2271"/>
      <c r="F45" s="2271"/>
      <c r="G45" s="2271"/>
      <c r="H45" s="2271"/>
      <c r="I45" s="2271"/>
      <c r="J45" s="2271"/>
      <c r="K45" s="2271"/>
      <c r="L45" s="2273"/>
      <c r="M45" s="2273"/>
      <c r="N45" s="2276"/>
      <c r="O45" s="2277"/>
      <c r="P45" s="2276"/>
      <c r="Q45" s="2279"/>
      <c r="R45" s="2279"/>
      <c r="S45" s="2277"/>
      <c r="T45" s="2276"/>
      <c r="U45" s="2279"/>
      <c r="V45" s="2277"/>
      <c r="W45" s="2246"/>
      <c r="X45" s="2318"/>
      <c r="Y45" s="2318"/>
      <c r="Z45" s="2318"/>
      <c r="AA45" s="2318"/>
      <c r="AB45" s="2318"/>
      <c r="AC45" s="2318"/>
      <c r="AD45" s="2318"/>
      <c r="AE45" s="2319"/>
      <c r="AF45" s="2263"/>
      <c r="AG45" s="2264"/>
      <c r="AH45" s="2264"/>
      <c r="AI45" s="2264"/>
      <c r="AJ45" s="2264"/>
      <c r="AK45" s="2264"/>
      <c r="AL45" s="2264"/>
      <c r="AM45" s="2264"/>
      <c r="AN45" s="2264"/>
      <c r="AO45" s="2264"/>
      <c r="AP45" s="2265"/>
      <c r="AQ45" s="2239"/>
      <c r="AR45" s="2240"/>
      <c r="AS45" s="2240"/>
      <c r="AT45" s="2240"/>
      <c r="AU45" s="2240"/>
      <c r="AV45" s="2241"/>
      <c r="AW45" s="2331"/>
      <c r="AX45" s="2332"/>
      <c r="AY45" s="2333"/>
      <c r="AZ45" s="2331"/>
      <c r="BA45" s="2332"/>
      <c r="BB45" s="2333"/>
      <c r="BC45" s="2240"/>
      <c r="BD45" s="2240"/>
      <c r="BE45" s="2240"/>
      <c r="BF45" s="2239"/>
      <c r="BG45" s="2240"/>
      <c r="BH45" s="2240"/>
      <c r="BI45" s="2241"/>
    </row>
    <row r="46" spans="1:61" ht="13.35" customHeight="1" x14ac:dyDescent="0.2">
      <c r="A46" s="349"/>
      <c r="B46" s="132" t="s">
        <v>1041</v>
      </c>
      <c r="L46" s="2273"/>
      <c r="M46" s="2273"/>
      <c r="N46" s="2276"/>
      <c r="O46" s="2277"/>
      <c r="P46" s="2276"/>
      <c r="Q46" s="2279"/>
      <c r="R46" s="2279"/>
      <c r="S46" s="2277"/>
      <c r="T46" s="2276"/>
      <c r="U46" s="2279"/>
      <c r="V46" s="2277"/>
      <c r="W46" s="2246"/>
      <c r="X46" s="2318"/>
      <c r="Y46" s="2318"/>
      <c r="Z46" s="2318"/>
      <c r="AA46" s="2318"/>
      <c r="AB46" s="2318"/>
      <c r="AC46" s="2318"/>
      <c r="AD46" s="2318"/>
      <c r="AE46" s="2319"/>
      <c r="AF46" s="2263"/>
      <c r="AG46" s="2264"/>
      <c r="AH46" s="2264"/>
      <c r="AI46" s="2264"/>
      <c r="AJ46" s="2264"/>
      <c r="AK46" s="2264"/>
      <c r="AL46" s="2264"/>
      <c r="AM46" s="2264"/>
      <c r="AN46" s="2264"/>
      <c r="AO46" s="2264"/>
      <c r="AP46" s="2265"/>
      <c r="AQ46" s="2239"/>
      <c r="AR46" s="2240"/>
      <c r="AS46" s="2240"/>
      <c r="AT46" s="2240"/>
      <c r="AU46" s="2240"/>
      <c r="AV46" s="2241"/>
      <c r="AW46" s="2331"/>
      <c r="AX46" s="2332"/>
      <c r="AY46" s="2333"/>
      <c r="AZ46" s="2331"/>
      <c r="BA46" s="2332"/>
      <c r="BB46" s="2333"/>
      <c r="BC46" s="2240"/>
      <c r="BD46" s="2240"/>
      <c r="BE46" s="2240"/>
      <c r="BF46" s="2239"/>
      <c r="BG46" s="2240"/>
      <c r="BH46" s="2240"/>
      <c r="BI46" s="2241"/>
    </row>
    <row r="47" spans="1:61" ht="13.35" customHeight="1" x14ac:dyDescent="0.2">
      <c r="A47" s="349"/>
      <c r="B47" s="2271"/>
      <c r="C47" s="2271"/>
      <c r="D47" s="2271"/>
      <c r="E47" s="2271"/>
      <c r="F47" s="2271"/>
      <c r="G47" s="2271"/>
      <c r="H47" s="2271"/>
      <c r="I47" s="2271"/>
      <c r="J47" s="2271"/>
      <c r="K47" s="2271"/>
      <c r="L47" s="2273"/>
      <c r="M47" s="2273"/>
      <c r="N47" s="2276"/>
      <c r="O47" s="2277"/>
      <c r="P47" s="2276"/>
      <c r="Q47" s="2279"/>
      <c r="R47" s="2279"/>
      <c r="S47" s="2277"/>
      <c r="T47" s="2276"/>
      <c r="U47" s="2279"/>
      <c r="V47" s="2277"/>
      <c r="W47" s="2246"/>
      <c r="X47" s="2318"/>
      <c r="Y47" s="2318"/>
      <c r="Z47" s="2318"/>
      <c r="AA47" s="2318"/>
      <c r="AB47" s="2318"/>
      <c r="AC47" s="2318"/>
      <c r="AD47" s="2318"/>
      <c r="AE47" s="2319"/>
      <c r="AF47" s="2263"/>
      <c r="AG47" s="2264"/>
      <c r="AH47" s="2264"/>
      <c r="AI47" s="2264"/>
      <c r="AJ47" s="2264"/>
      <c r="AK47" s="2264"/>
      <c r="AL47" s="2264"/>
      <c r="AM47" s="2264"/>
      <c r="AN47" s="2264"/>
      <c r="AO47" s="2264"/>
      <c r="AP47" s="2265"/>
      <c r="AQ47" s="2239"/>
      <c r="AR47" s="2240"/>
      <c r="AS47" s="2240"/>
      <c r="AT47" s="2240"/>
      <c r="AU47" s="2240"/>
      <c r="AV47" s="2241"/>
      <c r="AW47" s="2331"/>
      <c r="AX47" s="2332"/>
      <c r="AY47" s="2333"/>
      <c r="AZ47" s="2331"/>
      <c r="BA47" s="2332"/>
      <c r="BB47" s="2333"/>
      <c r="BC47" s="2240"/>
      <c r="BD47" s="2240"/>
      <c r="BE47" s="2240"/>
      <c r="BF47" s="2239"/>
      <c r="BG47" s="2240"/>
      <c r="BH47" s="2240"/>
      <c r="BI47" s="2241"/>
    </row>
    <row r="48" spans="1:61" ht="13.35" customHeight="1" x14ac:dyDescent="0.2">
      <c r="A48" s="348"/>
      <c r="B48" s="2271"/>
      <c r="C48" s="2271"/>
      <c r="D48" s="2271"/>
      <c r="E48" s="2271"/>
      <c r="F48" s="2271"/>
      <c r="G48" s="2271"/>
      <c r="H48" s="2271"/>
      <c r="I48" s="2271"/>
      <c r="J48" s="2271"/>
      <c r="K48" s="2271"/>
      <c r="L48" s="2274"/>
      <c r="M48" s="2274"/>
      <c r="N48" s="2280"/>
      <c r="O48" s="2282"/>
      <c r="P48" s="2280"/>
      <c r="Q48" s="2281"/>
      <c r="R48" s="2281"/>
      <c r="S48" s="2282"/>
      <c r="T48" s="2280"/>
      <c r="U48" s="2281"/>
      <c r="V48" s="2282"/>
      <c r="W48" s="2247"/>
      <c r="X48" s="2321"/>
      <c r="Y48" s="2321"/>
      <c r="Z48" s="2321"/>
      <c r="AA48" s="2321"/>
      <c r="AB48" s="2321"/>
      <c r="AC48" s="2321"/>
      <c r="AD48" s="2321"/>
      <c r="AE48" s="2322"/>
      <c r="AF48" s="2266"/>
      <c r="AG48" s="2267"/>
      <c r="AH48" s="2267"/>
      <c r="AI48" s="2267"/>
      <c r="AJ48" s="2267"/>
      <c r="AK48" s="2267"/>
      <c r="AL48" s="2267"/>
      <c r="AM48" s="2267"/>
      <c r="AN48" s="2267"/>
      <c r="AO48" s="2267"/>
      <c r="AP48" s="2268"/>
      <c r="AQ48" s="2242"/>
      <c r="AR48" s="2243"/>
      <c r="AS48" s="2243"/>
      <c r="AT48" s="2243"/>
      <c r="AU48" s="2243"/>
      <c r="AV48" s="2244"/>
      <c r="AW48" s="2334"/>
      <c r="AX48" s="2335"/>
      <c r="AY48" s="2336"/>
      <c r="AZ48" s="2334"/>
      <c r="BA48" s="2335"/>
      <c r="BB48" s="2336"/>
      <c r="BC48" s="2243"/>
      <c r="BD48" s="2243"/>
      <c r="BE48" s="2243"/>
      <c r="BF48" s="2242"/>
      <c r="BG48" s="2243"/>
      <c r="BH48" s="2243"/>
      <c r="BI48" s="2244"/>
    </row>
    <row r="49" spans="1:61" ht="13.35" customHeight="1" x14ac:dyDescent="0.2">
      <c r="A49" s="351" t="s">
        <v>1045</v>
      </c>
      <c r="B49" s="350" t="s">
        <v>14</v>
      </c>
      <c r="C49" s="141"/>
      <c r="D49" s="141"/>
      <c r="E49" s="141"/>
      <c r="F49" s="141"/>
      <c r="G49" s="141"/>
      <c r="H49" s="141"/>
      <c r="I49" s="141"/>
      <c r="J49" s="141"/>
      <c r="K49" s="141"/>
      <c r="L49" s="2248"/>
      <c r="M49" s="2248"/>
      <c r="N49" s="2251"/>
      <c r="O49" s="2275"/>
      <c r="P49" s="2251"/>
      <c r="Q49" s="2278"/>
      <c r="R49" s="2278"/>
      <c r="S49" s="2275"/>
      <c r="T49" s="2251"/>
      <c r="U49" s="2278"/>
      <c r="V49" s="2275"/>
      <c r="W49" s="2245"/>
      <c r="X49" s="2315"/>
      <c r="Y49" s="2315"/>
      <c r="Z49" s="2315"/>
      <c r="AA49" s="2315"/>
      <c r="AB49" s="2315"/>
      <c r="AC49" s="2315"/>
      <c r="AD49" s="2315"/>
      <c r="AE49" s="2316"/>
      <c r="AF49" s="2260"/>
      <c r="AG49" s="2261"/>
      <c r="AH49" s="2261"/>
      <c r="AI49" s="2261"/>
      <c r="AJ49" s="2261"/>
      <c r="AK49" s="2261"/>
      <c r="AL49" s="2261"/>
      <c r="AM49" s="2261"/>
      <c r="AN49" s="2261"/>
      <c r="AO49" s="2261"/>
      <c r="AP49" s="2262"/>
      <c r="AQ49" s="2236"/>
      <c r="AR49" s="2237"/>
      <c r="AS49" s="2237"/>
      <c r="AT49" s="2237"/>
      <c r="AU49" s="2237"/>
      <c r="AV49" s="2238"/>
      <c r="AW49" s="2236"/>
      <c r="AX49" s="2329"/>
      <c r="AY49" s="2330"/>
      <c r="AZ49" s="2236"/>
      <c r="BA49" s="2329"/>
      <c r="BB49" s="2330"/>
      <c r="BC49" s="2237"/>
      <c r="BD49" s="2237"/>
      <c r="BE49" s="2237"/>
      <c r="BF49" s="2236"/>
      <c r="BG49" s="2237"/>
      <c r="BH49" s="2237"/>
      <c r="BI49" s="2238"/>
    </row>
    <row r="50" spans="1:61" ht="13.35" customHeight="1" x14ac:dyDescent="0.2">
      <c r="A50" s="349"/>
      <c r="B50" s="2271"/>
      <c r="C50" s="2271"/>
      <c r="D50" s="2271"/>
      <c r="E50" s="2271"/>
      <c r="F50" s="2271"/>
      <c r="G50" s="2271"/>
      <c r="H50" s="2271"/>
      <c r="I50" s="2271"/>
      <c r="J50" s="2271"/>
      <c r="K50" s="2271"/>
      <c r="L50" s="2273"/>
      <c r="M50" s="2273"/>
      <c r="N50" s="2276"/>
      <c r="O50" s="2277"/>
      <c r="P50" s="2276"/>
      <c r="Q50" s="2279"/>
      <c r="R50" s="2279"/>
      <c r="S50" s="2277"/>
      <c r="T50" s="2276"/>
      <c r="U50" s="2279"/>
      <c r="V50" s="2277"/>
      <c r="W50" s="2246"/>
      <c r="X50" s="2318"/>
      <c r="Y50" s="2318"/>
      <c r="Z50" s="2318"/>
      <c r="AA50" s="2318"/>
      <c r="AB50" s="2318"/>
      <c r="AC50" s="2318"/>
      <c r="AD50" s="2318"/>
      <c r="AE50" s="2319"/>
      <c r="AF50" s="2263"/>
      <c r="AG50" s="2264"/>
      <c r="AH50" s="2264"/>
      <c r="AI50" s="2264"/>
      <c r="AJ50" s="2264"/>
      <c r="AK50" s="2264"/>
      <c r="AL50" s="2264"/>
      <c r="AM50" s="2264"/>
      <c r="AN50" s="2264"/>
      <c r="AO50" s="2264"/>
      <c r="AP50" s="2265"/>
      <c r="AQ50" s="2239"/>
      <c r="AR50" s="2240"/>
      <c r="AS50" s="2240"/>
      <c r="AT50" s="2240"/>
      <c r="AU50" s="2240"/>
      <c r="AV50" s="2241"/>
      <c r="AW50" s="2331"/>
      <c r="AX50" s="2332"/>
      <c r="AY50" s="2333"/>
      <c r="AZ50" s="2331"/>
      <c r="BA50" s="2332"/>
      <c r="BB50" s="2333"/>
      <c r="BC50" s="2240"/>
      <c r="BD50" s="2240"/>
      <c r="BE50" s="2240"/>
      <c r="BF50" s="2239"/>
      <c r="BG50" s="2240"/>
      <c r="BH50" s="2240"/>
      <c r="BI50" s="2241"/>
    </row>
    <row r="51" spans="1:61" ht="13.35" customHeight="1" x14ac:dyDescent="0.2">
      <c r="A51" s="349"/>
      <c r="B51" s="132" t="s">
        <v>1041</v>
      </c>
      <c r="L51" s="2273"/>
      <c r="M51" s="2273"/>
      <c r="N51" s="2276"/>
      <c r="O51" s="2277"/>
      <c r="P51" s="2276"/>
      <c r="Q51" s="2279"/>
      <c r="R51" s="2279"/>
      <c r="S51" s="2277"/>
      <c r="T51" s="2276"/>
      <c r="U51" s="2279"/>
      <c r="V51" s="2277"/>
      <c r="W51" s="2246"/>
      <c r="X51" s="2318"/>
      <c r="Y51" s="2318"/>
      <c r="Z51" s="2318"/>
      <c r="AA51" s="2318"/>
      <c r="AB51" s="2318"/>
      <c r="AC51" s="2318"/>
      <c r="AD51" s="2318"/>
      <c r="AE51" s="2319"/>
      <c r="AF51" s="2263"/>
      <c r="AG51" s="2264"/>
      <c r="AH51" s="2264"/>
      <c r="AI51" s="2264"/>
      <c r="AJ51" s="2264"/>
      <c r="AK51" s="2264"/>
      <c r="AL51" s="2264"/>
      <c r="AM51" s="2264"/>
      <c r="AN51" s="2264"/>
      <c r="AO51" s="2264"/>
      <c r="AP51" s="2265"/>
      <c r="AQ51" s="2239"/>
      <c r="AR51" s="2240"/>
      <c r="AS51" s="2240"/>
      <c r="AT51" s="2240"/>
      <c r="AU51" s="2240"/>
      <c r="AV51" s="2241"/>
      <c r="AW51" s="2331"/>
      <c r="AX51" s="2332"/>
      <c r="AY51" s="2333"/>
      <c r="AZ51" s="2331"/>
      <c r="BA51" s="2332"/>
      <c r="BB51" s="2333"/>
      <c r="BC51" s="2240"/>
      <c r="BD51" s="2240"/>
      <c r="BE51" s="2240"/>
      <c r="BF51" s="2239"/>
      <c r="BG51" s="2240"/>
      <c r="BH51" s="2240"/>
      <c r="BI51" s="2241"/>
    </row>
    <row r="52" spans="1:61" ht="13.35" customHeight="1" x14ac:dyDescent="0.2">
      <c r="A52" s="349"/>
      <c r="B52" s="2271"/>
      <c r="C52" s="2271"/>
      <c r="D52" s="2271"/>
      <c r="E52" s="2271"/>
      <c r="F52" s="2271"/>
      <c r="G52" s="2271"/>
      <c r="H52" s="2271"/>
      <c r="I52" s="2271"/>
      <c r="J52" s="2271"/>
      <c r="K52" s="2271"/>
      <c r="L52" s="2273"/>
      <c r="M52" s="2273"/>
      <c r="N52" s="2276"/>
      <c r="O52" s="2277"/>
      <c r="P52" s="2276"/>
      <c r="Q52" s="2279"/>
      <c r="R52" s="2279"/>
      <c r="S52" s="2277"/>
      <c r="T52" s="2276"/>
      <c r="U52" s="2279"/>
      <c r="V52" s="2277"/>
      <c r="W52" s="2246"/>
      <c r="X52" s="2318"/>
      <c r="Y52" s="2318"/>
      <c r="Z52" s="2318"/>
      <c r="AA52" s="2318"/>
      <c r="AB52" s="2318"/>
      <c r="AC52" s="2318"/>
      <c r="AD52" s="2318"/>
      <c r="AE52" s="2319"/>
      <c r="AF52" s="2263"/>
      <c r="AG52" s="2264"/>
      <c r="AH52" s="2264"/>
      <c r="AI52" s="2264"/>
      <c r="AJ52" s="2264"/>
      <c r="AK52" s="2264"/>
      <c r="AL52" s="2264"/>
      <c r="AM52" s="2264"/>
      <c r="AN52" s="2264"/>
      <c r="AO52" s="2264"/>
      <c r="AP52" s="2265"/>
      <c r="AQ52" s="2239"/>
      <c r="AR52" s="2240"/>
      <c r="AS52" s="2240"/>
      <c r="AT52" s="2240"/>
      <c r="AU52" s="2240"/>
      <c r="AV52" s="2241"/>
      <c r="AW52" s="2331"/>
      <c r="AX52" s="2332"/>
      <c r="AY52" s="2333"/>
      <c r="AZ52" s="2331"/>
      <c r="BA52" s="2332"/>
      <c r="BB52" s="2333"/>
      <c r="BC52" s="2240"/>
      <c r="BD52" s="2240"/>
      <c r="BE52" s="2240"/>
      <c r="BF52" s="2239"/>
      <c r="BG52" s="2240"/>
      <c r="BH52" s="2240"/>
      <c r="BI52" s="2241"/>
    </row>
    <row r="53" spans="1:61" ht="13.35" customHeight="1" x14ac:dyDescent="0.2">
      <c r="A53" s="348"/>
      <c r="B53" s="2271"/>
      <c r="C53" s="2271"/>
      <c r="D53" s="2271"/>
      <c r="E53" s="2271"/>
      <c r="F53" s="2271"/>
      <c r="G53" s="2271"/>
      <c r="H53" s="2271"/>
      <c r="I53" s="2271"/>
      <c r="J53" s="2271"/>
      <c r="K53" s="2271"/>
      <c r="L53" s="2274"/>
      <c r="M53" s="2274"/>
      <c r="N53" s="2280"/>
      <c r="O53" s="2282"/>
      <c r="P53" s="2280"/>
      <c r="Q53" s="2281"/>
      <c r="R53" s="2281"/>
      <c r="S53" s="2282"/>
      <c r="T53" s="2280"/>
      <c r="U53" s="2281"/>
      <c r="V53" s="2282"/>
      <c r="W53" s="2247"/>
      <c r="X53" s="2321"/>
      <c r="Y53" s="2321"/>
      <c r="Z53" s="2321"/>
      <c r="AA53" s="2321"/>
      <c r="AB53" s="2321"/>
      <c r="AC53" s="2321"/>
      <c r="AD53" s="2321"/>
      <c r="AE53" s="2322"/>
      <c r="AF53" s="2266"/>
      <c r="AG53" s="2267"/>
      <c r="AH53" s="2267"/>
      <c r="AI53" s="2267"/>
      <c r="AJ53" s="2267"/>
      <c r="AK53" s="2267"/>
      <c r="AL53" s="2267"/>
      <c r="AM53" s="2267"/>
      <c r="AN53" s="2267"/>
      <c r="AO53" s="2267"/>
      <c r="AP53" s="2268"/>
      <c r="AQ53" s="2242"/>
      <c r="AR53" s="2243"/>
      <c r="AS53" s="2243"/>
      <c r="AT53" s="2243"/>
      <c r="AU53" s="2243"/>
      <c r="AV53" s="2244"/>
      <c r="AW53" s="2334"/>
      <c r="AX53" s="2335"/>
      <c r="AY53" s="2336"/>
      <c r="AZ53" s="2334"/>
      <c r="BA53" s="2335"/>
      <c r="BB53" s="2336"/>
      <c r="BC53" s="2243"/>
      <c r="BD53" s="2243"/>
      <c r="BE53" s="2243"/>
      <c r="BF53" s="2242"/>
      <c r="BG53" s="2243"/>
      <c r="BH53" s="2243"/>
      <c r="BI53" s="2244"/>
    </row>
    <row r="54" spans="1:61" ht="13.35" customHeight="1" x14ac:dyDescent="0.2">
      <c r="A54" s="351" t="s">
        <v>1046</v>
      </c>
      <c r="B54" s="350" t="s">
        <v>14</v>
      </c>
      <c r="C54" s="141"/>
      <c r="D54" s="141"/>
      <c r="E54" s="141"/>
      <c r="F54" s="141"/>
      <c r="G54" s="141"/>
      <c r="H54" s="141"/>
      <c r="I54" s="141"/>
      <c r="J54" s="141"/>
      <c r="K54" s="141"/>
      <c r="L54" s="2248"/>
      <c r="M54" s="2248"/>
      <c r="N54" s="2251"/>
      <c r="O54" s="2253"/>
      <c r="P54" s="2251"/>
      <c r="Q54" s="2252"/>
      <c r="R54" s="2252"/>
      <c r="S54" s="2253"/>
      <c r="T54" s="2251"/>
      <c r="U54" s="2252"/>
      <c r="V54" s="2253"/>
      <c r="W54" s="2245"/>
      <c r="X54" s="2314"/>
      <c r="Y54" s="2315"/>
      <c r="Z54" s="2315"/>
      <c r="AA54" s="2315"/>
      <c r="AB54" s="2315"/>
      <c r="AC54" s="2315"/>
      <c r="AD54" s="2315"/>
      <c r="AE54" s="2316"/>
      <c r="AF54" s="2260"/>
      <c r="AG54" s="2261"/>
      <c r="AH54" s="2261"/>
      <c r="AI54" s="2261"/>
      <c r="AJ54" s="2261"/>
      <c r="AK54" s="2261"/>
      <c r="AL54" s="2261"/>
      <c r="AM54" s="2261"/>
      <c r="AN54" s="2261"/>
      <c r="AO54" s="2261"/>
      <c r="AP54" s="2262"/>
      <c r="AQ54" s="2236"/>
      <c r="AR54" s="2237"/>
      <c r="AS54" s="2237"/>
      <c r="AT54" s="2237"/>
      <c r="AU54" s="2237"/>
      <c r="AV54" s="2238"/>
      <c r="AW54" s="2236"/>
      <c r="AX54" s="2237"/>
      <c r="AY54" s="2238"/>
      <c r="AZ54" s="2236"/>
      <c r="BA54" s="2237"/>
      <c r="BB54" s="2238"/>
      <c r="BC54" s="2236"/>
      <c r="BD54" s="2237"/>
      <c r="BE54" s="2238"/>
      <c r="BF54" s="2236"/>
      <c r="BG54" s="2237"/>
      <c r="BH54" s="2237"/>
      <c r="BI54" s="2238"/>
    </row>
    <row r="55" spans="1:61" ht="13.35" customHeight="1" x14ac:dyDescent="0.2">
      <c r="A55" s="349"/>
      <c r="B55" s="2271"/>
      <c r="C55" s="2271"/>
      <c r="D55" s="2271"/>
      <c r="E55" s="2271"/>
      <c r="F55" s="2271"/>
      <c r="G55" s="2271"/>
      <c r="H55" s="2271"/>
      <c r="I55" s="2271"/>
      <c r="J55" s="2271"/>
      <c r="K55" s="2272"/>
      <c r="L55" s="2249"/>
      <c r="M55" s="2249"/>
      <c r="N55" s="2254"/>
      <c r="O55" s="2256"/>
      <c r="P55" s="2254"/>
      <c r="Q55" s="2255"/>
      <c r="R55" s="2255"/>
      <c r="S55" s="2256"/>
      <c r="T55" s="2254"/>
      <c r="U55" s="2255"/>
      <c r="V55" s="2256"/>
      <c r="W55" s="2246"/>
      <c r="X55" s="2317"/>
      <c r="Y55" s="2318"/>
      <c r="Z55" s="2318"/>
      <c r="AA55" s="2318"/>
      <c r="AB55" s="2318"/>
      <c r="AC55" s="2318"/>
      <c r="AD55" s="2318"/>
      <c r="AE55" s="2319"/>
      <c r="AF55" s="2263"/>
      <c r="AG55" s="2264"/>
      <c r="AH55" s="2264"/>
      <c r="AI55" s="2264"/>
      <c r="AJ55" s="2264"/>
      <c r="AK55" s="2264"/>
      <c r="AL55" s="2264"/>
      <c r="AM55" s="2264"/>
      <c r="AN55" s="2264"/>
      <c r="AO55" s="2264"/>
      <c r="AP55" s="2265"/>
      <c r="AQ55" s="2239"/>
      <c r="AR55" s="2240"/>
      <c r="AS55" s="2240"/>
      <c r="AT55" s="2240"/>
      <c r="AU55" s="2240"/>
      <c r="AV55" s="2241"/>
      <c r="AW55" s="2239"/>
      <c r="AX55" s="2240"/>
      <c r="AY55" s="2241"/>
      <c r="AZ55" s="2239"/>
      <c r="BA55" s="2240"/>
      <c r="BB55" s="2241"/>
      <c r="BC55" s="2239"/>
      <c r="BD55" s="2240"/>
      <c r="BE55" s="2241"/>
      <c r="BF55" s="2239"/>
      <c r="BG55" s="2240"/>
      <c r="BH55" s="2240"/>
      <c r="BI55" s="2241"/>
    </row>
    <row r="56" spans="1:61" ht="13.35" customHeight="1" x14ac:dyDescent="0.2">
      <c r="A56" s="349"/>
      <c r="B56" s="132" t="s">
        <v>1041</v>
      </c>
      <c r="L56" s="2249"/>
      <c r="M56" s="2249"/>
      <c r="N56" s="2254"/>
      <c r="O56" s="2256"/>
      <c r="P56" s="2254"/>
      <c r="Q56" s="2255"/>
      <c r="R56" s="2255"/>
      <c r="S56" s="2256"/>
      <c r="T56" s="2254"/>
      <c r="U56" s="2255"/>
      <c r="V56" s="2256"/>
      <c r="W56" s="2246"/>
      <c r="X56" s="2317"/>
      <c r="Y56" s="2318"/>
      <c r="Z56" s="2318"/>
      <c r="AA56" s="2318"/>
      <c r="AB56" s="2318"/>
      <c r="AC56" s="2318"/>
      <c r="AD56" s="2318"/>
      <c r="AE56" s="2319"/>
      <c r="AF56" s="2263"/>
      <c r="AG56" s="2264"/>
      <c r="AH56" s="2264"/>
      <c r="AI56" s="2264"/>
      <c r="AJ56" s="2264"/>
      <c r="AK56" s="2264"/>
      <c r="AL56" s="2264"/>
      <c r="AM56" s="2264"/>
      <c r="AN56" s="2264"/>
      <c r="AO56" s="2264"/>
      <c r="AP56" s="2265"/>
      <c r="AQ56" s="2239"/>
      <c r="AR56" s="2240"/>
      <c r="AS56" s="2240"/>
      <c r="AT56" s="2240"/>
      <c r="AU56" s="2240"/>
      <c r="AV56" s="2241"/>
      <c r="AW56" s="2239"/>
      <c r="AX56" s="2240"/>
      <c r="AY56" s="2241"/>
      <c r="AZ56" s="2239"/>
      <c r="BA56" s="2240"/>
      <c r="BB56" s="2241"/>
      <c r="BC56" s="2239"/>
      <c r="BD56" s="2240"/>
      <c r="BE56" s="2241"/>
      <c r="BF56" s="2239"/>
      <c r="BG56" s="2240"/>
      <c r="BH56" s="2240"/>
      <c r="BI56" s="2241"/>
    </row>
    <row r="57" spans="1:61" ht="13.35" customHeight="1" x14ac:dyDescent="0.2">
      <c r="A57" s="349"/>
      <c r="B57" s="2271"/>
      <c r="C57" s="2271"/>
      <c r="D57" s="2271"/>
      <c r="E57" s="2271"/>
      <c r="F57" s="2271"/>
      <c r="G57" s="2271"/>
      <c r="H57" s="2271"/>
      <c r="I57" s="2271"/>
      <c r="J57" s="2271"/>
      <c r="K57" s="2272"/>
      <c r="L57" s="2249"/>
      <c r="M57" s="2249"/>
      <c r="N57" s="2254"/>
      <c r="O57" s="2256"/>
      <c r="P57" s="2254"/>
      <c r="Q57" s="2255"/>
      <c r="R57" s="2255"/>
      <c r="S57" s="2256"/>
      <c r="T57" s="2254"/>
      <c r="U57" s="2255"/>
      <c r="V57" s="2256"/>
      <c r="W57" s="2246"/>
      <c r="X57" s="2317"/>
      <c r="Y57" s="2318"/>
      <c r="Z57" s="2318"/>
      <c r="AA57" s="2318"/>
      <c r="AB57" s="2318"/>
      <c r="AC57" s="2318"/>
      <c r="AD57" s="2318"/>
      <c r="AE57" s="2319"/>
      <c r="AF57" s="2263"/>
      <c r="AG57" s="2264"/>
      <c r="AH57" s="2264"/>
      <c r="AI57" s="2264"/>
      <c r="AJ57" s="2264"/>
      <c r="AK57" s="2264"/>
      <c r="AL57" s="2264"/>
      <c r="AM57" s="2264"/>
      <c r="AN57" s="2264"/>
      <c r="AO57" s="2264"/>
      <c r="AP57" s="2265"/>
      <c r="AQ57" s="2239"/>
      <c r="AR57" s="2240"/>
      <c r="AS57" s="2240"/>
      <c r="AT57" s="2240"/>
      <c r="AU57" s="2240"/>
      <c r="AV57" s="2241"/>
      <c r="AW57" s="2239"/>
      <c r="AX57" s="2240"/>
      <c r="AY57" s="2241"/>
      <c r="AZ57" s="2239"/>
      <c r="BA57" s="2240"/>
      <c r="BB57" s="2241"/>
      <c r="BC57" s="2239"/>
      <c r="BD57" s="2240"/>
      <c r="BE57" s="2241"/>
      <c r="BF57" s="2239"/>
      <c r="BG57" s="2240"/>
      <c r="BH57" s="2240"/>
      <c r="BI57" s="2241"/>
    </row>
    <row r="58" spans="1:61" ht="13.35" customHeight="1" x14ac:dyDescent="0.2">
      <c r="A58" s="348"/>
      <c r="B58" s="2269"/>
      <c r="C58" s="2269"/>
      <c r="D58" s="2269"/>
      <c r="E58" s="2269"/>
      <c r="F58" s="2269"/>
      <c r="G58" s="2269"/>
      <c r="H58" s="2269"/>
      <c r="I58" s="2269"/>
      <c r="J58" s="2269"/>
      <c r="K58" s="2270"/>
      <c r="L58" s="2250"/>
      <c r="M58" s="2250"/>
      <c r="N58" s="2257"/>
      <c r="O58" s="2259"/>
      <c r="P58" s="2257"/>
      <c r="Q58" s="2258"/>
      <c r="R58" s="2258"/>
      <c r="S58" s="2259"/>
      <c r="T58" s="2257"/>
      <c r="U58" s="2258"/>
      <c r="V58" s="2259"/>
      <c r="W58" s="2247"/>
      <c r="X58" s="2320"/>
      <c r="Y58" s="2321"/>
      <c r="Z58" s="2321"/>
      <c r="AA58" s="2321"/>
      <c r="AB58" s="2321"/>
      <c r="AC58" s="2321"/>
      <c r="AD58" s="2321"/>
      <c r="AE58" s="2322"/>
      <c r="AF58" s="2266"/>
      <c r="AG58" s="2267"/>
      <c r="AH58" s="2267"/>
      <c r="AI58" s="2267"/>
      <c r="AJ58" s="2267"/>
      <c r="AK58" s="2267"/>
      <c r="AL58" s="2267"/>
      <c r="AM58" s="2267"/>
      <c r="AN58" s="2267"/>
      <c r="AO58" s="2267"/>
      <c r="AP58" s="2268"/>
      <c r="AQ58" s="2242"/>
      <c r="AR58" s="2243"/>
      <c r="AS58" s="2243"/>
      <c r="AT58" s="2243"/>
      <c r="AU58" s="2243"/>
      <c r="AV58" s="2244"/>
      <c r="AW58" s="2242"/>
      <c r="AX58" s="2243"/>
      <c r="AY58" s="2244"/>
      <c r="AZ58" s="2242"/>
      <c r="BA58" s="2243"/>
      <c r="BB58" s="2244"/>
      <c r="BC58" s="2242"/>
      <c r="BD58" s="2243"/>
      <c r="BE58" s="2244"/>
      <c r="BF58" s="2242"/>
      <c r="BG58" s="2243"/>
      <c r="BH58" s="2243"/>
      <c r="BI58" s="2244"/>
    </row>
  </sheetData>
  <sheetProtection algorithmName="SHA-512" hashValue="rw8SYFat0J32G+6UyNqEofPt4ZmiKhwPg83HO3YCocINNB7ffjpnIxm4SOmL+yCm3TRoSxMqFFq9q96kKsQrlQ==" saltValue="G9RayMOL+VG9NUkIiH5x+g==" spinCount="100000" sheet="1" objects="1" scenarios="1"/>
  <customSheetViews>
    <customSheetView guid="{BAD81FB0-74BE-4D1D-8AE6-FAAD10AA3504}" scale="70" showPageBreaks="1" fitToPage="1" printArea="1" hiddenColumns="1" view="pageBreakPreview">
      <selection activeCell="W23" sqref="W23:W27"/>
      <pageMargins left="0" right="0" top="0" bottom="0" header="0" footer="0"/>
      <pageSetup scale="61" orientation="landscape" r:id="rId1"/>
    </customSheetView>
  </customSheetViews>
  <mergeCells count="151">
    <mergeCell ref="BC34:BE38"/>
    <mergeCell ref="X19:AE23"/>
    <mergeCell ref="AQ29:AV33"/>
    <mergeCell ref="BC39:BE43"/>
    <mergeCell ref="N39:O43"/>
    <mergeCell ref="P39:S43"/>
    <mergeCell ref="T39:V43"/>
    <mergeCell ref="W39:W43"/>
    <mergeCell ref="BF44:BI48"/>
    <mergeCell ref="B45:K45"/>
    <mergeCell ref="B47:K47"/>
    <mergeCell ref="E7:W7"/>
    <mergeCell ref="BF19:BI23"/>
    <mergeCell ref="AW19:AY23"/>
    <mergeCell ref="BF24:BI28"/>
    <mergeCell ref="BF39:BI43"/>
    <mergeCell ref="B40:K40"/>
    <mergeCell ref="B42:K42"/>
    <mergeCell ref="B43:K43"/>
    <mergeCell ref="L34:L38"/>
    <mergeCell ref="M34:M38"/>
    <mergeCell ref="AA7:BI7"/>
    <mergeCell ref="AZ34:BB38"/>
    <mergeCell ref="AQ39:AV43"/>
    <mergeCell ref="AW39:AY43"/>
    <mergeCell ref="AZ39:BB43"/>
    <mergeCell ref="X39:AE43"/>
    <mergeCell ref="AF44:AP48"/>
    <mergeCell ref="E8:X8"/>
    <mergeCell ref="BF15:BI18"/>
    <mergeCell ref="B27:K27"/>
    <mergeCell ref="AF39:AP43"/>
    <mergeCell ref="AZ29:BB33"/>
    <mergeCell ref="BF49:BI53"/>
    <mergeCell ref="B50:K50"/>
    <mergeCell ref="X49:AE53"/>
    <mergeCell ref="AF49:AP53"/>
    <mergeCell ref="L44:L48"/>
    <mergeCell ref="M44:M48"/>
    <mergeCell ref="BF29:BI33"/>
    <mergeCell ref="B30:K30"/>
    <mergeCell ref="B32:K32"/>
    <mergeCell ref="B33:K33"/>
    <mergeCell ref="N49:O53"/>
    <mergeCell ref="B52:K52"/>
    <mergeCell ref="B53:K53"/>
    <mergeCell ref="P49:S53"/>
    <mergeCell ref="T49:V53"/>
    <mergeCell ref="W49:W53"/>
    <mergeCell ref="B37:K37"/>
    <mergeCell ref="B38:K38"/>
    <mergeCell ref="N44:O48"/>
    <mergeCell ref="L49:L53"/>
    <mergeCell ref="M49:M53"/>
    <mergeCell ref="L39:L43"/>
    <mergeCell ref="M39:M43"/>
    <mergeCell ref="BC44:BE48"/>
    <mergeCell ref="AQ49:AV53"/>
    <mergeCell ref="AW49:AY53"/>
    <mergeCell ref="AZ49:BB53"/>
    <mergeCell ref="BC49:BE53"/>
    <mergeCell ref="AQ44:AV48"/>
    <mergeCell ref="AW44:AY48"/>
    <mergeCell ref="E17:H17"/>
    <mergeCell ref="W19:W23"/>
    <mergeCell ref="AW34:AY38"/>
    <mergeCell ref="N34:O38"/>
    <mergeCell ref="P34:S38"/>
    <mergeCell ref="T34:V38"/>
    <mergeCell ref="W34:W38"/>
    <mergeCell ref="X34:AE38"/>
    <mergeCell ref="AF34:AP38"/>
    <mergeCell ref="AQ34:AV38"/>
    <mergeCell ref="B48:K48"/>
    <mergeCell ref="AZ44:BB48"/>
    <mergeCell ref="P44:S48"/>
    <mergeCell ref="T44:V48"/>
    <mergeCell ref="W44:W48"/>
    <mergeCell ref="X44:AE48"/>
    <mergeCell ref="AZ24:BB28"/>
    <mergeCell ref="B25:K25"/>
    <mergeCell ref="L19:L23"/>
    <mergeCell ref="P24:S28"/>
    <mergeCell ref="T24:V28"/>
    <mergeCell ref="A15:K16"/>
    <mergeCell ref="AZ19:BB23"/>
    <mergeCell ref="AW29:AY33"/>
    <mergeCell ref="BC24:BE28"/>
    <mergeCell ref="BC29:BE33"/>
    <mergeCell ref="B28:K28"/>
    <mergeCell ref="X24:AE28"/>
    <mergeCell ref="AF24:AP28"/>
    <mergeCell ref="X29:AE33"/>
    <mergeCell ref="AF29:AP33"/>
    <mergeCell ref="L29:L33"/>
    <mergeCell ref="M29:M33"/>
    <mergeCell ref="N29:O33"/>
    <mergeCell ref="P29:S33"/>
    <mergeCell ref="T29:V33"/>
    <mergeCell ref="W29:W33"/>
    <mergeCell ref="AF19:AP23"/>
    <mergeCell ref="AW24:AY28"/>
    <mergeCell ref="T19:V23"/>
    <mergeCell ref="BF54:BI58"/>
    <mergeCell ref="BC54:BE58"/>
    <mergeCell ref="A14:BI14"/>
    <mergeCell ref="T15:V18"/>
    <mergeCell ref="M15:M18"/>
    <mergeCell ref="N15:O18"/>
    <mergeCell ref="P15:S18"/>
    <mergeCell ref="AQ19:AV23"/>
    <mergeCell ref="M19:M23"/>
    <mergeCell ref="N19:O23"/>
    <mergeCell ref="X15:AE18"/>
    <mergeCell ref="AF15:AP18"/>
    <mergeCell ref="BC19:BE23"/>
    <mergeCell ref="AQ15:AV18"/>
    <mergeCell ref="BC15:BE18"/>
    <mergeCell ref="B20:K20"/>
    <mergeCell ref="X54:AE58"/>
    <mergeCell ref="AW15:AY18"/>
    <mergeCell ref="AZ15:BB18"/>
    <mergeCell ref="L15:L18"/>
    <mergeCell ref="AZ54:BB58"/>
    <mergeCell ref="BF34:BI38"/>
    <mergeCell ref="B35:K35"/>
    <mergeCell ref="B22:K22"/>
    <mergeCell ref="D2:X4"/>
    <mergeCell ref="A1:C3"/>
    <mergeCell ref="AW54:AY58"/>
    <mergeCell ref="AQ54:AV58"/>
    <mergeCell ref="W54:W58"/>
    <mergeCell ref="L54:L58"/>
    <mergeCell ref="M54:M58"/>
    <mergeCell ref="T54:V58"/>
    <mergeCell ref="N54:O58"/>
    <mergeCell ref="P54:S58"/>
    <mergeCell ref="AF54:AP58"/>
    <mergeCell ref="B58:K58"/>
    <mergeCell ref="B57:K57"/>
    <mergeCell ref="B55:K55"/>
    <mergeCell ref="W24:W28"/>
    <mergeCell ref="L24:L28"/>
    <mergeCell ref="M24:M28"/>
    <mergeCell ref="N24:O28"/>
    <mergeCell ref="AQ24:AV28"/>
    <mergeCell ref="P19:S23"/>
    <mergeCell ref="B23:K23"/>
    <mergeCell ref="E5:W6"/>
    <mergeCell ref="A10:BI13"/>
    <mergeCell ref="W15:W18"/>
  </mergeCells>
  <pageMargins left="0.7" right="0.7" top="0.75" bottom="0.75" header="0.3" footer="0.3"/>
  <pageSetup scale="54" orientation="landscape" r:id="rId2"/>
  <headerFooter>
    <oddHeader>&amp;C
&amp;G</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AS32"/>
  <sheetViews>
    <sheetView showGridLines="0" showRowColHeaders="0" zoomScale="90" zoomScaleNormal="90" workbookViewId="0">
      <selection activeCell="BF19" sqref="BF19"/>
    </sheetView>
  </sheetViews>
  <sheetFormatPr defaultColWidth="9.140625" defaultRowHeight="12.75" x14ac:dyDescent="0.2"/>
  <cols>
    <col min="1" max="1" width="4" style="132" customWidth="1"/>
    <col min="2" max="4" width="2.7109375" style="132" customWidth="1"/>
    <col min="5" max="5" width="3.140625" style="132" customWidth="1"/>
    <col min="6" max="6" width="2.7109375" style="132" customWidth="1"/>
    <col min="7" max="7" width="3.28515625" style="132" customWidth="1"/>
    <col min="8" max="8" width="4.140625" style="132" customWidth="1"/>
    <col min="9" max="9" width="3" style="132" customWidth="1"/>
    <col min="10" max="10" width="2.28515625" style="132" customWidth="1"/>
    <col min="11" max="11" width="2.7109375" style="132" customWidth="1"/>
    <col min="12" max="12" width="2.42578125" style="132" customWidth="1"/>
    <col min="13" max="13" width="3" style="132" customWidth="1"/>
    <col min="14" max="14" width="2.7109375" style="132" customWidth="1"/>
    <col min="15" max="15" width="1.7109375" style="132" customWidth="1"/>
    <col min="16" max="16" width="2.7109375" style="132" customWidth="1"/>
    <col min="17" max="17" width="1.5703125" style="132" customWidth="1"/>
    <col min="18" max="18" width="1.7109375" style="132" customWidth="1"/>
    <col min="19" max="19" width="1.42578125" style="132" customWidth="1"/>
    <col min="20" max="20" width="2.7109375" style="132" customWidth="1"/>
    <col min="21" max="21" width="2.85546875" style="132" customWidth="1"/>
    <col min="22" max="24" width="2.7109375" style="132" customWidth="1"/>
    <col min="25" max="25" width="3" style="132" customWidth="1"/>
    <col min="26" max="42" width="2.7109375" style="132" customWidth="1"/>
    <col min="43" max="43" width="4.85546875" style="132" customWidth="1"/>
    <col min="44" max="44" width="4.42578125" style="132" customWidth="1"/>
    <col min="45" max="45" width="5.85546875" style="132" customWidth="1"/>
    <col min="46" max="71" width="2.7109375" style="132" customWidth="1"/>
    <col min="72" max="16384" width="9.140625" style="132"/>
  </cols>
  <sheetData>
    <row r="1" spans="1:45" ht="22.5" customHeight="1" thickTop="1" x14ac:dyDescent="0.2">
      <c r="A1" s="2343" t="s">
        <v>151</v>
      </c>
      <c r="B1" s="2344"/>
      <c r="C1" s="2344"/>
      <c r="D1" s="2350" t="s">
        <v>1765</v>
      </c>
      <c r="E1" s="2351"/>
      <c r="F1" s="2351"/>
      <c r="G1" s="2351"/>
      <c r="H1" s="2351"/>
      <c r="I1" s="2351"/>
      <c r="J1" s="2351"/>
      <c r="K1" s="2351"/>
      <c r="L1" s="2351"/>
      <c r="M1" s="2351"/>
      <c r="N1" s="2351"/>
      <c r="O1" s="2351"/>
      <c r="P1" s="2351"/>
      <c r="Q1" s="2351"/>
      <c r="R1" s="2351"/>
      <c r="S1" s="2351"/>
      <c r="T1" s="2351"/>
      <c r="U1" s="2351"/>
      <c r="V1" s="2351"/>
      <c r="W1" s="2351"/>
      <c r="X1" s="2351"/>
      <c r="Y1" s="2351"/>
      <c r="Z1" s="2351"/>
      <c r="AA1" s="2351"/>
      <c r="AB1" s="2351"/>
      <c r="AC1" s="2351"/>
      <c r="AD1" s="2351"/>
      <c r="AE1" s="2347"/>
      <c r="AF1" s="2348"/>
      <c r="AG1" s="2348"/>
      <c r="AH1" s="2348"/>
      <c r="AI1" s="2348"/>
      <c r="AJ1" s="2348"/>
      <c r="AK1" s="2348"/>
      <c r="AL1" s="2348"/>
      <c r="AM1" s="2348"/>
      <c r="AN1" s="2348"/>
      <c r="AO1" s="2348"/>
      <c r="AP1" s="2348"/>
      <c r="AQ1" s="2348"/>
      <c r="AR1" s="2348"/>
      <c r="AS1" s="2349"/>
    </row>
    <row r="2" spans="1:45" ht="50.25" customHeight="1" thickBot="1" x14ac:dyDescent="0.25">
      <c r="A2" s="2345"/>
      <c r="B2" s="2346"/>
      <c r="C2" s="2346"/>
      <c r="D2" s="2352"/>
      <c r="E2" s="2352"/>
      <c r="F2" s="2352"/>
      <c r="G2" s="2352"/>
      <c r="H2" s="2352"/>
      <c r="I2" s="2352"/>
      <c r="J2" s="2352"/>
      <c r="K2" s="2352"/>
      <c r="L2" s="2352"/>
      <c r="M2" s="2352"/>
      <c r="N2" s="2352"/>
      <c r="O2" s="2352"/>
      <c r="P2" s="2352"/>
      <c r="Q2" s="2352"/>
      <c r="R2" s="2352"/>
      <c r="S2" s="2352"/>
      <c r="T2" s="2352"/>
      <c r="U2" s="2352"/>
      <c r="V2" s="2352"/>
      <c r="W2" s="2352"/>
      <c r="X2" s="2352"/>
      <c r="Y2" s="2352"/>
      <c r="Z2" s="2352"/>
      <c r="AA2" s="2352"/>
      <c r="AB2" s="2352"/>
      <c r="AC2" s="2352"/>
      <c r="AD2" s="2352"/>
      <c r="AE2" s="377"/>
      <c r="AF2" s="378"/>
      <c r="AG2" s="378"/>
      <c r="AH2" s="408" t="s">
        <v>1047</v>
      </c>
      <c r="AI2" s="377"/>
      <c r="AJ2" s="377"/>
      <c r="AK2" s="377"/>
      <c r="AL2" s="377"/>
      <c r="AM2" s="377"/>
      <c r="AN2" s="377"/>
      <c r="AO2" s="377"/>
      <c r="AP2" s="377"/>
      <c r="AQ2" s="377"/>
      <c r="AR2" s="377"/>
      <c r="AS2" s="376"/>
    </row>
    <row r="3" spans="1:45" ht="33.75" customHeight="1" thickTop="1" x14ac:dyDescent="0.2">
      <c r="A3" s="2353" t="s">
        <v>1048</v>
      </c>
      <c r="B3" s="2354"/>
      <c r="C3" s="2354"/>
      <c r="D3" s="2354"/>
      <c r="E3" s="2354"/>
      <c r="F3" s="2354"/>
      <c r="G3" s="2354"/>
      <c r="H3" s="2354"/>
      <c r="I3" s="2354"/>
      <c r="J3" s="2354"/>
      <c r="K3" s="2354"/>
      <c r="L3" s="2354"/>
      <c r="M3" s="2354"/>
      <c r="N3" s="2354"/>
      <c r="O3" s="2354"/>
      <c r="P3" s="2354"/>
      <c r="Q3" s="2354"/>
      <c r="R3" s="2354"/>
      <c r="S3" s="2354"/>
      <c r="T3" s="2354"/>
      <c r="U3" s="2354"/>
      <c r="V3" s="2354"/>
      <c r="W3" s="2354"/>
      <c r="X3" s="2354"/>
      <c r="Y3" s="2354"/>
      <c r="Z3" s="2354"/>
      <c r="AA3" s="2354"/>
      <c r="AB3" s="2354"/>
      <c r="AC3" s="2354"/>
      <c r="AD3" s="2354"/>
      <c r="AE3" s="2354"/>
      <c r="AF3" s="2354"/>
      <c r="AG3" s="2354"/>
      <c r="AH3" s="2354"/>
      <c r="AI3" s="2354"/>
      <c r="AJ3" s="2354"/>
      <c r="AK3" s="2354"/>
      <c r="AL3" s="2354"/>
      <c r="AM3" s="2354"/>
      <c r="AN3" s="2354"/>
      <c r="AO3" s="2354"/>
      <c r="AP3" s="2354"/>
      <c r="AQ3" s="2354"/>
      <c r="AR3" s="2354"/>
      <c r="AS3" s="2355"/>
    </row>
    <row r="4" spans="1:45" ht="23.25" customHeight="1" x14ac:dyDescent="0.2">
      <c r="A4" s="409"/>
      <c r="B4" s="149" t="s">
        <v>1049</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6"/>
    </row>
    <row r="5" spans="1:45" ht="22.5" customHeight="1" x14ac:dyDescent="0.2">
      <c r="A5" s="2356" t="s">
        <v>378</v>
      </c>
      <c r="B5" s="2357"/>
      <c r="C5" s="2357"/>
      <c r="D5" s="2357"/>
      <c r="E5" s="2357"/>
      <c r="F5" s="2357"/>
      <c r="G5" s="2357"/>
      <c r="H5" s="2357"/>
      <c r="I5" s="2358"/>
      <c r="J5" s="2356" t="s">
        <v>1050</v>
      </c>
      <c r="K5" s="2357"/>
      <c r="L5" s="2358"/>
      <c r="M5" s="1922" t="s">
        <v>1051</v>
      </c>
      <c r="N5" s="1946"/>
      <c r="O5" s="1946"/>
      <c r="P5" s="1946"/>
      <c r="Q5" s="1946"/>
      <c r="R5" s="1946"/>
      <c r="S5" s="1947"/>
      <c r="T5" s="2356" t="s">
        <v>1052</v>
      </c>
      <c r="U5" s="2357"/>
      <c r="V5" s="2358"/>
      <c r="W5" s="1922" t="s">
        <v>1053</v>
      </c>
      <c r="X5" s="1946"/>
      <c r="Y5" s="1947"/>
      <c r="Z5" s="1922" t="s">
        <v>1054</v>
      </c>
      <c r="AA5" s="1946"/>
      <c r="AB5" s="1946"/>
      <c r="AC5" s="1946"/>
      <c r="AD5" s="1946"/>
      <c r="AE5" s="1946"/>
      <c r="AF5" s="1947"/>
      <c r="AG5" s="1922" t="s">
        <v>1055</v>
      </c>
      <c r="AH5" s="1923"/>
      <c r="AI5" s="1923"/>
      <c r="AJ5" s="1923"/>
      <c r="AK5" s="1923"/>
      <c r="AL5" s="1923"/>
      <c r="AM5" s="1924"/>
      <c r="AN5" s="2323" t="s">
        <v>1056</v>
      </c>
      <c r="AO5" s="2324"/>
      <c r="AP5" s="2324"/>
      <c r="AQ5" s="2324"/>
      <c r="AR5" s="2324"/>
      <c r="AS5" s="2325"/>
    </row>
    <row r="6" spans="1:45" ht="26.25" customHeight="1" x14ac:dyDescent="0.2">
      <c r="A6" s="2359"/>
      <c r="B6" s="1681"/>
      <c r="C6" s="1681"/>
      <c r="D6" s="1681"/>
      <c r="E6" s="1681"/>
      <c r="F6" s="1681"/>
      <c r="G6" s="1681"/>
      <c r="H6" s="1681"/>
      <c r="I6" s="1682"/>
      <c r="J6" s="2359"/>
      <c r="K6" s="1681"/>
      <c r="L6" s="1682"/>
      <c r="M6" s="2292"/>
      <c r="N6" s="2303"/>
      <c r="O6" s="2303"/>
      <c r="P6" s="2303"/>
      <c r="Q6" s="2303"/>
      <c r="R6" s="2303"/>
      <c r="S6" s="2304"/>
      <c r="T6" s="2359"/>
      <c r="U6" s="1681"/>
      <c r="V6" s="1682"/>
      <c r="W6" s="2292"/>
      <c r="X6" s="2303"/>
      <c r="Y6" s="2304"/>
      <c r="Z6" s="2292"/>
      <c r="AA6" s="2303"/>
      <c r="AB6" s="2303"/>
      <c r="AC6" s="2303"/>
      <c r="AD6" s="2303"/>
      <c r="AE6" s="2303"/>
      <c r="AF6" s="2304"/>
      <c r="AG6" s="2313"/>
      <c r="AH6" s="2311"/>
      <c r="AI6" s="2311"/>
      <c r="AJ6" s="2311"/>
      <c r="AK6" s="2311"/>
      <c r="AL6" s="2311"/>
      <c r="AM6" s="2312"/>
      <c r="AN6" s="2326"/>
      <c r="AO6" s="2327"/>
      <c r="AP6" s="2327"/>
      <c r="AQ6" s="2327"/>
      <c r="AR6" s="2327"/>
      <c r="AS6" s="2328"/>
    </row>
    <row r="7" spans="1:45" ht="20.25" customHeight="1" x14ac:dyDescent="0.2">
      <c r="A7" s="2360"/>
      <c r="B7" s="1573"/>
      <c r="C7" s="1573"/>
      <c r="D7" s="1573"/>
      <c r="E7" s="1573"/>
      <c r="F7" s="1573"/>
      <c r="G7" s="1573"/>
      <c r="H7" s="1573"/>
      <c r="I7" s="2361"/>
      <c r="J7" s="2360"/>
      <c r="K7" s="1573"/>
      <c r="L7" s="2361"/>
      <c r="M7" s="1948"/>
      <c r="N7" s="1949"/>
      <c r="O7" s="1949"/>
      <c r="P7" s="1949"/>
      <c r="Q7" s="1949"/>
      <c r="R7" s="1949"/>
      <c r="S7" s="1950"/>
      <c r="T7" s="2360"/>
      <c r="U7" s="1573"/>
      <c r="V7" s="2361"/>
      <c r="W7" s="1948"/>
      <c r="X7" s="1949"/>
      <c r="Y7" s="1950"/>
      <c r="Z7" s="2292"/>
      <c r="AA7" s="2303"/>
      <c r="AB7" s="2303"/>
      <c r="AC7" s="2303"/>
      <c r="AD7" s="2303"/>
      <c r="AE7" s="2303"/>
      <c r="AF7" s="2304"/>
      <c r="AG7" s="1952"/>
      <c r="AH7" s="1953"/>
      <c r="AI7" s="1953"/>
      <c r="AJ7" s="1953"/>
      <c r="AK7" s="1953"/>
      <c r="AL7" s="1953"/>
      <c r="AM7" s="1954"/>
      <c r="AN7" s="2362"/>
      <c r="AO7" s="2363"/>
      <c r="AP7" s="2363"/>
      <c r="AQ7" s="2363"/>
      <c r="AR7" s="2363"/>
      <c r="AS7" s="2364"/>
    </row>
    <row r="8" spans="1:45" ht="48.75" customHeight="1" x14ac:dyDescent="0.2">
      <c r="A8" s="2383"/>
      <c r="B8" s="2384"/>
      <c r="C8" s="2384"/>
      <c r="D8" s="2384"/>
      <c r="E8" s="2384"/>
      <c r="F8" s="2384"/>
      <c r="G8" s="2384"/>
      <c r="H8" s="2384"/>
      <c r="I8" s="2385"/>
      <c r="J8" s="2377"/>
      <c r="K8" s="2378"/>
      <c r="L8" s="2379"/>
      <c r="M8" s="2377"/>
      <c r="N8" s="2378"/>
      <c r="O8" s="2378"/>
      <c r="P8" s="2378"/>
      <c r="Q8" s="2378"/>
      <c r="R8" s="2378"/>
      <c r="S8" s="2379"/>
      <c r="T8" s="2377"/>
      <c r="U8" s="2378"/>
      <c r="V8" s="2379"/>
      <c r="W8" s="2380"/>
      <c r="X8" s="2381"/>
      <c r="Y8" s="2382"/>
      <c r="Z8" s="2365"/>
      <c r="AA8" s="2366"/>
      <c r="AB8" s="2366"/>
      <c r="AC8" s="2366"/>
      <c r="AD8" s="2366"/>
      <c r="AE8" s="2366"/>
      <c r="AF8" s="2367"/>
      <c r="AG8" s="2368"/>
      <c r="AH8" s="2369"/>
      <c r="AI8" s="2369"/>
      <c r="AJ8" s="2369"/>
      <c r="AK8" s="2369"/>
      <c r="AL8" s="2369"/>
      <c r="AM8" s="2370"/>
      <c r="AN8" s="2371"/>
      <c r="AO8" s="2372"/>
      <c r="AP8" s="2372"/>
      <c r="AQ8" s="2372"/>
      <c r="AR8" s="2372"/>
      <c r="AS8" s="2373"/>
    </row>
    <row r="9" spans="1:45" ht="48.75" customHeight="1" x14ac:dyDescent="0.2">
      <c r="A9" s="2377"/>
      <c r="B9" s="2378"/>
      <c r="C9" s="2378"/>
      <c r="D9" s="2378"/>
      <c r="E9" s="2378"/>
      <c r="F9" s="2378"/>
      <c r="G9" s="2378"/>
      <c r="H9" s="2378"/>
      <c r="I9" s="2378"/>
      <c r="J9" s="2377"/>
      <c r="K9" s="2378"/>
      <c r="L9" s="2379"/>
      <c r="M9" s="2377"/>
      <c r="N9" s="2378"/>
      <c r="O9" s="2378"/>
      <c r="P9" s="2378"/>
      <c r="Q9" s="2378"/>
      <c r="R9" s="2378"/>
      <c r="S9" s="2379"/>
      <c r="T9" s="2377"/>
      <c r="U9" s="2378"/>
      <c r="V9" s="2379"/>
      <c r="W9" s="2380"/>
      <c r="X9" s="2381"/>
      <c r="Y9" s="2382"/>
      <c r="Z9" s="2365"/>
      <c r="AA9" s="2366"/>
      <c r="AB9" s="2366"/>
      <c r="AC9" s="2366"/>
      <c r="AD9" s="2366"/>
      <c r="AE9" s="2366"/>
      <c r="AF9" s="2367"/>
      <c r="AG9" s="2368"/>
      <c r="AH9" s="2369"/>
      <c r="AI9" s="2369"/>
      <c r="AJ9" s="2369"/>
      <c r="AK9" s="2369"/>
      <c r="AL9" s="2369"/>
      <c r="AM9" s="2370"/>
      <c r="AN9" s="2371"/>
      <c r="AO9" s="2372"/>
      <c r="AP9" s="2372"/>
      <c r="AQ9" s="2372"/>
      <c r="AR9" s="2372"/>
      <c r="AS9" s="2373"/>
    </row>
    <row r="10" spans="1:45" ht="48.75" customHeight="1" x14ac:dyDescent="0.2">
      <c r="A10" s="2377"/>
      <c r="B10" s="2378"/>
      <c r="C10" s="2378"/>
      <c r="D10" s="2378"/>
      <c r="E10" s="2378"/>
      <c r="F10" s="2378"/>
      <c r="G10" s="2378"/>
      <c r="H10" s="2378"/>
      <c r="I10" s="2378"/>
      <c r="J10" s="2377"/>
      <c r="K10" s="2378"/>
      <c r="L10" s="2379"/>
      <c r="M10" s="2377"/>
      <c r="N10" s="2378"/>
      <c r="O10" s="2378"/>
      <c r="P10" s="2378"/>
      <c r="Q10" s="2378"/>
      <c r="R10" s="2378"/>
      <c r="S10" s="2379"/>
      <c r="T10" s="2377"/>
      <c r="U10" s="2378"/>
      <c r="V10" s="2379"/>
      <c r="W10" s="2380"/>
      <c r="X10" s="2381"/>
      <c r="Y10" s="2382"/>
      <c r="Z10" s="2365"/>
      <c r="AA10" s="2366"/>
      <c r="AB10" s="2366"/>
      <c r="AC10" s="2366"/>
      <c r="AD10" s="2366"/>
      <c r="AE10" s="2366"/>
      <c r="AF10" s="2367"/>
      <c r="AG10" s="2368"/>
      <c r="AH10" s="2369"/>
      <c r="AI10" s="2369"/>
      <c r="AJ10" s="2369"/>
      <c r="AK10" s="2369"/>
      <c r="AL10" s="2369"/>
      <c r="AM10" s="2370"/>
      <c r="AN10" s="2371"/>
      <c r="AO10" s="2372"/>
      <c r="AP10" s="2372"/>
      <c r="AQ10" s="2372"/>
      <c r="AR10" s="2372"/>
      <c r="AS10" s="2373"/>
    </row>
    <row r="11" spans="1:45" ht="48.75" customHeight="1" x14ac:dyDescent="0.2">
      <c r="A11" s="2377"/>
      <c r="B11" s="2378"/>
      <c r="C11" s="2378"/>
      <c r="D11" s="2378"/>
      <c r="E11" s="2378"/>
      <c r="F11" s="2378"/>
      <c r="G11" s="2378"/>
      <c r="H11" s="2378"/>
      <c r="I11" s="2378"/>
      <c r="J11" s="2377"/>
      <c r="K11" s="2378"/>
      <c r="L11" s="2379"/>
      <c r="M11" s="2377"/>
      <c r="N11" s="2378"/>
      <c r="O11" s="2378"/>
      <c r="P11" s="2378"/>
      <c r="Q11" s="2378"/>
      <c r="R11" s="2378"/>
      <c r="S11" s="2379"/>
      <c r="T11" s="2377"/>
      <c r="U11" s="2378"/>
      <c r="V11" s="2379"/>
      <c r="W11" s="2380"/>
      <c r="X11" s="2381"/>
      <c r="Y11" s="2382"/>
      <c r="Z11" s="2365"/>
      <c r="AA11" s="2366"/>
      <c r="AB11" s="2366"/>
      <c r="AC11" s="2366"/>
      <c r="AD11" s="2366"/>
      <c r="AE11" s="2366"/>
      <c r="AF11" s="2367"/>
      <c r="AG11" s="2368"/>
      <c r="AH11" s="2369"/>
      <c r="AI11" s="2369"/>
      <c r="AJ11" s="2369"/>
      <c r="AK11" s="2369"/>
      <c r="AL11" s="2369"/>
      <c r="AM11" s="2370"/>
      <c r="AN11" s="2371"/>
      <c r="AO11" s="2372"/>
      <c r="AP11" s="2372"/>
      <c r="AQ11" s="2372"/>
      <c r="AR11" s="2372"/>
      <c r="AS11" s="2373"/>
    </row>
    <row r="12" spans="1:45" ht="48.75" customHeight="1" x14ac:dyDescent="0.2">
      <c r="A12" s="2377"/>
      <c r="B12" s="2378"/>
      <c r="C12" s="2378"/>
      <c r="D12" s="2378"/>
      <c r="E12" s="2378"/>
      <c r="F12" s="2378"/>
      <c r="G12" s="2378"/>
      <c r="H12" s="2378"/>
      <c r="I12" s="2378"/>
      <c r="J12" s="2377"/>
      <c r="K12" s="2378"/>
      <c r="L12" s="2379"/>
      <c r="M12" s="2377"/>
      <c r="N12" s="2378"/>
      <c r="O12" s="2378"/>
      <c r="P12" s="2378"/>
      <c r="Q12" s="2378"/>
      <c r="R12" s="2378"/>
      <c r="S12" s="2379"/>
      <c r="T12" s="2377"/>
      <c r="U12" s="2378"/>
      <c r="V12" s="2379"/>
      <c r="W12" s="2380"/>
      <c r="X12" s="2381"/>
      <c r="Y12" s="2382"/>
      <c r="Z12" s="2365"/>
      <c r="AA12" s="2366"/>
      <c r="AB12" s="2366"/>
      <c r="AC12" s="2366"/>
      <c r="AD12" s="2366"/>
      <c r="AE12" s="2366"/>
      <c r="AF12" s="2367"/>
      <c r="AG12" s="2368"/>
      <c r="AH12" s="2369"/>
      <c r="AI12" s="2369"/>
      <c r="AJ12" s="2369"/>
      <c r="AK12" s="2369"/>
      <c r="AL12" s="2369"/>
      <c r="AM12" s="2370"/>
      <c r="AN12" s="2371"/>
      <c r="AO12" s="2372"/>
      <c r="AP12" s="2372"/>
      <c r="AQ12" s="2372"/>
      <c r="AR12" s="2372"/>
      <c r="AS12" s="2373"/>
    </row>
    <row r="13" spans="1:45" ht="48.75" customHeight="1" x14ac:dyDescent="0.2">
      <c r="A13" s="1668"/>
      <c r="B13" s="1683"/>
      <c r="C13" s="1683"/>
      <c r="D13" s="1683"/>
      <c r="E13" s="1683"/>
      <c r="F13" s="1683"/>
      <c r="G13" s="1683"/>
      <c r="H13" s="1683"/>
      <c r="I13" s="1683"/>
      <c r="J13" s="2377"/>
      <c r="K13" s="2378"/>
      <c r="L13" s="2379"/>
      <c r="M13" s="2377"/>
      <c r="N13" s="2378"/>
      <c r="O13" s="2378"/>
      <c r="P13" s="2378"/>
      <c r="Q13" s="2378"/>
      <c r="R13" s="2378"/>
      <c r="S13" s="2379"/>
      <c r="T13" s="2377"/>
      <c r="U13" s="2378"/>
      <c r="V13" s="2379"/>
      <c r="W13" s="2380"/>
      <c r="X13" s="2381"/>
      <c r="Y13" s="2382"/>
      <c r="Z13" s="2365"/>
      <c r="AA13" s="2366"/>
      <c r="AB13" s="2366"/>
      <c r="AC13" s="2366"/>
      <c r="AD13" s="2366"/>
      <c r="AE13" s="2366"/>
      <c r="AF13" s="2367"/>
      <c r="AG13" s="2368"/>
      <c r="AH13" s="2369"/>
      <c r="AI13" s="2369"/>
      <c r="AJ13" s="2369"/>
      <c r="AK13" s="2369"/>
      <c r="AL13" s="2369"/>
      <c r="AM13" s="2370"/>
      <c r="AN13" s="2371"/>
      <c r="AO13" s="2372"/>
      <c r="AP13" s="2372"/>
      <c r="AQ13" s="2372"/>
      <c r="AR13" s="2372"/>
      <c r="AS13" s="2373"/>
    </row>
    <row r="14" spans="1:45" ht="48.75" customHeight="1" x14ac:dyDescent="0.2">
      <c r="A14" s="2377"/>
      <c r="B14" s="1452"/>
      <c r="C14" s="1452"/>
      <c r="D14" s="1452"/>
      <c r="E14" s="1452"/>
      <c r="F14" s="1452"/>
      <c r="G14" s="1452"/>
      <c r="H14" s="1452"/>
      <c r="I14" s="2386"/>
      <c r="J14" s="2377"/>
      <c r="K14" s="1683"/>
      <c r="L14" s="2386"/>
      <c r="M14" s="2377"/>
      <c r="N14" s="1452"/>
      <c r="O14" s="1452"/>
      <c r="P14" s="1452"/>
      <c r="Q14" s="1452"/>
      <c r="R14" s="1452"/>
      <c r="S14" s="2386"/>
      <c r="T14" s="2377"/>
      <c r="U14" s="1452"/>
      <c r="V14" s="2386"/>
      <c r="W14" s="2380"/>
      <c r="X14" s="2387"/>
      <c r="Y14" s="2388"/>
      <c r="Z14" s="2365"/>
      <c r="AA14" s="2366"/>
      <c r="AB14" s="2366"/>
      <c r="AC14" s="2366"/>
      <c r="AD14" s="2366"/>
      <c r="AE14" s="2366"/>
      <c r="AF14" s="2367"/>
      <c r="AG14" s="2368"/>
      <c r="AH14" s="2369"/>
      <c r="AI14" s="2369"/>
      <c r="AJ14" s="2369"/>
      <c r="AK14" s="2369"/>
      <c r="AL14" s="2369"/>
      <c r="AM14" s="2370"/>
      <c r="AN14" s="2374"/>
      <c r="AO14" s="2375"/>
      <c r="AP14" s="2375"/>
      <c r="AQ14" s="2375"/>
      <c r="AR14" s="2375"/>
      <c r="AS14" s="2376"/>
    </row>
    <row r="15" spans="1:45" ht="48.75" customHeight="1" x14ac:dyDescent="0.2">
      <c r="A15" s="2377"/>
      <c r="B15" s="2378"/>
      <c r="C15" s="2378"/>
      <c r="D15" s="2378"/>
      <c r="E15" s="2378"/>
      <c r="F15" s="2378"/>
      <c r="G15" s="2378"/>
      <c r="H15" s="2378"/>
      <c r="I15" s="2379"/>
      <c r="J15" s="2377"/>
      <c r="K15" s="2378"/>
      <c r="L15" s="2379"/>
      <c r="M15" s="2377"/>
      <c r="N15" s="2378"/>
      <c r="O15" s="2378"/>
      <c r="P15" s="2378"/>
      <c r="Q15" s="2378"/>
      <c r="R15" s="2378"/>
      <c r="S15" s="2379"/>
      <c r="T15" s="2377"/>
      <c r="U15" s="2378"/>
      <c r="V15" s="2379"/>
      <c r="W15" s="2380"/>
      <c r="X15" s="2381"/>
      <c r="Y15" s="2382"/>
      <c r="Z15" s="2365"/>
      <c r="AA15" s="2366"/>
      <c r="AB15" s="2366"/>
      <c r="AC15" s="2366"/>
      <c r="AD15" s="2366"/>
      <c r="AE15" s="2366"/>
      <c r="AF15" s="2367"/>
      <c r="AG15" s="2368"/>
      <c r="AH15" s="2369"/>
      <c r="AI15" s="2369"/>
      <c r="AJ15" s="2369"/>
      <c r="AK15" s="2369"/>
      <c r="AL15" s="2369"/>
      <c r="AM15" s="2370"/>
      <c r="AN15" s="2374"/>
      <c r="AO15" s="2375"/>
      <c r="AP15" s="2375"/>
      <c r="AQ15" s="2375"/>
      <c r="AR15" s="2375"/>
      <c r="AS15" s="2376"/>
    </row>
    <row r="16" spans="1:45" ht="5.25" customHeight="1" x14ac:dyDescent="0.2">
      <c r="A16" s="375"/>
      <c r="B16" s="374"/>
      <c r="C16" s="374"/>
      <c r="D16" s="374"/>
      <c r="E16" s="374"/>
      <c r="F16" s="374"/>
      <c r="G16" s="374"/>
      <c r="H16" s="374"/>
      <c r="I16" s="374"/>
      <c r="J16" s="374"/>
      <c r="K16" s="374"/>
      <c r="L16" s="374"/>
      <c r="M16" s="374"/>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4"/>
      <c r="AN16" s="374"/>
      <c r="AO16" s="374"/>
      <c r="AP16" s="374"/>
      <c r="AQ16" s="374"/>
      <c r="AR16" s="374"/>
      <c r="AS16" s="371"/>
    </row>
    <row r="17" spans="1:45" ht="18" customHeight="1" x14ac:dyDescent="0.2">
      <c r="A17" s="29" t="s">
        <v>1057</v>
      </c>
      <c r="B17" s="197"/>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371"/>
    </row>
    <row r="18" spans="1:45" ht="18" customHeight="1" x14ac:dyDescent="0.2">
      <c r="A18" s="29" t="s">
        <v>1058</v>
      </c>
      <c r="B18" s="197"/>
      <c r="C18" s="197"/>
      <c r="D18" s="197"/>
      <c r="E18" s="197"/>
      <c r="F18" s="197"/>
      <c r="G18" s="197"/>
      <c r="H18" s="197"/>
      <c r="Q18" s="194"/>
      <c r="R18" s="197"/>
      <c r="S18" s="197"/>
      <c r="V18" s="197"/>
      <c r="Z18" s="197"/>
      <c r="AB18" s="373"/>
      <c r="AC18" s="197" t="s">
        <v>17</v>
      </c>
      <c r="AD18" s="197"/>
      <c r="AE18" s="197"/>
      <c r="AF18" s="373"/>
      <c r="AG18" s="197" t="s">
        <v>18</v>
      </c>
      <c r="AH18" s="197"/>
      <c r="AI18" s="194" t="s">
        <v>1059</v>
      </c>
      <c r="AJ18" s="197"/>
      <c r="AK18" s="197"/>
      <c r="AL18" s="197"/>
      <c r="AM18" s="197"/>
      <c r="AN18" s="197"/>
      <c r="AO18" s="197"/>
      <c r="AP18" s="197"/>
      <c r="AQ18" s="197"/>
      <c r="AR18" s="197"/>
      <c r="AS18" s="371"/>
    </row>
    <row r="19" spans="1:45" ht="6" customHeight="1" x14ac:dyDescent="0.2">
      <c r="A19" s="29"/>
      <c r="B19" s="197"/>
      <c r="C19" s="197"/>
      <c r="D19" s="197"/>
      <c r="E19" s="197"/>
      <c r="F19" s="197"/>
      <c r="G19" s="197"/>
      <c r="H19" s="197"/>
      <c r="AC19" s="197"/>
      <c r="AD19" s="197"/>
      <c r="AE19" s="197"/>
      <c r="AF19" s="197"/>
      <c r="AG19" s="197"/>
      <c r="AH19" s="197"/>
      <c r="AI19" s="197"/>
      <c r="AJ19" s="197"/>
      <c r="AK19" s="197"/>
      <c r="AL19" s="197"/>
      <c r="AM19" s="197"/>
      <c r="AN19" s="197"/>
      <c r="AO19" s="197"/>
      <c r="AP19" s="197"/>
      <c r="AQ19" s="197"/>
      <c r="AR19" s="197"/>
      <c r="AS19" s="371"/>
    </row>
    <row r="20" spans="1:45" ht="18" customHeight="1" x14ac:dyDescent="0.2">
      <c r="A20" s="29" t="s">
        <v>1060</v>
      </c>
      <c r="B20" s="197"/>
      <c r="C20" s="197"/>
      <c r="D20" s="197"/>
      <c r="E20" s="197"/>
      <c r="F20" s="197"/>
      <c r="G20" s="197"/>
      <c r="H20" s="197"/>
      <c r="AB20" s="197"/>
      <c r="AC20" s="197"/>
      <c r="AD20" s="197"/>
      <c r="AE20" s="197"/>
      <c r="AF20" s="197"/>
      <c r="AG20" s="197"/>
      <c r="AH20" s="197"/>
      <c r="AI20" s="197"/>
      <c r="AJ20" s="197"/>
      <c r="AK20" s="197"/>
      <c r="AL20" s="197"/>
      <c r="AM20" s="197"/>
      <c r="AN20" s="197"/>
      <c r="AO20" s="197"/>
      <c r="AP20" s="197"/>
      <c r="AQ20" s="197"/>
      <c r="AR20" s="197"/>
      <c r="AS20" s="371"/>
    </row>
    <row r="21" spans="1:45" ht="18" customHeight="1" x14ac:dyDescent="0.2">
      <c r="A21" s="29" t="s">
        <v>1061</v>
      </c>
      <c r="B21" s="197"/>
      <c r="C21" s="197"/>
      <c r="D21" s="197"/>
      <c r="E21" s="197"/>
      <c r="F21" s="197"/>
      <c r="G21" s="197"/>
      <c r="H21" s="197"/>
      <c r="T21" s="373"/>
      <c r="U21" s="197" t="s">
        <v>17</v>
      </c>
      <c r="V21" s="197"/>
      <c r="W21" s="197"/>
      <c r="X21" s="373"/>
      <c r="Y21" s="197" t="s">
        <v>18</v>
      </c>
      <c r="AA21" s="194" t="s">
        <v>1059</v>
      </c>
      <c r="AE21" s="197"/>
      <c r="AF21" s="197"/>
      <c r="AG21" s="197"/>
      <c r="AH21" s="197"/>
      <c r="AI21" s="197"/>
      <c r="AJ21" s="197"/>
      <c r="AK21" s="197"/>
      <c r="AL21" s="197"/>
      <c r="AM21" s="197"/>
      <c r="AN21" s="197"/>
      <c r="AO21" s="197"/>
      <c r="AP21" s="197"/>
      <c r="AQ21" s="197"/>
      <c r="AR21" s="197"/>
      <c r="AS21" s="371"/>
    </row>
    <row r="22" spans="1:45" x14ac:dyDescent="0.2">
      <c r="A22" s="368"/>
      <c r="B22" s="367"/>
      <c r="C22" s="367"/>
      <c r="D22" s="367"/>
      <c r="E22" s="367"/>
      <c r="F22" s="367"/>
      <c r="G22" s="367"/>
      <c r="H22" s="367"/>
      <c r="I22" s="367"/>
      <c r="J22" s="367"/>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367"/>
      <c r="AL22" s="367"/>
      <c r="AM22" s="367"/>
      <c r="AN22" s="367"/>
      <c r="AO22" s="367"/>
      <c r="AP22" s="367"/>
      <c r="AQ22" s="367"/>
      <c r="AR22" s="367"/>
      <c r="AS22" s="366"/>
    </row>
    <row r="23" spans="1:45" ht="6" customHeight="1" x14ac:dyDescent="0.2">
      <c r="A23" s="372"/>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371"/>
    </row>
    <row r="24" spans="1:45" ht="13.5" customHeight="1" x14ac:dyDescent="0.2">
      <c r="A24" s="2389" t="s">
        <v>1774</v>
      </c>
      <c r="B24" s="1554"/>
      <c r="C24" s="1554"/>
      <c r="D24" s="1554"/>
      <c r="E24" s="1554"/>
      <c r="F24" s="1554"/>
      <c r="G24" s="1554"/>
      <c r="H24" s="1554"/>
      <c r="I24" s="1554"/>
      <c r="J24" s="1554"/>
      <c r="K24" s="1554"/>
      <c r="L24" s="1554"/>
      <c r="M24" s="1554"/>
      <c r="N24" s="1554"/>
      <c r="O24" s="1554"/>
      <c r="P24" s="1554"/>
      <c r="Q24" s="1554"/>
      <c r="R24" s="1554"/>
      <c r="S24" s="1554"/>
      <c r="T24" s="1554"/>
      <c r="U24" s="1554"/>
      <c r="V24" s="1554"/>
      <c r="W24" s="1554"/>
      <c r="X24" s="1554"/>
      <c r="Y24" s="1554"/>
      <c r="Z24" s="1554"/>
      <c r="AA24" s="1554"/>
      <c r="AB24" s="1554"/>
      <c r="AC24" s="1554"/>
      <c r="AD24" s="1554"/>
      <c r="AE24" s="1554"/>
      <c r="AF24" s="1554"/>
      <c r="AG24" s="1554"/>
      <c r="AH24" s="1554"/>
      <c r="AI24" s="1554"/>
      <c r="AJ24" s="1554"/>
      <c r="AK24" s="1554"/>
      <c r="AL24" s="1554"/>
      <c r="AM24" s="1554"/>
      <c r="AN24" s="1554"/>
      <c r="AO24" s="1554"/>
      <c r="AP24" s="1554"/>
      <c r="AQ24" s="1554"/>
      <c r="AR24" s="1554"/>
      <c r="AS24" s="1555"/>
    </row>
    <row r="25" spans="1:45" ht="27.75" customHeight="1" x14ac:dyDescent="0.2">
      <c r="A25" s="2390"/>
      <c r="B25" s="1554"/>
      <c r="C25" s="1554"/>
      <c r="D25" s="1554"/>
      <c r="E25" s="1554"/>
      <c r="F25" s="1554"/>
      <c r="G25" s="1554"/>
      <c r="H25" s="1554"/>
      <c r="I25" s="1554"/>
      <c r="J25" s="1554"/>
      <c r="K25" s="1554"/>
      <c r="L25" s="1554"/>
      <c r="M25" s="1554"/>
      <c r="N25" s="1554"/>
      <c r="O25" s="1554"/>
      <c r="P25" s="1554"/>
      <c r="Q25" s="1554"/>
      <c r="R25" s="1554"/>
      <c r="S25" s="1554"/>
      <c r="T25" s="1554"/>
      <c r="U25" s="1554"/>
      <c r="V25" s="1554"/>
      <c r="W25" s="1554"/>
      <c r="X25" s="1554"/>
      <c r="Y25" s="1554"/>
      <c r="Z25" s="1554"/>
      <c r="AA25" s="1554"/>
      <c r="AB25" s="1554"/>
      <c r="AC25" s="1554"/>
      <c r="AD25" s="1554"/>
      <c r="AE25" s="1554"/>
      <c r="AF25" s="1554"/>
      <c r="AG25" s="1554"/>
      <c r="AH25" s="1554"/>
      <c r="AI25" s="1554"/>
      <c r="AJ25" s="1554"/>
      <c r="AK25" s="1554"/>
      <c r="AL25" s="1554"/>
      <c r="AM25" s="1554"/>
      <c r="AN25" s="1554"/>
      <c r="AO25" s="1554"/>
      <c r="AP25" s="1554"/>
      <c r="AQ25" s="1554"/>
      <c r="AR25" s="1554"/>
      <c r="AS25" s="1555"/>
    </row>
    <row r="26" spans="1:45" ht="45.75" customHeight="1" x14ac:dyDescent="0.2">
      <c r="A26" s="2390"/>
      <c r="B26" s="1554"/>
      <c r="C26" s="1554"/>
      <c r="D26" s="1554"/>
      <c r="E26" s="1554"/>
      <c r="F26" s="1554"/>
      <c r="G26" s="1554"/>
      <c r="H26" s="1554"/>
      <c r="I26" s="1554"/>
      <c r="J26" s="1554"/>
      <c r="K26" s="1554"/>
      <c r="L26" s="1554"/>
      <c r="M26" s="1554"/>
      <c r="N26" s="1554"/>
      <c r="O26" s="1554"/>
      <c r="P26" s="1554"/>
      <c r="Q26" s="1554"/>
      <c r="R26" s="1554"/>
      <c r="S26" s="1554"/>
      <c r="T26" s="1554"/>
      <c r="U26" s="1554"/>
      <c r="V26" s="1554"/>
      <c r="W26" s="1554"/>
      <c r="X26" s="1554"/>
      <c r="Y26" s="1554"/>
      <c r="Z26" s="1554"/>
      <c r="AA26" s="1554"/>
      <c r="AB26" s="1554"/>
      <c r="AC26" s="1554"/>
      <c r="AD26" s="1554"/>
      <c r="AE26" s="1554"/>
      <c r="AF26" s="1554"/>
      <c r="AG26" s="1554"/>
      <c r="AH26" s="1554"/>
      <c r="AI26" s="1554"/>
      <c r="AJ26" s="1554"/>
      <c r="AK26" s="1554"/>
      <c r="AL26" s="1554"/>
      <c r="AM26" s="1554"/>
      <c r="AN26" s="1554"/>
      <c r="AO26" s="1554"/>
      <c r="AP26" s="1554"/>
      <c r="AQ26" s="1554"/>
      <c r="AR26" s="1554"/>
      <c r="AS26" s="1555"/>
    </row>
    <row r="27" spans="1:45" ht="12" customHeight="1" x14ac:dyDescent="0.2">
      <c r="A27" s="137"/>
      <c r="AS27" s="136"/>
    </row>
    <row r="28" spans="1:45" ht="16.5" customHeight="1" x14ac:dyDescent="0.2">
      <c r="A28" s="137"/>
      <c r="B28" s="2392"/>
      <c r="C28" s="2392"/>
      <c r="D28" s="2392"/>
      <c r="E28" s="2392"/>
      <c r="F28" s="2392"/>
      <c r="G28" s="2392"/>
      <c r="H28" s="2392"/>
      <c r="I28" s="2392"/>
      <c r="J28" s="2392"/>
      <c r="K28" s="2392"/>
      <c r="L28" s="2392"/>
      <c r="M28" s="2392"/>
      <c r="N28" s="2392"/>
      <c r="O28" s="2392"/>
      <c r="AA28" s="370"/>
      <c r="AB28" s="369" t="s">
        <v>425</v>
      </c>
      <c r="AC28" s="1574"/>
      <c r="AD28" s="1574"/>
      <c r="AE28" s="1574"/>
      <c r="AF28" s="1574"/>
      <c r="AG28" s="1574"/>
      <c r="AH28" s="1574"/>
      <c r="AI28" s="1574"/>
      <c r="AJ28" s="1574"/>
      <c r="AK28" s="1574"/>
      <c r="AL28" s="1574"/>
      <c r="AM28" s="1574"/>
      <c r="AN28" s="1574"/>
      <c r="AO28" s="1574"/>
      <c r="AP28" s="1574"/>
      <c r="AQ28" s="1574"/>
      <c r="AS28" s="136"/>
    </row>
    <row r="29" spans="1:45" x14ac:dyDescent="0.2">
      <c r="A29" s="137"/>
      <c r="F29" s="132" t="s">
        <v>900</v>
      </c>
      <c r="AI29" s="132" t="s">
        <v>552</v>
      </c>
      <c r="AS29" s="136"/>
    </row>
    <row r="30" spans="1:45" x14ac:dyDescent="0.2">
      <c r="A30" s="137"/>
      <c r="AS30" s="136"/>
    </row>
    <row r="31" spans="1:45" ht="15" x14ac:dyDescent="0.2">
      <c r="A31" s="137"/>
      <c r="E31" s="1876"/>
      <c r="F31" s="1876"/>
      <c r="G31" s="1876"/>
      <c r="H31" s="1876"/>
      <c r="I31" s="1876"/>
      <c r="J31" s="1876"/>
      <c r="AB31" s="369" t="s">
        <v>442</v>
      </c>
      <c r="AC31" s="1534"/>
      <c r="AD31" s="2391"/>
      <c r="AE31" s="2391"/>
      <c r="AF31" s="2391"/>
      <c r="AG31" s="2391"/>
      <c r="AH31" s="2391"/>
      <c r="AI31" s="2391"/>
      <c r="AJ31" s="2391"/>
      <c r="AK31" s="2391"/>
      <c r="AL31" s="2391"/>
      <c r="AM31" s="2391"/>
      <c r="AN31" s="2391"/>
      <c r="AO31" s="2391"/>
      <c r="AP31" s="2391"/>
      <c r="AQ31" s="2391"/>
      <c r="AS31" s="136"/>
    </row>
    <row r="32" spans="1:45" x14ac:dyDescent="0.2">
      <c r="A32" s="368"/>
      <c r="B32" s="367"/>
      <c r="C32" s="367"/>
      <c r="D32" s="367"/>
      <c r="E32" s="134"/>
      <c r="F32" s="134"/>
      <c r="G32" s="134" t="s">
        <v>423</v>
      </c>
      <c r="H32" s="134"/>
      <c r="I32" s="134"/>
      <c r="J32" s="134"/>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c r="AN32" s="367"/>
      <c r="AO32" s="367"/>
      <c r="AP32" s="367"/>
      <c r="AQ32" s="367"/>
      <c r="AR32" s="367"/>
      <c r="AS32" s="366"/>
    </row>
  </sheetData>
  <sheetProtection algorithmName="SHA-512" hashValue="8y82DFJniAcus2n6e2Ak+N22ykkMh0FoTLWgM7HbXNTNrJ1FuWIEcbOmvYTU7JJldroNPDYlZ3FEF28sNyghFA==" saltValue="3dQQvzupYRTZF2ii9ZFonA==" spinCount="100000" sheet="1" objects="1" scenarios="1"/>
  <customSheetViews>
    <customSheetView guid="{BAD81FB0-74BE-4D1D-8AE6-FAAD10AA3504}" scale="90" fitToPage="1" topLeftCell="A13">
      <selection activeCell="A24" sqref="A24:AS26"/>
      <pageMargins left="0" right="0" top="0" bottom="0" header="0" footer="0"/>
      <pageSetup scale="81" orientation="portrait" r:id="rId1"/>
    </customSheetView>
  </customSheetViews>
  <mergeCells count="81">
    <mergeCell ref="W12:Y12"/>
    <mergeCell ref="J13:L13"/>
    <mergeCell ref="M13:S13"/>
    <mergeCell ref="T13:V13"/>
    <mergeCell ref="E31:J31"/>
    <mergeCell ref="A24:AS26"/>
    <mergeCell ref="AC31:AQ31"/>
    <mergeCell ref="A15:I15"/>
    <mergeCell ref="J15:L15"/>
    <mergeCell ref="M15:S15"/>
    <mergeCell ref="W15:Y15"/>
    <mergeCell ref="B28:O28"/>
    <mergeCell ref="AN15:AS15"/>
    <mergeCell ref="AG15:AM15"/>
    <mergeCell ref="Z15:AF15"/>
    <mergeCell ref="T15:V15"/>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T10:V10"/>
    <mergeCell ref="W10:Y10"/>
    <mergeCell ref="Z10:AF10"/>
    <mergeCell ref="Z11:AF11"/>
    <mergeCell ref="A10:I10"/>
    <mergeCell ref="J10:L10"/>
    <mergeCell ref="M10:S10"/>
    <mergeCell ref="AG8:AM8"/>
    <mergeCell ref="AN8:AS8"/>
    <mergeCell ref="A9:I9"/>
    <mergeCell ref="J9:L9"/>
    <mergeCell ref="M9:S9"/>
    <mergeCell ref="T8:V8"/>
    <mergeCell ref="W8:Y8"/>
    <mergeCell ref="Z9:AF9"/>
    <mergeCell ref="T9:V9"/>
    <mergeCell ref="W9:Y9"/>
    <mergeCell ref="A8:I8"/>
    <mergeCell ref="J8:L8"/>
    <mergeCell ref="M8:S8"/>
    <mergeCell ref="Z8:AF8"/>
    <mergeCell ref="AG9:AM9"/>
    <mergeCell ref="AG14:AM14"/>
    <mergeCell ref="AN9:AS9"/>
    <mergeCell ref="AG10:AM10"/>
    <mergeCell ref="AN10:AS10"/>
    <mergeCell ref="Z14:AF14"/>
    <mergeCell ref="Z13:AF13"/>
    <mergeCell ref="AN14:AS14"/>
    <mergeCell ref="AG13:AM13"/>
    <mergeCell ref="AN11:AS11"/>
    <mergeCell ref="AN13:AS13"/>
    <mergeCell ref="AG11:AM11"/>
    <mergeCell ref="AC28:AQ28"/>
    <mergeCell ref="A1:C2"/>
    <mergeCell ref="AE1:AS1"/>
    <mergeCell ref="D1:AD2"/>
    <mergeCell ref="A3:AS3"/>
    <mergeCell ref="A5:I7"/>
    <mergeCell ref="M5:S7"/>
    <mergeCell ref="J5:L7"/>
    <mergeCell ref="AN5:AS7"/>
    <mergeCell ref="AG5:AM7"/>
    <mergeCell ref="Z5:AF7"/>
    <mergeCell ref="W5:Y7"/>
    <mergeCell ref="T5:V7"/>
    <mergeCell ref="Z12:AF12"/>
    <mergeCell ref="AG12:AM12"/>
    <mergeCell ref="AN12:AS12"/>
  </mergeCells>
  <pageMargins left="0.7" right="0.7" top="0.75" bottom="0.75" header="0.3" footer="0.3"/>
  <pageSetup scale="71" orientation="portrait" r:id="rId2"/>
  <headerFooter>
    <oddHeader>&amp;C
&amp;G</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autoPageBreaks="0" fitToPage="1"/>
  </sheetPr>
  <dimension ref="A1:CF244"/>
  <sheetViews>
    <sheetView showGridLines="0" showRowColHeaders="0" showZeros="0" zoomScale="90" zoomScaleNormal="90" workbookViewId="0">
      <selection activeCell="AQ29" sqref="AQ29"/>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2099" t="s">
        <v>1756</v>
      </c>
      <c r="B1" s="2100"/>
      <c r="C1" s="2100"/>
      <c r="D1" s="2395" t="s">
        <v>1713</v>
      </c>
      <c r="E1" s="2396"/>
      <c r="F1" s="2396"/>
      <c r="G1" s="2396"/>
      <c r="H1" s="2396"/>
      <c r="I1" s="2396"/>
      <c r="J1" s="2396"/>
      <c r="K1" s="2396"/>
      <c r="L1" s="2396"/>
      <c r="M1" s="2396"/>
      <c r="N1" s="2396"/>
      <c r="O1" s="2396"/>
      <c r="P1" s="2396"/>
      <c r="Q1" s="2396"/>
      <c r="R1" s="2396"/>
      <c r="S1" s="2396"/>
      <c r="T1" s="2396"/>
      <c r="U1" s="2396"/>
      <c r="V1" s="2396"/>
      <c r="W1" s="2396"/>
      <c r="X1" s="2396"/>
      <c r="Y1" s="2396"/>
      <c r="Z1" s="2396"/>
      <c r="AA1" s="2396"/>
      <c r="AB1" s="2396"/>
      <c r="AC1" s="2396"/>
      <c r="AD1" s="2396"/>
      <c r="AE1" s="2396"/>
      <c r="AF1" s="2396"/>
      <c r="AG1" s="2396"/>
      <c r="AH1" s="2396"/>
      <c r="AI1" s="2396"/>
      <c r="AJ1" s="2396"/>
      <c r="AK1" s="2396"/>
      <c r="AL1" s="2396"/>
      <c r="AM1" s="2396"/>
      <c r="AN1" s="2396"/>
      <c r="AO1" s="2396"/>
      <c r="AP1" s="2396"/>
      <c r="AQ1" s="2396"/>
      <c r="AR1" s="2396"/>
      <c r="AS1" s="2396"/>
      <c r="AT1" s="2396"/>
      <c r="AU1" s="2396"/>
      <c r="AV1" s="2397"/>
    </row>
    <row r="2" spans="1:84" s="4" customFormat="1" x14ac:dyDescent="0.2">
      <c r="A2" s="2101"/>
      <c r="B2" s="1387"/>
      <c r="C2" s="1387"/>
      <c r="D2" s="2398"/>
      <c r="E2" s="2398"/>
      <c r="F2" s="2398"/>
      <c r="G2" s="2398"/>
      <c r="H2" s="2398"/>
      <c r="I2" s="2398"/>
      <c r="J2" s="2398"/>
      <c r="K2" s="2398"/>
      <c r="L2" s="2398"/>
      <c r="M2" s="2398"/>
      <c r="N2" s="2398"/>
      <c r="O2" s="2398"/>
      <c r="P2" s="2398"/>
      <c r="Q2" s="2398"/>
      <c r="R2" s="2398"/>
      <c r="S2" s="2398"/>
      <c r="T2" s="2398"/>
      <c r="U2" s="2398"/>
      <c r="V2" s="2398"/>
      <c r="W2" s="2398"/>
      <c r="X2" s="2398"/>
      <c r="Y2" s="2398"/>
      <c r="Z2" s="2398"/>
      <c r="AA2" s="2398"/>
      <c r="AB2" s="2398"/>
      <c r="AC2" s="2398"/>
      <c r="AD2" s="2398"/>
      <c r="AE2" s="2398"/>
      <c r="AF2" s="2398"/>
      <c r="AG2" s="2398"/>
      <c r="AH2" s="2398"/>
      <c r="AI2" s="2398"/>
      <c r="AJ2" s="2398"/>
      <c r="AK2" s="2398"/>
      <c r="AL2" s="2398"/>
      <c r="AM2" s="2398"/>
      <c r="AN2" s="2398"/>
      <c r="AO2" s="2398"/>
      <c r="AP2" s="2398"/>
      <c r="AQ2" s="2398"/>
      <c r="AR2" s="2398"/>
      <c r="AS2" s="2398"/>
      <c r="AT2" s="2398"/>
      <c r="AU2" s="2398"/>
      <c r="AV2" s="2399"/>
    </row>
    <row r="3" spans="1:84" s="4" customFormat="1" ht="10.5" customHeight="1" x14ac:dyDescent="0.2">
      <c r="A3" s="2101"/>
      <c r="B3" s="1387"/>
      <c r="C3" s="1387"/>
      <c r="D3" s="2398"/>
      <c r="E3" s="2398"/>
      <c r="F3" s="2398"/>
      <c r="G3" s="2398"/>
      <c r="H3" s="2398"/>
      <c r="I3" s="2398"/>
      <c r="J3" s="2398"/>
      <c r="K3" s="2398"/>
      <c r="L3" s="2398"/>
      <c r="M3" s="2398"/>
      <c r="N3" s="2398"/>
      <c r="O3" s="2398"/>
      <c r="P3" s="2398"/>
      <c r="Q3" s="2398"/>
      <c r="R3" s="2398"/>
      <c r="S3" s="2398"/>
      <c r="T3" s="2398"/>
      <c r="U3" s="2398"/>
      <c r="V3" s="2398"/>
      <c r="W3" s="2398"/>
      <c r="X3" s="2398"/>
      <c r="Y3" s="2398"/>
      <c r="Z3" s="2398"/>
      <c r="AA3" s="2398"/>
      <c r="AB3" s="2398"/>
      <c r="AC3" s="2398"/>
      <c r="AD3" s="2398"/>
      <c r="AE3" s="2398"/>
      <c r="AF3" s="2398"/>
      <c r="AG3" s="2398"/>
      <c r="AH3" s="2398"/>
      <c r="AI3" s="2398"/>
      <c r="AJ3" s="2398"/>
      <c r="AK3" s="2398"/>
      <c r="AL3" s="2398"/>
      <c r="AM3" s="2398"/>
      <c r="AN3" s="2398"/>
      <c r="AO3" s="2398"/>
      <c r="AP3" s="2398"/>
      <c r="AQ3" s="2398"/>
      <c r="AR3" s="2398"/>
      <c r="AS3" s="2398"/>
      <c r="AT3" s="2398"/>
      <c r="AU3" s="2398"/>
      <c r="AV3" s="2399"/>
    </row>
    <row r="4" spans="1:84" s="4" customFormat="1" ht="7.5" customHeight="1" thickBot="1" x14ac:dyDescent="0.25">
      <c r="A4" s="2102"/>
      <c r="B4" s="2103"/>
      <c r="C4" s="2103"/>
      <c r="D4" s="2400"/>
      <c r="E4" s="2400"/>
      <c r="F4" s="2400"/>
      <c r="G4" s="2400"/>
      <c r="H4" s="2400"/>
      <c r="I4" s="2400"/>
      <c r="J4" s="2400"/>
      <c r="K4" s="2400"/>
      <c r="L4" s="2400"/>
      <c r="M4" s="2400"/>
      <c r="N4" s="2400"/>
      <c r="O4" s="2400"/>
      <c r="P4" s="2400"/>
      <c r="Q4" s="2400"/>
      <c r="R4" s="2400"/>
      <c r="S4" s="2400"/>
      <c r="T4" s="2400"/>
      <c r="U4" s="2400"/>
      <c r="V4" s="2400"/>
      <c r="W4" s="2400"/>
      <c r="X4" s="2400"/>
      <c r="Y4" s="2400"/>
      <c r="Z4" s="2400"/>
      <c r="AA4" s="2400"/>
      <c r="AB4" s="2400"/>
      <c r="AC4" s="2400"/>
      <c r="AD4" s="2400"/>
      <c r="AE4" s="2400"/>
      <c r="AF4" s="2400"/>
      <c r="AG4" s="2400"/>
      <c r="AH4" s="2400"/>
      <c r="AI4" s="2400"/>
      <c r="AJ4" s="2400"/>
      <c r="AK4" s="2400"/>
      <c r="AL4" s="2400"/>
      <c r="AM4" s="2400"/>
      <c r="AN4" s="2400"/>
      <c r="AO4" s="2400"/>
      <c r="AP4" s="2400"/>
      <c r="AQ4" s="2400"/>
      <c r="AR4" s="2400"/>
      <c r="AS4" s="2400"/>
      <c r="AT4" s="2400"/>
      <c r="AU4" s="2400"/>
      <c r="AV4" s="2401"/>
    </row>
    <row r="5" spans="1:84" ht="21.75" customHeight="1" thickTop="1" x14ac:dyDescent="0.2">
      <c r="A5" s="2442" t="s">
        <v>1062</v>
      </c>
      <c r="B5" s="2443"/>
      <c r="C5" s="2443"/>
      <c r="D5" s="2443"/>
      <c r="E5" s="2443"/>
      <c r="F5" s="2443"/>
      <c r="G5" s="2443"/>
      <c r="H5" s="2443"/>
      <c r="I5" s="2443"/>
      <c r="J5" s="2443"/>
      <c r="K5" s="2443"/>
      <c r="L5" s="2443"/>
      <c r="M5" s="2443"/>
      <c r="N5" s="2443"/>
      <c r="O5" s="2443"/>
      <c r="P5" s="2443"/>
      <c r="Q5" s="2443"/>
      <c r="R5" s="2443"/>
      <c r="S5" s="2443"/>
      <c r="T5" s="2443"/>
      <c r="U5" s="2443"/>
      <c r="V5" s="2443"/>
      <c r="W5" s="2443"/>
      <c r="X5" s="2443"/>
      <c r="Y5" s="2443"/>
      <c r="Z5" s="2443"/>
      <c r="AA5" s="2443"/>
      <c r="AB5" s="2443"/>
      <c r="AC5" s="2443"/>
      <c r="AD5" s="2443"/>
      <c r="AE5" s="2443"/>
      <c r="AF5" s="2443"/>
      <c r="AG5" s="2443"/>
      <c r="AH5" s="2443"/>
      <c r="AI5" s="2443"/>
      <c r="AJ5" s="2443"/>
      <c r="AK5" s="2443"/>
      <c r="AL5" s="2443"/>
      <c r="AM5" s="2443"/>
      <c r="AN5" s="2443"/>
      <c r="AO5" s="2443"/>
      <c r="AP5" s="2443"/>
      <c r="AQ5" s="2443"/>
      <c r="AR5" s="2443"/>
      <c r="AS5" s="2443"/>
      <c r="AT5" s="2443"/>
      <c r="AU5" s="2443"/>
      <c r="AV5" s="2444"/>
    </row>
    <row r="6" spans="1:84" ht="9.75" customHeight="1" x14ac:dyDescent="0.2">
      <c r="A6" s="2445"/>
      <c r="B6" s="2446"/>
      <c r="C6" s="2446"/>
      <c r="D6" s="2446"/>
      <c r="E6" s="2446"/>
      <c r="F6" s="2446"/>
      <c r="G6" s="2446"/>
      <c r="H6" s="2446"/>
      <c r="I6" s="2446"/>
      <c r="J6" s="2446"/>
      <c r="K6" s="2446"/>
      <c r="L6" s="2446"/>
      <c r="M6" s="2446"/>
      <c r="N6" s="2446"/>
      <c r="O6" s="2446"/>
      <c r="P6" s="2446"/>
      <c r="Q6" s="2446"/>
      <c r="R6" s="2446"/>
      <c r="S6" s="2446"/>
      <c r="T6" s="2446"/>
      <c r="U6" s="2446"/>
      <c r="V6" s="2446"/>
      <c r="W6" s="2446"/>
      <c r="X6" s="2446"/>
      <c r="Y6" s="2446"/>
      <c r="Z6" s="2446"/>
      <c r="AA6" s="2446"/>
      <c r="AB6" s="2446"/>
      <c r="AC6" s="2446"/>
      <c r="AD6" s="2446"/>
      <c r="AE6" s="2446"/>
      <c r="AF6" s="2446"/>
      <c r="AG6" s="2446"/>
      <c r="AH6" s="2446"/>
      <c r="AI6" s="2446"/>
      <c r="AJ6" s="2446"/>
      <c r="AK6" s="2446"/>
      <c r="AL6" s="2446"/>
      <c r="AM6" s="2446"/>
      <c r="AN6" s="2446"/>
      <c r="AO6" s="2446"/>
      <c r="AP6" s="2446"/>
      <c r="AQ6" s="2446"/>
      <c r="AR6" s="2446"/>
      <c r="AS6" s="2446"/>
      <c r="AT6" s="2446"/>
      <c r="AU6" s="2446"/>
      <c r="AV6" s="2447"/>
    </row>
    <row r="7" spans="1:84" ht="9.75" customHeight="1" x14ac:dyDescent="0.2">
      <c r="A7" s="8"/>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9"/>
    </row>
    <row r="8" spans="1:84" ht="15" x14ac:dyDescent="0.2">
      <c r="A8" s="8"/>
      <c r="B8" s="2" t="s">
        <v>1063</v>
      </c>
      <c r="C8" s="2"/>
      <c r="D8" s="2"/>
      <c r="E8" s="2"/>
      <c r="F8" s="2"/>
      <c r="G8" s="2"/>
      <c r="H8" s="2"/>
      <c r="I8" s="2"/>
      <c r="J8" s="2"/>
      <c r="K8" s="2"/>
      <c r="L8" s="2"/>
      <c r="M8" s="2"/>
      <c r="N8" s="2"/>
      <c r="O8" s="2410"/>
      <c r="P8" s="2411"/>
      <c r="Q8" s="2411"/>
      <c r="R8" s="2411"/>
      <c r="S8" s="2411"/>
      <c r="T8" s="2411"/>
      <c r="U8" s="2411"/>
      <c r="V8" s="2411"/>
      <c r="W8" s="2411"/>
      <c r="X8" s="2411"/>
      <c r="Y8" s="2411"/>
      <c r="Z8" s="2411"/>
      <c r="AA8" s="2411"/>
      <c r="AB8" s="2411"/>
      <c r="AC8" s="2411"/>
      <c r="AD8" s="2411"/>
      <c r="AE8" s="2"/>
      <c r="AF8" s="2"/>
      <c r="AG8" s="2"/>
      <c r="AH8" s="2414"/>
      <c r="AI8" s="2414"/>
      <c r="AJ8" s="2414"/>
      <c r="AK8" s="2414"/>
      <c r="AL8" s="2414"/>
      <c r="AM8" s="2414"/>
      <c r="AN8" s="2414"/>
      <c r="AO8" s="2414"/>
      <c r="AP8" s="2414"/>
      <c r="AQ8" s="2414"/>
      <c r="AR8" s="2414"/>
      <c r="AS8" s="2414"/>
      <c r="AT8" s="2414"/>
      <c r="AU8" s="2414"/>
      <c r="AV8" s="9"/>
    </row>
    <row r="9" spans="1:84" ht="15" x14ac:dyDescent="0.2">
      <c r="A9" s="8"/>
      <c r="B9" s="1403"/>
      <c r="C9" s="1403"/>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3"/>
      <c r="AB9" s="1403"/>
      <c r="AC9" s="2"/>
      <c r="AD9" s="2"/>
      <c r="AE9" s="2"/>
      <c r="AF9" s="2"/>
      <c r="AG9" s="2"/>
      <c r="AH9" s="2"/>
      <c r="AI9" s="2"/>
      <c r="AJ9" s="2"/>
      <c r="AK9" s="2"/>
      <c r="AL9" s="2"/>
      <c r="AM9" s="2"/>
      <c r="AN9" s="2"/>
      <c r="AO9" s="2"/>
      <c r="AP9" s="2"/>
      <c r="AQ9" s="2"/>
      <c r="AR9" s="2"/>
      <c r="AS9" s="2"/>
      <c r="AT9" s="2"/>
      <c r="AU9" s="2"/>
      <c r="AV9" s="9"/>
    </row>
    <row r="10" spans="1:84" ht="15.75" x14ac:dyDescent="0.2">
      <c r="A10" s="8"/>
      <c r="B10" s="2" t="s">
        <v>16</v>
      </c>
      <c r="C10" s="2"/>
      <c r="D10" s="2"/>
      <c r="E10" s="2"/>
      <c r="F10" s="1403"/>
      <c r="G10" s="1403"/>
      <c r="H10" s="1403"/>
      <c r="I10" s="1403"/>
      <c r="J10" s="1403"/>
      <c r="K10" s="1403"/>
      <c r="L10" s="1403"/>
      <c r="M10" s="1403"/>
      <c r="N10" s="1403"/>
      <c r="O10" s="1403"/>
      <c r="P10" s="1403"/>
      <c r="Q10" s="1403"/>
      <c r="R10" s="1403"/>
      <c r="S10" s="1403"/>
      <c r="T10" s="1403"/>
      <c r="U10" s="1403"/>
      <c r="V10" s="1403"/>
      <c r="W10" s="1403"/>
      <c r="X10" s="1403"/>
      <c r="Y10" s="1403"/>
      <c r="Z10" s="1403"/>
      <c r="AA10" s="1403"/>
      <c r="AB10" s="1403"/>
      <c r="AC10" s="2"/>
      <c r="AD10" s="34"/>
      <c r="AE10" s="66" t="s">
        <v>1064</v>
      </c>
      <c r="AF10" s="2"/>
      <c r="AG10" s="2"/>
      <c r="AH10" s="2"/>
      <c r="AI10" s="2"/>
      <c r="AJ10" s="2"/>
      <c r="AK10" s="2"/>
      <c r="AL10" s="2"/>
      <c r="AM10" s="2"/>
      <c r="AP10" s="2"/>
      <c r="AQ10" s="2"/>
      <c r="AR10" s="2"/>
      <c r="AS10" s="2"/>
      <c r="AT10" s="2"/>
      <c r="AU10" s="2"/>
      <c r="AV10" s="9"/>
    </row>
    <row r="11" spans="1:84" ht="15" customHeight="1" x14ac:dyDescent="0.2">
      <c r="A11" s="8"/>
      <c r="B11" s="2" t="s">
        <v>1065</v>
      </c>
      <c r="C11" s="2"/>
      <c r="D11" s="2"/>
      <c r="E11" s="2"/>
      <c r="F11" s="2"/>
      <c r="G11" s="2"/>
      <c r="H11" s="1403"/>
      <c r="I11" s="1403"/>
      <c r="J11" s="1403"/>
      <c r="K11" s="1403"/>
      <c r="L11" s="1403"/>
      <c r="M11" s="1403"/>
      <c r="N11" s="1403"/>
      <c r="O11" s="1403"/>
      <c r="P11" s="1403"/>
      <c r="Q11" s="1403"/>
      <c r="R11" s="1403"/>
      <c r="S11" s="1403"/>
      <c r="T11" s="1403"/>
      <c r="U11" s="1403"/>
      <c r="V11" s="1403"/>
      <c r="W11" s="1403"/>
      <c r="X11" s="1403"/>
      <c r="Y11" s="1403"/>
      <c r="Z11" s="1403"/>
      <c r="AA11" s="1403"/>
      <c r="AB11" s="1403"/>
      <c r="AC11" s="2"/>
      <c r="AD11" s="34"/>
      <c r="AE11" s="66" t="s">
        <v>1066</v>
      </c>
      <c r="AF11" s="2"/>
      <c r="AG11" s="2"/>
      <c r="AH11" s="2"/>
      <c r="AI11" s="2"/>
      <c r="AJ11" s="2"/>
      <c r="AK11" s="2"/>
      <c r="AL11" s="2"/>
      <c r="AM11" s="2"/>
      <c r="AN11" s="2"/>
      <c r="AO11" s="2"/>
      <c r="AP11" s="2"/>
      <c r="AQ11" s="2"/>
      <c r="AR11" s="2"/>
      <c r="AS11" s="2"/>
      <c r="AT11" s="2"/>
      <c r="AU11" s="2"/>
      <c r="AV11" s="9"/>
    </row>
    <row r="12" spans="1:84" ht="15" customHeight="1" x14ac:dyDescent="0.2">
      <c r="A12" s="8"/>
      <c r="B12" s="1403"/>
      <c r="C12" s="1403"/>
      <c r="D12" s="1403"/>
      <c r="E12" s="1403"/>
      <c r="F12" s="1403"/>
      <c r="G12" s="1403"/>
      <c r="H12" s="1403"/>
      <c r="I12" s="1403"/>
      <c r="J12" s="1403"/>
      <c r="K12" s="1403"/>
      <c r="L12" s="1403"/>
      <c r="M12" s="1403"/>
      <c r="N12" s="1403"/>
      <c r="O12" s="1403"/>
      <c r="P12" s="1403"/>
      <c r="Q12" s="1403"/>
      <c r="R12" s="1403"/>
      <c r="S12" s="1403"/>
      <c r="T12" s="1403"/>
      <c r="U12" s="1403"/>
      <c r="V12" s="1403"/>
      <c r="W12" s="1403"/>
      <c r="X12" s="1403"/>
      <c r="Y12" s="1403"/>
      <c r="Z12" s="1403"/>
      <c r="AA12" s="1403"/>
      <c r="AB12" s="1403"/>
      <c r="AC12" s="2"/>
      <c r="AD12" s="34"/>
      <c r="AE12" s="66" t="s">
        <v>1067</v>
      </c>
      <c r="AF12" s="2"/>
      <c r="AG12" s="2"/>
      <c r="AH12" s="2"/>
      <c r="AI12" s="2"/>
      <c r="AJ12" s="2"/>
      <c r="AK12" s="2"/>
      <c r="AL12" s="2"/>
      <c r="AM12" s="34"/>
      <c r="AN12" s="66" t="s">
        <v>1068</v>
      </c>
      <c r="AO12" s="2"/>
      <c r="AP12" s="2"/>
      <c r="AQ12" s="2"/>
      <c r="AR12" s="2"/>
      <c r="AS12" s="2"/>
      <c r="AT12" s="2"/>
      <c r="AU12" s="2"/>
      <c r="AV12" s="9"/>
    </row>
    <row r="13" spans="1:84" ht="15" customHeight="1" x14ac:dyDescent="0.2">
      <c r="A13" s="64"/>
      <c r="B13" s="62"/>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5"/>
    </row>
    <row r="14" spans="1:84" ht="15" customHeight="1" x14ac:dyDescent="0.2">
      <c r="A14" s="2415" t="s">
        <v>1069</v>
      </c>
      <c r="B14" s="2416"/>
      <c r="C14" s="2416"/>
      <c r="D14" s="2416"/>
      <c r="E14" s="2416"/>
      <c r="F14" s="2416"/>
      <c r="G14" s="2416"/>
      <c r="H14" s="2416"/>
      <c r="I14" s="2416"/>
      <c r="J14" s="2416"/>
      <c r="K14" s="2416"/>
      <c r="L14" s="2416"/>
      <c r="M14" s="2416"/>
      <c r="N14" s="2416"/>
      <c r="O14" s="2416"/>
      <c r="P14" s="2416"/>
      <c r="Q14" s="2416"/>
      <c r="R14" s="2416"/>
      <c r="S14" s="2416"/>
      <c r="T14" s="2416"/>
      <c r="U14" s="2416"/>
      <c r="V14" s="2416"/>
      <c r="W14" s="2416"/>
      <c r="X14" s="2416"/>
      <c r="Y14" s="2416"/>
      <c r="Z14" s="2417"/>
      <c r="AA14" s="2402" t="s">
        <v>1070</v>
      </c>
      <c r="AB14" s="2424"/>
      <c r="AC14" s="2424"/>
      <c r="AD14" s="2424"/>
      <c r="AE14" s="2424"/>
      <c r="AF14" s="2424"/>
      <c r="AG14" s="2424"/>
      <c r="AH14" s="2424"/>
      <c r="AI14" s="2424"/>
      <c r="AJ14" s="2424"/>
      <c r="AK14" s="2424"/>
      <c r="AL14" s="2424"/>
      <c r="AM14" s="2424"/>
      <c r="AN14" s="2425"/>
      <c r="AO14" s="2402" t="s">
        <v>1071</v>
      </c>
      <c r="AP14" s="2431"/>
      <c r="AQ14" s="2431"/>
      <c r="AR14" s="2431"/>
      <c r="AS14" s="2431"/>
      <c r="AT14" s="2431"/>
      <c r="AU14" s="2431"/>
      <c r="AV14" s="2432"/>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2418"/>
      <c r="B15" s="2419"/>
      <c r="C15" s="2419"/>
      <c r="D15" s="2419"/>
      <c r="E15" s="2419"/>
      <c r="F15" s="2419"/>
      <c r="G15" s="2419"/>
      <c r="H15" s="2419"/>
      <c r="I15" s="2419"/>
      <c r="J15" s="2419"/>
      <c r="K15" s="2419"/>
      <c r="L15" s="2419"/>
      <c r="M15" s="2419"/>
      <c r="N15" s="2419"/>
      <c r="O15" s="2419"/>
      <c r="P15" s="2419"/>
      <c r="Q15" s="2419"/>
      <c r="R15" s="2419"/>
      <c r="S15" s="2419"/>
      <c r="T15" s="2419"/>
      <c r="U15" s="2419"/>
      <c r="V15" s="2419"/>
      <c r="W15" s="2419"/>
      <c r="X15" s="2419"/>
      <c r="Y15" s="2419"/>
      <c r="Z15" s="2420"/>
      <c r="AA15" s="2139"/>
      <c r="AB15" s="2426"/>
      <c r="AC15" s="2426"/>
      <c r="AD15" s="2426"/>
      <c r="AE15" s="2426"/>
      <c r="AF15" s="2426"/>
      <c r="AG15" s="2426"/>
      <c r="AH15" s="2426"/>
      <c r="AI15" s="2426"/>
      <c r="AJ15" s="2426"/>
      <c r="AK15" s="2426"/>
      <c r="AL15" s="2426"/>
      <c r="AM15" s="2426"/>
      <c r="AN15" s="2427"/>
      <c r="AO15" s="2433"/>
      <c r="AP15" s="2434"/>
      <c r="AQ15" s="2434"/>
      <c r="AR15" s="2434"/>
      <c r="AS15" s="2434"/>
      <c r="AT15" s="2434"/>
      <c r="AU15" s="2434"/>
      <c r="AV15" s="2435"/>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421"/>
      <c r="B16" s="2422"/>
      <c r="C16" s="2422"/>
      <c r="D16" s="2422"/>
      <c r="E16" s="2422"/>
      <c r="F16" s="2422"/>
      <c r="G16" s="2422"/>
      <c r="H16" s="2422"/>
      <c r="I16" s="2422"/>
      <c r="J16" s="2422"/>
      <c r="K16" s="2422"/>
      <c r="L16" s="2422"/>
      <c r="M16" s="2422"/>
      <c r="N16" s="2422"/>
      <c r="O16" s="2422"/>
      <c r="P16" s="2422"/>
      <c r="Q16" s="2422"/>
      <c r="R16" s="2422"/>
      <c r="S16" s="2422"/>
      <c r="T16" s="2422"/>
      <c r="U16" s="2422"/>
      <c r="V16" s="2422"/>
      <c r="W16" s="2422"/>
      <c r="X16" s="2422"/>
      <c r="Y16" s="2422"/>
      <c r="Z16" s="2423"/>
      <c r="AA16" s="2428"/>
      <c r="AB16" s="2429"/>
      <c r="AC16" s="2429"/>
      <c r="AD16" s="2429"/>
      <c r="AE16" s="2429"/>
      <c r="AF16" s="2429"/>
      <c r="AG16" s="2429"/>
      <c r="AH16" s="2429"/>
      <c r="AI16" s="2429"/>
      <c r="AJ16" s="2429"/>
      <c r="AK16" s="2429"/>
      <c r="AL16" s="2429"/>
      <c r="AM16" s="2429"/>
      <c r="AN16" s="2430"/>
      <c r="AO16" s="2436"/>
      <c r="AP16" s="2437"/>
      <c r="AQ16" s="2437"/>
      <c r="AR16" s="2437"/>
      <c r="AS16" s="2437"/>
      <c r="AT16" s="2437"/>
      <c r="AU16" s="2437"/>
      <c r="AV16" s="2438"/>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145"/>
      <c r="B17" s="2412"/>
      <c r="C17" s="2412"/>
      <c r="D17" s="2412"/>
      <c r="E17" s="2412"/>
      <c r="F17" s="2412"/>
      <c r="G17" s="2412"/>
      <c r="H17" s="2412"/>
      <c r="I17" s="2412"/>
      <c r="J17" s="2412"/>
      <c r="K17" s="2412"/>
      <c r="L17" s="2412"/>
      <c r="M17" s="2412"/>
      <c r="N17" s="2412"/>
      <c r="O17" s="2412"/>
      <c r="P17" s="2412"/>
      <c r="Q17" s="2412"/>
      <c r="R17" s="2412"/>
      <c r="S17" s="2412"/>
      <c r="T17" s="2412"/>
      <c r="U17" s="2412"/>
      <c r="V17" s="2412"/>
      <c r="W17" s="2412"/>
      <c r="X17" s="2412"/>
      <c r="Y17" s="2412"/>
      <c r="Z17" s="2413"/>
      <c r="AA17" s="2145"/>
      <c r="AB17" s="2450"/>
      <c r="AC17" s="2450"/>
      <c r="AD17" s="2450"/>
      <c r="AE17" s="2450"/>
      <c r="AF17" s="2450"/>
      <c r="AG17" s="2450"/>
      <c r="AH17" s="2450"/>
      <c r="AI17" s="2450"/>
      <c r="AJ17" s="2450"/>
      <c r="AK17" s="2450"/>
      <c r="AL17" s="2450"/>
      <c r="AM17" s="2450"/>
      <c r="AN17" s="2451"/>
      <c r="AO17" s="2407"/>
      <c r="AP17" s="2408"/>
      <c r="AQ17" s="2408"/>
      <c r="AR17" s="2408"/>
      <c r="AS17" s="2408"/>
      <c r="AT17" s="2408"/>
      <c r="AU17" s="2408"/>
      <c r="AV17" s="240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145"/>
      <c r="B18" s="2412"/>
      <c r="C18" s="2412"/>
      <c r="D18" s="2412"/>
      <c r="E18" s="2412"/>
      <c r="F18" s="2412"/>
      <c r="G18" s="2412"/>
      <c r="H18" s="2412"/>
      <c r="I18" s="2412"/>
      <c r="J18" s="2412"/>
      <c r="K18" s="2412"/>
      <c r="L18" s="2412"/>
      <c r="M18" s="2412"/>
      <c r="N18" s="2412"/>
      <c r="O18" s="2412"/>
      <c r="P18" s="2412"/>
      <c r="Q18" s="2412"/>
      <c r="R18" s="2412"/>
      <c r="S18" s="2412"/>
      <c r="T18" s="2412"/>
      <c r="U18" s="2412"/>
      <c r="V18" s="2412"/>
      <c r="W18" s="2412"/>
      <c r="X18" s="2412"/>
      <c r="Y18" s="2412"/>
      <c r="Z18" s="2413"/>
      <c r="AA18" s="2145"/>
      <c r="AB18" s="2450"/>
      <c r="AC18" s="2450"/>
      <c r="AD18" s="2450"/>
      <c r="AE18" s="2450"/>
      <c r="AF18" s="2450"/>
      <c r="AG18" s="2450"/>
      <c r="AH18" s="2450"/>
      <c r="AI18" s="2450"/>
      <c r="AJ18" s="2450"/>
      <c r="AK18" s="2450"/>
      <c r="AL18" s="2450"/>
      <c r="AM18" s="2450"/>
      <c r="AN18" s="2451"/>
      <c r="AO18" s="2407"/>
      <c r="AP18" s="2408"/>
      <c r="AQ18" s="2408"/>
      <c r="AR18" s="2408"/>
      <c r="AS18" s="2408"/>
      <c r="AT18" s="2408"/>
      <c r="AU18" s="2408"/>
      <c r="AV18" s="240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145"/>
      <c r="B19" s="2412"/>
      <c r="C19" s="2412"/>
      <c r="D19" s="2412"/>
      <c r="E19" s="2412"/>
      <c r="F19" s="2412"/>
      <c r="G19" s="2412"/>
      <c r="H19" s="2412"/>
      <c r="I19" s="2412"/>
      <c r="J19" s="2412"/>
      <c r="K19" s="2412"/>
      <c r="L19" s="2412"/>
      <c r="M19" s="2412"/>
      <c r="N19" s="2412"/>
      <c r="O19" s="2412"/>
      <c r="P19" s="2412"/>
      <c r="Q19" s="2412"/>
      <c r="R19" s="2412"/>
      <c r="S19" s="2412"/>
      <c r="T19" s="2412"/>
      <c r="U19" s="2412"/>
      <c r="V19" s="2412"/>
      <c r="W19" s="2412"/>
      <c r="X19" s="2412"/>
      <c r="Y19" s="2412"/>
      <c r="Z19" s="2413"/>
      <c r="AA19" s="2145"/>
      <c r="AB19" s="2450"/>
      <c r="AC19" s="2450"/>
      <c r="AD19" s="2450"/>
      <c r="AE19" s="2450"/>
      <c r="AF19" s="2450"/>
      <c r="AG19" s="2450"/>
      <c r="AH19" s="2450"/>
      <c r="AI19" s="2450"/>
      <c r="AJ19" s="2450"/>
      <c r="AK19" s="2450"/>
      <c r="AL19" s="2450"/>
      <c r="AM19" s="2450"/>
      <c r="AN19" s="2451"/>
      <c r="AO19" s="2407"/>
      <c r="AP19" s="2408"/>
      <c r="AQ19" s="2408"/>
      <c r="AR19" s="2408"/>
      <c r="AS19" s="2408"/>
      <c r="AT19" s="2408"/>
      <c r="AU19" s="2408"/>
      <c r="AV19" s="240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145"/>
      <c r="B20" s="2412"/>
      <c r="C20" s="2412"/>
      <c r="D20" s="2412"/>
      <c r="E20" s="2412"/>
      <c r="F20" s="2412"/>
      <c r="G20" s="2412"/>
      <c r="H20" s="2412"/>
      <c r="I20" s="2412"/>
      <c r="J20" s="2412"/>
      <c r="K20" s="2412"/>
      <c r="L20" s="2412"/>
      <c r="M20" s="2412"/>
      <c r="N20" s="2412"/>
      <c r="O20" s="2412"/>
      <c r="P20" s="2412"/>
      <c r="Q20" s="2412"/>
      <c r="R20" s="2412"/>
      <c r="S20" s="2412"/>
      <c r="T20" s="2412"/>
      <c r="U20" s="2412"/>
      <c r="V20" s="2412"/>
      <c r="W20" s="2412"/>
      <c r="X20" s="2412"/>
      <c r="Y20" s="2412"/>
      <c r="Z20" s="2413"/>
      <c r="AA20" s="2145"/>
      <c r="AB20" s="2450"/>
      <c r="AC20" s="2450"/>
      <c r="AD20" s="2450"/>
      <c r="AE20" s="2450"/>
      <c r="AF20" s="2450"/>
      <c r="AG20" s="2450"/>
      <c r="AH20" s="2450"/>
      <c r="AI20" s="2450"/>
      <c r="AJ20" s="2450"/>
      <c r="AK20" s="2450"/>
      <c r="AL20" s="2450"/>
      <c r="AM20" s="2450"/>
      <c r="AN20" s="2451"/>
      <c r="AO20" s="2407"/>
      <c r="AP20" s="2408"/>
      <c r="AQ20" s="2408"/>
      <c r="AR20" s="2408"/>
      <c r="AS20" s="2408"/>
      <c r="AT20" s="2408"/>
      <c r="AU20" s="2408"/>
      <c r="AV20" s="240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452" t="s">
        <v>1072</v>
      </c>
      <c r="B21" s="2453"/>
      <c r="C21" s="2453"/>
      <c r="D21" s="2453"/>
      <c r="E21" s="2453"/>
      <c r="F21" s="2453"/>
      <c r="G21" s="2453"/>
      <c r="H21" s="2453"/>
      <c r="I21" s="2453"/>
      <c r="J21" s="2453"/>
      <c r="K21" s="2453"/>
      <c r="L21" s="2453"/>
      <c r="M21" s="2453"/>
      <c r="N21" s="2453"/>
      <c r="O21" s="2453"/>
      <c r="P21" s="2453"/>
      <c r="Q21" s="2453"/>
      <c r="R21" s="2453"/>
      <c r="S21" s="2453"/>
      <c r="T21" s="2453"/>
      <c r="U21" s="2453"/>
      <c r="V21" s="2453"/>
      <c r="W21" s="2453"/>
      <c r="X21" s="2453"/>
      <c r="Y21" s="2453"/>
      <c r="Z21" s="2453"/>
      <c r="AA21" s="2453"/>
      <c r="AB21" s="2453"/>
      <c r="AC21" s="2453"/>
      <c r="AD21" s="2453"/>
      <c r="AE21" s="2453"/>
      <c r="AF21" s="2453"/>
      <c r="AG21" s="2453"/>
      <c r="AH21" s="2453"/>
      <c r="AI21" s="2453"/>
      <c r="AJ21" s="2453"/>
      <c r="AK21" s="2453"/>
      <c r="AL21" s="2453"/>
      <c r="AM21" s="2453"/>
      <c r="AN21" s="2453"/>
      <c r="AO21" s="2453"/>
      <c r="AP21" s="2453"/>
      <c r="AQ21" s="2453"/>
      <c r="AR21" s="2453"/>
      <c r="AS21" s="2453"/>
      <c r="AT21" s="2453"/>
      <c r="AU21" s="2453"/>
      <c r="AV21" s="245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2455"/>
      <c r="B22" s="2456"/>
      <c r="C22" s="2456"/>
      <c r="D22" s="2456"/>
      <c r="E22" s="2456"/>
      <c r="F22" s="2456"/>
      <c r="G22" s="2456"/>
      <c r="H22" s="2456"/>
      <c r="I22" s="2456"/>
      <c r="J22" s="2456"/>
      <c r="K22" s="2456"/>
      <c r="L22" s="2456"/>
      <c r="M22" s="2456"/>
      <c r="N22" s="2456"/>
      <c r="O22" s="2456"/>
      <c r="P22" s="2456"/>
      <c r="Q22" s="2456"/>
      <c r="R22" s="2456"/>
      <c r="S22" s="2456"/>
      <c r="T22" s="2456"/>
      <c r="U22" s="2456"/>
      <c r="V22" s="2456"/>
      <c r="W22" s="2456"/>
      <c r="X22" s="2456"/>
      <c r="Y22" s="2456"/>
      <c r="Z22" s="2456"/>
      <c r="AA22" s="2456"/>
      <c r="AB22" s="2456"/>
      <c r="AC22" s="2456"/>
      <c r="AD22" s="2456"/>
      <c r="AE22" s="2456"/>
      <c r="AF22" s="2456"/>
      <c r="AG22" s="2456"/>
      <c r="AH22" s="2456"/>
      <c r="AI22" s="2456"/>
      <c r="AJ22" s="2456"/>
      <c r="AK22" s="2456"/>
      <c r="AL22" s="2456"/>
      <c r="AM22" s="2456"/>
      <c r="AN22" s="2456"/>
      <c r="AO22" s="2456"/>
      <c r="AP22" s="2456"/>
      <c r="AQ22" s="2456"/>
      <c r="AR22" s="2456"/>
      <c r="AS22" s="2456"/>
      <c r="AT22" s="2456"/>
      <c r="AU22" s="2456"/>
      <c r="AV22" s="245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8"/>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1073</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1074</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1075</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1076</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1077</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1078</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
      <c r="B30" s="24" t="s">
        <v>1079</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1080</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8"/>
      <c r="B32" s="2448" t="s">
        <v>1081</v>
      </c>
      <c r="C32" s="2448"/>
      <c r="D32" s="2448"/>
      <c r="E32" s="2448"/>
      <c r="F32" s="2448"/>
      <c r="G32" s="2448"/>
      <c r="H32" s="2448"/>
      <c r="I32" s="2448"/>
      <c r="J32" s="2448"/>
      <c r="K32" s="2448"/>
      <c r="L32" s="2448"/>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c r="AS32" s="2448"/>
      <c r="AT32" s="2448"/>
      <c r="AU32" s="2448"/>
      <c r="AV32" s="244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4" t="s">
        <v>1082</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1083</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18" t="s">
        <v>1084</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18" t="s">
        <v>1085</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1086</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1087</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1088</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1089</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1090</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4" t="s">
        <v>1091</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1092</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8"/>
      <c r="B44" s="24" t="s">
        <v>1093</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1094</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1095</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1096</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1097</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1098</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8"/>
      <c r="B50" s="24" t="s">
        <v>1099</v>
      </c>
      <c r="C50" s="804"/>
      <c r="D50" s="804"/>
      <c r="E50" s="804"/>
      <c r="F50" s="804"/>
      <c r="G50" s="804"/>
      <c r="H50" s="804"/>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1100</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1101</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4" t="s">
        <v>1102</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4" t="s">
        <v>1103</v>
      </c>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4" t="s">
        <v>1104</v>
      </c>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8"/>
      <c r="B56" s="2448" t="s">
        <v>1105</v>
      </c>
      <c r="C56" s="2448"/>
      <c r="D56" s="2448"/>
      <c r="E56" s="2448"/>
      <c r="F56" s="2448"/>
      <c r="G56" s="2448"/>
      <c r="H56" s="2448"/>
      <c r="I56" s="2448"/>
      <c r="J56" s="2448"/>
      <c r="K56" s="2448"/>
      <c r="L56" s="2448"/>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c r="AS56" s="2448"/>
      <c r="AT56" s="2448"/>
      <c r="AU56" s="2448"/>
      <c r="AV56" s="244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64"/>
      <c r="B57" s="7"/>
      <c r="C57" s="62"/>
      <c r="D57" s="62"/>
      <c r="E57" s="63" t="s">
        <v>1106</v>
      </c>
      <c r="F57" s="62"/>
      <c r="G57" s="62"/>
      <c r="H57" s="62"/>
      <c r="I57" s="62"/>
      <c r="J57" s="62"/>
      <c r="K57" s="62"/>
      <c r="L57" s="62"/>
      <c r="M57" s="6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402" t="s">
        <v>1560</v>
      </c>
      <c r="B58" s="1677"/>
      <c r="C58" s="1677"/>
      <c r="D58" s="1677"/>
      <c r="E58" s="1677"/>
      <c r="F58" s="1677"/>
      <c r="G58" s="1677"/>
      <c r="H58" s="1677"/>
      <c r="I58" s="1677"/>
      <c r="J58" s="1677"/>
      <c r="K58" s="2403"/>
      <c r="L58" s="2403"/>
      <c r="M58" s="2404"/>
      <c r="N58" s="2440" t="s">
        <v>1561</v>
      </c>
      <c r="O58" s="1677"/>
      <c r="P58" s="1677"/>
      <c r="Q58" s="1677"/>
      <c r="R58" s="1677"/>
      <c r="S58" s="1677"/>
      <c r="T58" s="1677"/>
      <c r="U58" s="1677"/>
      <c r="V58" s="1677"/>
      <c r="W58" s="1677"/>
      <c r="X58" s="1677"/>
      <c r="Y58" s="2439"/>
      <c r="Z58" s="2402" t="s">
        <v>513</v>
      </c>
      <c r="AA58" s="1677"/>
      <c r="AB58" s="1677"/>
      <c r="AC58" s="1677"/>
      <c r="AD58" s="1677"/>
      <c r="AE58" s="1677"/>
      <c r="AF58" s="2439"/>
      <c r="AG58" s="2402" t="s">
        <v>1109</v>
      </c>
      <c r="AH58" s="1677"/>
      <c r="AI58" s="1677"/>
      <c r="AJ58" s="1677"/>
      <c r="AK58" s="1677"/>
      <c r="AL58" s="1677"/>
      <c r="AM58" s="1677"/>
      <c r="AN58" s="1677"/>
      <c r="AO58" s="1677"/>
      <c r="AP58" s="1677"/>
      <c r="AQ58" s="1677"/>
      <c r="AR58" s="1677"/>
      <c r="AS58" s="1677"/>
      <c r="AT58" s="1677"/>
      <c r="AU58" s="1677"/>
      <c r="AV58" s="243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142"/>
      <c r="B59" s="2143"/>
      <c r="C59" s="2143"/>
      <c r="D59" s="2143"/>
      <c r="E59" s="2143"/>
      <c r="F59" s="2143"/>
      <c r="G59" s="2143"/>
      <c r="H59" s="2143"/>
      <c r="I59" s="2143"/>
      <c r="J59" s="2143"/>
      <c r="K59" s="2086"/>
      <c r="L59" s="2086"/>
      <c r="M59" s="2087"/>
      <c r="N59" s="2142"/>
      <c r="O59" s="2143"/>
      <c r="P59" s="2143"/>
      <c r="Q59" s="2143"/>
      <c r="R59" s="2143"/>
      <c r="S59" s="2143"/>
      <c r="T59" s="2143"/>
      <c r="U59" s="2143"/>
      <c r="V59" s="2143"/>
      <c r="W59" s="2143"/>
      <c r="X59" s="2143"/>
      <c r="Y59" s="2144"/>
      <c r="Z59" s="2142"/>
      <c r="AA59" s="2143"/>
      <c r="AB59" s="2143"/>
      <c r="AC59" s="2143"/>
      <c r="AD59" s="2143"/>
      <c r="AE59" s="2143"/>
      <c r="AF59" s="2144"/>
      <c r="AG59" s="2142"/>
      <c r="AH59" s="2143"/>
      <c r="AI59" s="2143"/>
      <c r="AJ59" s="2143"/>
      <c r="AK59" s="2143"/>
      <c r="AL59" s="2143"/>
      <c r="AM59" s="2143"/>
      <c r="AN59" s="2143"/>
      <c r="AO59" s="2143"/>
      <c r="AP59" s="2143"/>
      <c r="AQ59" s="2143"/>
      <c r="AR59" s="2143"/>
      <c r="AS59" s="2143"/>
      <c r="AT59" s="2143"/>
      <c r="AU59" s="2143"/>
      <c r="AV59" s="214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405"/>
      <c r="B60" s="2171"/>
      <c r="C60" s="2171"/>
      <c r="D60" s="2171"/>
      <c r="E60" s="2171"/>
      <c r="F60" s="2171"/>
      <c r="G60" s="2171"/>
      <c r="H60" s="2171"/>
      <c r="I60" s="2171"/>
      <c r="J60" s="2171"/>
      <c r="K60" s="2067"/>
      <c r="L60" s="2067"/>
      <c r="M60" s="2406"/>
      <c r="N60" s="2441"/>
      <c r="O60" s="2069"/>
      <c r="P60" s="2069"/>
      <c r="Q60" s="2069"/>
      <c r="R60" s="2069"/>
      <c r="S60" s="2069"/>
      <c r="T60" s="2069"/>
      <c r="U60" s="2069"/>
      <c r="V60" s="2069"/>
      <c r="W60" s="2069"/>
      <c r="X60" s="2069"/>
      <c r="Y60" s="2094"/>
      <c r="Z60" s="2394"/>
      <c r="AA60" s="2137"/>
      <c r="AB60" s="2137"/>
      <c r="AC60" s="2137"/>
      <c r="AD60" s="2137"/>
      <c r="AE60" s="2137"/>
      <c r="AF60" s="2138"/>
      <c r="AG60" s="2393"/>
      <c r="AH60" s="2070"/>
      <c r="AI60" s="2070"/>
      <c r="AJ60" s="2070"/>
      <c r="AK60" s="2070"/>
      <c r="AL60" s="2070"/>
      <c r="AM60" s="2070"/>
      <c r="AN60" s="2070"/>
      <c r="AO60" s="2070"/>
      <c r="AP60" s="2070"/>
      <c r="AQ60" s="2070"/>
      <c r="AR60" s="2070"/>
      <c r="AS60" s="2070"/>
      <c r="AT60" s="2070"/>
      <c r="AU60" s="2070"/>
      <c r="AV60" s="207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405"/>
      <c r="B61" s="2171"/>
      <c r="C61" s="2171"/>
      <c r="D61" s="2171"/>
      <c r="E61" s="2171"/>
      <c r="F61" s="2171"/>
      <c r="G61" s="2171"/>
      <c r="H61" s="2171"/>
      <c r="I61" s="2171"/>
      <c r="J61" s="2171"/>
      <c r="K61" s="2067"/>
      <c r="L61" s="2067"/>
      <c r="M61" s="2406"/>
      <c r="N61" s="2441"/>
      <c r="O61" s="2069"/>
      <c r="P61" s="2069"/>
      <c r="Q61" s="2069"/>
      <c r="R61" s="2069"/>
      <c r="S61" s="2069"/>
      <c r="T61" s="2069"/>
      <c r="U61" s="2069"/>
      <c r="V61" s="2069"/>
      <c r="W61" s="2069"/>
      <c r="X61" s="2069"/>
      <c r="Y61" s="2094"/>
      <c r="Z61" s="2394"/>
      <c r="AA61" s="2137"/>
      <c r="AB61" s="2137"/>
      <c r="AC61" s="2137"/>
      <c r="AD61" s="2137"/>
      <c r="AE61" s="2137"/>
      <c r="AF61" s="2138"/>
      <c r="AG61" s="2393"/>
      <c r="AH61" s="2070"/>
      <c r="AI61" s="2070"/>
      <c r="AJ61" s="2070"/>
      <c r="AK61" s="2070"/>
      <c r="AL61" s="2070"/>
      <c r="AM61" s="2070"/>
      <c r="AN61" s="2070"/>
      <c r="AO61" s="2070"/>
      <c r="AP61" s="2070"/>
      <c r="AQ61" s="2070"/>
      <c r="AR61" s="2070"/>
      <c r="AS61" s="2070"/>
      <c r="AT61" s="2070"/>
      <c r="AU61" s="2070"/>
      <c r="AV61" s="207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405"/>
      <c r="B62" s="2171"/>
      <c r="C62" s="2171"/>
      <c r="D62" s="2171"/>
      <c r="E62" s="2171"/>
      <c r="F62" s="2171"/>
      <c r="G62" s="2171"/>
      <c r="H62" s="2171"/>
      <c r="I62" s="2171"/>
      <c r="J62" s="2171"/>
      <c r="K62" s="2067"/>
      <c r="L62" s="2067"/>
      <c r="M62" s="2406"/>
      <c r="N62" s="2441"/>
      <c r="O62" s="2069"/>
      <c r="P62" s="2069"/>
      <c r="Q62" s="2069"/>
      <c r="R62" s="2069"/>
      <c r="S62" s="2069"/>
      <c r="T62" s="2069"/>
      <c r="U62" s="2069"/>
      <c r="V62" s="2069"/>
      <c r="W62" s="2069"/>
      <c r="X62" s="2069"/>
      <c r="Y62" s="2094"/>
      <c r="Z62" s="2394"/>
      <c r="AA62" s="2137"/>
      <c r="AB62" s="2137"/>
      <c r="AC62" s="2137"/>
      <c r="AD62" s="2137"/>
      <c r="AE62" s="2137"/>
      <c r="AF62" s="2138"/>
      <c r="AG62" s="2393"/>
      <c r="AH62" s="2070"/>
      <c r="AI62" s="2070"/>
      <c r="AJ62" s="2070"/>
      <c r="AK62" s="2070"/>
      <c r="AL62" s="2070"/>
      <c r="AM62" s="2070"/>
      <c r="AN62" s="2070"/>
      <c r="AO62" s="2070"/>
      <c r="AP62" s="2070"/>
      <c r="AQ62" s="2070"/>
      <c r="AR62" s="2070"/>
      <c r="AS62" s="2070"/>
      <c r="AT62" s="2070"/>
      <c r="AU62" s="2070"/>
      <c r="AV62" s="207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405"/>
      <c r="B63" s="2171"/>
      <c r="C63" s="2171"/>
      <c r="D63" s="2171"/>
      <c r="E63" s="2171"/>
      <c r="F63" s="2171"/>
      <c r="G63" s="2171"/>
      <c r="H63" s="2171"/>
      <c r="I63" s="2171"/>
      <c r="J63" s="2171"/>
      <c r="K63" s="2067"/>
      <c r="L63" s="2067"/>
      <c r="M63" s="2406"/>
      <c r="N63" s="2441"/>
      <c r="O63" s="2069"/>
      <c r="P63" s="2069"/>
      <c r="Q63" s="2069"/>
      <c r="R63" s="2069"/>
      <c r="S63" s="2069"/>
      <c r="T63" s="2069"/>
      <c r="U63" s="2069"/>
      <c r="V63" s="2069"/>
      <c r="W63" s="2069"/>
      <c r="X63" s="2069"/>
      <c r="Y63" s="2094"/>
      <c r="Z63" s="2394"/>
      <c r="AA63" s="2137"/>
      <c r="AB63" s="2137"/>
      <c r="AC63" s="2137"/>
      <c r="AD63" s="2137"/>
      <c r="AE63" s="2137"/>
      <c r="AF63" s="2138"/>
      <c r="AG63" s="2393"/>
      <c r="AH63" s="2070"/>
      <c r="AI63" s="2070"/>
      <c r="AJ63" s="2070"/>
      <c r="AK63" s="2070"/>
      <c r="AL63" s="2070"/>
      <c r="AM63" s="2070"/>
      <c r="AN63" s="2070"/>
      <c r="AO63" s="2070"/>
      <c r="AP63" s="2070"/>
      <c r="AQ63" s="2070"/>
      <c r="AR63" s="2070"/>
      <c r="AS63" s="2070"/>
      <c r="AT63" s="2070"/>
      <c r="AU63" s="2070"/>
      <c r="AV63" s="207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NyTdjgAjXy3K69yCZIiWlRn6ZKXXzBv457qU1cz5oGM0ft3gS3dhhqE0yos8EdLzvIty2Rj1XHt/7uCqVHy0rQ==" saltValue="Wo+ZQpu5O/suKvPHifvgiQ=="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 ref="A61:M61"/>
    <mergeCell ref="Z58:AF59"/>
    <mergeCell ref="Z60:AF60"/>
    <mergeCell ref="A62:M62"/>
    <mergeCell ref="A63:M63"/>
    <mergeCell ref="N58:Y59"/>
    <mergeCell ref="N60:Y60"/>
    <mergeCell ref="N61:Y61"/>
    <mergeCell ref="N62:Y62"/>
    <mergeCell ref="Z61:AF61"/>
    <mergeCell ref="N63:Y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G60:AV60"/>
    <mergeCell ref="AG61:AV61"/>
    <mergeCell ref="AG62:AV62"/>
    <mergeCell ref="AG63:AV63"/>
    <mergeCell ref="Z62:AF62"/>
    <mergeCell ref="Z63:AF63"/>
  </mergeCells>
  <printOptions horizontalCentered="1"/>
  <pageMargins left="0.7" right="0.7" top="0.75" bottom="0.75" header="0.3" footer="0.3"/>
  <pageSetup scale="65" orientation="portrait" r:id="rId2"/>
  <headerFooter>
    <oddHeader>&amp;C
&amp;G</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autoPageBreaks="0" fitToPage="1"/>
  </sheetPr>
  <dimension ref="A1:AW46"/>
  <sheetViews>
    <sheetView showGridLines="0" showRowColHeaders="0" showZeros="0" zoomScaleNormal="100" workbookViewId="0">
      <selection activeCell="BV24" sqref="BV24"/>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5" width="2.7109375" customWidth="1"/>
    <col min="46" max="46" width="2.28515625" customWidth="1"/>
    <col min="47" max="47" width="5.5703125" customWidth="1"/>
    <col min="48" max="48" width="0.140625" customWidth="1"/>
    <col min="49" max="73" width="2.7109375" customWidth="1"/>
  </cols>
  <sheetData>
    <row r="1" spans="1:49" ht="7.15" customHeight="1" thickTop="1" x14ac:dyDescent="0.4">
      <c r="A1" s="2523" t="s">
        <v>1757</v>
      </c>
      <c r="B1" s="2524"/>
      <c r="C1" s="2524"/>
      <c r="D1" s="2505" t="s">
        <v>1714</v>
      </c>
      <c r="E1" s="2506"/>
      <c r="F1" s="2506"/>
      <c r="G1" s="2506"/>
      <c r="H1" s="2506"/>
      <c r="I1" s="2506"/>
      <c r="J1" s="2506"/>
      <c r="K1" s="2506"/>
      <c r="L1" s="2506"/>
      <c r="M1" s="2506"/>
      <c r="N1" s="2506"/>
      <c r="O1" s="2506"/>
      <c r="P1" s="2506"/>
      <c r="Q1" s="2506"/>
      <c r="R1" s="2506"/>
      <c r="S1" s="2506"/>
      <c r="T1" s="2506"/>
      <c r="U1" s="2506"/>
      <c r="V1" s="2506"/>
      <c r="W1" s="87"/>
      <c r="X1" s="86"/>
      <c r="Y1" s="86"/>
      <c r="Z1" s="86"/>
      <c r="AA1" s="86"/>
      <c r="AB1" s="86"/>
      <c r="AC1" s="86"/>
      <c r="AD1" s="86"/>
      <c r="AE1" s="86"/>
      <c r="AF1" s="86"/>
      <c r="AG1" s="86"/>
      <c r="AH1" s="86"/>
      <c r="AI1" s="86"/>
      <c r="AJ1" s="86"/>
      <c r="AK1" s="86"/>
      <c r="AL1" s="86"/>
      <c r="AM1" s="86"/>
      <c r="AN1" s="86"/>
      <c r="AO1" s="86"/>
      <c r="AP1" s="86"/>
      <c r="AQ1" s="86"/>
      <c r="AR1" s="86"/>
      <c r="AS1" s="86"/>
      <c r="AT1" s="86"/>
      <c r="AU1" s="86"/>
      <c r="AV1" s="85"/>
    </row>
    <row r="2" spans="1:49" ht="15.6" customHeight="1" x14ac:dyDescent="0.4">
      <c r="A2" s="2525"/>
      <c r="B2" s="2526"/>
      <c r="C2" s="2526"/>
      <c r="D2" s="2507"/>
      <c r="E2" s="2507"/>
      <c r="F2" s="2507"/>
      <c r="G2" s="2507"/>
      <c r="H2" s="2507"/>
      <c r="I2" s="2507"/>
      <c r="J2" s="2507"/>
      <c r="K2" s="2507"/>
      <c r="L2" s="2507"/>
      <c r="M2" s="2507"/>
      <c r="N2" s="2507"/>
      <c r="O2" s="2507"/>
      <c r="P2" s="2507"/>
      <c r="Q2" s="2507"/>
      <c r="R2" s="2507"/>
      <c r="S2" s="2507"/>
      <c r="T2" s="2507"/>
      <c r="U2" s="2507"/>
      <c r="V2" s="2507"/>
      <c r="W2" s="84"/>
      <c r="X2" s="1"/>
      <c r="Y2" s="83"/>
      <c r="Z2" s="1" t="s">
        <v>1067</v>
      </c>
      <c r="AA2" s="1"/>
      <c r="AB2" s="1"/>
      <c r="AC2" s="1"/>
      <c r="AH2" s="1"/>
      <c r="AI2" s="1"/>
      <c r="AJ2" s="1"/>
      <c r="AK2" s="1"/>
      <c r="AL2" s="1"/>
      <c r="AR2" s="1"/>
      <c r="AS2" s="1"/>
      <c r="AT2" s="1"/>
      <c r="AU2" s="1"/>
      <c r="AV2" s="80"/>
    </row>
    <row r="3" spans="1:49" ht="10.9" customHeight="1" x14ac:dyDescent="0.2">
      <c r="A3" s="2525"/>
      <c r="B3" s="2526"/>
      <c r="C3" s="2526"/>
      <c r="D3" s="642"/>
      <c r="E3" s="2508"/>
      <c r="F3" s="2508"/>
      <c r="G3" s="2508"/>
      <c r="H3" s="2508"/>
      <c r="I3" s="2508"/>
      <c r="J3" s="2508"/>
      <c r="K3" s="2508"/>
      <c r="L3" s="2508"/>
      <c r="M3" s="2508"/>
      <c r="N3" s="2508"/>
      <c r="O3" s="2508"/>
      <c r="P3" s="2508"/>
      <c r="Q3" s="2508"/>
      <c r="R3" s="2508"/>
      <c r="S3" s="2508"/>
      <c r="T3" s="2508"/>
      <c r="U3" s="2508"/>
      <c r="V3" s="2508"/>
      <c r="W3" s="82"/>
      <c r="X3" s="1"/>
      <c r="Z3" s="1"/>
      <c r="AS3" s="1"/>
      <c r="AT3" s="1"/>
      <c r="AU3" s="1"/>
      <c r="AV3" s="80"/>
    </row>
    <row r="4" spans="1:49" ht="15.6" customHeight="1" x14ac:dyDescent="0.25">
      <c r="A4" s="2525"/>
      <c r="B4" s="2526"/>
      <c r="C4" s="2526"/>
      <c r="D4" s="642"/>
      <c r="E4" s="1383"/>
      <c r="F4" s="1383"/>
      <c r="G4" s="1383"/>
      <c r="H4" s="1383"/>
      <c r="I4" s="1383"/>
      <c r="J4" s="1383"/>
      <c r="K4" s="1383"/>
      <c r="L4" s="1383"/>
      <c r="M4" s="1383"/>
      <c r="N4" s="1383"/>
      <c r="O4" s="1383"/>
      <c r="P4" s="1383"/>
      <c r="Q4" s="1383"/>
      <c r="R4" s="1383"/>
      <c r="S4" s="1383"/>
      <c r="T4" s="1383"/>
      <c r="U4" s="1383"/>
      <c r="V4" s="1383"/>
      <c r="W4" s="82"/>
      <c r="X4" s="1"/>
      <c r="Y4" t="s">
        <v>1110</v>
      </c>
      <c r="Z4" s="1"/>
      <c r="AA4" s="1"/>
      <c r="AB4" s="1"/>
      <c r="AC4" s="1"/>
      <c r="AF4" s="81"/>
      <c r="AG4" s="1"/>
      <c r="AH4" s="1"/>
      <c r="AI4" s="2541"/>
      <c r="AJ4" s="2025"/>
      <c r="AK4" s="2025"/>
      <c r="AL4" s="2025"/>
      <c r="AM4" s="2025"/>
      <c r="AN4" s="2025"/>
      <c r="AO4" s="2025"/>
      <c r="AP4" s="2025"/>
      <c r="AQ4" s="2025"/>
      <c r="AR4" s="1"/>
      <c r="AS4" s="1"/>
      <c r="AT4" s="1"/>
      <c r="AU4" s="1"/>
      <c r="AV4" s="80"/>
    </row>
    <row r="5" spans="1:49" ht="12" customHeight="1" x14ac:dyDescent="0.2">
      <c r="A5" s="2525"/>
      <c r="B5" s="2526"/>
      <c r="C5" s="2526"/>
      <c r="D5" s="642"/>
      <c r="E5" s="2188" t="s">
        <v>1111</v>
      </c>
      <c r="F5" s="2188"/>
      <c r="G5" s="2188"/>
      <c r="H5" s="2188"/>
      <c r="I5" s="2188"/>
      <c r="J5" s="2188"/>
      <c r="K5" s="2188"/>
      <c r="L5" s="2188"/>
      <c r="M5" s="2188"/>
      <c r="N5" s="2188"/>
      <c r="O5" s="2188"/>
      <c r="P5" s="2188"/>
      <c r="Q5" s="2188"/>
      <c r="R5" s="2188"/>
      <c r="S5" s="2188"/>
      <c r="T5" s="2188"/>
      <c r="U5" s="2188"/>
      <c r="V5" s="2188"/>
      <c r="W5" s="82"/>
      <c r="X5" s="1"/>
      <c r="Z5" s="1"/>
      <c r="AR5" s="1"/>
      <c r="AS5" s="1"/>
      <c r="AT5" s="1"/>
      <c r="AU5" s="1"/>
      <c r="AV5" s="80"/>
    </row>
    <row r="6" spans="1:49" ht="15.6" customHeight="1" x14ac:dyDescent="0.25">
      <c r="A6" s="2525"/>
      <c r="B6" s="2526"/>
      <c r="C6" s="2526"/>
      <c r="D6" s="642"/>
      <c r="E6" s="642"/>
      <c r="F6" s="642"/>
      <c r="G6" s="642"/>
      <c r="H6" s="642"/>
      <c r="I6" s="642"/>
      <c r="J6" s="642"/>
      <c r="K6" s="642"/>
      <c r="L6" s="642"/>
      <c r="M6" s="642"/>
      <c r="N6" s="642"/>
      <c r="O6" s="642"/>
      <c r="P6" s="642"/>
      <c r="Q6" s="642"/>
      <c r="R6" s="642"/>
      <c r="S6" s="642"/>
      <c r="T6" s="642"/>
      <c r="U6" s="642"/>
      <c r="V6" s="642"/>
      <c r="W6" s="82"/>
      <c r="X6" s="1"/>
      <c r="Y6" s="81"/>
      <c r="Z6" s="1"/>
      <c r="AI6" s="81"/>
      <c r="AJ6" s="1"/>
      <c r="AU6" s="1"/>
      <c r="AV6" s="80"/>
    </row>
    <row r="7" spans="1:49" ht="7.9" customHeight="1" thickBot="1" x14ac:dyDescent="0.25">
      <c r="A7" s="2527"/>
      <c r="B7" s="2528"/>
      <c r="C7" s="2528"/>
      <c r="D7" s="79"/>
      <c r="E7" s="79"/>
      <c r="F7" s="79"/>
      <c r="G7" s="79"/>
      <c r="H7" s="79"/>
      <c r="I7" s="79"/>
      <c r="J7" s="79"/>
      <c r="K7" s="79"/>
      <c r="L7" s="79"/>
      <c r="M7" s="79"/>
      <c r="N7" s="79"/>
      <c r="O7" s="79"/>
      <c r="P7" s="79"/>
      <c r="Q7" s="79"/>
      <c r="R7" s="79"/>
      <c r="S7" s="79"/>
      <c r="T7" s="79"/>
      <c r="U7" s="79"/>
      <c r="V7" s="79"/>
      <c r="W7" s="78"/>
      <c r="X7" s="77"/>
      <c r="Y7" s="77"/>
      <c r="Z7" s="77"/>
      <c r="AA7" s="77"/>
      <c r="AB7" s="77"/>
      <c r="AC7" s="77"/>
      <c r="AD7" s="77"/>
      <c r="AE7" s="77"/>
      <c r="AF7" s="77"/>
      <c r="AG7" s="77"/>
      <c r="AH7" s="77"/>
      <c r="AI7" s="77"/>
      <c r="AJ7" s="77"/>
      <c r="AK7" s="77"/>
      <c r="AL7" s="77"/>
      <c r="AO7" s="77"/>
      <c r="AP7" s="77"/>
      <c r="AQ7" s="77"/>
      <c r="AR7" s="77"/>
      <c r="AS7" s="77"/>
      <c r="AT7" s="77"/>
      <c r="AU7" s="77"/>
      <c r="AV7" s="76"/>
    </row>
    <row r="8" spans="1:49" ht="13.5" thickTop="1" x14ac:dyDescent="0.2">
      <c r="A8" s="2519" t="s">
        <v>1112</v>
      </c>
      <c r="B8" s="2520"/>
      <c r="C8" s="2520"/>
      <c r="D8" s="2520"/>
      <c r="E8" s="2520"/>
      <c r="F8" s="2520"/>
      <c r="G8" s="2520"/>
      <c r="H8" s="2520"/>
      <c r="I8" s="2520"/>
      <c r="J8" s="2520"/>
      <c r="K8" s="2520"/>
      <c r="L8" s="2520"/>
      <c r="M8" s="2520"/>
      <c r="N8" s="2520"/>
      <c r="O8" s="2520"/>
      <c r="P8" s="2520"/>
      <c r="Q8" s="2520"/>
      <c r="R8" s="2520"/>
      <c r="S8" s="2520"/>
      <c r="T8" s="2520"/>
      <c r="U8" s="2520"/>
      <c r="V8" s="2520"/>
      <c r="W8" s="2520"/>
      <c r="X8" s="2520"/>
      <c r="Y8" s="2520"/>
      <c r="Z8" s="2520"/>
      <c r="AA8" s="2520"/>
      <c r="AB8" s="2520"/>
      <c r="AC8" s="2520"/>
      <c r="AD8" s="2520"/>
      <c r="AE8" s="2520"/>
      <c r="AF8" s="2520"/>
      <c r="AG8" s="2520"/>
      <c r="AH8" s="2520"/>
      <c r="AI8" s="2520"/>
      <c r="AJ8" s="2520"/>
      <c r="AK8" s="2520"/>
      <c r="AL8" s="2520"/>
      <c r="AM8" s="2520"/>
      <c r="AN8" s="2520"/>
      <c r="AO8" s="2520"/>
      <c r="AP8" s="2520"/>
      <c r="AQ8" s="2520"/>
      <c r="AR8" s="2520"/>
      <c r="AS8" s="2520"/>
      <c r="AT8" s="2520"/>
      <c r="AU8" s="2520"/>
      <c r="AV8" s="75"/>
      <c r="AW8" s="15"/>
    </row>
    <row r="9" spans="1:49" x14ac:dyDescent="0.2">
      <c r="A9" s="2183"/>
      <c r="B9" s="2181"/>
      <c r="C9" s="2181"/>
      <c r="D9" s="2181"/>
      <c r="E9" s="2181"/>
      <c r="F9" s="2181"/>
      <c r="G9" s="2181"/>
      <c r="H9" s="2181"/>
      <c r="I9" s="2181"/>
      <c r="J9" s="2181"/>
      <c r="K9" s="2181"/>
      <c r="L9" s="2181"/>
      <c r="M9" s="2181"/>
      <c r="N9" s="2181"/>
      <c r="O9" s="2181"/>
      <c r="P9" s="2181"/>
      <c r="Q9" s="2181"/>
      <c r="R9" s="2181"/>
      <c r="S9" s="2181"/>
      <c r="T9" s="2181"/>
      <c r="U9" s="2181"/>
      <c r="V9" s="2181"/>
      <c r="W9" s="2181"/>
      <c r="X9" s="2181"/>
      <c r="Y9" s="2181"/>
      <c r="Z9" s="2181"/>
      <c r="AA9" s="2181"/>
      <c r="AB9" s="2181"/>
      <c r="AC9" s="2181"/>
      <c r="AD9" s="2181"/>
      <c r="AE9" s="2181"/>
      <c r="AF9" s="2181"/>
      <c r="AG9" s="2181"/>
      <c r="AH9" s="2181"/>
      <c r="AI9" s="2181"/>
      <c r="AJ9" s="2181"/>
      <c r="AK9" s="2181"/>
      <c r="AL9" s="2181"/>
      <c r="AM9" s="2181"/>
      <c r="AN9" s="2181"/>
      <c r="AO9" s="2181"/>
      <c r="AP9" s="2181"/>
      <c r="AQ9" s="2181"/>
      <c r="AR9" s="2181"/>
      <c r="AS9" s="2181"/>
      <c r="AT9" s="2181"/>
      <c r="AU9" s="2181"/>
      <c r="AV9" s="5"/>
      <c r="AW9" s="15"/>
    </row>
    <row r="10" spans="1:49" x14ac:dyDescent="0.2">
      <c r="A10" s="2183"/>
      <c r="B10" s="2181"/>
      <c r="C10" s="2181"/>
      <c r="D10" s="2181"/>
      <c r="E10" s="2181"/>
      <c r="F10" s="2181"/>
      <c r="G10" s="2181"/>
      <c r="H10" s="2181"/>
      <c r="I10" s="2181"/>
      <c r="J10" s="2181"/>
      <c r="K10" s="2181"/>
      <c r="L10" s="2181"/>
      <c r="M10" s="2181"/>
      <c r="N10" s="2181"/>
      <c r="O10" s="2181"/>
      <c r="P10" s="2181"/>
      <c r="Q10" s="2181"/>
      <c r="R10" s="2181"/>
      <c r="S10" s="2181"/>
      <c r="T10" s="2181"/>
      <c r="U10" s="2181"/>
      <c r="V10" s="2181"/>
      <c r="W10" s="2181"/>
      <c r="X10" s="2181"/>
      <c r="Y10" s="2181"/>
      <c r="Z10" s="2181"/>
      <c r="AA10" s="2181"/>
      <c r="AB10" s="2181"/>
      <c r="AC10" s="2181"/>
      <c r="AD10" s="2181"/>
      <c r="AE10" s="2181"/>
      <c r="AF10" s="2181"/>
      <c r="AG10" s="2181"/>
      <c r="AH10" s="2181"/>
      <c r="AI10" s="2181"/>
      <c r="AJ10" s="2181"/>
      <c r="AK10" s="2181"/>
      <c r="AL10" s="2181"/>
      <c r="AM10" s="2181"/>
      <c r="AN10" s="2181"/>
      <c r="AO10" s="2181"/>
      <c r="AP10" s="2181"/>
      <c r="AQ10" s="2181"/>
      <c r="AR10" s="2181"/>
      <c r="AS10" s="2181"/>
      <c r="AT10" s="2181"/>
      <c r="AU10" s="2181"/>
      <c r="AV10" s="5"/>
      <c r="AW10" s="15"/>
    </row>
    <row r="11" spans="1:49" x14ac:dyDescent="0.2">
      <c r="A11" s="2183"/>
      <c r="B11" s="2181"/>
      <c r="C11" s="2181"/>
      <c r="D11" s="2181"/>
      <c r="E11" s="2181"/>
      <c r="F11" s="2181"/>
      <c r="G11" s="2181"/>
      <c r="H11" s="2181"/>
      <c r="I11" s="2181"/>
      <c r="J11" s="2181"/>
      <c r="K11" s="2181"/>
      <c r="L11" s="2181"/>
      <c r="M11" s="2181"/>
      <c r="N11" s="2181"/>
      <c r="O11" s="2181"/>
      <c r="P11" s="2181"/>
      <c r="Q11" s="2181"/>
      <c r="R11" s="2181"/>
      <c r="S11" s="2181"/>
      <c r="T11" s="2181"/>
      <c r="U11" s="2181"/>
      <c r="V11" s="2181"/>
      <c r="W11" s="2181"/>
      <c r="X11" s="2181"/>
      <c r="Y11" s="2181"/>
      <c r="Z11" s="2181"/>
      <c r="AA11" s="2181"/>
      <c r="AB11" s="2181"/>
      <c r="AC11" s="2181"/>
      <c r="AD11" s="2181"/>
      <c r="AE11" s="2181"/>
      <c r="AF11" s="2181"/>
      <c r="AG11" s="2181"/>
      <c r="AH11" s="2181"/>
      <c r="AI11" s="2181"/>
      <c r="AJ11" s="2181"/>
      <c r="AK11" s="2181"/>
      <c r="AL11" s="2181"/>
      <c r="AM11" s="2181"/>
      <c r="AN11" s="2181"/>
      <c r="AO11" s="2181"/>
      <c r="AP11" s="2181"/>
      <c r="AQ11" s="2181"/>
      <c r="AR11" s="2181"/>
      <c r="AS11" s="2181"/>
      <c r="AT11" s="2181"/>
      <c r="AU11" s="2181"/>
      <c r="AV11" s="5"/>
      <c r="AW11" s="15"/>
    </row>
    <row r="12" spans="1:49" x14ac:dyDescent="0.2">
      <c r="A12" s="2521"/>
      <c r="B12" s="2522"/>
      <c r="C12" s="2522"/>
      <c r="D12" s="2522"/>
      <c r="E12" s="2522"/>
      <c r="F12" s="2522"/>
      <c r="G12" s="2522"/>
      <c r="H12" s="2522"/>
      <c r="I12" s="2522"/>
      <c r="J12" s="2522"/>
      <c r="K12" s="2522"/>
      <c r="L12" s="2522"/>
      <c r="M12" s="2522"/>
      <c r="N12" s="2522"/>
      <c r="O12" s="2522"/>
      <c r="P12" s="2522"/>
      <c r="Q12" s="2522"/>
      <c r="R12" s="2522"/>
      <c r="S12" s="2522"/>
      <c r="T12" s="2522"/>
      <c r="U12" s="2522"/>
      <c r="V12" s="2522"/>
      <c r="W12" s="2522"/>
      <c r="X12" s="2522"/>
      <c r="Y12" s="2522"/>
      <c r="Z12" s="2522"/>
      <c r="AA12" s="2522"/>
      <c r="AB12" s="2522"/>
      <c r="AC12" s="2522"/>
      <c r="AD12" s="2522"/>
      <c r="AE12" s="2522"/>
      <c r="AF12" s="2522"/>
      <c r="AG12" s="2522"/>
      <c r="AH12" s="2522"/>
      <c r="AI12" s="2522"/>
      <c r="AJ12" s="2522"/>
      <c r="AK12" s="2522"/>
      <c r="AL12" s="2522"/>
      <c r="AM12" s="2522"/>
      <c r="AN12" s="2522"/>
      <c r="AO12" s="2522"/>
      <c r="AP12" s="2522"/>
      <c r="AQ12" s="2522"/>
      <c r="AR12" s="2522"/>
      <c r="AS12" s="2522"/>
      <c r="AT12" s="2522"/>
      <c r="AU12" s="2522"/>
      <c r="AV12" s="6"/>
      <c r="AW12" s="15"/>
    </row>
    <row r="13" spans="1:49" ht="17.45" customHeight="1" x14ac:dyDescent="0.2">
      <c r="A13" s="16"/>
      <c r="B13" s="1"/>
      <c r="C13" s="1"/>
      <c r="D13" s="1"/>
      <c r="E13" s="1"/>
      <c r="F13" s="1"/>
      <c r="G13" s="1"/>
      <c r="H13" s="1"/>
      <c r="I13" s="1"/>
      <c r="J13" s="1"/>
      <c r="K13" s="89" t="s">
        <v>1113</v>
      </c>
      <c r="L13" s="2516" t="s">
        <v>1050</v>
      </c>
      <c r="M13" s="2404"/>
      <c r="N13" s="2402" t="s">
        <v>1114</v>
      </c>
      <c r="O13" s="2424"/>
      <c r="P13" s="2424"/>
      <c r="Q13" s="2424"/>
      <c r="R13" s="2424"/>
      <c r="S13" s="2425"/>
      <c r="T13" s="2402" t="s">
        <v>1052</v>
      </c>
      <c r="U13" s="2529"/>
      <c r="V13" s="2530"/>
      <c r="W13" s="2402" t="s">
        <v>1053</v>
      </c>
      <c r="X13" s="2509"/>
      <c r="Y13" s="2510"/>
      <c r="Z13" s="2402" t="s">
        <v>1115</v>
      </c>
      <c r="AA13" s="2529"/>
      <c r="AB13" s="2529"/>
      <c r="AC13" s="2529"/>
      <c r="AD13" s="2529"/>
      <c r="AE13" s="2529"/>
      <c r="AF13" s="2529"/>
      <c r="AG13" s="2530"/>
      <c r="AH13" s="2402" t="s">
        <v>1116</v>
      </c>
      <c r="AI13" s="1677"/>
      <c r="AJ13" s="1677"/>
      <c r="AK13" s="1677"/>
      <c r="AL13" s="1677"/>
      <c r="AM13" s="2439"/>
      <c r="AN13" s="2402" t="s">
        <v>1117</v>
      </c>
      <c r="AO13" s="2431"/>
      <c r="AP13" s="2431"/>
      <c r="AQ13" s="2431"/>
      <c r="AR13" s="2431"/>
      <c r="AS13" s="2431"/>
      <c r="AT13" s="2431"/>
      <c r="AU13" s="2431"/>
      <c r="AV13" s="2435"/>
      <c r="AW13" s="15"/>
    </row>
    <row r="14" spans="1:49" ht="12" customHeight="1" x14ac:dyDescent="0.2">
      <c r="A14" s="16"/>
      <c r="B14" s="1"/>
      <c r="C14" s="1"/>
      <c r="D14" s="1"/>
      <c r="E14" s="1"/>
      <c r="F14" s="1"/>
      <c r="G14" s="1"/>
      <c r="H14" s="1"/>
      <c r="I14" s="1"/>
      <c r="J14" s="1"/>
      <c r="K14" s="88"/>
      <c r="L14" s="2517"/>
      <c r="M14" s="2090"/>
      <c r="N14" s="2139"/>
      <c r="O14" s="2426"/>
      <c r="P14" s="2426"/>
      <c r="Q14" s="2426"/>
      <c r="R14" s="2426"/>
      <c r="S14" s="2427"/>
      <c r="T14" s="2531"/>
      <c r="U14" s="2532"/>
      <c r="V14" s="2533"/>
      <c r="W14" s="2511"/>
      <c r="X14" s="2173"/>
      <c r="Y14" s="2512"/>
      <c r="Z14" s="2531"/>
      <c r="AA14" s="2532"/>
      <c r="AB14" s="2532"/>
      <c r="AC14" s="2532"/>
      <c r="AD14" s="2532"/>
      <c r="AE14" s="2532"/>
      <c r="AF14" s="2532"/>
      <c r="AG14" s="2533"/>
      <c r="AH14" s="2500"/>
      <c r="AI14" s="2140"/>
      <c r="AJ14" s="2140"/>
      <c r="AK14" s="2140"/>
      <c r="AL14" s="2140"/>
      <c r="AM14" s="2141"/>
      <c r="AN14" s="2433"/>
      <c r="AO14" s="2434"/>
      <c r="AP14" s="2434"/>
      <c r="AQ14" s="2434"/>
      <c r="AR14" s="2434"/>
      <c r="AS14" s="2434"/>
      <c r="AT14" s="2434"/>
      <c r="AU14" s="2434"/>
      <c r="AV14" s="2435"/>
      <c r="AW14" s="15"/>
    </row>
    <row r="15" spans="1:49" ht="11.45" customHeight="1" x14ac:dyDescent="0.2">
      <c r="A15" s="16"/>
      <c r="B15" s="1"/>
      <c r="C15" s="1"/>
      <c r="D15" s="1"/>
      <c r="E15" s="1037"/>
      <c r="F15" s="1037"/>
      <c r="G15" s="1037"/>
      <c r="H15" s="1037"/>
      <c r="I15" s="1"/>
      <c r="J15" s="1"/>
      <c r="K15" s="1"/>
      <c r="L15" s="2517"/>
      <c r="M15" s="2090"/>
      <c r="N15" s="2139"/>
      <c r="O15" s="2426"/>
      <c r="P15" s="2426"/>
      <c r="Q15" s="2426"/>
      <c r="R15" s="2426"/>
      <c r="S15" s="2427"/>
      <c r="T15" s="2531"/>
      <c r="U15" s="2532"/>
      <c r="V15" s="2533"/>
      <c r="W15" s="2511"/>
      <c r="X15" s="2173"/>
      <c r="Y15" s="2512"/>
      <c r="Z15" s="2531"/>
      <c r="AA15" s="2532"/>
      <c r="AB15" s="2532"/>
      <c r="AC15" s="2532"/>
      <c r="AD15" s="2532"/>
      <c r="AE15" s="2532"/>
      <c r="AF15" s="2532"/>
      <c r="AG15" s="2533"/>
      <c r="AH15" s="2500"/>
      <c r="AI15" s="2140"/>
      <c r="AJ15" s="2140"/>
      <c r="AK15" s="2140"/>
      <c r="AL15" s="2140"/>
      <c r="AM15" s="2141"/>
      <c r="AN15" s="2433"/>
      <c r="AO15" s="2434"/>
      <c r="AP15" s="2434"/>
      <c r="AQ15" s="2434"/>
      <c r="AR15" s="2434"/>
      <c r="AS15" s="2434"/>
      <c r="AT15" s="2434"/>
      <c r="AU15" s="2434"/>
      <c r="AV15" s="2435"/>
      <c r="AW15" s="15"/>
    </row>
    <row r="16" spans="1:49" ht="12" customHeight="1" x14ac:dyDescent="0.2">
      <c r="A16" s="16"/>
      <c r="B16" s="1"/>
      <c r="C16" s="1"/>
      <c r="D16" s="1"/>
      <c r="E16" s="1"/>
      <c r="F16" s="1"/>
      <c r="G16" s="1"/>
      <c r="H16" s="1"/>
      <c r="I16" s="1"/>
      <c r="J16" s="1"/>
      <c r="K16" s="1"/>
      <c r="L16" s="2518"/>
      <c r="M16" s="2087"/>
      <c r="N16" s="2428"/>
      <c r="O16" s="2429"/>
      <c r="P16" s="2429"/>
      <c r="Q16" s="2429"/>
      <c r="R16" s="2429"/>
      <c r="S16" s="2430"/>
      <c r="T16" s="2534"/>
      <c r="U16" s="2535"/>
      <c r="V16" s="2536"/>
      <c r="W16" s="2513"/>
      <c r="X16" s="2514"/>
      <c r="Y16" s="2515"/>
      <c r="Z16" s="2534"/>
      <c r="AA16" s="2535"/>
      <c r="AB16" s="2535"/>
      <c r="AC16" s="2535"/>
      <c r="AD16" s="2535"/>
      <c r="AE16" s="2535"/>
      <c r="AF16" s="2535"/>
      <c r="AG16" s="2536"/>
      <c r="AH16" s="2142"/>
      <c r="AI16" s="2143"/>
      <c r="AJ16" s="2143"/>
      <c r="AK16" s="2143"/>
      <c r="AL16" s="2143"/>
      <c r="AM16" s="2144"/>
      <c r="AN16" s="2436"/>
      <c r="AO16" s="2437"/>
      <c r="AP16" s="2437"/>
      <c r="AQ16" s="2437"/>
      <c r="AR16" s="2437"/>
      <c r="AS16" s="2437"/>
      <c r="AT16" s="2437"/>
      <c r="AU16" s="2437"/>
      <c r="AV16" s="2438"/>
      <c r="AW16" s="15"/>
    </row>
    <row r="17" spans="1:49" ht="13.35" customHeight="1" x14ac:dyDescent="0.2">
      <c r="A17" s="74"/>
      <c r="B17" s="73" t="s">
        <v>14</v>
      </c>
      <c r="C17" s="73"/>
      <c r="D17" s="73"/>
      <c r="E17" s="73"/>
      <c r="F17" s="73"/>
      <c r="G17" s="73"/>
      <c r="H17" s="73"/>
      <c r="I17" s="73"/>
      <c r="J17" s="73"/>
      <c r="K17" s="73"/>
      <c r="L17" s="2477"/>
      <c r="M17" s="2478"/>
      <c r="N17" s="2459"/>
      <c r="O17" s="2483"/>
      <c r="P17" s="2483"/>
      <c r="Q17" s="2483"/>
      <c r="R17" s="2483"/>
      <c r="S17" s="2484"/>
      <c r="T17" s="2459"/>
      <c r="U17" s="2460"/>
      <c r="V17" s="2461"/>
      <c r="W17" s="2459"/>
      <c r="X17" s="2460"/>
      <c r="Y17" s="2461"/>
      <c r="Z17" s="2468"/>
      <c r="AA17" s="2469"/>
      <c r="AB17" s="2469"/>
      <c r="AC17" s="2469"/>
      <c r="AD17" s="2469"/>
      <c r="AE17" s="2469"/>
      <c r="AF17" s="2469"/>
      <c r="AG17" s="2470"/>
      <c r="AH17" s="2491"/>
      <c r="AI17" s="2492"/>
      <c r="AJ17" s="2492"/>
      <c r="AK17" s="2492"/>
      <c r="AL17" s="2492"/>
      <c r="AM17" s="2493"/>
      <c r="AN17" s="2459"/>
      <c r="AO17" s="2483"/>
      <c r="AP17" s="2483"/>
      <c r="AQ17" s="2483"/>
      <c r="AR17" s="2483"/>
      <c r="AS17" s="2483"/>
      <c r="AT17" s="2483"/>
      <c r="AU17" s="2483"/>
      <c r="AV17" s="2484"/>
      <c r="AW17" s="15"/>
    </row>
    <row r="18" spans="1:49" ht="13.35" customHeight="1" x14ac:dyDescent="0.2">
      <c r="A18" s="70"/>
      <c r="B18" s="2458"/>
      <c r="C18" s="2458"/>
      <c r="D18" s="2458"/>
      <c r="E18" s="2458"/>
      <c r="F18" s="2458"/>
      <c r="G18" s="2458"/>
      <c r="H18" s="2458"/>
      <c r="I18" s="2458"/>
      <c r="J18" s="2458"/>
      <c r="K18" s="2458"/>
      <c r="L18" s="2479"/>
      <c r="M18" s="2480"/>
      <c r="N18" s="2485"/>
      <c r="O18" s="2486"/>
      <c r="P18" s="2486"/>
      <c r="Q18" s="2486"/>
      <c r="R18" s="2486"/>
      <c r="S18" s="2487"/>
      <c r="T18" s="2462"/>
      <c r="U18" s="2463"/>
      <c r="V18" s="2464"/>
      <c r="W18" s="2462"/>
      <c r="X18" s="2463"/>
      <c r="Y18" s="2464"/>
      <c r="Z18" s="2471"/>
      <c r="AA18" s="2472"/>
      <c r="AB18" s="2472"/>
      <c r="AC18" s="2472"/>
      <c r="AD18" s="2472"/>
      <c r="AE18" s="2472"/>
      <c r="AF18" s="2472"/>
      <c r="AG18" s="2473"/>
      <c r="AH18" s="2494"/>
      <c r="AI18" s="2495"/>
      <c r="AJ18" s="2495"/>
      <c r="AK18" s="2495"/>
      <c r="AL18" s="2495"/>
      <c r="AM18" s="2496"/>
      <c r="AN18" s="2485"/>
      <c r="AO18" s="2486"/>
      <c r="AP18" s="2486"/>
      <c r="AQ18" s="2486"/>
      <c r="AR18" s="2486"/>
      <c r="AS18" s="2486"/>
      <c r="AT18" s="2486"/>
      <c r="AU18" s="2486"/>
      <c r="AV18" s="2487"/>
      <c r="AW18" s="15"/>
    </row>
    <row r="19" spans="1:49" ht="13.35" customHeight="1" x14ac:dyDescent="0.2">
      <c r="A19" s="70"/>
      <c r="B19" s="18" t="s">
        <v>1118</v>
      </c>
      <c r="C19" s="18"/>
      <c r="D19" s="18"/>
      <c r="E19" s="18"/>
      <c r="F19" s="18"/>
      <c r="G19" s="18"/>
      <c r="H19" s="18"/>
      <c r="I19" s="18"/>
      <c r="J19" s="18"/>
      <c r="K19" s="18"/>
      <c r="L19" s="2479"/>
      <c r="M19" s="2480"/>
      <c r="N19" s="2485"/>
      <c r="O19" s="2486"/>
      <c r="P19" s="2486"/>
      <c r="Q19" s="2486"/>
      <c r="R19" s="2486"/>
      <c r="S19" s="2487"/>
      <c r="T19" s="2462"/>
      <c r="U19" s="2463"/>
      <c r="V19" s="2464"/>
      <c r="W19" s="2462"/>
      <c r="X19" s="2463"/>
      <c r="Y19" s="2464"/>
      <c r="Z19" s="2471"/>
      <c r="AA19" s="2472"/>
      <c r="AB19" s="2472"/>
      <c r="AC19" s="2472"/>
      <c r="AD19" s="2472"/>
      <c r="AE19" s="2472"/>
      <c r="AF19" s="2472"/>
      <c r="AG19" s="2473"/>
      <c r="AH19" s="2494"/>
      <c r="AI19" s="2495"/>
      <c r="AJ19" s="2495"/>
      <c r="AK19" s="2495"/>
      <c r="AL19" s="2495"/>
      <c r="AM19" s="2496"/>
      <c r="AN19" s="2485"/>
      <c r="AO19" s="2486"/>
      <c r="AP19" s="2486"/>
      <c r="AQ19" s="2486"/>
      <c r="AR19" s="2486"/>
      <c r="AS19" s="2486"/>
      <c r="AT19" s="2486"/>
      <c r="AU19" s="2486"/>
      <c r="AV19" s="2487"/>
      <c r="AW19" s="15"/>
    </row>
    <row r="20" spans="1:49" ht="13.35" customHeight="1" x14ac:dyDescent="0.2">
      <c r="A20" s="70"/>
      <c r="B20" s="2458"/>
      <c r="C20" s="2458"/>
      <c r="D20" s="2458"/>
      <c r="E20" s="2458"/>
      <c r="F20" s="2458"/>
      <c r="G20" s="2458"/>
      <c r="H20" s="2458"/>
      <c r="I20" s="2458"/>
      <c r="J20" s="2458"/>
      <c r="K20" s="2458"/>
      <c r="L20" s="2481"/>
      <c r="M20" s="2482"/>
      <c r="N20" s="2488"/>
      <c r="O20" s="2489"/>
      <c r="P20" s="2489"/>
      <c r="Q20" s="2489"/>
      <c r="R20" s="2489"/>
      <c r="S20" s="2490"/>
      <c r="T20" s="2462"/>
      <c r="U20" s="2463"/>
      <c r="V20" s="2464"/>
      <c r="W20" s="2462"/>
      <c r="X20" s="2463"/>
      <c r="Y20" s="2464"/>
      <c r="Z20" s="2471"/>
      <c r="AA20" s="2472"/>
      <c r="AB20" s="2472"/>
      <c r="AC20" s="2472"/>
      <c r="AD20" s="2472"/>
      <c r="AE20" s="2472"/>
      <c r="AF20" s="2472"/>
      <c r="AG20" s="2473"/>
      <c r="AH20" s="2497"/>
      <c r="AI20" s="2498"/>
      <c r="AJ20" s="2498"/>
      <c r="AK20" s="2498"/>
      <c r="AL20" s="2498"/>
      <c r="AM20" s="2499"/>
      <c r="AN20" s="2488"/>
      <c r="AO20" s="2489"/>
      <c r="AP20" s="2489"/>
      <c r="AQ20" s="2489"/>
      <c r="AR20" s="2489"/>
      <c r="AS20" s="2489"/>
      <c r="AT20" s="2489"/>
      <c r="AU20" s="2489"/>
      <c r="AV20" s="2490"/>
      <c r="AW20" s="15"/>
    </row>
    <row r="21" spans="1:49" ht="13.35" customHeight="1" x14ac:dyDescent="0.2">
      <c r="A21" s="74"/>
      <c r="B21" s="73" t="s">
        <v>14</v>
      </c>
      <c r="C21" s="73"/>
      <c r="D21" s="73"/>
      <c r="E21" s="73"/>
      <c r="F21" s="73"/>
      <c r="G21" s="73"/>
      <c r="H21" s="73"/>
      <c r="I21" s="73"/>
      <c r="J21" s="73"/>
      <c r="K21" s="73"/>
      <c r="L21" s="2477"/>
      <c r="M21" s="2478"/>
      <c r="N21" s="2459"/>
      <c r="O21" s="2483"/>
      <c r="P21" s="2483"/>
      <c r="Q21" s="2483"/>
      <c r="R21" s="2483"/>
      <c r="S21" s="2484"/>
      <c r="T21" s="2459"/>
      <c r="U21" s="2460"/>
      <c r="V21" s="2461"/>
      <c r="W21" s="2459"/>
      <c r="X21" s="2460"/>
      <c r="Y21" s="2461"/>
      <c r="Z21" s="2468"/>
      <c r="AA21" s="2469"/>
      <c r="AB21" s="2469"/>
      <c r="AC21" s="2469"/>
      <c r="AD21" s="2469"/>
      <c r="AE21" s="2469"/>
      <c r="AF21" s="2469"/>
      <c r="AG21" s="2470"/>
      <c r="AH21" s="2491"/>
      <c r="AI21" s="2492"/>
      <c r="AJ21" s="2492"/>
      <c r="AK21" s="2492"/>
      <c r="AL21" s="2492"/>
      <c r="AM21" s="2493"/>
      <c r="AN21" s="2459"/>
      <c r="AO21" s="2483"/>
      <c r="AP21" s="2483"/>
      <c r="AQ21" s="2483"/>
      <c r="AR21" s="2483"/>
      <c r="AS21" s="2483"/>
      <c r="AT21" s="2483"/>
      <c r="AU21" s="2483"/>
      <c r="AV21" s="2484"/>
      <c r="AW21" s="15"/>
    </row>
    <row r="22" spans="1:49" ht="13.35" customHeight="1" x14ac:dyDescent="0.2">
      <c r="A22" s="70"/>
      <c r="B22" s="2458"/>
      <c r="C22" s="2458"/>
      <c r="D22" s="2458"/>
      <c r="E22" s="2458"/>
      <c r="F22" s="2458"/>
      <c r="G22" s="2458"/>
      <c r="H22" s="2458"/>
      <c r="I22" s="2458"/>
      <c r="J22" s="2458"/>
      <c r="K22" s="2458"/>
      <c r="L22" s="2479"/>
      <c r="M22" s="2480"/>
      <c r="N22" s="2485"/>
      <c r="O22" s="2486"/>
      <c r="P22" s="2486"/>
      <c r="Q22" s="2486"/>
      <c r="R22" s="2486"/>
      <c r="S22" s="2487"/>
      <c r="T22" s="2462"/>
      <c r="U22" s="2463"/>
      <c r="V22" s="2464"/>
      <c r="W22" s="2462"/>
      <c r="X22" s="2463"/>
      <c r="Y22" s="2464"/>
      <c r="Z22" s="2471"/>
      <c r="AA22" s="2472"/>
      <c r="AB22" s="2472"/>
      <c r="AC22" s="2472"/>
      <c r="AD22" s="2472"/>
      <c r="AE22" s="2472"/>
      <c r="AF22" s="2472"/>
      <c r="AG22" s="2473"/>
      <c r="AH22" s="2494"/>
      <c r="AI22" s="2495"/>
      <c r="AJ22" s="2495"/>
      <c r="AK22" s="2495"/>
      <c r="AL22" s="2495"/>
      <c r="AM22" s="2496"/>
      <c r="AN22" s="2485"/>
      <c r="AO22" s="2486"/>
      <c r="AP22" s="2486"/>
      <c r="AQ22" s="2486"/>
      <c r="AR22" s="2486"/>
      <c r="AS22" s="2486"/>
      <c r="AT22" s="2486"/>
      <c r="AU22" s="2486"/>
      <c r="AV22" s="2487"/>
      <c r="AW22" s="15"/>
    </row>
    <row r="23" spans="1:49" ht="13.35" customHeight="1" x14ac:dyDescent="0.2">
      <c r="A23" s="70"/>
      <c r="B23" s="18" t="s">
        <v>1118</v>
      </c>
      <c r="C23" s="18"/>
      <c r="D23" s="18"/>
      <c r="E23" s="18"/>
      <c r="F23" s="18"/>
      <c r="G23" s="18"/>
      <c r="H23" s="18"/>
      <c r="I23" s="18"/>
      <c r="J23" s="18"/>
      <c r="K23" s="18"/>
      <c r="L23" s="2479"/>
      <c r="M23" s="2480"/>
      <c r="N23" s="2485"/>
      <c r="O23" s="2486"/>
      <c r="P23" s="2486"/>
      <c r="Q23" s="2486"/>
      <c r="R23" s="2486"/>
      <c r="S23" s="2487"/>
      <c r="T23" s="2462"/>
      <c r="U23" s="2463"/>
      <c r="V23" s="2464"/>
      <c r="W23" s="2462"/>
      <c r="X23" s="2463"/>
      <c r="Y23" s="2464"/>
      <c r="Z23" s="2471"/>
      <c r="AA23" s="2472"/>
      <c r="AB23" s="2472"/>
      <c r="AC23" s="2472"/>
      <c r="AD23" s="2472"/>
      <c r="AE23" s="2472"/>
      <c r="AF23" s="2472"/>
      <c r="AG23" s="2473"/>
      <c r="AH23" s="2494"/>
      <c r="AI23" s="2495"/>
      <c r="AJ23" s="2495"/>
      <c r="AK23" s="2495"/>
      <c r="AL23" s="2495"/>
      <c r="AM23" s="2496"/>
      <c r="AN23" s="2485"/>
      <c r="AO23" s="2486"/>
      <c r="AP23" s="2486"/>
      <c r="AQ23" s="2486"/>
      <c r="AR23" s="2486"/>
      <c r="AS23" s="2486"/>
      <c r="AT23" s="2486"/>
      <c r="AU23" s="2486"/>
      <c r="AV23" s="2487"/>
      <c r="AW23" s="15"/>
    </row>
    <row r="24" spans="1:49" ht="13.35" customHeight="1" x14ac:dyDescent="0.2">
      <c r="A24" s="70"/>
      <c r="B24" s="2458"/>
      <c r="C24" s="2458"/>
      <c r="D24" s="2458"/>
      <c r="E24" s="2458"/>
      <c r="F24" s="2458"/>
      <c r="G24" s="2458"/>
      <c r="H24" s="2458"/>
      <c r="I24" s="2458"/>
      <c r="J24" s="2458"/>
      <c r="K24" s="2458"/>
      <c r="L24" s="2481"/>
      <c r="M24" s="2482"/>
      <c r="N24" s="2488"/>
      <c r="O24" s="2489"/>
      <c r="P24" s="2489"/>
      <c r="Q24" s="2489"/>
      <c r="R24" s="2489"/>
      <c r="S24" s="2490"/>
      <c r="T24" s="2462"/>
      <c r="U24" s="2463"/>
      <c r="V24" s="2464"/>
      <c r="W24" s="2462"/>
      <c r="X24" s="2463"/>
      <c r="Y24" s="2464"/>
      <c r="Z24" s="2471"/>
      <c r="AA24" s="2472"/>
      <c r="AB24" s="2472"/>
      <c r="AC24" s="2472"/>
      <c r="AD24" s="2472"/>
      <c r="AE24" s="2472"/>
      <c r="AF24" s="2472"/>
      <c r="AG24" s="2473"/>
      <c r="AH24" s="2497"/>
      <c r="AI24" s="2498"/>
      <c r="AJ24" s="2498"/>
      <c r="AK24" s="2498"/>
      <c r="AL24" s="2498"/>
      <c r="AM24" s="2499"/>
      <c r="AN24" s="2488"/>
      <c r="AO24" s="2489"/>
      <c r="AP24" s="2489"/>
      <c r="AQ24" s="2489"/>
      <c r="AR24" s="2489"/>
      <c r="AS24" s="2489"/>
      <c r="AT24" s="2489"/>
      <c r="AU24" s="2489"/>
      <c r="AV24" s="2490"/>
      <c r="AW24" s="15"/>
    </row>
    <row r="25" spans="1:49" ht="13.35" customHeight="1" x14ac:dyDescent="0.2">
      <c r="A25" s="74"/>
      <c r="B25" s="73" t="s">
        <v>14</v>
      </c>
      <c r="C25" s="73"/>
      <c r="D25" s="73"/>
      <c r="E25" s="73"/>
      <c r="F25" s="73"/>
      <c r="G25" s="73"/>
      <c r="H25" s="73"/>
      <c r="I25" s="73"/>
      <c r="J25" s="73"/>
      <c r="K25" s="73"/>
      <c r="L25" s="2477"/>
      <c r="M25" s="2478"/>
      <c r="N25" s="2459"/>
      <c r="O25" s="2483"/>
      <c r="P25" s="2483"/>
      <c r="Q25" s="2483"/>
      <c r="R25" s="2483"/>
      <c r="S25" s="2484"/>
      <c r="T25" s="2459"/>
      <c r="U25" s="2460"/>
      <c r="V25" s="2461"/>
      <c r="W25" s="2459"/>
      <c r="X25" s="2460"/>
      <c r="Y25" s="2461"/>
      <c r="Z25" s="2468"/>
      <c r="AA25" s="2469"/>
      <c r="AB25" s="2469"/>
      <c r="AC25" s="2469"/>
      <c r="AD25" s="2469"/>
      <c r="AE25" s="2469"/>
      <c r="AF25" s="2469"/>
      <c r="AG25" s="2470"/>
      <c r="AH25" s="2491"/>
      <c r="AI25" s="2492"/>
      <c r="AJ25" s="2492"/>
      <c r="AK25" s="2492"/>
      <c r="AL25" s="2492"/>
      <c r="AM25" s="2493"/>
      <c r="AN25" s="2459"/>
      <c r="AO25" s="2483"/>
      <c r="AP25" s="2483"/>
      <c r="AQ25" s="2483"/>
      <c r="AR25" s="2483"/>
      <c r="AS25" s="2483"/>
      <c r="AT25" s="2483"/>
      <c r="AU25" s="2483"/>
      <c r="AV25" s="2484"/>
      <c r="AW25" s="15"/>
    </row>
    <row r="26" spans="1:49" ht="13.35" customHeight="1" x14ac:dyDescent="0.2">
      <c r="A26" s="70"/>
      <c r="B26" s="2458"/>
      <c r="C26" s="2458"/>
      <c r="D26" s="2458"/>
      <c r="E26" s="2458"/>
      <c r="F26" s="2458"/>
      <c r="G26" s="2458"/>
      <c r="H26" s="2458"/>
      <c r="I26" s="2458"/>
      <c r="J26" s="2458"/>
      <c r="K26" s="2458"/>
      <c r="L26" s="2479"/>
      <c r="M26" s="2480"/>
      <c r="N26" s="2485"/>
      <c r="O26" s="2486"/>
      <c r="P26" s="2486"/>
      <c r="Q26" s="2486"/>
      <c r="R26" s="2486"/>
      <c r="S26" s="2487"/>
      <c r="T26" s="2462"/>
      <c r="U26" s="2463"/>
      <c r="V26" s="2464"/>
      <c r="W26" s="2462"/>
      <c r="X26" s="2463"/>
      <c r="Y26" s="2464"/>
      <c r="Z26" s="2471"/>
      <c r="AA26" s="2472"/>
      <c r="AB26" s="2472"/>
      <c r="AC26" s="2472"/>
      <c r="AD26" s="2472"/>
      <c r="AE26" s="2472"/>
      <c r="AF26" s="2472"/>
      <c r="AG26" s="2473"/>
      <c r="AH26" s="2494"/>
      <c r="AI26" s="2495"/>
      <c r="AJ26" s="2495"/>
      <c r="AK26" s="2495"/>
      <c r="AL26" s="2495"/>
      <c r="AM26" s="2496"/>
      <c r="AN26" s="2485"/>
      <c r="AO26" s="2486"/>
      <c r="AP26" s="2486"/>
      <c r="AQ26" s="2486"/>
      <c r="AR26" s="2486"/>
      <c r="AS26" s="2486"/>
      <c r="AT26" s="2486"/>
      <c r="AU26" s="2486"/>
      <c r="AV26" s="2487"/>
      <c r="AW26" s="15"/>
    </row>
    <row r="27" spans="1:49" ht="13.35" customHeight="1" x14ac:dyDescent="0.2">
      <c r="A27" s="70"/>
      <c r="B27" s="18" t="s">
        <v>1118</v>
      </c>
      <c r="C27" s="18"/>
      <c r="D27" s="18"/>
      <c r="E27" s="18"/>
      <c r="F27" s="18"/>
      <c r="G27" s="18"/>
      <c r="H27" s="18"/>
      <c r="I27" s="18"/>
      <c r="J27" s="18"/>
      <c r="K27" s="18"/>
      <c r="L27" s="2479"/>
      <c r="M27" s="2480"/>
      <c r="N27" s="2485"/>
      <c r="O27" s="2486"/>
      <c r="P27" s="2486"/>
      <c r="Q27" s="2486"/>
      <c r="R27" s="2486"/>
      <c r="S27" s="2487"/>
      <c r="T27" s="2462"/>
      <c r="U27" s="2463"/>
      <c r="V27" s="2464"/>
      <c r="W27" s="2462"/>
      <c r="X27" s="2463"/>
      <c r="Y27" s="2464"/>
      <c r="Z27" s="2471"/>
      <c r="AA27" s="2472"/>
      <c r="AB27" s="2472"/>
      <c r="AC27" s="2472"/>
      <c r="AD27" s="2472"/>
      <c r="AE27" s="2472"/>
      <c r="AF27" s="2472"/>
      <c r="AG27" s="2473"/>
      <c r="AH27" s="2494"/>
      <c r="AI27" s="2495"/>
      <c r="AJ27" s="2495"/>
      <c r="AK27" s="2495"/>
      <c r="AL27" s="2495"/>
      <c r="AM27" s="2496"/>
      <c r="AN27" s="2485"/>
      <c r="AO27" s="2486"/>
      <c r="AP27" s="2486"/>
      <c r="AQ27" s="2486"/>
      <c r="AR27" s="2486"/>
      <c r="AS27" s="2486"/>
      <c r="AT27" s="2486"/>
      <c r="AU27" s="2486"/>
      <c r="AV27" s="2487"/>
      <c r="AW27" s="15"/>
    </row>
    <row r="28" spans="1:49" ht="13.35" customHeight="1" x14ac:dyDescent="0.2">
      <c r="A28" s="70"/>
      <c r="B28" s="2458"/>
      <c r="C28" s="2458"/>
      <c r="D28" s="2458"/>
      <c r="E28" s="2458"/>
      <c r="F28" s="2458"/>
      <c r="G28" s="2458"/>
      <c r="H28" s="2458"/>
      <c r="I28" s="2458"/>
      <c r="J28" s="2458"/>
      <c r="K28" s="2458"/>
      <c r="L28" s="2481"/>
      <c r="M28" s="2482"/>
      <c r="N28" s="2488"/>
      <c r="O28" s="2489"/>
      <c r="P28" s="2489"/>
      <c r="Q28" s="2489"/>
      <c r="R28" s="2489"/>
      <c r="S28" s="2490"/>
      <c r="T28" s="2462"/>
      <c r="U28" s="2463"/>
      <c r="V28" s="2464"/>
      <c r="W28" s="2462"/>
      <c r="X28" s="2463"/>
      <c r="Y28" s="2464"/>
      <c r="Z28" s="2471"/>
      <c r="AA28" s="2472"/>
      <c r="AB28" s="2472"/>
      <c r="AC28" s="2472"/>
      <c r="AD28" s="2472"/>
      <c r="AE28" s="2472"/>
      <c r="AF28" s="2472"/>
      <c r="AG28" s="2473"/>
      <c r="AH28" s="2497"/>
      <c r="AI28" s="2498"/>
      <c r="AJ28" s="2498"/>
      <c r="AK28" s="2498"/>
      <c r="AL28" s="2498"/>
      <c r="AM28" s="2499"/>
      <c r="AN28" s="2488"/>
      <c r="AO28" s="2489"/>
      <c r="AP28" s="2489"/>
      <c r="AQ28" s="2489"/>
      <c r="AR28" s="2489"/>
      <c r="AS28" s="2489"/>
      <c r="AT28" s="2489"/>
      <c r="AU28" s="2489"/>
      <c r="AV28" s="2490"/>
      <c r="AW28" s="15"/>
    </row>
    <row r="29" spans="1:49" ht="13.35" customHeight="1" x14ac:dyDescent="0.2">
      <c r="A29" s="74"/>
      <c r="B29" s="73" t="s">
        <v>14</v>
      </c>
      <c r="C29" s="73"/>
      <c r="D29" s="73"/>
      <c r="E29" s="73"/>
      <c r="F29" s="73"/>
      <c r="G29" s="73"/>
      <c r="H29" s="73"/>
      <c r="I29" s="73"/>
      <c r="J29" s="73"/>
      <c r="K29" s="73"/>
      <c r="L29" s="2477"/>
      <c r="M29" s="2478"/>
      <c r="N29" s="2459"/>
      <c r="O29" s="2483"/>
      <c r="P29" s="2483"/>
      <c r="Q29" s="2483"/>
      <c r="R29" s="2483"/>
      <c r="S29" s="2484"/>
      <c r="T29" s="2459"/>
      <c r="U29" s="2460"/>
      <c r="V29" s="2461"/>
      <c r="W29" s="2459"/>
      <c r="X29" s="2460"/>
      <c r="Y29" s="2461"/>
      <c r="Z29" s="2468"/>
      <c r="AA29" s="2469"/>
      <c r="AB29" s="2469"/>
      <c r="AC29" s="2469"/>
      <c r="AD29" s="2469"/>
      <c r="AE29" s="2469"/>
      <c r="AF29" s="2469"/>
      <c r="AG29" s="2470"/>
      <c r="AH29" s="2491"/>
      <c r="AI29" s="2492"/>
      <c r="AJ29" s="2492"/>
      <c r="AK29" s="2492"/>
      <c r="AL29" s="2492"/>
      <c r="AM29" s="2493"/>
      <c r="AN29" s="2459"/>
      <c r="AO29" s="2483"/>
      <c r="AP29" s="2483"/>
      <c r="AQ29" s="2483"/>
      <c r="AR29" s="2483"/>
      <c r="AS29" s="2483"/>
      <c r="AT29" s="2483"/>
      <c r="AU29" s="2483"/>
      <c r="AV29" s="2484"/>
      <c r="AW29" s="15"/>
    </row>
    <row r="30" spans="1:49" ht="13.35" customHeight="1" x14ac:dyDescent="0.2">
      <c r="A30" s="70"/>
      <c r="B30" s="2458"/>
      <c r="C30" s="2458"/>
      <c r="D30" s="2458"/>
      <c r="E30" s="2458"/>
      <c r="F30" s="2458"/>
      <c r="G30" s="2458"/>
      <c r="H30" s="2458"/>
      <c r="I30" s="2458"/>
      <c r="J30" s="2458"/>
      <c r="K30" s="2458"/>
      <c r="L30" s="2479"/>
      <c r="M30" s="2480"/>
      <c r="N30" s="2485"/>
      <c r="O30" s="2486"/>
      <c r="P30" s="2486"/>
      <c r="Q30" s="2486"/>
      <c r="R30" s="2486"/>
      <c r="S30" s="2487"/>
      <c r="T30" s="2462"/>
      <c r="U30" s="2463"/>
      <c r="V30" s="2464"/>
      <c r="W30" s="2462"/>
      <c r="X30" s="2463"/>
      <c r="Y30" s="2464"/>
      <c r="Z30" s="2471"/>
      <c r="AA30" s="2472"/>
      <c r="AB30" s="2472"/>
      <c r="AC30" s="2472"/>
      <c r="AD30" s="2472"/>
      <c r="AE30" s="2472"/>
      <c r="AF30" s="2472"/>
      <c r="AG30" s="2473"/>
      <c r="AH30" s="2494"/>
      <c r="AI30" s="2495"/>
      <c r="AJ30" s="2495"/>
      <c r="AK30" s="2495"/>
      <c r="AL30" s="2495"/>
      <c r="AM30" s="2496"/>
      <c r="AN30" s="2485"/>
      <c r="AO30" s="2486"/>
      <c r="AP30" s="2486"/>
      <c r="AQ30" s="2486"/>
      <c r="AR30" s="2486"/>
      <c r="AS30" s="2486"/>
      <c r="AT30" s="2486"/>
      <c r="AU30" s="2486"/>
      <c r="AV30" s="2487"/>
      <c r="AW30" s="15"/>
    </row>
    <row r="31" spans="1:49" ht="13.35" customHeight="1" x14ac:dyDescent="0.2">
      <c r="A31" s="70"/>
      <c r="B31" s="18" t="s">
        <v>1118</v>
      </c>
      <c r="C31" s="18"/>
      <c r="D31" s="18"/>
      <c r="E31" s="18"/>
      <c r="F31" s="18"/>
      <c r="G31" s="18"/>
      <c r="H31" s="18"/>
      <c r="I31" s="18"/>
      <c r="J31" s="18"/>
      <c r="K31" s="18"/>
      <c r="L31" s="2479"/>
      <c r="M31" s="2480"/>
      <c r="N31" s="2485"/>
      <c r="O31" s="2486"/>
      <c r="P31" s="2486"/>
      <c r="Q31" s="2486"/>
      <c r="R31" s="2486"/>
      <c r="S31" s="2487"/>
      <c r="T31" s="2462"/>
      <c r="U31" s="2463"/>
      <c r="V31" s="2464"/>
      <c r="W31" s="2462"/>
      <c r="X31" s="2463"/>
      <c r="Y31" s="2464"/>
      <c r="Z31" s="2471"/>
      <c r="AA31" s="2472"/>
      <c r="AB31" s="2472"/>
      <c r="AC31" s="2472"/>
      <c r="AD31" s="2472"/>
      <c r="AE31" s="2472"/>
      <c r="AF31" s="2472"/>
      <c r="AG31" s="2473"/>
      <c r="AH31" s="2494"/>
      <c r="AI31" s="2495"/>
      <c r="AJ31" s="2495"/>
      <c r="AK31" s="2495"/>
      <c r="AL31" s="2495"/>
      <c r="AM31" s="2496"/>
      <c r="AN31" s="2485"/>
      <c r="AO31" s="2486"/>
      <c r="AP31" s="2486"/>
      <c r="AQ31" s="2486"/>
      <c r="AR31" s="2486"/>
      <c r="AS31" s="2486"/>
      <c r="AT31" s="2486"/>
      <c r="AU31" s="2486"/>
      <c r="AV31" s="2487"/>
      <c r="AW31" s="15"/>
    </row>
    <row r="32" spans="1:49" ht="13.35" customHeight="1" x14ac:dyDescent="0.2">
      <c r="A32" s="72"/>
      <c r="B32" s="2458"/>
      <c r="C32" s="2458"/>
      <c r="D32" s="2458"/>
      <c r="E32" s="2458"/>
      <c r="F32" s="2458"/>
      <c r="G32" s="2458"/>
      <c r="H32" s="2458"/>
      <c r="I32" s="2458"/>
      <c r="J32" s="2458"/>
      <c r="K32" s="2458"/>
      <c r="L32" s="2481"/>
      <c r="M32" s="2482"/>
      <c r="N32" s="2488"/>
      <c r="O32" s="2489"/>
      <c r="P32" s="2489"/>
      <c r="Q32" s="2489"/>
      <c r="R32" s="2489"/>
      <c r="S32" s="2490"/>
      <c r="T32" s="2465"/>
      <c r="U32" s="2466"/>
      <c r="V32" s="2467"/>
      <c r="W32" s="2465"/>
      <c r="X32" s="2466"/>
      <c r="Y32" s="2467"/>
      <c r="Z32" s="2474"/>
      <c r="AA32" s="2475"/>
      <c r="AB32" s="2475"/>
      <c r="AC32" s="2475"/>
      <c r="AD32" s="2475"/>
      <c r="AE32" s="2475"/>
      <c r="AF32" s="2475"/>
      <c r="AG32" s="2476"/>
      <c r="AH32" s="2497"/>
      <c r="AI32" s="2498"/>
      <c r="AJ32" s="2498"/>
      <c r="AK32" s="2498"/>
      <c r="AL32" s="2498"/>
      <c r="AM32" s="2499"/>
      <c r="AN32" s="2488"/>
      <c r="AO32" s="2489"/>
      <c r="AP32" s="2489"/>
      <c r="AQ32" s="2489"/>
      <c r="AR32" s="2489"/>
      <c r="AS32" s="2489"/>
      <c r="AT32" s="2489"/>
      <c r="AU32" s="2489"/>
      <c r="AV32" s="2490"/>
      <c r="AW32" s="15"/>
    </row>
    <row r="33" spans="1:49" ht="13.15" customHeight="1" x14ac:dyDescent="0.2">
      <c r="A33" s="74"/>
      <c r="B33" s="73" t="s">
        <v>14</v>
      </c>
      <c r="C33" s="73"/>
      <c r="D33" s="73"/>
      <c r="E33" s="73"/>
      <c r="F33" s="73"/>
      <c r="G33" s="73"/>
      <c r="H33" s="73"/>
      <c r="I33" s="73"/>
      <c r="J33" s="73"/>
      <c r="K33" s="73"/>
      <c r="L33" s="2477"/>
      <c r="M33" s="2478"/>
      <c r="N33" s="2459"/>
      <c r="O33" s="2483"/>
      <c r="P33" s="2483"/>
      <c r="Q33" s="2483"/>
      <c r="R33" s="2483"/>
      <c r="S33" s="2484"/>
      <c r="T33" s="2459"/>
      <c r="U33" s="2460"/>
      <c r="V33" s="2461"/>
      <c r="W33" s="2459"/>
      <c r="X33" s="2460"/>
      <c r="Y33" s="2461"/>
      <c r="Z33" s="2468"/>
      <c r="AA33" s="2469"/>
      <c r="AB33" s="2469"/>
      <c r="AC33" s="2469"/>
      <c r="AD33" s="2469"/>
      <c r="AE33" s="2469"/>
      <c r="AF33" s="2469"/>
      <c r="AG33" s="2470"/>
      <c r="AH33" s="2491"/>
      <c r="AI33" s="2492"/>
      <c r="AJ33" s="2492"/>
      <c r="AK33" s="2492"/>
      <c r="AL33" s="2492"/>
      <c r="AM33" s="2493"/>
      <c r="AN33" s="2459"/>
      <c r="AO33" s="2483"/>
      <c r="AP33" s="2483"/>
      <c r="AQ33" s="2483"/>
      <c r="AR33" s="2483"/>
      <c r="AS33" s="2483"/>
      <c r="AT33" s="2483"/>
      <c r="AU33" s="2483"/>
      <c r="AV33" s="2484"/>
      <c r="AW33" s="15"/>
    </row>
    <row r="34" spans="1:49" ht="15" customHeight="1" x14ac:dyDescent="0.2">
      <c r="A34" s="70"/>
      <c r="B34" s="2458"/>
      <c r="C34" s="2458"/>
      <c r="D34" s="2458"/>
      <c r="E34" s="2458"/>
      <c r="F34" s="2458"/>
      <c r="G34" s="2458"/>
      <c r="H34" s="2458"/>
      <c r="I34" s="2458"/>
      <c r="J34" s="2458"/>
      <c r="K34" s="2458"/>
      <c r="L34" s="2479"/>
      <c r="M34" s="2480"/>
      <c r="N34" s="2485"/>
      <c r="O34" s="2486"/>
      <c r="P34" s="2486"/>
      <c r="Q34" s="2486"/>
      <c r="R34" s="2486"/>
      <c r="S34" s="2487"/>
      <c r="T34" s="2462"/>
      <c r="U34" s="2463"/>
      <c r="V34" s="2464"/>
      <c r="W34" s="2462"/>
      <c r="X34" s="2463"/>
      <c r="Y34" s="2464"/>
      <c r="Z34" s="2471"/>
      <c r="AA34" s="2472"/>
      <c r="AB34" s="2472"/>
      <c r="AC34" s="2472"/>
      <c r="AD34" s="2472"/>
      <c r="AE34" s="2472"/>
      <c r="AF34" s="2472"/>
      <c r="AG34" s="2473"/>
      <c r="AH34" s="2494"/>
      <c r="AI34" s="2495"/>
      <c r="AJ34" s="2495"/>
      <c r="AK34" s="2495"/>
      <c r="AL34" s="2495"/>
      <c r="AM34" s="2496"/>
      <c r="AN34" s="2485"/>
      <c r="AO34" s="2486"/>
      <c r="AP34" s="2486"/>
      <c r="AQ34" s="2486"/>
      <c r="AR34" s="2486"/>
      <c r="AS34" s="2486"/>
      <c r="AT34" s="2486"/>
      <c r="AU34" s="2486"/>
      <c r="AV34" s="2487"/>
      <c r="AW34" s="15"/>
    </row>
    <row r="35" spans="1:49" ht="13.9" customHeight="1" x14ac:dyDescent="0.2">
      <c r="A35" s="70"/>
      <c r="B35" s="18" t="s">
        <v>1118</v>
      </c>
      <c r="C35" s="18"/>
      <c r="D35" s="18"/>
      <c r="E35" s="18"/>
      <c r="F35" s="18"/>
      <c r="G35" s="18"/>
      <c r="H35" s="18"/>
      <c r="I35" s="18"/>
      <c r="J35" s="18"/>
      <c r="K35" s="18"/>
      <c r="L35" s="2479"/>
      <c r="M35" s="2480"/>
      <c r="N35" s="2485"/>
      <c r="O35" s="2486"/>
      <c r="P35" s="2486"/>
      <c r="Q35" s="2486"/>
      <c r="R35" s="2486"/>
      <c r="S35" s="2487"/>
      <c r="T35" s="2462"/>
      <c r="U35" s="2463"/>
      <c r="V35" s="2464"/>
      <c r="W35" s="2462"/>
      <c r="X35" s="2463"/>
      <c r="Y35" s="2464"/>
      <c r="Z35" s="2471"/>
      <c r="AA35" s="2472"/>
      <c r="AB35" s="2472"/>
      <c r="AC35" s="2472"/>
      <c r="AD35" s="2472"/>
      <c r="AE35" s="2472"/>
      <c r="AF35" s="2472"/>
      <c r="AG35" s="2473"/>
      <c r="AH35" s="2494"/>
      <c r="AI35" s="2495"/>
      <c r="AJ35" s="2495"/>
      <c r="AK35" s="2495"/>
      <c r="AL35" s="2495"/>
      <c r="AM35" s="2496"/>
      <c r="AN35" s="2485"/>
      <c r="AO35" s="2486"/>
      <c r="AP35" s="2486"/>
      <c r="AQ35" s="2486"/>
      <c r="AR35" s="2486"/>
      <c r="AS35" s="2486"/>
      <c r="AT35" s="2486"/>
      <c r="AU35" s="2486"/>
      <c r="AV35" s="2487"/>
      <c r="AW35" s="15"/>
    </row>
    <row r="36" spans="1:49" ht="18" customHeight="1" x14ac:dyDescent="0.2">
      <c r="A36" s="72"/>
      <c r="B36" s="2458"/>
      <c r="C36" s="2458"/>
      <c r="D36" s="2458"/>
      <c r="E36" s="2458"/>
      <c r="F36" s="2458"/>
      <c r="G36" s="2458"/>
      <c r="H36" s="2458"/>
      <c r="I36" s="2458"/>
      <c r="J36" s="2458"/>
      <c r="K36" s="2458"/>
      <c r="L36" s="2481"/>
      <c r="M36" s="2482"/>
      <c r="N36" s="2488"/>
      <c r="O36" s="2489"/>
      <c r="P36" s="2489"/>
      <c r="Q36" s="2489"/>
      <c r="R36" s="2489"/>
      <c r="S36" s="2490"/>
      <c r="T36" s="2465"/>
      <c r="U36" s="2466"/>
      <c r="V36" s="2467"/>
      <c r="W36" s="2465"/>
      <c r="X36" s="2466"/>
      <c r="Y36" s="2467"/>
      <c r="Z36" s="2474"/>
      <c r="AA36" s="2475"/>
      <c r="AB36" s="2475"/>
      <c r="AC36" s="2475"/>
      <c r="AD36" s="2475"/>
      <c r="AE36" s="2475"/>
      <c r="AF36" s="2475"/>
      <c r="AG36" s="2476"/>
      <c r="AH36" s="2497"/>
      <c r="AI36" s="2498"/>
      <c r="AJ36" s="2498"/>
      <c r="AK36" s="2498"/>
      <c r="AL36" s="2498"/>
      <c r="AM36" s="2499"/>
      <c r="AN36" s="2488"/>
      <c r="AO36" s="2489"/>
      <c r="AP36" s="2489"/>
      <c r="AQ36" s="2489"/>
      <c r="AR36" s="2489"/>
      <c r="AS36" s="2489"/>
      <c r="AT36" s="2489"/>
      <c r="AU36" s="2489"/>
      <c r="AV36" s="2490"/>
      <c r="AW36" s="15"/>
    </row>
    <row r="37" spans="1:49" ht="7.9" customHeight="1" x14ac:dyDescent="0.2">
      <c r="A37" s="15"/>
      <c r="B37" s="2502"/>
      <c r="C37" s="2502"/>
      <c r="D37" s="2502"/>
      <c r="E37" s="2502"/>
      <c r="F37" s="2502"/>
      <c r="G37" s="2502"/>
      <c r="H37" s="2502"/>
      <c r="I37" s="2502"/>
      <c r="K37" s="2503"/>
      <c r="L37" s="2503"/>
      <c r="M37" s="2503"/>
      <c r="N37" s="2503"/>
      <c r="P37" s="2504"/>
      <c r="Q37" s="2504"/>
      <c r="R37" s="2504"/>
      <c r="S37" s="2504"/>
      <c r="T37" s="2504"/>
      <c r="U37" s="2504"/>
      <c r="V37" s="71"/>
      <c r="W37" s="2504"/>
      <c r="X37" s="2504"/>
      <c r="Y37" s="2504"/>
      <c r="Z37" s="2504"/>
      <c r="AA37" s="2504"/>
      <c r="AB37" s="2504"/>
      <c r="AC37" s="2504"/>
      <c r="AF37" s="2501"/>
      <c r="AG37" s="2501"/>
      <c r="AH37" s="2501"/>
      <c r="AI37" s="2501"/>
      <c r="AJ37" s="2501"/>
      <c r="AK37" s="2501"/>
      <c r="AN37" s="2501"/>
      <c r="AO37" s="2501"/>
      <c r="AP37" s="2501"/>
      <c r="AQ37" s="2501"/>
      <c r="AR37" s="2501"/>
      <c r="AS37" s="2501"/>
      <c r="AV37" s="5"/>
      <c r="AW37" s="15"/>
    </row>
    <row r="38" spans="1:49" ht="7.9" customHeight="1" x14ac:dyDescent="0.2">
      <c r="A38" s="6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537" t="s">
        <v>1119</v>
      </c>
      <c r="B39" s="2538"/>
      <c r="C39" s="2538"/>
      <c r="D39" s="2538"/>
      <c r="E39" s="2538"/>
      <c r="F39" s="2538"/>
      <c r="G39" s="2538"/>
      <c r="H39" s="2538"/>
      <c r="I39" s="2538"/>
      <c r="J39" s="2538"/>
      <c r="K39" s="2538"/>
      <c r="L39" s="2538"/>
      <c r="M39" s="2538"/>
      <c r="N39" s="2538"/>
      <c r="O39" s="2538"/>
      <c r="P39" s="2538"/>
      <c r="Q39" s="2538"/>
      <c r="R39" s="2538"/>
      <c r="S39" s="2538"/>
      <c r="T39" s="2538"/>
      <c r="U39" s="2538"/>
      <c r="V39" s="2538"/>
      <c r="W39" s="2538"/>
      <c r="X39" s="2538"/>
      <c r="Y39" s="2538"/>
      <c r="Z39" s="2538"/>
      <c r="AA39" s="2538"/>
      <c r="AB39" s="2538"/>
      <c r="AC39" s="2538"/>
      <c r="AD39" s="2538"/>
      <c r="AE39" s="2538"/>
      <c r="AF39" s="2538"/>
      <c r="AG39" s="2538"/>
      <c r="AH39" s="2538"/>
      <c r="AI39" s="2538"/>
      <c r="AJ39" s="2538"/>
      <c r="AK39" s="2538"/>
      <c r="AL39" s="2538"/>
      <c r="AM39" s="2538"/>
      <c r="AN39" s="2538"/>
      <c r="AO39" s="2538"/>
      <c r="AP39" s="2538"/>
      <c r="AQ39" s="2538"/>
      <c r="AR39" s="2538"/>
      <c r="AS39" s="2538"/>
      <c r="AT39" s="2538"/>
      <c r="AU39" s="2538"/>
      <c r="AV39" s="5"/>
      <c r="AW39" s="15"/>
    </row>
    <row r="40" spans="1:49" ht="12" customHeight="1" x14ac:dyDescent="0.2">
      <c r="A40" s="1136"/>
      <c r="B40" s="1135"/>
      <c r="C40" s="1135"/>
      <c r="D40" s="1135"/>
      <c r="E40" s="1135"/>
      <c r="F40" s="1135"/>
      <c r="G40" s="1135"/>
      <c r="H40" s="1135"/>
      <c r="I40" s="1135"/>
      <c r="J40" s="1135"/>
      <c r="K40" s="1135"/>
      <c r="L40" s="1135"/>
      <c r="M40" s="1135"/>
      <c r="N40" s="1135"/>
      <c r="O40" s="1135"/>
      <c r="P40" s="1135"/>
      <c r="Q40" s="1135"/>
      <c r="R40" s="1135"/>
      <c r="S40" s="1135"/>
      <c r="T40" s="1135"/>
      <c r="U40" s="1135"/>
      <c r="V40" s="1135"/>
      <c r="W40" s="1135"/>
      <c r="X40" s="1135"/>
      <c r="Y40" s="1135"/>
      <c r="Z40" s="1135"/>
      <c r="AA40" s="1135"/>
      <c r="AB40" s="1135"/>
      <c r="AC40" s="1135"/>
      <c r="AD40" s="1135"/>
      <c r="AE40" s="1135"/>
      <c r="AF40" s="1135"/>
      <c r="AG40" s="1135"/>
      <c r="AH40" s="1135"/>
      <c r="AI40" s="1135"/>
      <c r="AJ40" s="1135"/>
      <c r="AK40" s="1135"/>
      <c r="AL40" s="1135"/>
      <c r="AM40" s="1135"/>
      <c r="AN40" s="1135"/>
      <c r="AO40" s="1135"/>
      <c r="AP40" s="1135"/>
      <c r="AQ40" s="1135"/>
      <c r="AR40" s="1135"/>
      <c r="AS40" s="1135"/>
      <c r="AT40" s="1135"/>
      <c r="AU40" s="1135"/>
      <c r="AV40" s="5"/>
      <c r="AW40" s="15"/>
    </row>
    <row r="41" spans="1:49" ht="10.5" customHeight="1" x14ac:dyDescent="0.2">
      <c r="A41" s="2539"/>
      <c r="B41" s="2540"/>
      <c r="C41" s="2540"/>
      <c r="D41" s="2540"/>
      <c r="E41" s="2540"/>
      <c r="F41" s="2540"/>
      <c r="G41" s="2540"/>
      <c r="H41" s="2540"/>
      <c r="I41" s="2540"/>
      <c r="J41" s="2540"/>
      <c r="K41" s="2540"/>
      <c r="L41" s="2540"/>
      <c r="M41" s="2540"/>
      <c r="N41" s="2540"/>
      <c r="O41" s="2540"/>
      <c r="P41" s="2540"/>
      <c r="Q41" s="2540"/>
      <c r="R41" s="2540"/>
      <c r="S41" s="2540"/>
      <c r="T41" s="2540"/>
      <c r="U41" s="2540"/>
      <c r="V41" s="2540"/>
      <c r="W41" s="2540"/>
      <c r="X41" s="2540"/>
      <c r="Y41" s="2540"/>
      <c r="Z41" s="2540"/>
      <c r="AA41" s="2540"/>
      <c r="AB41" s="2540"/>
      <c r="AC41" s="2540"/>
      <c r="AD41" s="2540"/>
      <c r="AE41" s="2540"/>
      <c r="AF41" s="2540"/>
      <c r="AG41" s="2540"/>
      <c r="AH41" s="2540"/>
      <c r="AI41" s="2540"/>
      <c r="AJ41" s="2540"/>
      <c r="AK41" s="2540"/>
      <c r="AL41" s="2540"/>
      <c r="AM41" s="2540"/>
      <c r="AN41" s="2540"/>
      <c r="AO41" s="2540"/>
      <c r="AP41" s="2540"/>
      <c r="AQ41" s="2540"/>
      <c r="AR41" s="2540"/>
      <c r="AS41" s="2540"/>
      <c r="AT41" s="2540"/>
      <c r="AU41" s="2540"/>
      <c r="AV41" s="5"/>
      <c r="AW41" s="15"/>
    </row>
    <row r="42" spans="1:49" ht="15.75" customHeight="1" x14ac:dyDescent="0.2">
      <c r="A42" s="70" t="s">
        <v>508</v>
      </c>
      <c r="B42" s="643"/>
      <c r="C42" s="643"/>
      <c r="D42" s="643"/>
      <c r="E42" s="1037"/>
      <c r="F42" s="1383"/>
      <c r="G42" s="1383"/>
      <c r="H42" s="1383"/>
      <c r="I42" s="1383"/>
      <c r="J42" s="1383"/>
      <c r="K42" s="1383"/>
      <c r="L42" s="1383"/>
      <c r="M42" s="1383"/>
      <c r="N42" s="1383"/>
      <c r="O42" s="1383"/>
      <c r="P42" s="643"/>
      <c r="Q42" s="643"/>
      <c r="R42" s="643"/>
      <c r="S42" s="643"/>
      <c r="T42" s="643"/>
      <c r="U42" s="643"/>
      <c r="V42" s="643"/>
      <c r="W42" s="643"/>
      <c r="X42" s="643"/>
      <c r="Y42" s="18" t="s">
        <v>425</v>
      </c>
      <c r="Z42" s="69"/>
      <c r="AA42" s="69"/>
      <c r="AB42" s="69"/>
      <c r="AC42" s="69"/>
      <c r="AD42" s="69"/>
      <c r="AE42" s="69"/>
      <c r="AF42" s="69"/>
      <c r="AG42" s="69"/>
      <c r="AH42" s="69"/>
      <c r="AI42" s="69"/>
      <c r="AJ42" s="69"/>
      <c r="AK42" s="69"/>
      <c r="AL42" s="69"/>
      <c r="AM42" s="69"/>
      <c r="AN42" s="69"/>
      <c r="AO42" s="69"/>
      <c r="AP42" s="69"/>
      <c r="AQ42" s="643"/>
      <c r="AR42" s="643"/>
      <c r="AS42" s="643"/>
      <c r="AT42" s="643"/>
      <c r="AU42" s="643"/>
      <c r="AV42" s="652"/>
      <c r="AW42" s="15"/>
    </row>
    <row r="43" spans="1:49" x14ac:dyDescent="0.2">
      <c r="A43" s="651"/>
      <c r="B43" s="643"/>
      <c r="C43" s="643"/>
      <c r="D43" s="643"/>
      <c r="E43" s="643"/>
      <c r="F43" s="643"/>
      <c r="G43" s="643"/>
      <c r="H43" s="643"/>
      <c r="I43" s="643"/>
      <c r="J43" s="643"/>
      <c r="K43" s="643"/>
      <c r="L43" s="643"/>
      <c r="M43" s="643"/>
      <c r="N43" s="643"/>
      <c r="O43" s="643"/>
      <c r="P43" s="643"/>
      <c r="Q43" s="643"/>
      <c r="R43" s="643"/>
      <c r="S43" s="643"/>
      <c r="T43" s="643"/>
      <c r="U43" s="643"/>
      <c r="V43" s="643"/>
      <c r="W43" s="643"/>
      <c r="X43" s="643"/>
      <c r="Y43" s="643"/>
      <c r="Z43" s="643"/>
      <c r="AA43" s="643"/>
      <c r="AB43" s="643"/>
      <c r="AC43" s="643"/>
      <c r="AD43" s="643"/>
      <c r="AE43" s="643"/>
      <c r="AF43" s="643"/>
      <c r="AG43" s="68" t="s">
        <v>510</v>
      </c>
      <c r="AH43" s="643"/>
      <c r="AI43" s="643"/>
      <c r="AJ43" s="643"/>
      <c r="AK43" s="643"/>
      <c r="AL43" s="643"/>
      <c r="AM43" s="643"/>
      <c r="AN43" s="643"/>
      <c r="AO43" s="643"/>
      <c r="AP43" s="643"/>
      <c r="AQ43" s="643"/>
      <c r="AR43" s="643"/>
      <c r="AS43" s="643"/>
      <c r="AT43" s="643"/>
      <c r="AU43" s="643"/>
      <c r="AV43" s="652"/>
      <c r="AW43" s="15"/>
    </row>
    <row r="44" spans="1:49" ht="8.25" customHeight="1" x14ac:dyDescent="0.2">
      <c r="A44" s="15"/>
      <c r="AV44" s="5"/>
      <c r="AW44" s="15"/>
    </row>
    <row r="45" spans="1:49" x14ac:dyDescent="0.2">
      <c r="A45" s="15"/>
      <c r="C45" s="18" t="s">
        <v>423</v>
      </c>
      <c r="E45" s="2170"/>
      <c r="F45" s="2170"/>
      <c r="G45" s="2170"/>
      <c r="H45" s="2170"/>
      <c r="I45" s="2170"/>
      <c r="J45" s="2170"/>
      <c r="Y45" s="18" t="s">
        <v>442</v>
      </c>
      <c r="AA45" s="2171"/>
      <c r="AB45" s="2171"/>
      <c r="AC45" s="2171"/>
      <c r="AD45" s="2171"/>
      <c r="AE45" s="2171"/>
      <c r="AF45" s="2171"/>
      <c r="AG45" s="2171"/>
      <c r="AH45" s="2171"/>
      <c r="AI45" s="2171"/>
      <c r="AJ45" s="2171"/>
      <c r="AK45" s="2171"/>
      <c r="AL45" s="2171"/>
      <c r="AM45" s="2172"/>
      <c r="AN45" s="2172"/>
      <c r="AO45" s="2172"/>
      <c r="AP45" s="2172"/>
      <c r="AV45" s="5"/>
    </row>
    <row r="46" spans="1:49" x14ac:dyDescent="0.2">
      <c r="A46" s="6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row>
  </sheetData>
  <sheetProtection algorithmName="SHA-512" hashValue="J02msV2T3OnfsugVErgf35bVQjrVs/N56k22vERjXEnQqsufnNugDkjO/txROFnybXaiLwtvdsC2dCIJ9/PsjQ==" saltValue="05pN1aRaBku10BZwlCXeDA==" spinCount="100000" sheet="1" objects="1" scenarios="1"/>
  <customSheetViews>
    <customSheetView guid="{BAD81FB0-74BE-4D1D-8AE6-FAAD10AA3504}" showGridLines="0" showRowCol="0" zeroValues="0" fitToPage="1">
      <selection activeCell="Z17" sqref="Z17:AG20"/>
      <pageMargins left="0" right="0" top="0" bottom="0" header="0" footer="0"/>
      <printOptions horizontalCentered="1"/>
      <pageSetup scale="99" orientation="landscape" r:id="rId1"/>
      <headerFooter alignWithMargins="0"/>
    </customSheetView>
  </customSheetViews>
  <mergeCells count="69">
    <mergeCell ref="A39:AU41"/>
    <mergeCell ref="AI4:AQ4"/>
    <mergeCell ref="E42:O42"/>
    <mergeCell ref="E45:J45"/>
    <mergeCell ref="AA45:AP45"/>
    <mergeCell ref="T21:V24"/>
    <mergeCell ref="T25:V28"/>
    <mergeCell ref="N21:S24"/>
    <mergeCell ref="N25:S28"/>
    <mergeCell ref="Z29:AG32"/>
    <mergeCell ref="W21:Y24"/>
    <mergeCell ref="AN29:AV32"/>
    <mergeCell ref="AH25:AM28"/>
    <mergeCell ref="AH29:AM32"/>
    <mergeCell ref="W25:Y28"/>
    <mergeCell ref="Z25:AG28"/>
    <mergeCell ref="D1:V2"/>
    <mergeCell ref="E3:V4"/>
    <mergeCell ref="E5:V5"/>
    <mergeCell ref="W13:Y16"/>
    <mergeCell ref="L13:M16"/>
    <mergeCell ref="A8:AU12"/>
    <mergeCell ref="A1:C7"/>
    <mergeCell ref="E15:H15"/>
    <mergeCell ref="N13:S16"/>
    <mergeCell ref="T13:V16"/>
    <mergeCell ref="Z13:AG16"/>
    <mergeCell ref="AN25:AV28"/>
    <mergeCell ref="N29:S32"/>
    <mergeCell ref="AN37:AS37"/>
    <mergeCell ref="B37:I37"/>
    <mergeCell ref="K37:N37"/>
    <mergeCell ref="P37:U37"/>
    <mergeCell ref="AN33:AV36"/>
    <mergeCell ref="AH33:AM36"/>
    <mergeCell ref="T29:V32"/>
    <mergeCell ref="N33:S36"/>
    <mergeCell ref="W37:AC37"/>
    <mergeCell ref="AF37:AK37"/>
    <mergeCell ref="L29:M32"/>
    <mergeCell ref="W29:Y32"/>
    <mergeCell ref="L25:M28"/>
    <mergeCell ref="B34:K34"/>
    <mergeCell ref="Z21:AG24"/>
    <mergeCell ref="AN13:AV16"/>
    <mergeCell ref="AH17:AM20"/>
    <mergeCell ref="AN17:AV20"/>
    <mergeCell ref="AH13:AM16"/>
    <mergeCell ref="AN21:AV24"/>
    <mergeCell ref="AH21:AM24"/>
    <mergeCell ref="Z17:AG20"/>
    <mergeCell ref="N17:S20"/>
    <mergeCell ref="T17:V20"/>
    <mergeCell ref="W17:Y20"/>
    <mergeCell ref="L17:M20"/>
    <mergeCell ref="L21:M24"/>
    <mergeCell ref="B18:K18"/>
    <mergeCell ref="B20:K20"/>
    <mergeCell ref="B22:K22"/>
    <mergeCell ref="B32:K32"/>
    <mergeCell ref="B24:K24"/>
    <mergeCell ref="B26:K26"/>
    <mergeCell ref="B28:K28"/>
    <mergeCell ref="B30:K30"/>
    <mergeCell ref="B36:K36"/>
    <mergeCell ref="T33:V36"/>
    <mergeCell ref="W33:Y36"/>
    <mergeCell ref="Z33:AG36"/>
    <mergeCell ref="L33:M36"/>
  </mergeCells>
  <printOptions horizontalCentered="1"/>
  <pageMargins left="0" right="0" top="0" bottom="0" header="0.5" footer="0.5"/>
  <pageSetup fitToWidth="0" orientation="landscape" r:id="rId2"/>
  <headerFooter>
    <oddHeader>&amp;C
&amp;G</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autoPageBreaks="0" fitToPage="1"/>
  </sheetPr>
  <dimension ref="A1:AW46"/>
  <sheetViews>
    <sheetView showGridLines="0" showRowColHeaders="0" showZeros="0" zoomScaleNormal="100" workbookViewId="0">
      <selection activeCell="BF11" sqref="BF11"/>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2523" t="s">
        <v>1757</v>
      </c>
      <c r="B1" s="2524"/>
      <c r="C1" s="2524"/>
      <c r="D1" s="2505" t="s">
        <v>1714</v>
      </c>
      <c r="E1" s="2506"/>
      <c r="F1" s="2506"/>
      <c r="G1" s="2506"/>
      <c r="H1" s="2506"/>
      <c r="I1" s="2506"/>
      <c r="J1" s="2506"/>
      <c r="K1" s="2506"/>
      <c r="L1" s="2506"/>
      <c r="M1" s="2506"/>
      <c r="N1" s="2506"/>
      <c r="O1" s="2506"/>
      <c r="P1" s="2506"/>
      <c r="Q1" s="2506"/>
      <c r="R1" s="2506"/>
      <c r="S1" s="2506"/>
      <c r="T1" s="2506"/>
      <c r="U1" s="2506"/>
      <c r="V1" s="2506"/>
      <c r="W1" s="87"/>
      <c r="X1" s="86"/>
      <c r="Y1" s="86"/>
      <c r="Z1" s="86"/>
      <c r="AA1" s="86"/>
      <c r="AB1" s="86"/>
      <c r="AC1" s="86"/>
      <c r="AD1" s="86"/>
      <c r="AE1" s="86"/>
      <c r="AF1" s="86"/>
      <c r="AG1" s="86"/>
      <c r="AH1" s="86"/>
      <c r="AI1" s="86"/>
      <c r="AJ1" s="86"/>
      <c r="AK1" s="86"/>
      <c r="AL1" s="86"/>
      <c r="AM1" s="86"/>
      <c r="AN1" s="86"/>
      <c r="AO1" s="86"/>
      <c r="AP1" s="86"/>
      <c r="AQ1" s="86"/>
      <c r="AR1" s="86"/>
      <c r="AS1" s="86"/>
      <c r="AT1" s="86"/>
      <c r="AU1" s="86"/>
      <c r="AV1" s="85"/>
    </row>
    <row r="2" spans="1:49" ht="16.5" customHeight="1" x14ac:dyDescent="0.4">
      <c r="A2" s="2525"/>
      <c r="B2" s="2526"/>
      <c r="C2" s="2526"/>
      <c r="D2" s="2507"/>
      <c r="E2" s="2507"/>
      <c r="F2" s="2507"/>
      <c r="G2" s="2507"/>
      <c r="H2" s="2507"/>
      <c r="I2" s="2507"/>
      <c r="J2" s="2507"/>
      <c r="K2" s="2507"/>
      <c r="L2" s="2507"/>
      <c r="M2" s="2507"/>
      <c r="N2" s="2507"/>
      <c r="O2" s="2507"/>
      <c r="P2" s="2507"/>
      <c r="Q2" s="2507"/>
      <c r="R2" s="2507"/>
      <c r="S2" s="2507"/>
      <c r="T2" s="2507"/>
      <c r="U2" s="2507"/>
      <c r="V2" s="2507"/>
      <c r="W2" s="84"/>
      <c r="X2" s="1"/>
      <c r="Y2" s="83"/>
      <c r="Z2" s="3" t="s">
        <v>1068</v>
      </c>
      <c r="AA2" s="1"/>
      <c r="AB2" s="1"/>
      <c r="AC2" s="1"/>
      <c r="AH2" s="1"/>
      <c r="AI2" s="1"/>
      <c r="AJ2" s="1"/>
      <c r="AK2" s="1"/>
      <c r="AL2" s="1"/>
      <c r="AR2" s="1"/>
      <c r="AS2" s="1"/>
      <c r="AT2" s="1"/>
      <c r="AU2" s="1"/>
      <c r="AV2" s="80"/>
    </row>
    <row r="3" spans="1:49" ht="10.5" customHeight="1" x14ac:dyDescent="0.2">
      <c r="A3" s="2525"/>
      <c r="B3" s="2526"/>
      <c r="C3" s="2526"/>
      <c r="D3" s="642"/>
      <c r="E3" s="2542"/>
      <c r="F3" s="2542"/>
      <c r="G3" s="2542"/>
      <c r="H3" s="2542"/>
      <c r="I3" s="2542"/>
      <c r="J3" s="2542"/>
      <c r="K3" s="2542"/>
      <c r="L3" s="2542"/>
      <c r="M3" s="2542"/>
      <c r="N3" s="2542"/>
      <c r="O3" s="2542"/>
      <c r="P3" s="2542"/>
      <c r="Q3" s="2542"/>
      <c r="R3" s="2542"/>
      <c r="S3" s="2542"/>
      <c r="T3" s="2542"/>
      <c r="U3" s="2542"/>
      <c r="V3" s="2542"/>
      <c r="W3" s="82"/>
      <c r="X3" s="1"/>
      <c r="AS3" s="1"/>
      <c r="AT3" s="1"/>
      <c r="AU3" s="1"/>
      <c r="AV3" s="80"/>
    </row>
    <row r="4" spans="1:49" ht="15.6" customHeight="1" x14ac:dyDescent="0.2">
      <c r="A4" s="2525"/>
      <c r="B4" s="2526"/>
      <c r="C4" s="2526"/>
      <c r="D4" s="642"/>
      <c r="E4" s="2025"/>
      <c r="F4" s="2025"/>
      <c r="G4" s="2025"/>
      <c r="H4" s="2025"/>
      <c r="I4" s="2025"/>
      <c r="J4" s="2025"/>
      <c r="K4" s="2025"/>
      <c r="L4" s="2025"/>
      <c r="M4" s="2025"/>
      <c r="N4" s="2025"/>
      <c r="O4" s="2025"/>
      <c r="P4" s="2025"/>
      <c r="Q4" s="2025"/>
      <c r="R4" s="2025"/>
      <c r="S4" s="2025"/>
      <c r="T4" s="2025"/>
      <c r="U4" s="2025"/>
      <c r="V4" s="2025"/>
      <c r="W4" s="82"/>
      <c r="X4" s="1"/>
      <c r="Y4" s="23" t="s">
        <v>1120</v>
      </c>
      <c r="Z4" s="1"/>
      <c r="AA4" s="1"/>
      <c r="AB4" s="1"/>
      <c r="AC4" s="1"/>
      <c r="AD4" s="1"/>
      <c r="AE4" s="1"/>
      <c r="AF4" s="1"/>
      <c r="AG4" s="1"/>
      <c r="AH4" s="1"/>
      <c r="AI4" s="1"/>
      <c r="AJ4" s="1"/>
      <c r="AK4" s="1"/>
      <c r="AL4" s="1"/>
      <c r="AP4" s="2025"/>
      <c r="AQ4" s="2025"/>
      <c r="AR4" s="2025"/>
      <c r="AS4" s="2025"/>
      <c r="AT4" s="2025"/>
      <c r="AU4" s="2025"/>
      <c r="AV4" s="80"/>
    </row>
    <row r="5" spans="1:49" ht="14.25" customHeight="1" x14ac:dyDescent="0.2">
      <c r="A5" s="2525"/>
      <c r="B5" s="2526"/>
      <c r="C5" s="2526"/>
      <c r="D5" s="642"/>
      <c r="E5" s="2188" t="s">
        <v>1111</v>
      </c>
      <c r="F5" s="2188"/>
      <c r="G5" s="2188"/>
      <c r="H5" s="2188"/>
      <c r="I5" s="2188"/>
      <c r="J5" s="2188"/>
      <c r="K5" s="2188"/>
      <c r="L5" s="2188"/>
      <c r="M5" s="2188"/>
      <c r="N5" s="2188"/>
      <c r="O5" s="2188"/>
      <c r="P5" s="2188"/>
      <c r="Q5" s="2188"/>
      <c r="R5" s="2188"/>
      <c r="S5" s="2188"/>
      <c r="T5" s="2188"/>
      <c r="U5" s="2188"/>
      <c r="V5" s="2188"/>
      <c r="W5" s="82"/>
      <c r="X5" s="1"/>
      <c r="Y5" s="18"/>
      <c r="AR5" s="1"/>
      <c r="AS5" s="1"/>
      <c r="AT5" s="1"/>
      <c r="AU5" s="1"/>
      <c r="AV5" s="80"/>
    </row>
    <row r="6" spans="1:49" ht="14.25" customHeight="1" x14ac:dyDescent="0.25">
      <c r="A6" s="2525"/>
      <c r="B6" s="2526"/>
      <c r="C6" s="2526"/>
      <c r="D6" s="642"/>
      <c r="E6" s="642"/>
      <c r="F6" s="642"/>
      <c r="G6" s="642"/>
      <c r="H6" s="642"/>
      <c r="I6" s="642"/>
      <c r="J6" s="642"/>
      <c r="K6" s="642"/>
      <c r="L6" s="642"/>
      <c r="M6" s="642"/>
      <c r="N6" s="642"/>
      <c r="O6" s="642"/>
      <c r="P6" s="642"/>
      <c r="Q6" s="642"/>
      <c r="R6" s="642"/>
      <c r="S6" s="642"/>
      <c r="T6" s="642"/>
      <c r="U6" s="642"/>
      <c r="V6" s="642"/>
      <c r="W6" s="82"/>
      <c r="X6" s="1"/>
      <c r="Y6" s="23" t="s">
        <v>1121</v>
      </c>
      <c r="Z6" s="1"/>
      <c r="AA6" s="1"/>
      <c r="AB6" s="1"/>
      <c r="AC6" s="1"/>
      <c r="AF6" s="81"/>
      <c r="AG6" s="1"/>
      <c r="AH6" s="1"/>
      <c r="AI6" s="2541"/>
      <c r="AJ6" s="2025"/>
      <c r="AK6" s="2025"/>
      <c r="AL6" s="2025"/>
      <c r="AM6" s="2025"/>
      <c r="AN6" s="2025"/>
      <c r="AO6" s="2025"/>
      <c r="AP6" s="2025"/>
      <c r="AQ6" s="2025"/>
      <c r="AU6" s="1"/>
      <c r="AV6" s="80"/>
    </row>
    <row r="7" spans="1:49" ht="6" customHeight="1" thickBot="1" x14ac:dyDescent="0.25">
      <c r="A7" s="2527"/>
      <c r="B7" s="2528"/>
      <c r="C7" s="2528"/>
      <c r="D7" s="79"/>
      <c r="E7" s="79"/>
      <c r="F7" s="79"/>
      <c r="G7" s="79"/>
      <c r="H7" s="79"/>
      <c r="I7" s="79"/>
      <c r="J7" s="79"/>
      <c r="K7" s="79"/>
      <c r="L7" s="79"/>
      <c r="M7" s="79"/>
      <c r="N7" s="79"/>
      <c r="O7" s="79"/>
      <c r="P7" s="79"/>
      <c r="Q7" s="79"/>
      <c r="R7" s="79"/>
      <c r="S7" s="79"/>
      <c r="T7" s="79"/>
      <c r="U7" s="79"/>
      <c r="V7" s="79"/>
      <c r="W7" s="78"/>
      <c r="X7" s="77"/>
      <c r="Y7" s="77"/>
      <c r="Z7" s="77"/>
      <c r="AA7" s="77"/>
      <c r="AB7" s="77"/>
      <c r="AC7" s="77"/>
      <c r="AD7" s="77"/>
      <c r="AE7" s="77"/>
      <c r="AF7" s="77"/>
      <c r="AG7" s="77"/>
      <c r="AH7" s="77"/>
      <c r="AI7" s="77"/>
      <c r="AJ7" s="77"/>
      <c r="AK7" s="77"/>
      <c r="AL7" s="77"/>
      <c r="AO7" s="77"/>
      <c r="AP7" s="77"/>
      <c r="AQ7" s="77"/>
      <c r="AR7" s="77"/>
      <c r="AS7" s="77"/>
      <c r="AT7" s="77"/>
      <c r="AU7" s="77"/>
      <c r="AV7" s="76"/>
    </row>
    <row r="8" spans="1:49" ht="13.5" customHeight="1" thickTop="1" x14ac:dyDescent="0.2">
      <c r="A8" s="2519" t="s">
        <v>1122</v>
      </c>
      <c r="B8" s="2520"/>
      <c r="C8" s="2520"/>
      <c r="D8" s="2520"/>
      <c r="E8" s="2520"/>
      <c r="F8" s="2520"/>
      <c r="G8" s="2520"/>
      <c r="H8" s="2520"/>
      <c r="I8" s="2520"/>
      <c r="J8" s="2520"/>
      <c r="K8" s="2520"/>
      <c r="L8" s="2520"/>
      <c r="M8" s="2520"/>
      <c r="N8" s="2520"/>
      <c r="O8" s="2520"/>
      <c r="P8" s="2520"/>
      <c r="Q8" s="2520"/>
      <c r="R8" s="2520"/>
      <c r="S8" s="2520"/>
      <c r="T8" s="2520"/>
      <c r="U8" s="2520"/>
      <c r="V8" s="2520"/>
      <c r="W8" s="2520"/>
      <c r="X8" s="2520"/>
      <c r="Y8" s="2520"/>
      <c r="Z8" s="2520"/>
      <c r="AA8" s="2520"/>
      <c r="AB8" s="2520"/>
      <c r="AC8" s="2520"/>
      <c r="AD8" s="2520"/>
      <c r="AE8" s="2520"/>
      <c r="AF8" s="2520"/>
      <c r="AG8" s="2520"/>
      <c r="AH8" s="2520"/>
      <c r="AI8" s="2520"/>
      <c r="AJ8" s="2520"/>
      <c r="AK8" s="2520"/>
      <c r="AL8" s="2520"/>
      <c r="AM8" s="2520"/>
      <c r="AN8" s="2520"/>
      <c r="AO8" s="2520"/>
      <c r="AP8" s="2520"/>
      <c r="AQ8" s="2520"/>
      <c r="AR8" s="2520"/>
      <c r="AS8" s="2520"/>
      <c r="AT8" s="2520"/>
      <c r="AU8" s="2520"/>
      <c r="AV8" s="75"/>
      <c r="AW8" s="15"/>
    </row>
    <row r="9" spans="1:49" x14ac:dyDescent="0.2">
      <c r="A9" s="2183"/>
      <c r="B9" s="2181"/>
      <c r="C9" s="2181"/>
      <c r="D9" s="2181"/>
      <c r="E9" s="2181"/>
      <c r="F9" s="2181"/>
      <c r="G9" s="2181"/>
      <c r="H9" s="2181"/>
      <c r="I9" s="2181"/>
      <c r="J9" s="2181"/>
      <c r="K9" s="2181"/>
      <c r="L9" s="2181"/>
      <c r="M9" s="2181"/>
      <c r="N9" s="2181"/>
      <c r="O9" s="2181"/>
      <c r="P9" s="2181"/>
      <c r="Q9" s="2181"/>
      <c r="R9" s="2181"/>
      <c r="S9" s="2181"/>
      <c r="T9" s="2181"/>
      <c r="U9" s="2181"/>
      <c r="V9" s="2181"/>
      <c r="W9" s="2181"/>
      <c r="X9" s="2181"/>
      <c r="Y9" s="2181"/>
      <c r="Z9" s="2181"/>
      <c r="AA9" s="2181"/>
      <c r="AB9" s="2181"/>
      <c r="AC9" s="2181"/>
      <c r="AD9" s="2181"/>
      <c r="AE9" s="2181"/>
      <c r="AF9" s="2181"/>
      <c r="AG9" s="2181"/>
      <c r="AH9" s="2181"/>
      <c r="AI9" s="2181"/>
      <c r="AJ9" s="2181"/>
      <c r="AK9" s="2181"/>
      <c r="AL9" s="2181"/>
      <c r="AM9" s="2181"/>
      <c r="AN9" s="2181"/>
      <c r="AO9" s="2181"/>
      <c r="AP9" s="2181"/>
      <c r="AQ9" s="2181"/>
      <c r="AR9" s="2181"/>
      <c r="AS9" s="2181"/>
      <c r="AT9" s="2181"/>
      <c r="AU9" s="2181"/>
      <c r="AV9" s="5"/>
      <c r="AW9" s="15"/>
    </row>
    <row r="10" spans="1:49" x14ac:dyDescent="0.2">
      <c r="A10" s="2183"/>
      <c r="B10" s="2181"/>
      <c r="C10" s="2181"/>
      <c r="D10" s="2181"/>
      <c r="E10" s="2181"/>
      <c r="F10" s="2181"/>
      <c r="G10" s="2181"/>
      <c r="H10" s="2181"/>
      <c r="I10" s="2181"/>
      <c r="J10" s="2181"/>
      <c r="K10" s="2181"/>
      <c r="L10" s="2181"/>
      <c r="M10" s="2181"/>
      <c r="N10" s="2181"/>
      <c r="O10" s="2181"/>
      <c r="P10" s="2181"/>
      <c r="Q10" s="2181"/>
      <c r="R10" s="2181"/>
      <c r="S10" s="2181"/>
      <c r="T10" s="2181"/>
      <c r="U10" s="2181"/>
      <c r="V10" s="2181"/>
      <c r="W10" s="2181"/>
      <c r="X10" s="2181"/>
      <c r="Y10" s="2181"/>
      <c r="Z10" s="2181"/>
      <c r="AA10" s="2181"/>
      <c r="AB10" s="2181"/>
      <c r="AC10" s="2181"/>
      <c r="AD10" s="2181"/>
      <c r="AE10" s="2181"/>
      <c r="AF10" s="2181"/>
      <c r="AG10" s="2181"/>
      <c r="AH10" s="2181"/>
      <c r="AI10" s="2181"/>
      <c r="AJ10" s="2181"/>
      <c r="AK10" s="2181"/>
      <c r="AL10" s="2181"/>
      <c r="AM10" s="2181"/>
      <c r="AN10" s="2181"/>
      <c r="AO10" s="2181"/>
      <c r="AP10" s="2181"/>
      <c r="AQ10" s="2181"/>
      <c r="AR10" s="2181"/>
      <c r="AS10" s="2181"/>
      <c r="AT10" s="2181"/>
      <c r="AU10" s="2181"/>
      <c r="AV10" s="5"/>
      <c r="AW10" s="15"/>
    </row>
    <row r="11" spans="1:49" x14ac:dyDescent="0.2">
      <c r="A11" s="2183"/>
      <c r="B11" s="2181"/>
      <c r="C11" s="2181"/>
      <c r="D11" s="2181"/>
      <c r="E11" s="2181"/>
      <c r="F11" s="2181"/>
      <c r="G11" s="2181"/>
      <c r="H11" s="2181"/>
      <c r="I11" s="2181"/>
      <c r="J11" s="2181"/>
      <c r="K11" s="2181"/>
      <c r="L11" s="2181"/>
      <c r="M11" s="2181"/>
      <c r="N11" s="2181"/>
      <c r="O11" s="2181"/>
      <c r="P11" s="2181"/>
      <c r="Q11" s="2181"/>
      <c r="R11" s="2181"/>
      <c r="S11" s="2181"/>
      <c r="T11" s="2181"/>
      <c r="U11" s="2181"/>
      <c r="V11" s="2181"/>
      <c r="W11" s="2181"/>
      <c r="X11" s="2181"/>
      <c r="Y11" s="2181"/>
      <c r="Z11" s="2181"/>
      <c r="AA11" s="2181"/>
      <c r="AB11" s="2181"/>
      <c r="AC11" s="2181"/>
      <c r="AD11" s="2181"/>
      <c r="AE11" s="2181"/>
      <c r="AF11" s="2181"/>
      <c r="AG11" s="2181"/>
      <c r="AH11" s="2181"/>
      <c r="AI11" s="2181"/>
      <c r="AJ11" s="2181"/>
      <c r="AK11" s="2181"/>
      <c r="AL11" s="2181"/>
      <c r="AM11" s="2181"/>
      <c r="AN11" s="2181"/>
      <c r="AO11" s="2181"/>
      <c r="AP11" s="2181"/>
      <c r="AQ11" s="2181"/>
      <c r="AR11" s="2181"/>
      <c r="AS11" s="2181"/>
      <c r="AT11" s="2181"/>
      <c r="AU11" s="2181"/>
      <c r="AV11" s="5"/>
      <c r="AW11" s="15"/>
    </row>
    <row r="12" spans="1:49" x14ac:dyDescent="0.2">
      <c r="A12" s="2521"/>
      <c r="B12" s="2522"/>
      <c r="C12" s="2522"/>
      <c r="D12" s="2522"/>
      <c r="E12" s="2522"/>
      <c r="F12" s="2522"/>
      <c r="G12" s="2522"/>
      <c r="H12" s="2522"/>
      <c r="I12" s="2522"/>
      <c r="J12" s="2522"/>
      <c r="K12" s="2522"/>
      <c r="L12" s="2522"/>
      <c r="M12" s="2522"/>
      <c r="N12" s="2522"/>
      <c r="O12" s="2522"/>
      <c r="P12" s="2522"/>
      <c r="Q12" s="2522"/>
      <c r="R12" s="2522"/>
      <c r="S12" s="2522"/>
      <c r="T12" s="2522"/>
      <c r="U12" s="2522"/>
      <c r="V12" s="2522"/>
      <c r="W12" s="2522"/>
      <c r="X12" s="2522"/>
      <c r="Y12" s="2522"/>
      <c r="Z12" s="2522"/>
      <c r="AA12" s="2522"/>
      <c r="AB12" s="2522"/>
      <c r="AC12" s="2522"/>
      <c r="AD12" s="2522"/>
      <c r="AE12" s="2522"/>
      <c r="AF12" s="2522"/>
      <c r="AG12" s="2522"/>
      <c r="AH12" s="2522"/>
      <c r="AI12" s="2522"/>
      <c r="AJ12" s="2522"/>
      <c r="AK12" s="2522"/>
      <c r="AL12" s="2522"/>
      <c r="AM12" s="2522"/>
      <c r="AN12" s="2522"/>
      <c r="AO12" s="2522"/>
      <c r="AP12" s="2522"/>
      <c r="AQ12" s="2522"/>
      <c r="AR12" s="2522"/>
      <c r="AS12" s="2522"/>
      <c r="AT12" s="2522"/>
      <c r="AU12" s="2522"/>
      <c r="AV12" s="6"/>
      <c r="AW12" s="15"/>
    </row>
    <row r="13" spans="1:49" ht="17.45" customHeight="1" x14ac:dyDescent="0.2">
      <c r="A13" s="2543" t="s">
        <v>1123</v>
      </c>
      <c r="B13" s="1052"/>
      <c r="C13" s="1052"/>
      <c r="D13" s="1052"/>
      <c r="E13" s="1052"/>
      <c r="F13" s="1052"/>
      <c r="G13" s="1052"/>
      <c r="H13" s="1052"/>
      <c r="I13" s="1052"/>
      <c r="J13" s="1052"/>
      <c r="K13" s="2544"/>
      <c r="L13" s="2516" t="s">
        <v>1050</v>
      </c>
      <c r="M13" s="2404"/>
      <c r="N13" s="2402" t="s">
        <v>1114</v>
      </c>
      <c r="O13" s="2424"/>
      <c r="P13" s="2424"/>
      <c r="Q13" s="2424"/>
      <c r="R13" s="2424"/>
      <c r="S13" s="2425"/>
      <c r="T13" s="2402" t="s">
        <v>1052</v>
      </c>
      <c r="U13" s="2529"/>
      <c r="V13" s="2530"/>
      <c r="W13" s="2402" t="s">
        <v>1053</v>
      </c>
      <c r="X13" s="2509"/>
      <c r="Y13" s="2510"/>
      <c r="Z13" s="2402" t="s">
        <v>1115</v>
      </c>
      <c r="AA13" s="2529"/>
      <c r="AB13" s="2529"/>
      <c r="AC13" s="2529"/>
      <c r="AD13" s="2529"/>
      <c r="AE13" s="2529"/>
      <c r="AF13" s="2529"/>
      <c r="AG13" s="2530"/>
      <c r="AH13" s="2402" t="s">
        <v>1116</v>
      </c>
      <c r="AI13" s="1677"/>
      <c r="AJ13" s="1677"/>
      <c r="AK13" s="1677"/>
      <c r="AL13" s="1677"/>
      <c r="AM13" s="2439"/>
      <c r="AN13" s="2402" t="s">
        <v>1117</v>
      </c>
      <c r="AO13" s="2431"/>
      <c r="AP13" s="2431"/>
      <c r="AQ13" s="2431"/>
      <c r="AR13" s="2431"/>
      <c r="AS13" s="2431"/>
      <c r="AT13" s="2431"/>
      <c r="AU13" s="2431"/>
      <c r="AV13" s="2435"/>
      <c r="AW13" s="15"/>
    </row>
    <row r="14" spans="1:49" ht="12" customHeight="1" x14ac:dyDescent="0.2">
      <c r="A14" s="1126"/>
      <c r="B14" s="1125"/>
      <c r="C14" s="1125"/>
      <c r="D14" s="1125"/>
      <c r="E14" s="1125"/>
      <c r="F14" s="1125"/>
      <c r="G14" s="1125"/>
      <c r="H14" s="1125"/>
      <c r="I14" s="1125"/>
      <c r="J14" s="1125"/>
      <c r="K14" s="1159"/>
      <c r="L14" s="2517"/>
      <c r="M14" s="2090"/>
      <c r="N14" s="2139"/>
      <c r="O14" s="2426"/>
      <c r="P14" s="2426"/>
      <c r="Q14" s="2426"/>
      <c r="R14" s="2426"/>
      <c r="S14" s="2427"/>
      <c r="T14" s="2531"/>
      <c r="U14" s="2532"/>
      <c r="V14" s="2533"/>
      <c r="W14" s="2511"/>
      <c r="X14" s="2173"/>
      <c r="Y14" s="2512"/>
      <c r="Z14" s="2531"/>
      <c r="AA14" s="2532"/>
      <c r="AB14" s="2532"/>
      <c r="AC14" s="2532"/>
      <c r="AD14" s="2532"/>
      <c r="AE14" s="2532"/>
      <c r="AF14" s="2532"/>
      <c r="AG14" s="2533"/>
      <c r="AH14" s="2500"/>
      <c r="AI14" s="2140"/>
      <c r="AJ14" s="2140"/>
      <c r="AK14" s="2140"/>
      <c r="AL14" s="2140"/>
      <c r="AM14" s="2141"/>
      <c r="AN14" s="2433"/>
      <c r="AO14" s="2434"/>
      <c r="AP14" s="2434"/>
      <c r="AQ14" s="2434"/>
      <c r="AR14" s="2434"/>
      <c r="AS14" s="2434"/>
      <c r="AT14" s="2434"/>
      <c r="AU14" s="2434"/>
      <c r="AV14" s="2435"/>
      <c r="AW14" s="15"/>
    </row>
    <row r="15" spans="1:49" ht="13.5" customHeight="1" x14ac:dyDescent="0.2">
      <c r="A15" s="16"/>
      <c r="B15" s="1"/>
      <c r="C15" s="1"/>
      <c r="D15" s="1"/>
      <c r="E15" s="1037"/>
      <c r="F15" s="1037"/>
      <c r="G15" s="1037"/>
      <c r="H15" s="1037"/>
      <c r="I15" s="1"/>
      <c r="J15" s="1"/>
      <c r="K15" s="1"/>
      <c r="L15" s="2517"/>
      <c r="M15" s="2090"/>
      <c r="N15" s="2139"/>
      <c r="O15" s="2426"/>
      <c r="P15" s="2426"/>
      <c r="Q15" s="2426"/>
      <c r="R15" s="2426"/>
      <c r="S15" s="2427"/>
      <c r="T15" s="2531"/>
      <c r="U15" s="2532"/>
      <c r="V15" s="2533"/>
      <c r="W15" s="2511"/>
      <c r="X15" s="2173"/>
      <c r="Y15" s="2512"/>
      <c r="Z15" s="2531"/>
      <c r="AA15" s="2532"/>
      <c r="AB15" s="2532"/>
      <c r="AC15" s="2532"/>
      <c r="AD15" s="2532"/>
      <c r="AE15" s="2532"/>
      <c r="AF15" s="2532"/>
      <c r="AG15" s="2533"/>
      <c r="AH15" s="2500"/>
      <c r="AI15" s="2140"/>
      <c r="AJ15" s="2140"/>
      <c r="AK15" s="2140"/>
      <c r="AL15" s="2140"/>
      <c r="AM15" s="2141"/>
      <c r="AN15" s="2433"/>
      <c r="AO15" s="2434"/>
      <c r="AP15" s="2434"/>
      <c r="AQ15" s="2434"/>
      <c r="AR15" s="2434"/>
      <c r="AS15" s="2434"/>
      <c r="AT15" s="2434"/>
      <c r="AU15" s="2434"/>
      <c r="AV15" s="2435"/>
      <c r="AW15" s="15"/>
    </row>
    <row r="16" spans="1:49" ht="10.15" customHeight="1" x14ac:dyDescent="0.2">
      <c r="A16" s="16"/>
      <c r="B16" s="1"/>
      <c r="C16" s="1"/>
      <c r="D16" s="1"/>
      <c r="E16" s="1"/>
      <c r="F16" s="1"/>
      <c r="G16" s="1"/>
      <c r="H16" s="1"/>
      <c r="I16" s="1"/>
      <c r="J16" s="1"/>
      <c r="K16" s="1"/>
      <c r="L16" s="2518"/>
      <c r="M16" s="2087"/>
      <c r="N16" s="2428"/>
      <c r="O16" s="2429"/>
      <c r="P16" s="2429"/>
      <c r="Q16" s="2429"/>
      <c r="R16" s="2429"/>
      <c r="S16" s="2430"/>
      <c r="T16" s="2534"/>
      <c r="U16" s="2535"/>
      <c r="V16" s="2536"/>
      <c r="W16" s="2513"/>
      <c r="X16" s="2514"/>
      <c r="Y16" s="2515"/>
      <c r="Z16" s="2534"/>
      <c r="AA16" s="2535"/>
      <c r="AB16" s="2535"/>
      <c r="AC16" s="2535"/>
      <c r="AD16" s="2535"/>
      <c r="AE16" s="2535"/>
      <c r="AF16" s="2535"/>
      <c r="AG16" s="2536"/>
      <c r="AH16" s="2142"/>
      <c r="AI16" s="2143"/>
      <c r="AJ16" s="2143"/>
      <c r="AK16" s="2143"/>
      <c r="AL16" s="2143"/>
      <c r="AM16" s="2144"/>
      <c r="AN16" s="2436"/>
      <c r="AO16" s="2437"/>
      <c r="AP16" s="2437"/>
      <c r="AQ16" s="2437"/>
      <c r="AR16" s="2437"/>
      <c r="AS16" s="2437"/>
      <c r="AT16" s="2437"/>
      <c r="AU16" s="2437"/>
      <c r="AV16" s="2438"/>
      <c r="AW16" s="15"/>
    </row>
    <row r="17" spans="1:49" ht="13.35" customHeight="1" x14ac:dyDescent="0.2">
      <c r="A17" s="74"/>
      <c r="B17" s="73" t="s">
        <v>14</v>
      </c>
      <c r="C17" s="73"/>
      <c r="D17" s="73"/>
      <c r="E17" s="73"/>
      <c r="F17" s="73"/>
      <c r="G17" s="73"/>
      <c r="H17" s="73"/>
      <c r="I17" s="73"/>
      <c r="J17" s="73"/>
      <c r="K17" s="73"/>
      <c r="L17" s="2075"/>
      <c r="M17" s="2077"/>
      <c r="N17" s="2459"/>
      <c r="O17" s="2483"/>
      <c r="P17" s="2483"/>
      <c r="Q17" s="2483"/>
      <c r="R17" s="2483"/>
      <c r="S17" s="2484"/>
      <c r="T17" s="2459"/>
      <c r="U17" s="2460"/>
      <c r="V17" s="2461"/>
      <c r="W17" s="2459"/>
      <c r="X17" s="2460"/>
      <c r="Y17" s="2461"/>
      <c r="Z17" s="2468"/>
      <c r="AA17" s="2469"/>
      <c r="AB17" s="2469"/>
      <c r="AC17" s="2469"/>
      <c r="AD17" s="2469"/>
      <c r="AE17" s="2469"/>
      <c r="AF17" s="2469"/>
      <c r="AG17" s="2470"/>
      <c r="AH17" s="2545"/>
      <c r="AI17" s="2483"/>
      <c r="AJ17" s="2483"/>
      <c r="AK17" s="2483"/>
      <c r="AL17" s="2483"/>
      <c r="AM17" s="2484"/>
      <c r="AN17" s="2459"/>
      <c r="AO17" s="2483"/>
      <c r="AP17" s="2483"/>
      <c r="AQ17" s="2483"/>
      <c r="AR17" s="2483"/>
      <c r="AS17" s="2483"/>
      <c r="AT17" s="2483"/>
      <c r="AU17" s="2483"/>
      <c r="AV17" s="2484"/>
      <c r="AW17" s="15"/>
    </row>
    <row r="18" spans="1:49" ht="13.35" customHeight="1" x14ac:dyDescent="0.2">
      <c r="A18" s="70"/>
      <c r="B18" s="2458"/>
      <c r="C18" s="2458"/>
      <c r="D18" s="2458"/>
      <c r="E18" s="2458"/>
      <c r="F18" s="2458"/>
      <c r="G18" s="2458"/>
      <c r="H18" s="2458"/>
      <c r="I18" s="2458"/>
      <c r="J18" s="2458"/>
      <c r="K18" s="2458"/>
      <c r="L18" s="2546"/>
      <c r="M18" s="2547"/>
      <c r="N18" s="2485"/>
      <c r="O18" s="2486"/>
      <c r="P18" s="2486"/>
      <c r="Q18" s="2486"/>
      <c r="R18" s="2486"/>
      <c r="S18" s="2487"/>
      <c r="T18" s="2462"/>
      <c r="U18" s="2463"/>
      <c r="V18" s="2464"/>
      <c r="W18" s="2462"/>
      <c r="X18" s="2463"/>
      <c r="Y18" s="2464"/>
      <c r="Z18" s="2471"/>
      <c r="AA18" s="2472"/>
      <c r="AB18" s="2472"/>
      <c r="AC18" s="2472"/>
      <c r="AD18" s="2472"/>
      <c r="AE18" s="2472"/>
      <c r="AF18" s="2472"/>
      <c r="AG18" s="2473"/>
      <c r="AH18" s="2485"/>
      <c r="AI18" s="2486"/>
      <c r="AJ18" s="2486"/>
      <c r="AK18" s="2486"/>
      <c r="AL18" s="2486"/>
      <c r="AM18" s="2487"/>
      <c r="AN18" s="2485"/>
      <c r="AO18" s="2486"/>
      <c r="AP18" s="2486"/>
      <c r="AQ18" s="2486"/>
      <c r="AR18" s="2486"/>
      <c r="AS18" s="2486"/>
      <c r="AT18" s="2486"/>
      <c r="AU18" s="2486"/>
      <c r="AV18" s="2487"/>
      <c r="AW18" s="15"/>
    </row>
    <row r="19" spans="1:49" ht="13.35" customHeight="1" x14ac:dyDescent="0.2">
      <c r="A19" s="70"/>
      <c r="B19" s="18" t="s">
        <v>1118</v>
      </c>
      <c r="C19" s="18"/>
      <c r="D19" s="18"/>
      <c r="E19" s="18"/>
      <c r="F19" s="18"/>
      <c r="G19" s="18"/>
      <c r="H19" s="18"/>
      <c r="I19" s="18"/>
      <c r="J19" s="18"/>
      <c r="K19" s="18"/>
      <c r="L19" s="2546"/>
      <c r="M19" s="2547"/>
      <c r="N19" s="2485"/>
      <c r="O19" s="2486"/>
      <c r="P19" s="2486"/>
      <c r="Q19" s="2486"/>
      <c r="R19" s="2486"/>
      <c r="S19" s="2487"/>
      <c r="T19" s="2462"/>
      <c r="U19" s="2463"/>
      <c r="V19" s="2464"/>
      <c r="W19" s="2462"/>
      <c r="X19" s="2463"/>
      <c r="Y19" s="2464"/>
      <c r="Z19" s="2471"/>
      <c r="AA19" s="2472"/>
      <c r="AB19" s="2472"/>
      <c r="AC19" s="2472"/>
      <c r="AD19" s="2472"/>
      <c r="AE19" s="2472"/>
      <c r="AF19" s="2472"/>
      <c r="AG19" s="2473"/>
      <c r="AH19" s="2485"/>
      <c r="AI19" s="2486"/>
      <c r="AJ19" s="2486"/>
      <c r="AK19" s="2486"/>
      <c r="AL19" s="2486"/>
      <c r="AM19" s="2487"/>
      <c r="AN19" s="2485"/>
      <c r="AO19" s="2486"/>
      <c r="AP19" s="2486"/>
      <c r="AQ19" s="2486"/>
      <c r="AR19" s="2486"/>
      <c r="AS19" s="2486"/>
      <c r="AT19" s="2486"/>
      <c r="AU19" s="2486"/>
      <c r="AV19" s="2487"/>
      <c r="AW19" s="15"/>
    </row>
    <row r="20" spans="1:49" ht="13.35" customHeight="1" x14ac:dyDescent="0.2">
      <c r="A20" s="70"/>
      <c r="B20" s="2458"/>
      <c r="C20" s="2458"/>
      <c r="D20" s="2458"/>
      <c r="E20" s="2458"/>
      <c r="F20" s="2458"/>
      <c r="G20" s="2458"/>
      <c r="H20" s="2458"/>
      <c r="I20" s="2458"/>
      <c r="J20" s="2458"/>
      <c r="K20" s="2458"/>
      <c r="L20" s="2066"/>
      <c r="M20" s="2548"/>
      <c r="N20" s="2488"/>
      <c r="O20" s="2489"/>
      <c r="P20" s="2489"/>
      <c r="Q20" s="2489"/>
      <c r="R20" s="2489"/>
      <c r="S20" s="2490"/>
      <c r="T20" s="2462"/>
      <c r="U20" s="2463"/>
      <c r="V20" s="2464"/>
      <c r="W20" s="2462"/>
      <c r="X20" s="2463"/>
      <c r="Y20" s="2464"/>
      <c r="Z20" s="2471"/>
      <c r="AA20" s="2472"/>
      <c r="AB20" s="2472"/>
      <c r="AC20" s="2472"/>
      <c r="AD20" s="2472"/>
      <c r="AE20" s="2472"/>
      <c r="AF20" s="2472"/>
      <c r="AG20" s="2473"/>
      <c r="AH20" s="2488"/>
      <c r="AI20" s="2489"/>
      <c r="AJ20" s="2489"/>
      <c r="AK20" s="2489"/>
      <c r="AL20" s="2489"/>
      <c r="AM20" s="2490"/>
      <c r="AN20" s="2488"/>
      <c r="AO20" s="2489"/>
      <c r="AP20" s="2489"/>
      <c r="AQ20" s="2489"/>
      <c r="AR20" s="2489"/>
      <c r="AS20" s="2489"/>
      <c r="AT20" s="2489"/>
      <c r="AU20" s="2489"/>
      <c r="AV20" s="2490"/>
      <c r="AW20" s="15"/>
    </row>
    <row r="21" spans="1:49" ht="13.35" customHeight="1" x14ac:dyDescent="0.2">
      <c r="A21" s="74"/>
      <c r="B21" s="73" t="s">
        <v>14</v>
      </c>
      <c r="C21" s="73"/>
      <c r="D21" s="73"/>
      <c r="E21" s="73"/>
      <c r="F21" s="73"/>
      <c r="G21" s="73"/>
      <c r="H21" s="73"/>
      <c r="I21" s="73"/>
      <c r="J21" s="73"/>
      <c r="K21" s="73"/>
      <c r="L21" s="2075"/>
      <c r="M21" s="2077"/>
      <c r="N21" s="2459"/>
      <c r="O21" s="2483"/>
      <c r="P21" s="2483"/>
      <c r="Q21" s="2483"/>
      <c r="R21" s="2483"/>
      <c r="S21" s="2484"/>
      <c r="T21" s="2459"/>
      <c r="U21" s="2460"/>
      <c r="V21" s="2461"/>
      <c r="W21" s="2459"/>
      <c r="X21" s="2460"/>
      <c r="Y21" s="2461"/>
      <c r="Z21" s="2468"/>
      <c r="AA21" s="2469"/>
      <c r="AB21" s="2469"/>
      <c r="AC21" s="2469"/>
      <c r="AD21" s="2469"/>
      <c r="AE21" s="2469"/>
      <c r="AF21" s="2469"/>
      <c r="AG21" s="2470"/>
      <c r="AH21" s="2545"/>
      <c r="AI21" s="2483"/>
      <c r="AJ21" s="2483"/>
      <c r="AK21" s="2483"/>
      <c r="AL21" s="2483"/>
      <c r="AM21" s="2484"/>
      <c r="AN21" s="2459"/>
      <c r="AO21" s="2483"/>
      <c r="AP21" s="2483"/>
      <c r="AQ21" s="2483"/>
      <c r="AR21" s="2483"/>
      <c r="AS21" s="2483"/>
      <c r="AT21" s="2483"/>
      <c r="AU21" s="2483"/>
      <c r="AV21" s="2484"/>
      <c r="AW21" s="15"/>
    </row>
    <row r="22" spans="1:49" ht="13.35" customHeight="1" x14ac:dyDescent="0.2">
      <c r="A22" s="70"/>
      <c r="B22" s="2458"/>
      <c r="C22" s="2458"/>
      <c r="D22" s="2458"/>
      <c r="E22" s="2458"/>
      <c r="F22" s="2458"/>
      <c r="G22" s="2458"/>
      <c r="H22" s="2458"/>
      <c r="I22" s="2458"/>
      <c r="J22" s="2458"/>
      <c r="K22" s="2458"/>
      <c r="L22" s="2546"/>
      <c r="M22" s="2547"/>
      <c r="N22" s="2485"/>
      <c r="O22" s="2486"/>
      <c r="P22" s="2486"/>
      <c r="Q22" s="2486"/>
      <c r="R22" s="2486"/>
      <c r="S22" s="2487"/>
      <c r="T22" s="2462"/>
      <c r="U22" s="2463"/>
      <c r="V22" s="2464"/>
      <c r="W22" s="2462"/>
      <c r="X22" s="2463"/>
      <c r="Y22" s="2464"/>
      <c r="Z22" s="2471"/>
      <c r="AA22" s="2472"/>
      <c r="AB22" s="2472"/>
      <c r="AC22" s="2472"/>
      <c r="AD22" s="2472"/>
      <c r="AE22" s="2472"/>
      <c r="AF22" s="2472"/>
      <c r="AG22" s="2473"/>
      <c r="AH22" s="2485"/>
      <c r="AI22" s="2486"/>
      <c r="AJ22" s="2486"/>
      <c r="AK22" s="2486"/>
      <c r="AL22" s="2486"/>
      <c r="AM22" s="2487"/>
      <c r="AN22" s="2485"/>
      <c r="AO22" s="2486"/>
      <c r="AP22" s="2486"/>
      <c r="AQ22" s="2486"/>
      <c r="AR22" s="2486"/>
      <c r="AS22" s="2486"/>
      <c r="AT22" s="2486"/>
      <c r="AU22" s="2486"/>
      <c r="AV22" s="2487"/>
      <c r="AW22" s="15"/>
    </row>
    <row r="23" spans="1:49" ht="13.35" customHeight="1" x14ac:dyDescent="0.2">
      <c r="A23" s="70"/>
      <c r="B23" s="18" t="s">
        <v>1118</v>
      </c>
      <c r="C23" s="18"/>
      <c r="D23" s="18"/>
      <c r="E23" s="18"/>
      <c r="F23" s="18"/>
      <c r="G23" s="18"/>
      <c r="H23" s="18"/>
      <c r="I23" s="18"/>
      <c r="J23" s="18"/>
      <c r="K23" s="18"/>
      <c r="L23" s="2546"/>
      <c r="M23" s="2547"/>
      <c r="N23" s="2485"/>
      <c r="O23" s="2486"/>
      <c r="P23" s="2486"/>
      <c r="Q23" s="2486"/>
      <c r="R23" s="2486"/>
      <c r="S23" s="2487"/>
      <c r="T23" s="2462"/>
      <c r="U23" s="2463"/>
      <c r="V23" s="2464"/>
      <c r="W23" s="2462"/>
      <c r="X23" s="2463"/>
      <c r="Y23" s="2464"/>
      <c r="Z23" s="2471"/>
      <c r="AA23" s="2472"/>
      <c r="AB23" s="2472"/>
      <c r="AC23" s="2472"/>
      <c r="AD23" s="2472"/>
      <c r="AE23" s="2472"/>
      <c r="AF23" s="2472"/>
      <c r="AG23" s="2473"/>
      <c r="AH23" s="2485"/>
      <c r="AI23" s="2486"/>
      <c r="AJ23" s="2486"/>
      <c r="AK23" s="2486"/>
      <c r="AL23" s="2486"/>
      <c r="AM23" s="2487"/>
      <c r="AN23" s="2485"/>
      <c r="AO23" s="2486"/>
      <c r="AP23" s="2486"/>
      <c r="AQ23" s="2486"/>
      <c r="AR23" s="2486"/>
      <c r="AS23" s="2486"/>
      <c r="AT23" s="2486"/>
      <c r="AU23" s="2486"/>
      <c r="AV23" s="2487"/>
      <c r="AW23" s="15"/>
    </row>
    <row r="24" spans="1:49" ht="13.35" customHeight="1" x14ac:dyDescent="0.2">
      <c r="A24" s="70"/>
      <c r="B24" s="2458"/>
      <c r="C24" s="2458"/>
      <c r="D24" s="2458"/>
      <c r="E24" s="2458"/>
      <c r="F24" s="2458"/>
      <c r="G24" s="2458"/>
      <c r="H24" s="2458"/>
      <c r="I24" s="2458"/>
      <c r="J24" s="2458"/>
      <c r="K24" s="2458"/>
      <c r="L24" s="2066"/>
      <c r="M24" s="2548"/>
      <c r="N24" s="2488"/>
      <c r="O24" s="2489"/>
      <c r="P24" s="2489"/>
      <c r="Q24" s="2489"/>
      <c r="R24" s="2489"/>
      <c r="S24" s="2490"/>
      <c r="T24" s="2462"/>
      <c r="U24" s="2463"/>
      <c r="V24" s="2464"/>
      <c r="W24" s="2462"/>
      <c r="X24" s="2463"/>
      <c r="Y24" s="2464"/>
      <c r="Z24" s="2471"/>
      <c r="AA24" s="2472"/>
      <c r="AB24" s="2472"/>
      <c r="AC24" s="2472"/>
      <c r="AD24" s="2472"/>
      <c r="AE24" s="2472"/>
      <c r="AF24" s="2472"/>
      <c r="AG24" s="2473"/>
      <c r="AH24" s="2488"/>
      <c r="AI24" s="2489"/>
      <c r="AJ24" s="2489"/>
      <c r="AK24" s="2489"/>
      <c r="AL24" s="2489"/>
      <c r="AM24" s="2490"/>
      <c r="AN24" s="2488"/>
      <c r="AO24" s="2489"/>
      <c r="AP24" s="2489"/>
      <c r="AQ24" s="2489"/>
      <c r="AR24" s="2489"/>
      <c r="AS24" s="2489"/>
      <c r="AT24" s="2489"/>
      <c r="AU24" s="2489"/>
      <c r="AV24" s="2490"/>
      <c r="AW24" s="15"/>
    </row>
    <row r="25" spans="1:49" ht="13.35" customHeight="1" x14ac:dyDescent="0.2">
      <c r="A25" s="74"/>
      <c r="B25" s="73" t="s">
        <v>14</v>
      </c>
      <c r="C25" s="73"/>
      <c r="D25" s="73"/>
      <c r="E25" s="73"/>
      <c r="F25" s="73"/>
      <c r="G25" s="73"/>
      <c r="H25" s="73"/>
      <c r="I25" s="73"/>
      <c r="J25" s="73"/>
      <c r="K25" s="73"/>
      <c r="L25" s="2075"/>
      <c r="M25" s="2077"/>
      <c r="N25" s="2459"/>
      <c r="O25" s="2483"/>
      <c r="P25" s="2483"/>
      <c r="Q25" s="2483"/>
      <c r="R25" s="2483"/>
      <c r="S25" s="2484"/>
      <c r="T25" s="2459"/>
      <c r="U25" s="2460"/>
      <c r="V25" s="2461"/>
      <c r="W25" s="2459"/>
      <c r="X25" s="2460"/>
      <c r="Y25" s="2461"/>
      <c r="Z25" s="2468"/>
      <c r="AA25" s="2469"/>
      <c r="AB25" s="2469"/>
      <c r="AC25" s="2469"/>
      <c r="AD25" s="2469"/>
      <c r="AE25" s="2469"/>
      <c r="AF25" s="2469"/>
      <c r="AG25" s="2470"/>
      <c r="AH25" s="2545"/>
      <c r="AI25" s="2483"/>
      <c r="AJ25" s="2483"/>
      <c r="AK25" s="2483"/>
      <c r="AL25" s="2483"/>
      <c r="AM25" s="2484"/>
      <c r="AN25" s="2459"/>
      <c r="AO25" s="2483"/>
      <c r="AP25" s="2483"/>
      <c r="AQ25" s="2483"/>
      <c r="AR25" s="2483"/>
      <c r="AS25" s="2483"/>
      <c r="AT25" s="2483"/>
      <c r="AU25" s="2483"/>
      <c r="AV25" s="2484"/>
      <c r="AW25" s="15"/>
    </row>
    <row r="26" spans="1:49" ht="13.35" customHeight="1" x14ac:dyDescent="0.2">
      <c r="A26" s="70"/>
      <c r="B26" s="2458"/>
      <c r="C26" s="2458"/>
      <c r="D26" s="2458"/>
      <c r="E26" s="2458"/>
      <c r="F26" s="2458"/>
      <c r="G26" s="2458"/>
      <c r="H26" s="2458"/>
      <c r="I26" s="2458"/>
      <c r="J26" s="2458"/>
      <c r="K26" s="2458"/>
      <c r="L26" s="2546"/>
      <c r="M26" s="2547"/>
      <c r="N26" s="2485"/>
      <c r="O26" s="2486"/>
      <c r="P26" s="2486"/>
      <c r="Q26" s="2486"/>
      <c r="R26" s="2486"/>
      <c r="S26" s="2487"/>
      <c r="T26" s="2462"/>
      <c r="U26" s="2463"/>
      <c r="V26" s="2464"/>
      <c r="W26" s="2462"/>
      <c r="X26" s="2463"/>
      <c r="Y26" s="2464"/>
      <c r="Z26" s="2471"/>
      <c r="AA26" s="2472"/>
      <c r="AB26" s="2472"/>
      <c r="AC26" s="2472"/>
      <c r="AD26" s="2472"/>
      <c r="AE26" s="2472"/>
      <c r="AF26" s="2472"/>
      <c r="AG26" s="2473"/>
      <c r="AH26" s="2485"/>
      <c r="AI26" s="2486"/>
      <c r="AJ26" s="2486"/>
      <c r="AK26" s="2486"/>
      <c r="AL26" s="2486"/>
      <c r="AM26" s="2487"/>
      <c r="AN26" s="2485"/>
      <c r="AO26" s="2486"/>
      <c r="AP26" s="2486"/>
      <c r="AQ26" s="2486"/>
      <c r="AR26" s="2486"/>
      <c r="AS26" s="2486"/>
      <c r="AT26" s="2486"/>
      <c r="AU26" s="2486"/>
      <c r="AV26" s="2487"/>
      <c r="AW26" s="15"/>
    </row>
    <row r="27" spans="1:49" ht="13.35" customHeight="1" x14ac:dyDescent="0.2">
      <c r="A27" s="70"/>
      <c r="B27" s="18" t="s">
        <v>1118</v>
      </c>
      <c r="C27" s="18"/>
      <c r="D27" s="18"/>
      <c r="E27" s="18"/>
      <c r="F27" s="18"/>
      <c r="G27" s="18"/>
      <c r="H27" s="18"/>
      <c r="I27" s="18"/>
      <c r="J27" s="18"/>
      <c r="K27" s="18"/>
      <c r="L27" s="2546"/>
      <c r="M27" s="2547"/>
      <c r="N27" s="2485"/>
      <c r="O27" s="2486"/>
      <c r="P27" s="2486"/>
      <c r="Q27" s="2486"/>
      <c r="R27" s="2486"/>
      <c r="S27" s="2487"/>
      <c r="T27" s="2462"/>
      <c r="U27" s="2463"/>
      <c r="V27" s="2464"/>
      <c r="W27" s="2462"/>
      <c r="X27" s="2463"/>
      <c r="Y27" s="2464"/>
      <c r="Z27" s="2471"/>
      <c r="AA27" s="2472"/>
      <c r="AB27" s="2472"/>
      <c r="AC27" s="2472"/>
      <c r="AD27" s="2472"/>
      <c r="AE27" s="2472"/>
      <c r="AF27" s="2472"/>
      <c r="AG27" s="2473"/>
      <c r="AH27" s="2485"/>
      <c r="AI27" s="2486"/>
      <c r="AJ27" s="2486"/>
      <c r="AK27" s="2486"/>
      <c r="AL27" s="2486"/>
      <c r="AM27" s="2487"/>
      <c r="AN27" s="2485"/>
      <c r="AO27" s="2486"/>
      <c r="AP27" s="2486"/>
      <c r="AQ27" s="2486"/>
      <c r="AR27" s="2486"/>
      <c r="AS27" s="2486"/>
      <c r="AT27" s="2486"/>
      <c r="AU27" s="2486"/>
      <c r="AV27" s="2487"/>
      <c r="AW27" s="15"/>
    </row>
    <row r="28" spans="1:49" ht="13.35" customHeight="1" x14ac:dyDescent="0.2">
      <c r="A28" s="70"/>
      <c r="B28" s="2458"/>
      <c r="C28" s="2458"/>
      <c r="D28" s="2458"/>
      <c r="E28" s="2458"/>
      <c r="F28" s="2458"/>
      <c r="G28" s="2458"/>
      <c r="H28" s="2458"/>
      <c r="I28" s="2458"/>
      <c r="J28" s="2458"/>
      <c r="K28" s="2458"/>
      <c r="L28" s="2066"/>
      <c r="M28" s="2548"/>
      <c r="N28" s="2488"/>
      <c r="O28" s="2489"/>
      <c r="P28" s="2489"/>
      <c r="Q28" s="2489"/>
      <c r="R28" s="2489"/>
      <c r="S28" s="2490"/>
      <c r="T28" s="2462"/>
      <c r="U28" s="2463"/>
      <c r="V28" s="2464"/>
      <c r="W28" s="2462"/>
      <c r="X28" s="2463"/>
      <c r="Y28" s="2464"/>
      <c r="Z28" s="2471"/>
      <c r="AA28" s="2472"/>
      <c r="AB28" s="2472"/>
      <c r="AC28" s="2472"/>
      <c r="AD28" s="2472"/>
      <c r="AE28" s="2472"/>
      <c r="AF28" s="2472"/>
      <c r="AG28" s="2473"/>
      <c r="AH28" s="2488"/>
      <c r="AI28" s="2489"/>
      <c r="AJ28" s="2489"/>
      <c r="AK28" s="2489"/>
      <c r="AL28" s="2489"/>
      <c r="AM28" s="2490"/>
      <c r="AN28" s="2488"/>
      <c r="AO28" s="2489"/>
      <c r="AP28" s="2489"/>
      <c r="AQ28" s="2489"/>
      <c r="AR28" s="2489"/>
      <c r="AS28" s="2489"/>
      <c r="AT28" s="2489"/>
      <c r="AU28" s="2489"/>
      <c r="AV28" s="2490"/>
      <c r="AW28" s="15"/>
    </row>
    <row r="29" spans="1:49" ht="13.35" customHeight="1" x14ac:dyDescent="0.2">
      <c r="A29" s="74"/>
      <c r="B29" s="73" t="s">
        <v>14</v>
      </c>
      <c r="C29" s="73"/>
      <c r="D29" s="73"/>
      <c r="E29" s="73"/>
      <c r="F29" s="73"/>
      <c r="G29" s="73"/>
      <c r="H29" s="73"/>
      <c r="I29" s="73"/>
      <c r="J29" s="73"/>
      <c r="K29" s="73"/>
      <c r="L29" s="2075"/>
      <c r="M29" s="2077"/>
      <c r="N29" s="2459"/>
      <c r="O29" s="2483"/>
      <c r="P29" s="2483"/>
      <c r="Q29" s="2483"/>
      <c r="R29" s="2483"/>
      <c r="S29" s="2484"/>
      <c r="T29" s="2459"/>
      <c r="U29" s="2460"/>
      <c r="V29" s="2461"/>
      <c r="W29" s="2459"/>
      <c r="X29" s="2460"/>
      <c r="Y29" s="2461"/>
      <c r="Z29" s="2468"/>
      <c r="AA29" s="2469"/>
      <c r="AB29" s="2469"/>
      <c r="AC29" s="2469"/>
      <c r="AD29" s="2469"/>
      <c r="AE29" s="2469"/>
      <c r="AF29" s="2469"/>
      <c r="AG29" s="2470"/>
      <c r="AH29" s="2545"/>
      <c r="AI29" s="2483"/>
      <c r="AJ29" s="2483"/>
      <c r="AK29" s="2483"/>
      <c r="AL29" s="2483"/>
      <c r="AM29" s="2484"/>
      <c r="AN29" s="2459"/>
      <c r="AO29" s="2483"/>
      <c r="AP29" s="2483"/>
      <c r="AQ29" s="2483"/>
      <c r="AR29" s="2483"/>
      <c r="AS29" s="2483"/>
      <c r="AT29" s="2483"/>
      <c r="AU29" s="2483"/>
      <c r="AV29" s="2484"/>
      <c r="AW29" s="15"/>
    </row>
    <row r="30" spans="1:49" ht="13.35" customHeight="1" x14ac:dyDescent="0.2">
      <c r="A30" s="70"/>
      <c r="B30" s="2458"/>
      <c r="C30" s="2458"/>
      <c r="D30" s="2458"/>
      <c r="E30" s="2458"/>
      <c r="F30" s="2458"/>
      <c r="G30" s="2458"/>
      <c r="H30" s="2458"/>
      <c r="I30" s="2458"/>
      <c r="J30" s="2458"/>
      <c r="K30" s="2458"/>
      <c r="L30" s="2546"/>
      <c r="M30" s="2547"/>
      <c r="N30" s="2485"/>
      <c r="O30" s="2486"/>
      <c r="P30" s="2486"/>
      <c r="Q30" s="2486"/>
      <c r="R30" s="2486"/>
      <c r="S30" s="2487"/>
      <c r="T30" s="2462"/>
      <c r="U30" s="2463"/>
      <c r="V30" s="2464"/>
      <c r="W30" s="2462"/>
      <c r="X30" s="2463"/>
      <c r="Y30" s="2464"/>
      <c r="Z30" s="2471"/>
      <c r="AA30" s="2472"/>
      <c r="AB30" s="2472"/>
      <c r="AC30" s="2472"/>
      <c r="AD30" s="2472"/>
      <c r="AE30" s="2472"/>
      <c r="AF30" s="2472"/>
      <c r="AG30" s="2473"/>
      <c r="AH30" s="2485"/>
      <c r="AI30" s="2486"/>
      <c r="AJ30" s="2486"/>
      <c r="AK30" s="2486"/>
      <c r="AL30" s="2486"/>
      <c r="AM30" s="2487"/>
      <c r="AN30" s="2485"/>
      <c r="AO30" s="2486"/>
      <c r="AP30" s="2486"/>
      <c r="AQ30" s="2486"/>
      <c r="AR30" s="2486"/>
      <c r="AS30" s="2486"/>
      <c r="AT30" s="2486"/>
      <c r="AU30" s="2486"/>
      <c r="AV30" s="2487"/>
      <c r="AW30" s="15"/>
    </row>
    <row r="31" spans="1:49" ht="13.35" customHeight="1" x14ac:dyDescent="0.2">
      <c r="A31" s="70"/>
      <c r="B31" s="18" t="s">
        <v>1118</v>
      </c>
      <c r="C31" s="18"/>
      <c r="D31" s="18"/>
      <c r="E31" s="18"/>
      <c r="F31" s="18"/>
      <c r="G31" s="18"/>
      <c r="H31" s="18"/>
      <c r="I31" s="18"/>
      <c r="J31" s="18"/>
      <c r="K31" s="18"/>
      <c r="L31" s="2546"/>
      <c r="M31" s="2547"/>
      <c r="N31" s="2485"/>
      <c r="O31" s="2486"/>
      <c r="P31" s="2486"/>
      <c r="Q31" s="2486"/>
      <c r="R31" s="2486"/>
      <c r="S31" s="2487"/>
      <c r="T31" s="2462"/>
      <c r="U31" s="2463"/>
      <c r="V31" s="2464"/>
      <c r="W31" s="2462"/>
      <c r="X31" s="2463"/>
      <c r="Y31" s="2464"/>
      <c r="Z31" s="2471"/>
      <c r="AA31" s="2472"/>
      <c r="AB31" s="2472"/>
      <c r="AC31" s="2472"/>
      <c r="AD31" s="2472"/>
      <c r="AE31" s="2472"/>
      <c r="AF31" s="2472"/>
      <c r="AG31" s="2473"/>
      <c r="AH31" s="2485"/>
      <c r="AI31" s="2486"/>
      <c r="AJ31" s="2486"/>
      <c r="AK31" s="2486"/>
      <c r="AL31" s="2486"/>
      <c r="AM31" s="2487"/>
      <c r="AN31" s="2485"/>
      <c r="AO31" s="2486"/>
      <c r="AP31" s="2486"/>
      <c r="AQ31" s="2486"/>
      <c r="AR31" s="2486"/>
      <c r="AS31" s="2486"/>
      <c r="AT31" s="2486"/>
      <c r="AU31" s="2486"/>
      <c r="AV31" s="2487"/>
      <c r="AW31" s="15"/>
    </row>
    <row r="32" spans="1:49" ht="13.35" customHeight="1" x14ac:dyDescent="0.2">
      <c r="A32" s="72"/>
      <c r="B32" s="2458"/>
      <c r="C32" s="2458"/>
      <c r="D32" s="2458"/>
      <c r="E32" s="2458"/>
      <c r="F32" s="2458"/>
      <c r="G32" s="2458"/>
      <c r="H32" s="2458"/>
      <c r="I32" s="2458"/>
      <c r="J32" s="2458"/>
      <c r="K32" s="2458"/>
      <c r="L32" s="2066"/>
      <c r="M32" s="2548"/>
      <c r="N32" s="2488"/>
      <c r="O32" s="2489"/>
      <c r="P32" s="2489"/>
      <c r="Q32" s="2489"/>
      <c r="R32" s="2489"/>
      <c r="S32" s="2490"/>
      <c r="T32" s="2465"/>
      <c r="U32" s="2466"/>
      <c r="V32" s="2467"/>
      <c r="W32" s="2465"/>
      <c r="X32" s="2466"/>
      <c r="Y32" s="2467"/>
      <c r="Z32" s="2474"/>
      <c r="AA32" s="2475"/>
      <c r="AB32" s="2475"/>
      <c r="AC32" s="2475"/>
      <c r="AD32" s="2475"/>
      <c r="AE32" s="2475"/>
      <c r="AF32" s="2475"/>
      <c r="AG32" s="2476"/>
      <c r="AH32" s="2488"/>
      <c r="AI32" s="2489"/>
      <c r="AJ32" s="2489"/>
      <c r="AK32" s="2489"/>
      <c r="AL32" s="2489"/>
      <c r="AM32" s="2490"/>
      <c r="AN32" s="2488"/>
      <c r="AO32" s="2489"/>
      <c r="AP32" s="2489"/>
      <c r="AQ32" s="2489"/>
      <c r="AR32" s="2489"/>
      <c r="AS32" s="2489"/>
      <c r="AT32" s="2489"/>
      <c r="AU32" s="2489"/>
      <c r="AV32" s="2490"/>
      <c r="AW32" s="15"/>
    </row>
    <row r="33" spans="1:49" ht="13.15" customHeight="1" x14ac:dyDescent="0.2">
      <c r="A33" s="74"/>
      <c r="B33" s="73" t="s">
        <v>14</v>
      </c>
      <c r="C33" s="73"/>
      <c r="D33" s="73"/>
      <c r="E33" s="73"/>
      <c r="F33" s="73"/>
      <c r="G33" s="73"/>
      <c r="H33" s="73"/>
      <c r="I33" s="73"/>
      <c r="J33" s="73"/>
      <c r="K33" s="73"/>
      <c r="L33" s="2075"/>
      <c r="M33" s="2077"/>
      <c r="N33" s="2459"/>
      <c r="O33" s="2483"/>
      <c r="P33" s="2483"/>
      <c r="Q33" s="2483"/>
      <c r="R33" s="2483"/>
      <c r="S33" s="2484"/>
      <c r="T33" s="2459"/>
      <c r="U33" s="2460"/>
      <c r="V33" s="2461"/>
      <c r="W33" s="2459"/>
      <c r="X33" s="2460"/>
      <c r="Y33" s="2461"/>
      <c r="Z33" s="2468"/>
      <c r="AA33" s="2469"/>
      <c r="AB33" s="2469"/>
      <c r="AC33" s="2469"/>
      <c r="AD33" s="2469"/>
      <c r="AE33" s="2469"/>
      <c r="AF33" s="2469"/>
      <c r="AG33" s="2470"/>
      <c r="AH33" s="2545"/>
      <c r="AI33" s="2483"/>
      <c r="AJ33" s="2483"/>
      <c r="AK33" s="2483"/>
      <c r="AL33" s="2483"/>
      <c r="AM33" s="2484"/>
      <c r="AN33" s="2459"/>
      <c r="AO33" s="2483"/>
      <c r="AP33" s="2483"/>
      <c r="AQ33" s="2483"/>
      <c r="AR33" s="2483"/>
      <c r="AS33" s="2483"/>
      <c r="AT33" s="2483"/>
      <c r="AU33" s="2483"/>
      <c r="AV33" s="2484"/>
      <c r="AW33" s="15"/>
    </row>
    <row r="34" spans="1:49" ht="15" customHeight="1" x14ac:dyDescent="0.2">
      <c r="A34" s="70"/>
      <c r="B34" s="2458"/>
      <c r="C34" s="2458"/>
      <c r="D34" s="2458"/>
      <c r="E34" s="2458"/>
      <c r="F34" s="2458"/>
      <c r="G34" s="2458"/>
      <c r="H34" s="2458"/>
      <c r="I34" s="2458"/>
      <c r="J34" s="2458"/>
      <c r="K34" s="2458"/>
      <c r="L34" s="2546"/>
      <c r="M34" s="2547"/>
      <c r="N34" s="2485"/>
      <c r="O34" s="2486"/>
      <c r="P34" s="2486"/>
      <c r="Q34" s="2486"/>
      <c r="R34" s="2486"/>
      <c r="S34" s="2487"/>
      <c r="T34" s="2462"/>
      <c r="U34" s="2463"/>
      <c r="V34" s="2464"/>
      <c r="W34" s="2462"/>
      <c r="X34" s="2463"/>
      <c r="Y34" s="2464"/>
      <c r="Z34" s="2471"/>
      <c r="AA34" s="2472"/>
      <c r="AB34" s="2472"/>
      <c r="AC34" s="2472"/>
      <c r="AD34" s="2472"/>
      <c r="AE34" s="2472"/>
      <c r="AF34" s="2472"/>
      <c r="AG34" s="2473"/>
      <c r="AH34" s="2485"/>
      <c r="AI34" s="2486"/>
      <c r="AJ34" s="2486"/>
      <c r="AK34" s="2486"/>
      <c r="AL34" s="2486"/>
      <c r="AM34" s="2487"/>
      <c r="AN34" s="2485"/>
      <c r="AO34" s="2486"/>
      <c r="AP34" s="2486"/>
      <c r="AQ34" s="2486"/>
      <c r="AR34" s="2486"/>
      <c r="AS34" s="2486"/>
      <c r="AT34" s="2486"/>
      <c r="AU34" s="2486"/>
      <c r="AV34" s="2487"/>
      <c r="AW34" s="15"/>
    </row>
    <row r="35" spans="1:49" ht="13.9" customHeight="1" x14ac:dyDescent="0.2">
      <c r="A35" s="70"/>
      <c r="B35" s="18" t="s">
        <v>1118</v>
      </c>
      <c r="C35" s="18"/>
      <c r="D35" s="18"/>
      <c r="E35" s="18"/>
      <c r="F35" s="18"/>
      <c r="G35" s="18"/>
      <c r="H35" s="18"/>
      <c r="I35" s="18"/>
      <c r="J35" s="18"/>
      <c r="K35" s="18"/>
      <c r="L35" s="2546"/>
      <c r="M35" s="2547"/>
      <c r="N35" s="2485"/>
      <c r="O35" s="2486"/>
      <c r="P35" s="2486"/>
      <c r="Q35" s="2486"/>
      <c r="R35" s="2486"/>
      <c r="S35" s="2487"/>
      <c r="T35" s="2462"/>
      <c r="U35" s="2463"/>
      <c r="V35" s="2464"/>
      <c r="W35" s="2462"/>
      <c r="X35" s="2463"/>
      <c r="Y35" s="2464"/>
      <c r="Z35" s="2471"/>
      <c r="AA35" s="2472"/>
      <c r="AB35" s="2472"/>
      <c r="AC35" s="2472"/>
      <c r="AD35" s="2472"/>
      <c r="AE35" s="2472"/>
      <c r="AF35" s="2472"/>
      <c r="AG35" s="2473"/>
      <c r="AH35" s="2485"/>
      <c r="AI35" s="2486"/>
      <c r="AJ35" s="2486"/>
      <c r="AK35" s="2486"/>
      <c r="AL35" s="2486"/>
      <c r="AM35" s="2487"/>
      <c r="AN35" s="2485"/>
      <c r="AO35" s="2486"/>
      <c r="AP35" s="2486"/>
      <c r="AQ35" s="2486"/>
      <c r="AR35" s="2486"/>
      <c r="AS35" s="2486"/>
      <c r="AT35" s="2486"/>
      <c r="AU35" s="2486"/>
      <c r="AV35" s="2487"/>
      <c r="AW35" s="15"/>
    </row>
    <row r="36" spans="1:49" ht="18" customHeight="1" x14ac:dyDescent="0.2">
      <c r="A36" s="72"/>
      <c r="B36" s="2458"/>
      <c r="C36" s="2458"/>
      <c r="D36" s="2458"/>
      <c r="E36" s="2458"/>
      <c r="F36" s="2458"/>
      <c r="G36" s="2458"/>
      <c r="H36" s="2458"/>
      <c r="I36" s="2458"/>
      <c r="J36" s="2458"/>
      <c r="K36" s="2458"/>
      <c r="L36" s="2066"/>
      <c r="M36" s="2548"/>
      <c r="N36" s="2488"/>
      <c r="O36" s="2489"/>
      <c r="P36" s="2489"/>
      <c r="Q36" s="2489"/>
      <c r="R36" s="2489"/>
      <c r="S36" s="2490"/>
      <c r="T36" s="2465"/>
      <c r="U36" s="2466"/>
      <c r="V36" s="2467"/>
      <c r="W36" s="2465"/>
      <c r="X36" s="2466"/>
      <c r="Y36" s="2467"/>
      <c r="Z36" s="2474"/>
      <c r="AA36" s="2475"/>
      <c r="AB36" s="2475"/>
      <c r="AC36" s="2475"/>
      <c r="AD36" s="2475"/>
      <c r="AE36" s="2475"/>
      <c r="AF36" s="2475"/>
      <c r="AG36" s="2476"/>
      <c r="AH36" s="2488"/>
      <c r="AI36" s="2489"/>
      <c r="AJ36" s="2489"/>
      <c r="AK36" s="2489"/>
      <c r="AL36" s="2489"/>
      <c r="AM36" s="2490"/>
      <c r="AN36" s="2488"/>
      <c r="AO36" s="2489"/>
      <c r="AP36" s="2489"/>
      <c r="AQ36" s="2489"/>
      <c r="AR36" s="2489"/>
      <c r="AS36" s="2489"/>
      <c r="AT36" s="2489"/>
      <c r="AU36" s="2489"/>
      <c r="AV36" s="2490"/>
      <c r="AW36" s="15"/>
    </row>
    <row r="37" spans="1:49" ht="9" customHeight="1" x14ac:dyDescent="0.2">
      <c r="A37" s="15"/>
      <c r="B37" s="2502"/>
      <c r="C37" s="2502"/>
      <c r="D37" s="2502"/>
      <c r="E37" s="2502"/>
      <c r="F37" s="2502"/>
      <c r="G37" s="2502"/>
      <c r="H37" s="2502"/>
      <c r="I37" s="2502"/>
      <c r="K37" s="2503"/>
      <c r="L37" s="2503"/>
      <c r="M37" s="2503"/>
      <c r="N37" s="2503"/>
      <c r="P37" s="2504"/>
      <c r="Q37" s="2504"/>
      <c r="R37" s="2504"/>
      <c r="S37" s="2504"/>
      <c r="T37" s="2504"/>
      <c r="U37" s="2504"/>
      <c r="V37" s="71"/>
      <c r="W37" s="2504"/>
      <c r="X37" s="2504"/>
      <c r="Y37" s="2504"/>
      <c r="Z37" s="2504"/>
      <c r="AA37" s="2504"/>
      <c r="AB37" s="2504"/>
      <c r="AC37" s="2504"/>
      <c r="AF37" s="2501"/>
      <c r="AG37" s="2501"/>
      <c r="AH37" s="2501"/>
      <c r="AI37" s="2501"/>
      <c r="AJ37" s="2501"/>
      <c r="AK37" s="2501"/>
      <c r="AN37" s="2501"/>
      <c r="AO37" s="2501"/>
      <c r="AP37" s="2501"/>
      <c r="AQ37" s="2501"/>
      <c r="AR37" s="2501"/>
      <c r="AS37" s="2501"/>
      <c r="AV37" s="5"/>
      <c r="AW37" s="15"/>
    </row>
    <row r="38" spans="1:49" ht="6" customHeight="1" x14ac:dyDescent="0.2">
      <c r="A38" s="6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549" t="s">
        <v>1124</v>
      </c>
      <c r="B39" s="2550"/>
      <c r="C39" s="2550"/>
      <c r="D39" s="2550"/>
      <c r="E39" s="2550"/>
      <c r="F39" s="2550"/>
      <c r="G39" s="2550"/>
      <c r="H39" s="2550"/>
      <c r="I39" s="2550"/>
      <c r="J39" s="2550"/>
      <c r="K39" s="2550"/>
      <c r="L39" s="2550"/>
      <c r="M39" s="2550"/>
      <c r="N39" s="2550"/>
      <c r="O39" s="2550"/>
      <c r="P39" s="2550"/>
      <c r="Q39" s="2550"/>
      <c r="R39" s="2550"/>
      <c r="S39" s="2550"/>
      <c r="T39" s="2550"/>
      <c r="U39" s="2550"/>
      <c r="V39" s="2550"/>
      <c r="W39" s="2550"/>
      <c r="X39" s="2550"/>
      <c r="Y39" s="2550"/>
      <c r="Z39" s="2550"/>
      <c r="AA39" s="2550"/>
      <c r="AB39" s="2550"/>
      <c r="AC39" s="2550"/>
      <c r="AD39" s="2550"/>
      <c r="AE39" s="2550"/>
      <c r="AF39" s="2550"/>
      <c r="AG39" s="2550"/>
      <c r="AH39" s="2550"/>
      <c r="AI39" s="2550"/>
      <c r="AJ39" s="2550"/>
      <c r="AK39" s="2550"/>
      <c r="AL39" s="2550"/>
      <c r="AM39" s="2550"/>
      <c r="AN39" s="2550"/>
      <c r="AO39" s="2550"/>
      <c r="AP39" s="2550"/>
      <c r="AQ39" s="2550"/>
      <c r="AR39" s="2550"/>
      <c r="AS39" s="2550"/>
      <c r="AT39" s="2550"/>
      <c r="AU39" s="2550"/>
      <c r="AV39" s="2551"/>
      <c r="AW39" s="15"/>
    </row>
    <row r="40" spans="1:49" x14ac:dyDescent="0.2">
      <c r="A40" s="2552"/>
      <c r="B40" s="2550"/>
      <c r="C40" s="2550"/>
      <c r="D40" s="2550"/>
      <c r="E40" s="2550"/>
      <c r="F40" s="2550"/>
      <c r="G40" s="2550"/>
      <c r="H40" s="2550"/>
      <c r="I40" s="2550"/>
      <c r="J40" s="2550"/>
      <c r="K40" s="2550"/>
      <c r="L40" s="2550"/>
      <c r="M40" s="2550"/>
      <c r="N40" s="2550"/>
      <c r="O40" s="2550"/>
      <c r="P40" s="2550"/>
      <c r="Q40" s="2550"/>
      <c r="R40" s="2550"/>
      <c r="S40" s="2550"/>
      <c r="T40" s="2550"/>
      <c r="U40" s="2550"/>
      <c r="V40" s="2550"/>
      <c r="W40" s="2550"/>
      <c r="X40" s="2550"/>
      <c r="Y40" s="2550"/>
      <c r="Z40" s="2550"/>
      <c r="AA40" s="2550"/>
      <c r="AB40" s="2550"/>
      <c r="AC40" s="2550"/>
      <c r="AD40" s="2550"/>
      <c r="AE40" s="2550"/>
      <c r="AF40" s="2550"/>
      <c r="AG40" s="2550"/>
      <c r="AH40" s="2550"/>
      <c r="AI40" s="2550"/>
      <c r="AJ40" s="2550"/>
      <c r="AK40" s="2550"/>
      <c r="AL40" s="2550"/>
      <c r="AM40" s="2550"/>
      <c r="AN40" s="2550"/>
      <c r="AO40" s="2550"/>
      <c r="AP40" s="2550"/>
      <c r="AQ40" s="2550"/>
      <c r="AR40" s="2550"/>
      <c r="AS40" s="2550"/>
      <c r="AT40" s="2550"/>
      <c r="AU40" s="2550"/>
      <c r="AV40" s="2551"/>
      <c r="AW40" s="15"/>
    </row>
    <row r="41" spans="1:49" ht="10.5" customHeight="1" x14ac:dyDescent="0.2">
      <c r="A41" s="2553"/>
      <c r="B41" s="2554"/>
      <c r="C41" s="2554"/>
      <c r="D41" s="2554"/>
      <c r="E41" s="2554"/>
      <c r="F41" s="2554"/>
      <c r="G41" s="2554"/>
      <c r="H41" s="2554"/>
      <c r="I41" s="2554"/>
      <c r="J41" s="2554"/>
      <c r="K41" s="2554"/>
      <c r="L41" s="2554"/>
      <c r="M41" s="2554"/>
      <c r="N41" s="2554"/>
      <c r="O41" s="2554"/>
      <c r="P41" s="2554"/>
      <c r="Q41" s="2554"/>
      <c r="R41" s="2554"/>
      <c r="S41" s="2554"/>
      <c r="T41" s="2554"/>
      <c r="U41" s="2554"/>
      <c r="V41" s="2554"/>
      <c r="W41" s="2554"/>
      <c r="X41" s="2554"/>
      <c r="Y41" s="2554"/>
      <c r="Z41" s="2554"/>
      <c r="AA41" s="2554"/>
      <c r="AB41" s="2554"/>
      <c r="AC41" s="2554"/>
      <c r="AD41" s="2554"/>
      <c r="AE41" s="2554"/>
      <c r="AF41" s="2554"/>
      <c r="AG41" s="2554"/>
      <c r="AH41" s="2554"/>
      <c r="AI41" s="2554"/>
      <c r="AJ41" s="2554"/>
      <c r="AK41" s="2554"/>
      <c r="AL41" s="2554"/>
      <c r="AM41" s="2554"/>
      <c r="AN41" s="2554"/>
      <c r="AO41" s="2554"/>
      <c r="AP41" s="2554"/>
      <c r="AQ41" s="2554"/>
      <c r="AR41" s="2554"/>
      <c r="AS41" s="2554"/>
      <c r="AT41" s="2554"/>
      <c r="AU41" s="2554"/>
      <c r="AV41" s="2555"/>
      <c r="AW41" s="15"/>
    </row>
    <row r="42" spans="1:49" ht="19.149999999999999" customHeight="1" x14ac:dyDescent="0.2">
      <c r="A42" s="70" t="s">
        <v>508</v>
      </c>
      <c r="B42" s="643"/>
      <c r="C42" s="643"/>
      <c r="D42" s="643"/>
      <c r="E42" s="1037"/>
      <c r="F42" s="1383"/>
      <c r="G42" s="1383"/>
      <c r="H42" s="1383"/>
      <c r="I42" s="1383"/>
      <c r="J42" s="1383"/>
      <c r="K42" s="1383"/>
      <c r="L42" s="1383"/>
      <c r="M42" s="1383"/>
      <c r="N42" s="1383"/>
      <c r="O42" s="1383"/>
      <c r="P42" s="643"/>
      <c r="Q42" s="643"/>
      <c r="R42" s="643"/>
      <c r="S42" s="643"/>
      <c r="T42" s="643"/>
      <c r="U42" s="643"/>
      <c r="V42" s="643"/>
      <c r="W42" s="643"/>
      <c r="X42" s="643"/>
      <c r="Y42" s="18" t="s">
        <v>425</v>
      </c>
      <c r="Z42" s="69"/>
      <c r="AA42" s="69"/>
      <c r="AB42" s="69"/>
      <c r="AC42" s="69"/>
      <c r="AD42" s="69"/>
      <c r="AE42" s="69"/>
      <c r="AF42" s="69"/>
      <c r="AG42" s="69"/>
      <c r="AH42" s="69"/>
      <c r="AI42" s="69"/>
      <c r="AJ42" s="69"/>
      <c r="AK42" s="69"/>
      <c r="AL42" s="69"/>
      <c r="AM42" s="69"/>
      <c r="AN42" s="69"/>
      <c r="AO42" s="69"/>
      <c r="AP42" s="69"/>
      <c r="AQ42" s="643"/>
      <c r="AR42" s="643"/>
      <c r="AS42" s="643"/>
      <c r="AT42" s="643"/>
      <c r="AU42" s="643"/>
      <c r="AV42" s="652"/>
      <c r="AW42" s="15"/>
    </row>
    <row r="43" spans="1:49" ht="19.149999999999999" customHeight="1" x14ac:dyDescent="0.2">
      <c r="A43" s="651"/>
      <c r="B43" s="643"/>
      <c r="C43" s="643"/>
      <c r="D43" s="643"/>
      <c r="E43" s="643"/>
      <c r="F43" s="643"/>
      <c r="G43" s="643"/>
      <c r="H43" s="643"/>
      <c r="I43" s="643"/>
      <c r="J43" s="643"/>
      <c r="K43" s="643"/>
      <c r="L43" s="643"/>
      <c r="M43" s="643"/>
      <c r="N43" s="643"/>
      <c r="O43" s="643"/>
      <c r="P43" s="643"/>
      <c r="Q43" s="643"/>
      <c r="R43" s="643"/>
      <c r="S43" s="643"/>
      <c r="T43" s="643"/>
      <c r="U43" s="643"/>
      <c r="V43" s="643"/>
      <c r="W43" s="643"/>
      <c r="X43" s="643"/>
      <c r="Y43" s="643"/>
      <c r="Z43" s="643"/>
      <c r="AA43" s="643"/>
      <c r="AB43" s="643"/>
      <c r="AC43" s="643"/>
      <c r="AD43" s="643"/>
      <c r="AE43" s="643"/>
      <c r="AF43" s="643"/>
      <c r="AG43" s="68" t="s">
        <v>510</v>
      </c>
      <c r="AH43" s="643"/>
      <c r="AI43" s="643"/>
      <c r="AJ43" s="643"/>
      <c r="AK43" s="643"/>
      <c r="AL43" s="643"/>
      <c r="AM43" s="643"/>
      <c r="AN43" s="643"/>
      <c r="AO43" s="643"/>
      <c r="AP43" s="643"/>
      <c r="AQ43" s="643"/>
      <c r="AR43" s="643"/>
      <c r="AS43" s="643"/>
      <c r="AT43" s="643"/>
      <c r="AU43" s="643"/>
      <c r="AV43" s="652"/>
      <c r="AW43" s="15"/>
    </row>
    <row r="44" spans="1:49" ht="6.75" customHeight="1" x14ac:dyDescent="0.2">
      <c r="A44" s="15"/>
      <c r="AV44" s="5"/>
      <c r="AW44" s="15"/>
    </row>
    <row r="45" spans="1:49" x14ac:dyDescent="0.2">
      <c r="A45" s="15"/>
      <c r="C45" s="18" t="s">
        <v>423</v>
      </c>
      <c r="E45" s="2170"/>
      <c r="F45" s="2170"/>
      <c r="G45" s="2170"/>
      <c r="H45" s="2170"/>
      <c r="I45" s="2170"/>
      <c r="J45" s="2170"/>
      <c r="Y45" s="18" t="s">
        <v>442</v>
      </c>
      <c r="AA45" s="2171"/>
      <c r="AB45" s="2171"/>
      <c r="AC45" s="2171"/>
      <c r="AD45" s="2171"/>
      <c r="AE45" s="2171"/>
      <c r="AF45" s="2171"/>
      <c r="AG45" s="2171"/>
      <c r="AH45" s="2171"/>
      <c r="AI45" s="2171"/>
      <c r="AJ45" s="2171"/>
      <c r="AK45" s="2171"/>
      <c r="AL45" s="2171"/>
      <c r="AM45" s="2172"/>
      <c r="AN45" s="2172"/>
      <c r="AO45" s="2172"/>
      <c r="AP45" s="2172"/>
      <c r="AV45" s="5"/>
      <c r="AW45" s="15"/>
    </row>
    <row r="46" spans="1:49" ht="8.25" customHeight="1" x14ac:dyDescent="0.2">
      <c r="A46" s="6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c r="AW46" s="15"/>
    </row>
  </sheetData>
  <sheetProtection algorithmName="SHA-512" hashValue="QP4mOoyV1zZkerIXYCNvp27Dp5sDRm/Hapm6ami1VrNLEp+rphwXPDsyrSTL3aQI0wwXpx8hpAjKMyGF1+WDHg==" saltValue="ttp+pLys+UZYknSSMRo3zQ==" spinCount="100000" sheet="1" objects="1" scenarios="1"/>
  <customSheetViews>
    <customSheetView guid="{BAD81FB0-74BE-4D1D-8AE6-FAAD10AA3504}" showGridLines="0" showRowCol="0" zeroValues="0" fitToPage="1">
      <selection activeCell="A8" sqref="A8:AU12"/>
      <pageMargins left="0" right="0" top="0" bottom="0" header="0" footer="0"/>
      <printOptions horizontalCentered="1"/>
      <pageSetup scale="97" orientation="landscape" r:id="rId1"/>
      <headerFooter alignWithMargins="0"/>
    </customSheetView>
  </customSheetViews>
  <mergeCells count="71">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T21:V24"/>
    <mergeCell ref="T25:V28"/>
    <mergeCell ref="T29:V32"/>
    <mergeCell ref="N21:S24"/>
    <mergeCell ref="N25:S28"/>
    <mergeCell ref="N29:S32"/>
    <mergeCell ref="L25:M28"/>
    <mergeCell ref="L29:M32"/>
    <mergeCell ref="B32:K32"/>
    <mergeCell ref="B28:K28"/>
    <mergeCell ref="B30:K30"/>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D1:V2"/>
    <mergeCell ref="E3:V4"/>
    <mergeCell ref="E5:V5"/>
    <mergeCell ref="W13:Y16"/>
    <mergeCell ref="L13:M16"/>
    <mergeCell ref="A8:AU12"/>
    <mergeCell ref="A1:C7"/>
    <mergeCell ref="T13:V16"/>
    <mergeCell ref="E15:H15"/>
    <mergeCell ref="N13:S16"/>
    <mergeCell ref="A13:K14"/>
    <mergeCell ref="AP4:AU4"/>
    <mergeCell ref="AI6:AQ6"/>
  </mergeCells>
  <printOptions horizontalCentered="1"/>
  <pageMargins left="0.7" right="0.7" top="0.75" bottom="0.75" header="0.3" footer="0.3"/>
  <pageSetup scale="87" orientation="landscape" r:id="rId2"/>
  <headerFooter>
    <oddHeader>&amp;C
&amp;G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AV40"/>
  <sheetViews>
    <sheetView showGridLines="0" showRowColHeaders="0" showZeros="0" zoomScaleNormal="100" workbookViewId="0">
      <selection activeCell="A4" sqref="A4:Y5"/>
    </sheetView>
  </sheetViews>
  <sheetFormatPr defaultRowHeight="12.75" x14ac:dyDescent="0.2"/>
  <cols>
    <col min="1" max="24" width="2.7109375" customWidth="1"/>
    <col min="25" max="25" width="3" customWidth="1"/>
    <col min="26" max="73" width="2.7109375" customWidth="1"/>
  </cols>
  <sheetData>
    <row r="1" spans="1:47" ht="24" thickTop="1" x14ac:dyDescent="0.25">
      <c r="A1" s="2099" t="s">
        <v>153</v>
      </c>
      <c r="B1" s="2100"/>
      <c r="C1" s="2100"/>
      <c r="D1" s="2566" t="s">
        <v>1125</v>
      </c>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8"/>
    </row>
    <row r="2" spans="1:47" x14ac:dyDescent="0.2">
      <c r="A2" s="2101"/>
      <c r="B2" s="1387"/>
      <c r="C2" s="1387"/>
      <c r="D2" s="2569" t="s">
        <v>1715</v>
      </c>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70"/>
    </row>
    <row r="3" spans="1:47" ht="13.5" thickBot="1" x14ac:dyDescent="0.25">
      <c r="A3" s="2102"/>
      <c r="B3" s="2103"/>
      <c r="C3" s="2103"/>
      <c r="D3" s="2571"/>
      <c r="E3" s="2571"/>
      <c r="F3" s="2571"/>
      <c r="G3" s="2571"/>
      <c r="H3" s="2571"/>
      <c r="I3" s="2571"/>
      <c r="J3" s="2571"/>
      <c r="K3" s="2571"/>
      <c r="L3" s="2571"/>
      <c r="M3" s="2571"/>
      <c r="N3" s="2571"/>
      <c r="O3" s="2571"/>
      <c r="P3" s="2571"/>
      <c r="Q3" s="2571"/>
      <c r="R3" s="2571"/>
      <c r="S3" s="2571"/>
      <c r="T3" s="2571"/>
      <c r="U3" s="2571"/>
      <c r="V3" s="2571"/>
      <c r="W3" s="2571"/>
      <c r="X3" s="2571"/>
      <c r="Y3" s="2571"/>
      <c r="Z3" s="2571"/>
      <c r="AA3" s="2571"/>
      <c r="AB3" s="2571"/>
      <c r="AC3" s="2571"/>
      <c r="AD3" s="2571"/>
      <c r="AE3" s="2571"/>
      <c r="AF3" s="2571"/>
      <c r="AG3" s="2571"/>
      <c r="AH3" s="2571"/>
      <c r="AI3" s="2571"/>
      <c r="AJ3" s="2571"/>
      <c r="AK3" s="2571"/>
      <c r="AL3" s="2571"/>
      <c r="AM3" s="2571"/>
      <c r="AN3" s="2571"/>
      <c r="AO3" s="2571"/>
      <c r="AP3" s="2571"/>
      <c r="AQ3" s="2571"/>
      <c r="AR3" s="2571"/>
      <c r="AS3" s="2571"/>
      <c r="AT3" s="2571"/>
      <c r="AU3" s="2572"/>
    </row>
    <row r="4" spans="1:47" ht="21.75" customHeight="1" thickTop="1" x14ac:dyDescent="0.2">
      <c r="A4" s="2583" t="s">
        <v>1126</v>
      </c>
      <c r="B4" s="2584"/>
      <c r="C4" s="2584"/>
      <c r="D4" s="2584"/>
      <c r="E4" s="2584"/>
      <c r="F4" s="2584"/>
      <c r="G4" s="2584"/>
      <c r="H4" s="2584"/>
      <c r="I4" s="2584"/>
      <c r="J4" s="2584"/>
      <c r="K4" s="2584"/>
      <c r="L4" s="2584"/>
      <c r="M4" s="2584"/>
      <c r="N4" s="2584"/>
      <c r="O4" s="2584"/>
      <c r="P4" s="2584"/>
      <c r="Q4" s="2584"/>
      <c r="R4" s="2584"/>
      <c r="S4" s="2584"/>
      <c r="T4" s="2584"/>
      <c r="U4" s="2584"/>
      <c r="V4" s="2584"/>
      <c r="W4" s="2584"/>
      <c r="X4" s="2584"/>
      <c r="Y4" s="2584"/>
      <c r="Z4" s="2587"/>
      <c r="AA4" s="2588"/>
      <c r="AB4" s="2588"/>
      <c r="AC4" s="2588"/>
      <c r="AD4" s="2588"/>
      <c r="AE4" s="2588"/>
      <c r="AF4" s="2588"/>
      <c r="AG4" s="2588"/>
      <c r="AH4" s="2588"/>
      <c r="AI4" s="2588"/>
      <c r="AJ4" s="2588"/>
      <c r="AK4" s="2588"/>
      <c r="AL4" s="2588"/>
      <c r="AM4" s="2588"/>
      <c r="AN4" s="2588"/>
      <c r="AO4" s="2588"/>
      <c r="AP4" s="282"/>
      <c r="AQ4" s="282"/>
      <c r="AR4" s="282"/>
      <c r="AS4" s="282"/>
      <c r="AT4" s="282"/>
      <c r="AU4" s="283"/>
    </row>
    <row r="5" spans="1:47" ht="18.75" customHeight="1" x14ac:dyDescent="0.2">
      <c r="A5" s="2585"/>
      <c r="B5" s="2586"/>
      <c r="C5" s="2586"/>
      <c r="D5" s="2586"/>
      <c r="E5" s="2586"/>
      <c r="F5" s="2586"/>
      <c r="G5" s="2586"/>
      <c r="H5" s="2586"/>
      <c r="I5" s="2586"/>
      <c r="J5" s="2586"/>
      <c r="K5" s="2586"/>
      <c r="L5" s="2586"/>
      <c r="M5" s="2586"/>
      <c r="N5" s="2586"/>
      <c r="O5" s="2586"/>
      <c r="P5" s="2586"/>
      <c r="Q5" s="2586"/>
      <c r="R5" s="2586"/>
      <c r="S5" s="2586"/>
      <c r="T5" s="2586"/>
      <c r="U5" s="2586"/>
      <c r="V5" s="2586"/>
      <c r="W5" s="2586"/>
      <c r="X5" s="2586"/>
      <c r="Y5" s="2586"/>
      <c r="Z5" s="284"/>
      <c r="AA5" s="284"/>
      <c r="AB5" s="36"/>
      <c r="AC5" s="36"/>
      <c r="AD5" s="36" t="s">
        <v>1127</v>
      </c>
      <c r="AE5" s="284"/>
      <c r="AF5" s="284"/>
      <c r="AG5" s="284"/>
      <c r="AH5" s="284"/>
      <c r="AI5" s="284"/>
      <c r="AJ5" s="284"/>
      <c r="AK5" s="284"/>
      <c r="AL5" s="284"/>
      <c r="AM5" s="284"/>
      <c r="AN5" s="284"/>
      <c r="AO5" s="284"/>
      <c r="AP5" s="284"/>
      <c r="AQ5" s="284"/>
      <c r="AR5" s="284"/>
      <c r="AS5" s="284"/>
      <c r="AT5" s="284"/>
      <c r="AU5" s="285"/>
    </row>
    <row r="6" spans="1:47" x14ac:dyDescent="0.2">
      <c r="A6" s="2574" t="s">
        <v>378</v>
      </c>
      <c r="B6" s="2403"/>
      <c r="C6" s="2403"/>
      <c r="D6" s="2403"/>
      <c r="E6" s="2403"/>
      <c r="F6" s="2403"/>
      <c r="G6" s="2403"/>
      <c r="H6" s="2403"/>
      <c r="I6" s="2403"/>
      <c r="J6" s="2573" t="s">
        <v>1050</v>
      </c>
      <c r="K6" s="2403"/>
      <c r="L6" s="2404"/>
      <c r="M6" s="2440" t="s">
        <v>1128</v>
      </c>
      <c r="N6" s="1677"/>
      <c r="O6" s="1677"/>
      <c r="P6" s="1677"/>
      <c r="Q6" s="1677"/>
      <c r="R6" s="1677"/>
      <c r="S6" s="2439"/>
      <c r="T6" s="2574" t="s">
        <v>1052</v>
      </c>
      <c r="U6" s="2575"/>
      <c r="V6" s="2576"/>
      <c r="W6" s="2440" t="s">
        <v>1053</v>
      </c>
      <c r="X6" s="2431"/>
      <c r="Y6" s="2432"/>
      <c r="Z6" s="2440" t="s">
        <v>1054</v>
      </c>
      <c r="AA6" s="2431"/>
      <c r="AB6" s="2431"/>
      <c r="AC6" s="2431"/>
      <c r="AD6" s="2431"/>
      <c r="AE6" s="2431"/>
      <c r="AF6" s="2431"/>
      <c r="AG6" s="2432"/>
      <c r="AH6" s="2440" t="s">
        <v>1129</v>
      </c>
      <c r="AI6" s="2431"/>
      <c r="AJ6" s="2431"/>
      <c r="AK6" s="2431"/>
      <c r="AL6" s="2431"/>
      <c r="AM6" s="2431"/>
      <c r="AN6" s="2431"/>
      <c r="AO6" s="2432"/>
      <c r="AP6" s="2440" t="s">
        <v>1055</v>
      </c>
      <c r="AQ6" s="2431"/>
      <c r="AR6" s="2431"/>
      <c r="AS6" s="2431"/>
      <c r="AT6" s="2431"/>
      <c r="AU6" s="2432"/>
    </row>
    <row r="7" spans="1:47" x14ac:dyDescent="0.2">
      <c r="A7" s="2517"/>
      <c r="B7" s="2089"/>
      <c r="C7" s="2089"/>
      <c r="D7" s="2089"/>
      <c r="E7" s="2089"/>
      <c r="F7" s="2089"/>
      <c r="G7" s="2089"/>
      <c r="H7" s="2089"/>
      <c r="I7" s="2089"/>
      <c r="J7" s="2517"/>
      <c r="K7" s="2089"/>
      <c r="L7" s="2090"/>
      <c r="M7" s="2500"/>
      <c r="N7" s="2140"/>
      <c r="O7" s="2140"/>
      <c r="P7" s="2140"/>
      <c r="Q7" s="2140"/>
      <c r="R7" s="2140"/>
      <c r="S7" s="2141"/>
      <c r="T7" s="2577"/>
      <c r="U7" s="2578"/>
      <c r="V7" s="2579"/>
      <c r="W7" s="2433"/>
      <c r="X7" s="2434"/>
      <c r="Y7" s="2435"/>
      <c r="Z7" s="2433"/>
      <c r="AA7" s="2434"/>
      <c r="AB7" s="2434"/>
      <c r="AC7" s="2434"/>
      <c r="AD7" s="2434"/>
      <c r="AE7" s="2434"/>
      <c r="AF7" s="2434"/>
      <c r="AG7" s="2435"/>
      <c r="AH7" s="2433"/>
      <c r="AI7" s="2434"/>
      <c r="AJ7" s="2434"/>
      <c r="AK7" s="2434"/>
      <c r="AL7" s="2434"/>
      <c r="AM7" s="2434"/>
      <c r="AN7" s="2434"/>
      <c r="AO7" s="2435"/>
      <c r="AP7" s="2433"/>
      <c r="AQ7" s="2434"/>
      <c r="AR7" s="2434"/>
      <c r="AS7" s="2434"/>
      <c r="AT7" s="2434"/>
      <c r="AU7" s="2435"/>
    </row>
    <row r="8" spans="1:47" x14ac:dyDescent="0.2">
      <c r="A8" s="2518"/>
      <c r="B8" s="2086"/>
      <c r="C8" s="2086"/>
      <c r="D8" s="2086"/>
      <c r="E8" s="2086"/>
      <c r="F8" s="2086"/>
      <c r="G8" s="2086"/>
      <c r="H8" s="2086"/>
      <c r="I8" s="2086"/>
      <c r="J8" s="2518"/>
      <c r="K8" s="2086"/>
      <c r="L8" s="2087"/>
      <c r="M8" s="2142"/>
      <c r="N8" s="2143"/>
      <c r="O8" s="2143"/>
      <c r="P8" s="2143"/>
      <c r="Q8" s="2143"/>
      <c r="R8" s="2143"/>
      <c r="S8" s="2144"/>
      <c r="T8" s="2580"/>
      <c r="U8" s="2581"/>
      <c r="V8" s="2582"/>
      <c r="W8" s="2436"/>
      <c r="X8" s="2437"/>
      <c r="Y8" s="2438"/>
      <c r="Z8" s="2436"/>
      <c r="AA8" s="2437"/>
      <c r="AB8" s="2437"/>
      <c r="AC8" s="2437"/>
      <c r="AD8" s="2437"/>
      <c r="AE8" s="2437"/>
      <c r="AF8" s="2437"/>
      <c r="AG8" s="2438"/>
      <c r="AH8" s="2436"/>
      <c r="AI8" s="2437"/>
      <c r="AJ8" s="2437"/>
      <c r="AK8" s="2437"/>
      <c r="AL8" s="2437"/>
      <c r="AM8" s="2437"/>
      <c r="AN8" s="2437"/>
      <c r="AO8" s="2438"/>
      <c r="AP8" s="2436"/>
      <c r="AQ8" s="2437"/>
      <c r="AR8" s="2437"/>
      <c r="AS8" s="2437"/>
      <c r="AT8" s="2437"/>
      <c r="AU8" s="2438"/>
    </row>
    <row r="9" spans="1:47" ht="15" x14ac:dyDescent="0.2">
      <c r="A9" s="2145"/>
      <c r="B9" s="2070"/>
      <c r="C9" s="2070"/>
      <c r="D9" s="2070"/>
      <c r="E9" s="2070"/>
      <c r="F9" s="2070"/>
      <c r="G9" s="2070"/>
      <c r="H9" s="2070"/>
      <c r="I9" s="2070"/>
      <c r="J9" s="2145"/>
      <c r="K9" s="2070"/>
      <c r="L9" s="2071"/>
      <c r="M9" s="2145"/>
      <c r="N9" s="2557"/>
      <c r="O9" s="2557"/>
      <c r="P9" s="2557"/>
      <c r="Q9" s="2557"/>
      <c r="R9" s="2557"/>
      <c r="S9" s="2558"/>
      <c r="T9" s="2145"/>
      <c r="U9" s="2069"/>
      <c r="V9" s="2094"/>
      <c r="W9" s="2145"/>
      <c r="X9" s="2069"/>
      <c r="Y9" s="2094"/>
      <c r="Z9" s="2393"/>
      <c r="AA9" s="2559"/>
      <c r="AB9" s="2559"/>
      <c r="AC9" s="2559"/>
      <c r="AD9" s="2559"/>
      <c r="AE9" s="2559"/>
      <c r="AF9" s="2559"/>
      <c r="AG9" s="2560"/>
      <c r="AH9" s="2393"/>
      <c r="AI9" s="2559"/>
      <c r="AJ9" s="2559"/>
      <c r="AK9" s="2559"/>
      <c r="AL9" s="2559"/>
      <c r="AM9" s="2559"/>
      <c r="AN9" s="2559"/>
      <c r="AO9" s="2560"/>
      <c r="AP9" s="2146"/>
      <c r="AQ9" s="2561"/>
      <c r="AR9" s="2561"/>
      <c r="AS9" s="2561"/>
      <c r="AT9" s="2561"/>
      <c r="AU9" s="2562"/>
    </row>
    <row r="10" spans="1:47" ht="15" x14ac:dyDescent="0.2">
      <c r="A10" s="2145"/>
      <c r="B10" s="2070"/>
      <c r="C10" s="2070"/>
      <c r="D10" s="2070"/>
      <c r="E10" s="2070"/>
      <c r="F10" s="2070"/>
      <c r="G10" s="2070"/>
      <c r="H10" s="2070"/>
      <c r="I10" s="2070"/>
      <c r="J10" s="2145"/>
      <c r="K10" s="2070"/>
      <c r="L10" s="2071"/>
      <c r="M10" s="2145"/>
      <c r="N10" s="2557"/>
      <c r="O10" s="2557"/>
      <c r="P10" s="2557"/>
      <c r="Q10" s="2557"/>
      <c r="R10" s="2557"/>
      <c r="S10" s="2558"/>
      <c r="T10" s="2145"/>
      <c r="U10" s="2069"/>
      <c r="V10" s="2094"/>
      <c r="W10" s="2145"/>
      <c r="X10" s="2069"/>
      <c r="Y10" s="2094"/>
      <c r="Z10" s="2563"/>
      <c r="AA10" s="2564"/>
      <c r="AB10" s="2564"/>
      <c r="AC10" s="2564"/>
      <c r="AD10" s="2564"/>
      <c r="AE10" s="2564"/>
      <c r="AF10" s="2564"/>
      <c r="AG10" s="2565"/>
      <c r="AH10" s="2393"/>
      <c r="AI10" s="2559"/>
      <c r="AJ10" s="2559"/>
      <c r="AK10" s="2559"/>
      <c r="AL10" s="2559"/>
      <c r="AM10" s="2559"/>
      <c r="AN10" s="2559"/>
      <c r="AO10" s="2560"/>
      <c r="AP10" s="2146"/>
      <c r="AQ10" s="2561"/>
      <c r="AR10" s="2561"/>
      <c r="AS10" s="2561"/>
      <c r="AT10" s="2561"/>
      <c r="AU10" s="2562"/>
    </row>
    <row r="11" spans="1:47" ht="15" x14ac:dyDescent="0.2">
      <c r="A11" s="2145"/>
      <c r="B11" s="2070"/>
      <c r="C11" s="2070"/>
      <c r="D11" s="2070"/>
      <c r="E11" s="2070"/>
      <c r="F11" s="2070"/>
      <c r="G11" s="2070"/>
      <c r="H11" s="2070"/>
      <c r="I11" s="2070"/>
      <c r="J11" s="2145"/>
      <c r="K11" s="2070"/>
      <c r="L11" s="2071"/>
      <c r="M11" s="2145"/>
      <c r="N11" s="2557"/>
      <c r="O11" s="2557"/>
      <c r="P11" s="2557"/>
      <c r="Q11" s="2557"/>
      <c r="R11" s="2557"/>
      <c r="S11" s="2558"/>
      <c r="T11" s="2145"/>
      <c r="U11" s="2069"/>
      <c r="V11" s="2094"/>
      <c r="W11" s="2145"/>
      <c r="X11" s="2069"/>
      <c r="Y11" s="2094"/>
      <c r="Z11" s="2393"/>
      <c r="AA11" s="2559"/>
      <c r="AB11" s="2559"/>
      <c r="AC11" s="2559"/>
      <c r="AD11" s="2559"/>
      <c r="AE11" s="2559"/>
      <c r="AF11" s="2559"/>
      <c r="AG11" s="2560"/>
      <c r="AH11" s="2393"/>
      <c r="AI11" s="2559"/>
      <c r="AJ11" s="2559"/>
      <c r="AK11" s="2559"/>
      <c r="AL11" s="2559"/>
      <c r="AM11" s="2559"/>
      <c r="AN11" s="2559"/>
      <c r="AO11" s="2560"/>
      <c r="AP11" s="2146"/>
      <c r="AQ11" s="2561"/>
      <c r="AR11" s="2561"/>
      <c r="AS11" s="2561"/>
      <c r="AT11" s="2561"/>
      <c r="AU11" s="2562"/>
    </row>
    <row r="12" spans="1:47" ht="15" x14ac:dyDescent="0.2">
      <c r="A12" s="2145"/>
      <c r="B12" s="2070"/>
      <c r="C12" s="2070"/>
      <c r="D12" s="2070"/>
      <c r="E12" s="2070"/>
      <c r="F12" s="2070"/>
      <c r="G12" s="2070"/>
      <c r="H12" s="2070"/>
      <c r="I12" s="2070"/>
      <c r="J12" s="2145"/>
      <c r="K12" s="2070"/>
      <c r="L12" s="2071"/>
      <c r="M12" s="2145"/>
      <c r="N12" s="2557"/>
      <c r="O12" s="2557"/>
      <c r="P12" s="2557"/>
      <c r="Q12" s="2557"/>
      <c r="R12" s="2557"/>
      <c r="S12" s="2558"/>
      <c r="T12" s="2145"/>
      <c r="U12" s="2069"/>
      <c r="V12" s="2094"/>
      <c r="W12" s="2145"/>
      <c r="X12" s="2069"/>
      <c r="Y12" s="2094"/>
      <c r="Z12" s="2393"/>
      <c r="AA12" s="2559"/>
      <c r="AB12" s="2559"/>
      <c r="AC12" s="2559"/>
      <c r="AD12" s="2559"/>
      <c r="AE12" s="2559"/>
      <c r="AF12" s="2559"/>
      <c r="AG12" s="2560"/>
      <c r="AH12" s="2393"/>
      <c r="AI12" s="2559"/>
      <c r="AJ12" s="2559"/>
      <c r="AK12" s="2559"/>
      <c r="AL12" s="2559"/>
      <c r="AM12" s="2559"/>
      <c r="AN12" s="2559"/>
      <c r="AO12" s="2560"/>
      <c r="AP12" s="2146"/>
      <c r="AQ12" s="2561"/>
      <c r="AR12" s="2561"/>
      <c r="AS12" s="2561"/>
      <c r="AT12" s="2561"/>
      <c r="AU12" s="2562"/>
    </row>
    <row r="13" spans="1:47" ht="15" x14ac:dyDescent="0.2">
      <c r="A13" s="2145"/>
      <c r="B13" s="2070"/>
      <c r="C13" s="2070"/>
      <c r="D13" s="2070"/>
      <c r="E13" s="2070"/>
      <c r="F13" s="2070"/>
      <c r="G13" s="2070"/>
      <c r="H13" s="2070"/>
      <c r="I13" s="2070"/>
      <c r="J13" s="2145"/>
      <c r="K13" s="2070"/>
      <c r="L13" s="2071"/>
      <c r="M13" s="2145"/>
      <c r="N13" s="2557"/>
      <c r="O13" s="2557"/>
      <c r="P13" s="2557"/>
      <c r="Q13" s="2557"/>
      <c r="R13" s="2557"/>
      <c r="S13" s="2558"/>
      <c r="T13" s="2145"/>
      <c r="U13" s="2069"/>
      <c r="V13" s="2094"/>
      <c r="W13" s="2145"/>
      <c r="X13" s="2069"/>
      <c r="Y13" s="2094"/>
      <c r="Z13" s="2393"/>
      <c r="AA13" s="2559"/>
      <c r="AB13" s="2559"/>
      <c r="AC13" s="2559"/>
      <c r="AD13" s="2559"/>
      <c r="AE13" s="2559"/>
      <c r="AF13" s="2559"/>
      <c r="AG13" s="2560"/>
      <c r="AH13" s="2393"/>
      <c r="AI13" s="2559"/>
      <c r="AJ13" s="2559"/>
      <c r="AK13" s="2559"/>
      <c r="AL13" s="2559"/>
      <c r="AM13" s="2559"/>
      <c r="AN13" s="2559"/>
      <c r="AO13" s="2560"/>
      <c r="AP13" s="2146"/>
      <c r="AQ13" s="2561"/>
      <c r="AR13" s="2561"/>
      <c r="AS13" s="2561"/>
      <c r="AT13" s="2561"/>
      <c r="AU13" s="2562"/>
    </row>
    <row r="14" spans="1:47" ht="15" x14ac:dyDescent="0.2">
      <c r="A14" s="2145"/>
      <c r="B14" s="2070"/>
      <c r="C14" s="2070"/>
      <c r="D14" s="2070"/>
      <c r="E14" s="2070"/>
      <c r="F14" s="2070"/>
      <c r="G14" s="2070"/>
      <c r="H14" s="2070"/>
      <c r="I14" s="2070"/>
      <c r="J14" s="2145"/>
      <c r="K14" s="2070"/>
      <c r="L14" s="2071"/>
      <c r="M14" s="2145"/>
      <c r="N14" s="2557"/>
      <c r="O14" s="2557"/>
      <c r="P14" s="2557"/>
      <c r="Q14" s="2557"/>
      <c r="R14" s="2557"/>
      <c r="S14" s="2558"/>
      <c r="T14" s="2145"/>
      <c r="U14" s="2069"/>
      <c r="V14" s="2094"/>
      <c r="W14" s="2145"/>
      <c r="X14" s="2069"/>
      <c r="Y14" s="2094"/>
      <c r="Z14" s="2393"/>
      <c r="AA14" s="2559"/>
      <c r="AB14" s="2559"/>
      <c r="AC14" s="2559"/>
      <c r="AD14" s="2559"/>
      <c r="AE14" s="2559"/>
      <c r="AF14" s="2559"/>
      <c r="AG14" s="2560"/>
      <c r="AH14" s="2393"/>
      <c r="AI14" s="2559"/>
      <c r="AJ14" s="2559"/>
      <c r="AK14" s="2559"/>
      <c r="AL14" s="2559"/>
      <c r="AM14" s="2559"/>
      <c r="AN14" s="2559"/>
      <c r="AO14" s="2560"/>
      <c r="AP14" s="2146"/>
      <c r="AQ14" s="2561"/>
      <c r="AR14" s="2561"/>
      <c r="AS14" s="2561"/>
      <c r="AT14" s="2561"/>
      <c r="AU14" s="2562"/>
    </row>
    <row r="15" spans="1:47" ht="15" x14ac:dyDescent="0.2">
      <c r="A15" s="2145"/>
      <c r="B15" s="2070"/>
      <c r="C15" s="2070"/>
      <c r="D15" s="2070"/>
      <c r="E15" s="2070"/>
      <c r="F15" s="2070"/>
      <c r="G15" s="2070"/>
      <c r="H15" s="2070"/>
      <c r="I15" s="2070"/>
      <c r="J15" s="2145"/>
      <c r="K15" s="2070"/>
      <c r="L15" s="2071"/>
      <c r="M15" s="2145"/>
      <c r="N15" s="2557"/>
      <c r="O15" s="2557"/>
      <c r="P15" s="2557"/>
      <c r="Q15" s="2557"/>
      <c r="R15" s="2557"/>
      <c r="S15" s="2558"/>
      <c r="T15" s="2145"/>
      <c r="U15" s="2069"/>
      <c r="V15" s="2094"/>
      <c r="W15" s="2145"/>
      <c r="X15" s="2069"/>
      <c r="Y15" s="2094"/>
      <c r="Z15" s="2393"/>
      <c r="AA15" s="2559"/>
      <c r="AB15" s="2559"/>
      <c r="AC15" s="2559"/>
      <c r="AD15" s="2559"/>
      <c r="AE15" s="2559"/>
      <c r="AF15" s="2559"/>
      <c r="AG15" s="2560"/>
      <c r="AH15" s="2393"/>
      <c r="AI15" s="2559"/>
      <c r="AJ15" s="2559"/>
      <c r="AK15" s="2559"/>
      <c r="AL15" s="2559"/>
      <c r="AM15" s="2559"/>
      <c r="AN15" s="2559"/>
      <c r="AO15" s="2560"/>
      <c r="AP15" s="2146"/>
      <c r="AQ15" s="2561"/>
      <c r="AR15" s="2561"/>
      <c r="AS15" s="2561"/>
      <c r="AT15" s="2561"/>
      <c r="AU15" s="2562"/>
    </row>
    <row r="16" spans="1:47" ht="15" customHeight="1" x14ac:dyDescent="0.2">
      <c r="A16" s="2145"/>
      <c r="B16" s="2070"/>
      <c r="C16" s="2070"/>
      <c r="D16" s="2070"/>
      <c r="E16" s="2070"/>
      <c r="F16" s="2070"/>
      <c r="G16" s="2070"/>
      <c r="H16" s="2070"/>
      <c r="I16" s="2070"/>
      <c r="J16" s="2145"/>
      <c r="K16" s="2070"/>
      <c r="L16" s="2071"/>
      <c r="M16" s="2145"/>
      <c r="N16" s="2557"/>
      <c r="O16" s="2557"/>
      <c r="P16" s="2557"/>
      <c r="Q16" s="2557"/>
      <c r="R16" s="2557"/>
      <c r="S16" s="2558"/>
      <c r="T16" s="2145"/>
      <c r="U16" s="2069"/>
      <c r="V16" s="2094"/>
      <c r="W16" s="2145"/>
      <c r="X16" s="2069"/>
      <c r="Y16" s="2094"/>
      <c r="Z16" s="2393"/>
      <c r="AA16" s="2559"/>
      <c r="AB16" s="2559"/>
      <c r="AC16" s="2559"/>
      <c r="AD16" s="2559"/>
      <c r="AE16" s="2559"/>
      <c r="AF16" s="2559"/>
      <c r="AG16" s="2560"/>
      <c r="AH16" s="2393"/>
      <c r="AI16" s="2559"/>
      <c r="AJ16" s="2559"/>
      <c r="AK16" s="2559"/>
      <c r="AL16" s="2559"/>
      <c r="AM16" s="2559"/>
      <c r="AN16" s="2559"/>
      <c r="AO16" s="2560"/>
      <c r="AP16" s="2146"/>
      <c r="AQ16" s="2561"/>
      <c r="AR16" s="2561"/>
      <c r="AS16" s="2561"/>
      <c r="AT16" s="2561"/>
      <c r="AU16" s="2562"/>
    </row>
    <row r="17" spans="1:47" ht="15" customHeight="1" x14ac:dyDescent="0.2">
      <c r="A17" s="2145"/>
      <c r="B17" s="2070"/>
      <c r="C17" s="2070"/>
      <c r="D17" s="2070"/>
      <c r="E17" s="2070"/>
      <c r="F17" s="2070"/>
      <c r="G17" s="2070"/>
      <c r="H17" s="2070"/>
      <c r="I17" s="2070"/>
      <c r="J17" s="2145"/>
      <c r="K17" s="2070"/>
      <c r="L17" s="2071"/>
      <c r="M17" s="2145"/>
      <c r="N17" s="2557"/>
      <c r="O17" s="2557"/>
      <c r="P17" s="2557"/>
      <c r="Q17" s="2557"/>
      <c r="R17" s="2557"/>
      <c r="S17" s="2558"/>
      <c r="T17" s="2145"/>
      <c r="U17" s="2069"/>
      <c r="V17" s="2094"/>
      <c r="W17" s="2145"/>
      <c r="X17" s="2069"/>
      <c r="Y17" s="2094"/>
      <c r="Z17" s="2393"/>
      <c r="AA17" s="2559"/>
      <c r="AB17" s="2559"/>
      <c r="AC17" s="2559"/>
      <c r="AD17" s="2559"/>
      <c r="AE17" s="2559"/>
      <c r="AF17" s="2559"/>
      <c r="AG17" s="2560"/>
      <c r="AH17" s="2393"/>
      <c r="AI17" s="2559"/>
      <c r="AJ17" s="2559"/>
      <c r="AK17" s="2559"/>
      <c r="AL17" s="2559"/>
      <c r="AM17" s="2559"/>
      <c r="AN17" s="2559"/>
      <c r="AO17" s="2560"/>
      <c r="AP17" s="2146"/>
      <c r="AQ17" s="2561"/>
      <c r="AR17" s="2561"/>
      <c r="AS17" s="2561"/>
      <c r="AT17" s="2561"/>
      <c r="AU17" s="2562"/>
    </row>
    <row r="18" spans="1:47" ht="15" customHeight="1" x14ac:dyDescent="0.2">
      <c r="A18" s="2145"/>
      <c r="B18" s="2070"/>
      <c r="C18" s="2070"/>
      <c r="D18" s="2070"/>
      <c r="E18" s="2070"/>
      <c r="F18" s="2070"/>
      <c r="G18" s="2070"/>
      <c r="H18" s="2070"/>
      <c r="I18" s="2070"/>
      <c r="J18" s="2145"/>
      <c r="K18" s="2070"/>
      <c r="L18" s="2071"/>
      <c r="M18" s="2145"/>
      <c r="N18" s="2557"/>
      <c r="O18" s="2557"/>
      <c r="P18" s="2557"/>
      <c r="Q18" s="2557"/>
      <c r="R18" s="2557"/>
      <c r="S18" s="2558"/>
      <c r="T18" s="2145"/>
      <c r="U18" s="2069"/>
      <c r="V18" s="2094"/>
      <c r="W18" s="2145"/>
      <c r="X18" s="2069"/>
      <c r="Y18" s="2094"/>
      <c r="Z18" s="2393"/>
      <c r="AA18" s="2559"/>
      <c r="AB18" s="2559"/>
      <c r="AC18" s="2559"/>
      <c r="AD18" s="2559"/>
      <c r="AE18" s="2559"/>
      <c r="AF18" s="2559"/>
      <c r="AG18" s="2560"/>
      <c r="AH18" s="2393"/>
      <c r="AI18" s="2559"/>
      <c r="AJ18" s="2559"/>
      <c r="AK18" s="2559"/>
      <c r="AL18" s="2559"/>
      <c r="AM18" s="2559"/>
      <c r="AN18" s="2559"/>
      <c r="AO18" s="2560"/>
      <c r="AP18" s="2146"/>
      <c r="AQ18" s="2561"/>
      <c r="AR18" s="2561"/>
      <c r="AS18" s="2561"/>
      <c r="AT18" s="2561"/>
      <c r="AU18" s="2562"/>
    </row>
    <row r="19" spans="1:47" ht="15" customHeight="1" x14ac:dyDescent="0.2">
      <c r="A19" s="2145"/>
      <c r="B19" s="2070"/>
      <c r="C19" s="2070"/>
      <c r="D19" s="2070"/>
      <c r="E19" s="2070"/>
      <c r="F19" s="2070"/>
      <c r="G19" s="2070"/>
      <c r="H19" s="2070"/>
      <c r="I19" s="2070"/>
      <c r="J19" s="2145"/>
      <c r="K19" s="2070"/>
      <c r="L19" s="2071"/>
      <c r="M19" s="2145"/>
      <c r="N19" s="2557"/>
      <c r="O19" s="2557"/>
      <c r="P19" s="2557"/>
      <c r="Q19" s="2557"/>
      <c r="R19" s="2557"/>
      <c r="S19" s="2558"/>
      <c r="T19" s="2145"/>
      <c r="U19" s="2069"/>
      <c r="V19" s="2094"/>
      <c r="W19" s="2145"/>
      <c r="X19" s="2069"/>
      <c r="Y19" s="2094"/>
      <c r="Z19" s="2393"/>
      <c r="AA19" s="2559"/>
      <c r="AB19" s="2559"/>
      <c r="AC19" s="2559"/>
      <c r="AD19" s="2559"/>
      <c r="AE19" s="2559"/>
      <c r="AF19" s="2559"/>
      <c r="AG19" s="2560"/>
      <c r="AH19" s="2393"/>
      <c r="AI19" s="2559"/>
      <c r="AJ19" s="2559"/>
      <c r="AK19" s="2559"/>
      <c r="AL19" s="2559"/>
      <c r="AM19" s="2559"/>
      <c r="AN19" s="2559"/>
      <c r="AO19" s="2560"/>
      <c r="AP19" s="2146"/>
      <c r="AQ19" s="2561"/>
      <c r="AR19" s="2561"/>
      <c r="AS19" s="2561"/>
      <c r="AT19" s="2561"/>
      <c r="AU19" s="2562"/>
    </row>
    <row r="20" spans="1:47" ht="15" customHeight="1" x14ac:dyDescent="0.2">
      <c r="A20" s="2145"/>
      <c r="B20" s="2070"/>
      <c r="C20" s="2070"/>
      <c r="D20" s="2070"/>
      <c r="E20" s="2070"/>
      <c r="F20" s="2070"/>
      <c r="G20" s="2070"/>
      <c r="H20" s="2070"/>
      <c r="I20" s="2070"/>
      <c r="J20" s="2145"/>
      <c r="K20" s="2070"/>
      <c r="L20" s="2071"/>
      <c r="M20" s="2145"/>
      <c r="N20" s="2557"/>
      <c r="O20" s="2557"/>
      <c r="P20" s="2557"/>
      <c r="Q20" s="2557"/>
      <c r="R20" s="2557"/>
      <c r="S20" s="2558"/>
      <c r="T20" s="2145"/>
      <c r="U20" s="2069"/>
      <c r="V20" s="2094"/>
      <c r="W20" s="2145"/>
      <c r="X20" s="2069"/>
      <c r="Y20" s="2094"/>
      <c r="Z20" s="2393"/>
      <c r="AA20" s="2559"/>
      <c r="AB20" s="2559"/>
      <c r="AC20" s="2559"/>
      <c r="AD20" s="2559"/>
      <c r="AE20" s="2559"/>
      <c r="AF20" s="2559"/>
      <c r="AG20" s="2560"/>
      <c r="AH20" s="2393"/>
      <c r="AI20" s="2559"/>
      <c r="AJ20" s="2559"/>
      <c r="AK20" s="2559"/>
      <c r="AL20" s="2559"/>
      <c r="AM20" s="2559"/>
      <c r="AN20" s="2559"/>
      <c r="AO20" s="2560"/>
      <c r="AP20" s="2146"/>
      <c r="AQ20" s="2561"/>
      <c r="AR20" s="2561"/>
      <c r="AS20" s="2561"/>
      <c r="AT20" s="2561"/>
      <c r="AU20" s="2562"/>
    </row>
    <row r="21" spans="1:47" ht="15" customHeight="1" x14ac:dyDescent="0.2">
      <c r="A21" s="2145"/>
      <c r="B21" s="2070"/>
      <c r="C21" s="2070"/>
      <c r="D21" s="2070"/>
      <c r="E21" s="2070"/>
      <c r="F21" s="2070"/>
      <c r="G21" s="2070"/>
      <c r="H21" s="2070"/>
      <c r="I21" s="2070"/>
      <c r="J21" s="2145"/>
      <c r="K21" s="2070"/>
      <c r="L21" s="2071"/>
      <c r="M21" s="2145"/>
      <c r="N21" s="2557"/>
      <c r="O21" s="2557"/>
      <c r="P21" s="2557"/>
      <c r="Q21" s="2557"/>
      <c r="R21" s="2557"/>
      <c r="S21" s="2558"/>
      <c r="T21" s="2145"/>
      <c r="U21" s="2069"/>
      <c r="V21" s="2094"/>
      <c r="W21" s="2145"/>
      <c r="X21" s="2069"/>
      <c r="Y21" s="2094"/>
      <c r="Z21" s="2393"/>
      <c r="AA21" s="2559"/>
      <c r="AB21" s="2559"/>
      <c r="AC21" s="2559"/>
      <c r="AD21" s="2559"/>
      <c r="AE21" s="2559"/>
      <c r="AF21" s="2559"/>
      <c r="AG21" s="2560"/>
      <c r="AH21" s="2393"/>
      <c r="AI21" s="2559"/>
      <c r="AJ21" s="2559"/>
      <c r="AK21" s="2559"/>
      <c r="AL21" s="2559"/>
      <c r="AM21" s="2559"/>
      <c r="AN21" s="2559"/>
      <c r="AO21" s="2560"/>
      <c r="AP21" s="2146"/>
      <c r="AQ21" s="2561"/>
      <c r="AR21" s="2561"/>
      <c r="AS21" s="2561"/>
      <c r="AT21" s="2561"/>
      <c r="AU21" s="2562"/>
    </row>
    <row r="22" spans="1:47" ht="15" customHeight="1" x14ac:dyDescent="0.2">
      <c r="A22" s="2145"/>
      <c r="B22" s="2070"/>
      <c r="C22" s="2070"/>
      <c r="D22" s="2070"/>
      <c r="E22" s="2070"/>
      <c r="F22" s="2070"/>
      <c r="G22" s="2070"/>
      <c r="H22" s="2070"/>
      <c r="I22" s="2070"/>
      <c r="J22" s="2145"/>
      <c r="K22" s="2070"/>
      <c r="L22" s="2071"/>
      <c r="M22" s="2145"/>
      <c r="N22" s="2557"/>
      <c r="O22" s="2557"/>
      <c r="P22" s="2557"/>
      <c r="Q22" s="2557"/>
      <c r="R22" s="2557"/>
      <c r="S22" s="2558"/>
      <c r="T22" s="2145"/>
      <c r="U22" s="2069"/>
      <c r="V22" s="2094"/>
      <c r="W22" s="2145"/>
      <c r="X22" s="2069"/>
      <c r="Y22" s="2094"/>
      <c r="Z22" s="2393"/>
      <c r="AA22" s="2559"/>
      <c r="AB22" s="2559"/>
      <c r="AC22" s="2559"/>
      <c r="AD22" s="2559"/>
      <c r="AE22" s="2559"/>
      <c r="AF22" s="2559"/>
      <c r="AG22" s="2560"/>
      <c r="AH22" s="2393"/>
      <c r="AI22" s="2559"/>
      <c r="AJ22" s="2559"/>
      <c r="AK22" s="2559"/>
      <c r="AL22" s="2559"/>
      <c r="AM22" s="2559"/>
      <c r="AN22" s="2559"/>
      <c r="AO22" s="2560"/>
      <c r="AP22" s="2146"/>
      <c r="AQ22" s="2561"/>
      <c r="AR22" s="2561"/>
      <c r="AS22" s="2561"/>
      <c r="AT22" s="2561"/>
      <c r="AU22" s="2562"/>
    </row>
    <row r="23" spans="1:47" ht="15" customHeight="1" x14ac:dyDescent="0.2">
      <c r="A23" s="2145"/>
      <c r="B23" s="2070"/>
      <c r="C23" s="2070"/>
      <c r="D23" s="2070"/>
      <c r="E23" s="2070"/>
      <c r="F23" s="2070"/>
      <c r="G23" s="2070"/>
      <c r="H23" s="2070"/>
      <c r="I23" s="2070"/>
      <c r="J23" s="2145"/>
      <c r="K23" s="2070"/>
      <c r="L23" s="2071"/>
      <c r="M23" s="2145"/>
      <c r="N23" s="2557"/>
      <c r="O23" s="2557"/>
      <c r="P23" s="2557"/>
      <c r="Q23" s="2557"/>
      <c r="R23" s="2557"/>
      <c r="S23" s="2558"/>
      <c r="T23" s="2145"/>
      <c r="U23" s="2069"/>
      <c r="V23" s="2094"/>
      <c r="W23" s="2145"/>
      <c r="X23" s="2069"/>
      <c r="Y23" s="2094"/>
      <c r="Z23" s="2393"/>
      <c r="AA23" s="2559"/>
      <c r="AB23" s="2559"/>
      <c r="AC23" s="2559"/>
      <c r="AD23" s="2559"/>
      <c r="AE23" s="2559"/>
      <c r="AF23" s="2559"/>
      <c r="AG23" s="2560"/>
      <c r="AH23" s="2393"/>
      <c r="AI23" s="2559"/>
      <c r="AJ23" s="2559"/>
      <c r="AK23" s="2559"/>
      <c r="AL23" s="2559"/>
      <c r="AM23" s="2559"/>
      <c r="AN23" s="2559"/>
      <c r="AO23" s="2560"/>
      <c r="AP23" s="2146"/>
      <c r="AQ23" s="2561"/>
      <c r="AR23" s="2561"/>
      <c r="AS23" s="2561"/>
      <c r="AT23" s="2561"/>
      <c r="AU23" s="2562"/>
    </row>
    <row r="24" spans="1:47" ht="15" customHeight="1" x14ac:dyDescent="0.2">
      <c r="A24" s="2145"/>
      <c r="B24" s="2070"/>
      <c r="C24" s="2070"/>
      <c r="D24" s="2070"/>
      <c r="E24" s="2070"/>
      <c r="F24" s="2070"/>
      <c r="G24" s="2070"/>
      <c r="H24" s="2070"/>
      <c r="I24" s="2070"/>
      <c r="J24" s="2145"/>
      <c r="K24" s="2070"/>
      <c r="L24" s="2071"/>
      <c r="M24" s="2145"/>
      <c r="N24" s="2557"/>
      <c r="O24" s="2557"/>
      <c r="P24" s="2557"/>
      <c r="Q24" s="2557"/>
      <c r="R24" s="2557"/>
      <c r="S24" s="2558"/>
      <c r="T24" s="2145"/>
      <c r="U24" s="2069"/>
      <c r="V24" s="2094"/>
      <c r="W24" s="2145"/>
      <c r="X24" s="2069"/>
      <c r="Y24" s="2094"/>
      <c r="Z24" s="2393"/>
      <c r="AA24" s="2559"/>
      <c r="AB24" s="2559"/>
      <c r="AC24" s="2559"/>
      <c r="AD24" s="2559"/>
      <c r="AE24" s="2559"/>
      <c r="AF24" s="2559"/>
      <c r="AG24" s="2560"/>
      <c r="AH24" s="2393"/>
      <c r="AI24" s="2559"/>
      <c r="AJ24" s="2559"/>
      <c r="AK24" s="2559"/>
      <c r="AL24" s="2559"/>
      <c r="AM24" s="2559"/>
      <c r="AN24" s="2559"/>
      <c r="AO24" s="2560"/>
      <c r="AP24" s="2146"/>
      <c r="AQ24" s="2561"/>
      <c r="AR24" s="2561"/>
      <c r="AS24" s="2561"/>
      <c r="AT24" s="2561"/>
      <c r="AU24" s="2562"/>
    </row>
    <row r="25" spans="1:47" ht="15" customHeight="1" x14ac:dyDescent="0.2">
      <c r="A25" s="2145"/>
      <c r="B25" s="2070"/>
      <c r="C25" s="2070"/>
      <c r="D25" s="2070"/>
      <c r="E25" s="2070"/>
      <c r="F25" s="2070"/>
      <c r="G25" s="2070"/>
      <c r="H25" s="2070"/>
      <c r="I25" s="2070"/>
      <c r="J25" s="2145"/>
      <c r="K25" s="2070"/>
      <c r="L25" s="2071"/>
      <c r="M25" s="2145"/>
      <c r="N25" s="2557"/>
      <c r="O25" s="2557"/>
      <c r="P25" s="2557"/>
      <c r="Q25" s="2557"/>
      <c r="R25" s="2557"/>
      <c r="S25" s="2558"/>
      <c r="T25" s="2145"/>
      <c r="U25" s="2069"/>
      <c r="V25" s="2094"/>
      <c r="W25" s="2145"/>
      <c r="X25" s="2069"/>
      <c r="Y25" s="2094"/>
      <c r="Z25" s="2393"/>
      <c r="AA25" s="2559"/>
      <c r="AB25" s="2559"/>
      <c r="AC25" s="2559"/>
      <c r="AD25" s="2559"/>
      <c r="AE25" s="2559"/>
      <c r="AF25" s="2559"/>
      <c r="AG25" s="2560"/>
      <c r="AH25" s="2393"/>
      <c r="AI25" s="2559"/>
      <c r="AJ25" s="2559"/>
      <c r="AK25" s="2559"/>
      <c r="AL25" s="2559"/>
      <c r="AM25" s="2559"/>
      <c r="AN25" s="2559"/>
      <c r="AO25" s="2560"/>
      <c r="AP25" s="2146"/>
      <c r="AQ25" s="2561"/>
      <c r="AR25" s="2561"/>
      <c r="AS25" s="2561"/>
      <c r="AT25" s="2561"/>
      <c r="AU25" s="2562"/>
    </row>
    <row r="26" spans="1:47" ht="15" customHeight="1" x14ac:dyDescent="0.2">
      <c r="A26" s="2145"/>
      <c r="B26" s="2070"/>
      <c r="C26" s="2070"/>
      <c r="D26" s="2070"/>
      <c r="E26" s="2070"/>
      <c r="F26" s="2070"/>
      <c r="G26" s="2070"/>
      <c r="H26" s="2070"/>
      <c r="I26" s="2070"/>
      <c r="J26" s="2145"/>
      <c r="K26" s="2070"/>
      <c r="L26" s="2071"/>
      <c r="M26" s="2145"/>
      <c r="N26" s="2557"/>
      <c r="O26" s="2557"/>
      <c r="P26" s="2557"/>
      <c r="Q26" s="2557"/>
      <c r="R26" s="2557"/>
      <c r="S26" s="2558"/>
      <c r="T26" s="2145"/>
      <c r="U26" s="2069"/>
      <c r="V26" s="2094"/>
      <c r="W26" s="2145"/>
      <c r="X26" s="2069"/>
      <c r="Y26" s="2094"/>
      <c r="Z26" s="2393"/>
      <c r="AA26" s="2559"/>
      <c r="AB26" s="2559"/>
      <c r="AC26" s="2559"/>
      <c r="AD26" s="2559"/>
      <c r="AE26" s="2559"/>
      <c r="AF26" s="2559"/>
      <c r="AG26" s="2560"/>
      <c r="AH26" s="2393"/>
      <c r="AI26" s="2559"/>
      <c r="AJ26" s="2559"/>
      <c r="AK26" s="2559"/>
      <c r="AL26" s="2559"/>
      <c r="AM26" s="2559"/>
      <c r="AN26" s="2559"/>
      <c r="AO26" s="2560"/>
      <c r="AP26" s="2146"/>
      <c r="AQ26" s="2561"/>
      <c r="AR26" s="2561"/>
      <c r="AS26" s="2561"/>
      <c r="AT26" s="2561"/>
      <c r="AU26" s="2562"/>
    </row>
    <row r="27" spans="1:47" ht="15" customHeight="1" x14ac:dyDescent="0.2">
      <c r="A27" s="2145"/>
      <c r="B27" s="2070"/>
      <c r="C27" s="2070"/>
      <c r="D27" s="2070"/>
      <c r="E27" s="2070"/>
      <c r="F27" s="2070"/>
      <c r="G27" s="2070"/>
      <c r="H27" s="2070"/>
      <c r="I27" s="2070"/>
      <c r="J27" s="2145"/>
      <c r="K27" s="2070"/>
      <c r="L27" s="2071"/>
      <c r="M27" s="2145"/>
      <c r="N27" s="2557"/>
      <c r="O27" s="2557"/>
      <c r="P27" s="2557"/>
      <c r="Q27" s="2557"/>
      <c r="R27" s="2557"/>
      <c r="S27" s="2558"/>
      <c r="T27" s="2145"/>
      <c r="U27" s="2069"/>
      <c r="V27" s="2094"/>
      <c r="W27" s="2145"/>
      <c r="X27" s="2069"/>
      <c r="Y27" s="2094"/>
      <c r="Z27" s="2393"/>
      <c r="AA27" s="2559"/>
      <c r="AB27" s="2559"/>
      <c r="AC27" s="2559"/>
      <c r="AD27" s="2559"/>
      <c r="AE27" s="2559"/>
      <c r="AF27" s="2559"/>
      <c r="AG27" s="2560"/>
      <c r="AH27" s="2393"/>
      <c r="AI27" s="2559"/>
      <c r="AJ27" s="2559"/>
      <c r="AK27" s="2559"/>
      <c r="AL27" s="2559"/>
      <c r="AM27" s="2559"/>
      <c r="AN27" s="2559"/>
      <c r="AO27" s="2560"/>
      <c r="AP27" s="2146"/>
      <c r="AQ27" s="2561"/>
      <c r="AR27" s="2561"/>
      <c r="AS27" s="2561"/>
      <c r="AT27" s="2561"/>
      <c r="AU27" s="2562"/>
    </row>
    <row r="28" spans="1:47" x14ac:dyDescent="0.2">
      <c r="A28" s="39"/>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38"/>
    </row>
    <row r="29" spans="1:47" ht="15.75" x14ac:dyDescent="0.2">
      <c r="A29" s="39"/>
      <c r="B29" s="24" t="s">
        <v>1130</v>
      </c>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34"/>
      <c r="AN29" s="24" t="s">
        <v>17</v>
      </c>
      <c r="AO29" s="24"/>
      <c r="AP29" s="34"/>
      <c r="AQ29" s="24" t="s">
        <v>18</v>
      </c>
      <c r="AR29" s="24"/>
      <c r="AS29" s="24"/>
      <c r="AT29" s="24"/>
      <c r="AU29" s="38"/>
    </row>
    <row r="30" spans="1:47" ht="14.25" x14ac:dyDescent="0.2">
      <c r="A30" s="39"/>
      <c r="B30" s="227" t="s">
        <v>1131</v>
      </c>
      <c r="C30" s="24"/>
      <c r="D30" s="24"/>
      <c r="E30" s="24"/>
      <c r="F30" s="24"/>
      <c r="G30" s="24"/>
      <c r="H30" s="24"/>
      <c r="I30" s="24"/>
      <c r="J30" s="24"/>
      <c r="K30" s="227"/>
      <c r="L30" s="227"/>
      <c r="M30" s="227"/>
      <c r="N30" s="227"/>
      <c r="O30" s="227"/>
      <c r="P30" s="227"/>
      <c r="Q30" s="227"/>
      <c r="R30" s="227"/>
      <c r="S30" s="227"/>
      <c r="T30" s="227"/>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x14ac:dyDescent="0.2">
      <c r="A31" s="37"/>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5"/>
    </row>
    <row r="32" spans="1:47" x14ac:dyDescent="0.2">
      <c r="A32" s="39"/>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38"/>
    </row>
    <row r="33" spans="1:48" x14ac:dyDescent="0.2">
      <c r="A33" s="39"/>
      <c r="B33" s="2448" t="s">
        <v>1132</v>
      </c>
      <c r="C33" s="2556"/>
      <c r="D33" s="2556"/>
      <c r="E33" s="2556"/>
      <c r="F33" s="2556"/>
      <c r="G33" s="2556"/>
      <c r="H33" s="2556"/>
      <c r="I33" s="2556"/>
      <c r="J33" s="2556"/>
      <c r="K33" s="2556"/>
      <c r="L33" s="2556"/>
      <c r="M33" s="2556"/>
      <c r="N33" s="2556"/>
      <c r="O33" s="2556"/>
      <c r="P33" s="2556"/>
      <c r="Q33" s="2556"/>
      <c r="R33" s="2556"/>
      <c r="S33" s="2556"/>
      <c r="T33" s="2556"/>
      <c r="U33" s="2556"/>
      <c r="V33" s="2556"/>
      <c r="W33" s="2556"/>
      <c r="X33" s="2556"/>
      <c r="Y33" s="2556"/>
      <c r="Z33" s="2556"/>
      <c r="AA33" s="2556"/>
      <c r="AB33" s="2556"/>
      <c r="AC33" s="2556"/>
      <c r="AD33" s="2556"/>
      <c r="AE33" s="2556"/>
      <c r="AF33" s="2556"/>
      <c r="AG33" s="2556"/>
      <c r="AH33" s="2556"/>
      <c r="AI33" s="2556"/>
      <c r="AJ33" s="2556"/>
      <c r="AK33" s="2556"/>
      <c r="AL33" s="2556"/>
      <c r="AM33" s="2556"/>
      <c r="AN33" s="2556"/>
      <c r="AO33" s="2556"/>
      <c r="AP33" s="2556"/>
      <c r="AQ33" s="2556"/>
      <c r="AR33" s="2556"/>
      <c r="AS33" s="2556"/>
      <c r="AT33" s="2556"/>
      <c r="AU33" s="38"/>
    </row>
    <row r="34" spans="1:48" x14ac:dyDescent="0.2">
      <c r="A34" s="39"/>
      <c r="B34" s="2556"/>
      <c r="C34" s="2556"/>
      <c r="D34" s="2556"/>
      <c r="E34" s="2556"/>
      <c r="F34" s="2556"/>
      <c r="G34" s="2556"/>
      <c r="H34" s="2556"/>
      <c r="I34" s="2556"/>
      <c r="J34" s="2556"/>
      <c r="K34" s="2556"/>
      <c r="L34" s="2556"/>
      <c r="M34" s="2556"/>
      <c r="N34" s="2556"/>
      <c r="O34" s="2556"/>
      <c r="P34" s="2556"/>
      <c r="Q34" s="2556"/>
      <c r="R34" s="2556"/>
      <c r="S34" s="2556"/>
      <c r="T34" s="2556"/>
      <c r="U34" s="2556"/>
      <c r="V34" s="2556"/>
      <c r="W34" s="2556"/>
      <c r="X34" s="2556"/>
      <c r="Y34" s="2556"/>
      <c r="Z34" s="2556"/>
      <c r="AA34" s="2556"/>
      <c r="AB34" s="2556"/>
      <c r="AC34" s="2556"/>
      <c r="AD34" s="2556"/>
      <c r="AE34" s="2556"/>
      <c r="AF34" s="2556"/>
      <c r="AG34" s="2556"/>
      <c r="AH34" s="2556"/>
      <c r="AI34" s="2556"/>
      <c r="AJ34" s="2556"/>
      <c r="AK34" s="2556"/>
      <c r="AL34" s="2556"/>
      <c r="AM34" s="2556"/>
      <c r="AN34" s="2556"/>
      <c r="AO34" s="2556"/>
      <c r="AP34" s="2556"/>
      <c r="AQ34" s="2556"/>
      <c r="AR34" s="2556"/>
      <c r="AS34" s="2556"/>
      <c r="AT34" s="2556"/>
      <c r="AU34" s="38"/>
    </row>
    <row r="35" spans="1:48" ht="18" customHeight="1" x14ac:dyDescent="0.2">
      <c r="A35" s="39"/>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38"/>
    </row>
    <row r="36" spans="1:48" x14ac:dyDescent="0.2">
      <c r="A36" s="70" t="s">
        <v>508</v>
      </c>
      <c r="B36" s="643"/>
      <c r="C36" s="643"/>
      <c r="D36" s="643"/>
      <c r="E36" s="1037"/>
      <c r="F36" s="1383"/>
      <c r="G36" s="1383"/>
      <c r="H36" s="1383"/>
      <c r="I36" s="1383"/>
      <c r="J36" s="1383"/>
      <c r="K36" s="1383"/>
      <c r="L36" s="1383"/>
      <c r="M36" s="1383"/>
      <c r="N36" s="1383"/>
      <c r="O36" s="1383"/>
      <c r="P36" s="643"/>
      <c r="Q36" s="643"/>
      <c r="R36" s="643"/>
      <c r="S36" s="643"/>
      <c r="T36" s="643"/>
      <c r="U36" s="643"/>
      <c r="V36" s="643"/>
      <c r="W36" s="643"/>
      <c r="X36" s="643"/>
      <c r="Y36" s="18" t="s">
        <v>425</v>
      </c>
      <c r="Z36" s="69"/>
      <c r="AA36" s="69"/>
      <c r="AB36" s="69"/>
      <c r="AC36" s="69"/>
      <c r="AD36" s="69"/>
      <c r="AE36" s="69"/>
      <c r="AF36" s="69"/>
      <c r="AG36" s="69"/>
      <c r="AH36" s="69"/>
      <c r="AI36" s="69"/>
      <c r="AJ36" s="69"/>
      <c r="AK36" s="69"/>
      <c r="AL36" s="69"/>
      <c r="AM36" s="69"/>
      <c r="AN36" s="69"/>
      <c r="AO36" s="69"/>
      <c r="AP36" s="69"/>
      <c r="AQ36" s="643"/>
      <c r="AR36" s="643"/>
      <c r="AS36" s="643"/>
      <c r="AT36" s="643"/>
      <c r="AU36" s="652"/>
      <c r="AV36" s="61"/>
    </row>
    <row r="37" spans="1:48" ht="15" x14ac:dyDescent="0.2">
      <c r="A37" s="651"/>
      <c r="B37" s="643"/>
      <c r="C37" s="643"/>
      <c r="D37" s="643"/>
      <c r="E37" s="643"/>
      <c r="F37" s="643"/>
      <c r="G37" s="643"/>
      <c r="H37" s="643"/>
      <c r="I37" s="643"/>
      <c r="J37" s="643"/>
      <c r="K37" s="643"/>
      <c r="L37" s="643"/>
      <c r="M37" s="643"/>
      <c r="N37" s="643"/>
      <c r="O37" s="643"/>
      <c r="P37" s="643"/>
      <c r="Q37" s="643"/>
      <c r="R37" s="643"/>
      <c r="S37" s="643"/>
      <c r="T37" s="643"/>
      <c r="U37" s="643"/>
      <c r="V37" s="643"/>
      <c r="W37" s="643"/>
      <c r="X37" s="643"/>
      <c r="Y37" s="643"/>
      <c r="Z37" s="643"/>
      <c r="AA37" s="643"/>
      <c r="AB37" s="643"/>
      <c r="AC37" s="643"/>
      <c r="AD37" s="643"/>
      <c r="AE37" s="643"/>
      <c r="AF37" s="68" t="s">
        <v>510</v>
      </c>
      <c r="AG37" s="68"/>
      <c r="AH37" s="643"/>
      <c r="AI37" s="643"/>
      <c r="AJ37" s="643"/>
      <c r="AK37" s="643"/>
      <c r="AL37" s="643"/>
      <c r="AM37" s="643"/>
      <c r="AN37" s="643"/>
      <c r="AO37" s="643"/>
      <c r="AP37" s="643"/>
      <c r="AQ37" s="643"/>
      <c r="AR37" s="643"/>
      <c r="AS37" s="643"/>
      <c r="AT37" s="643"/>
      <c r="AU37" s="652"/>
      <c r="AV37" s="3"/>
    </row>
    <row r="38" spans="1:48" ht="7.5" customHeight="1" x14ac:dyDescent="0.2">
      <c r="A38" s="15"/>
      <c r="AU38" s="5"/>
      <c r="AV38" s="3"/>
    </row>
    <row r="39" spans="1:48" ht="15" x14ac:dyDescent="0.2">
      <c r="A39" s="15"/>
      <c r="C39" s="18" t="s">
        <v>423</v>
      </c>
      <c r="E39" s="2170"/>
      <c r="F39" s="2170"/>
      <c r="G39" s="2170"/>
      <c r="H39" s="2170"/>
      <c r="I39" s="2170"/>
      <c r="J39" s="2170"/>
      <c r="Y39" s="18" t="s">
        <v>442</v>
      </c>
      <c r="Z39" s="1383"/>
      <c r="AA39" s="1383"/>
      <c r="AB39" s="1383"/>
      <c r="AC39" s="1383"/>
      <c r="AD39" s="1383"/>
      <c r="AE39" s="1383"/>
      <c r="AF39" s="1383"/>
      <c r="AG39" s="1383"/>
      <c r="AH39" s="1383"/>
      <c r="AI39" s="1383"/>
      <c r="AJ39" s="1383"/>
      <c r="AK39" s="1383"/>
      <c r="AL39" s="1383"/>
      <c r="AM39" s="1383"/>
      <c r="AN39" s="1383"/>
      <c r="AO39" s="1383"/>
      <c r="AP39" s="1383"/>
      <c r="AU39" s="5"/>
      <c r="AV39" s="3"/>
    </row>
    <row r="40" spans="1:48" ht="6" customHeight="1" x14ac:dyDescent="0.2">
      <c r="A40" s="6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6"/>
      <c r="AV40" s="3"/>
    </row>
  </sheetData>
  <sheetProtection algorithmName="SHA-512" hashValue="XAkcIw/3CLZHPcEd+zVoIZP6zzKxYEObpDSw9LzNzJHntrNkr89J40gbCZ/W7pvkuP0CH9Z618NtVO073IHdPA==" saltValue="XQn4X6L31ZKIZvxe/7augg==" spinCount="100000" sheet="1" objects="1" scenarios="1"/>
  <customSheetViews>
    <customSheetView guid="{BAD81FB0-74BE-4D1D-8AE6-FAAD10AA3504}" showGridLines="0" showRowCol="0" zeroValues="0" fitToPage="1">
      <selection activeCell="Z20" sqref="Z20:AG20"/>
      <pageMargins left="0" right="0" top="0" bottom="0" header="0" footer="0"/>
      <printOptions horizontalCentered="1"/>
      <pageSetup orientation="landscape" r:id="rId1"/>
      <headerFooter alignWithMargins="0"/>
    </customSheetView>
  </customSheetViews>
  <mergeCells count="169">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D1:AU1"/>
    <mergeCell ref="D2:AU3"/>
    <mergeCell ref="J6:L8"/>
    <mergeCell ref="A6:I8"/>
    <mergeCell ref="AP6:AU8"/>
    <mergeCell ref="W6:Y8"/>
    <mergeCell ref="Z6:AG8"/>
    <mergeCell ref="AH6:AO8"/>
    <mergeCell ref="A1:C3"/>
    <mergeCell ref="M6:S8"/>
    <mergeCell ref="T6:V8"/>
    <mergeCell ref="A4:Y5"/>
    <mergeCell ref="Z4:AO4"/>
    <mergeCell ref="J26:L26"/>
    <mergeCell ref="M27:S27"/>
    <mergeCell ref="T27:V27"/>
    <mergeCell ref="J27:L27"/>
    <mergeCell ref="W27:Y27"/>
    <mergeCell ref="T11:V11"/>
    <mergeCell ref="J9:L9"/>
    <mergeCell ref="Z27:AG27"/>
    <mergeCell ref="Z26:AG26"/>
    <mergeCell ref="Z18:AG18"/>
    <mergeCell ref="Z15:AG15"/>
    <mergeCell ref="Z16:AG16"/>
    <mergeCell ref="Z17:AG17"/>
    <mergeCell ref="Z24:AG24"/>
    <mergeCell ref="Z19:AG19"/>
    <mergeCell ref="Z21:AG21"/>
    <mergeCell ref="Z25:AG25"/>
    <mergeCell ref="W13:Y13"/>
    <mergeCell ref="J12:L12"/>
    <mergeCell ref="J13:L13"/>
    <mergeCell ref="J23:L23"/>
    <mergeCell ref="M23:S23"/>
    <mergeCell ref="M22:S22"/>
    <mergeCell ref="M11:S11"/>
    <mergeCell ref="AH15:AO15"/>
    <mergeCell ref="AP24:AU24"/>
    <mergeCell ref="AP25:AU25"/>
    <mergeCell ref="W10:Y10"/>
    <mergeCell ref="T12:V12"/>
    <mergeCell ref="W11:Y11"/>
    <mergeCell ref="W12:Y12"/>
    <mergeCell ref="M9:S9"/>
    <mergeCell ref="W9:Y9"/>
    <mergeCell ref="Z12:AG12"/>
    <mergeCell ref="AP11:AU11"/>
    <mergeCell ref="AP12:AU12"/>
    <mergeCell ref="AP13:AU13"/>
    <mergeCell ref="AP14:AU14"/>
    <mergeCell ref="AP15:AU15"/>
    <mergeCell ref="AP16:AU16"/>
    <mergeCell ref="AP17:AU17"/>
    <mergeCell ref="AP18:AU18"/>
    <mergeCell ref="AP19:AU19"/>
    <mergeCell ref="AH16:AO16"/>
    <mergeCell ref="AH13:AO13"/>
    <mergeCell ref="M13:S13"/>
    <mergeCell ref="M18:S18"/>
    <mergeCell ref="M17:S17"/>
    <mergeCell ref="AP26:AU26"/>
    <mergeCell ref="AP20:AU20"/>
    <mergeCell ref="AH17:AO17"/>
    <mergeCell ref="AH18:AO18"/>
    <mergeCell ref="AH19:AO19"/>
    <mergeCell ref="M19:S19"/>
    <mergeCell ref="T18:V18"/>
    <mergeCell ref="W16:Y16"/>
    <mergeCell ref="W17:Y17"/>
    <mergeCell ref="M26:S26"/>
    <mergeCell ref="M24:S24"/>
    <mergeCell ref="T24:V24"/>
    <mergeCell ref="W24:Y24"/>
    <mergeCell ref="AH25:AO25"/>
    <mergeCell ref="AP21:AU21"/>
    <mergeCell ref="AP22:AU22"/>
    <mergeCell ref="AP23:AU23"/>
    <mergeCell ref="AH22:AO22"/>
    <mergeCell ref="AH23:AO23"/>
    <mergeCell ref="M21:S21"/>
    <mergeCell ref="AP9:AU9"/>
    <mergeCell ref="AP10:AU10"/>
    <mergeCell ref="AH14:AO14"/>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M14:S14"/>
    <mergeCell ref="B33:AT34"/>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s>
  <printOptions horizontalCentered="1"/>
  <pageMargins left="0.7" right="0.7" top="0.75" bottom="0.75" header="0.3" footer="0.3"/>
  <pageSetup scale="89" orientation="landscape" r:id="rId2"/>
  <headerFooter>
    <oddHeader>&amp;C
&amp;G</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CF236"/>
  <sheetViews>
    <sheetView showGridLines="0" showRowColHeaders="0" showZeros="0" zoomScaleNormal="100" workbookViewId="0">
      <selection activeCell="C5" sqref="C5"/>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2099" t="s">
        <v>155</v>
      </c>
      <c r="B1" s="2100"/>
      <c r="C1" s="2104" t="s">
        <v>1716</v>
      </c>
      <c r="D1" s="2105"/>
      <c r="E1" s="2105"/>
      <c r="F1" s="2105"/>
      <c r="G1" s="2105"/>
      <c r="H1" s="2105"/>
      <c r="I1" s="2105"/>
      <c r="J1" s="2105"/>
      <c r="K1" s="2105"/>
      <c r="L1" s="2105"/>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105"/>
      <c r="AO1" s="2105"/>
      <c r="AP1" s="2105"/>
      <c r="AQ1" s="2105"/>
      <c r="AR1" s="2105"/>
      <c r="AS1" s="2105"/>
      <c r="AT1" s="2105"/>
      <c r="AU1" s="2105"/>
      <c r="AV1" s="2106"/>
    </row>
    <row r="2" spans="1:84" s="4" customFormat="1" x14ac:dyDescent="0.2">
      <c r="A2" s="2101"/>
      <c r="B2" s="1387"/>
      <c r="C2" s="2107"/>
      <c r="D2" s="2107"/>
      <c r="E2" s="2107"/>
      <c r="F2" s="2107"/>
      <c r="G2" s="2107"/>
      <c r="H2" s="2107"/>
      <c r="I2" s="2107"/>
      <c r="J2" s="2107"/>
      <c r="K2" s="2107"/>
      <c r="L2" s="2107"/>
      <c r="M2" s="2107"/>
      <c r="N2" s="2107"/>
      <c r="O2" s="2107"/>
      <c r="P2" s="2107"/>
      <c r="Q2" s="2107"/>
      <c r="R2" s="2107"/>
      <c r="S2" s="2107"/>
      <c r="T2" s="2107"/>
      <c r="U2" s="2107"/>
      <c r="V2" s="2107"/>
      <c r="W2" s="2107"/>
      <c r="X2" s="2107"/>
      <c r="Y2" s="2107"/>
      <c r="Z2" s="2107"/>
      <c r="AA2" s="2107"/>
      <c r="AB2" s="2107"/>
      <c r="AC2" s="2107"/>
      <c r="AD2" s="2107"/>
      <c r="AE2" s="2107"/>
      <c r="AF2" s="2107"/>
      <c r="AG2" s="2107"/>
      <c r="AH2" s="2107"/>
      <c r="AI2" s="2107"/>
      <c r="AJ2" s="2107"/>
      <c r="AK2" s="2107"/>
      <c r="AL2" s="2107"/>
      <c r="AM2" s="2107"/>
      <c r="AN2" s="2107"/>
      <c r="AO2" s="2107"/>
      <c r="AP2" s="2107"/>
      <c r="AQ2" s="2107"/>
      <c r="AR2" s="2107"/>
      <c r="AS2" s="2107"/>
      <c r="AT2" s="2107"/>
      <c r="AU2" s="2107"/>
      <c r="AV2" s="2108"/>
    </row>
    <row r="3" spans="1:84" s="4" customFormat="1" x14ac:dyDescent="0.2">
      <c r="A3" s="2101"/>
      <c r="B3" s="1387"/>
      <c r="C3" s="2107"/>
      <c r="D3" s="2107"/>
      <c r="E3" s="2107"/>
      <c r="F3" s="2107"/>
      <c r="G3" s="2107"/>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c r="AF3" s="2107"/>
      <c r="AG3" s="2107"/>
      <c r="AH3" s="2107"/>
      <c r="AI3" s="2107"/>
      <c r="AJ3" s="2107"/>
      <c r="AK3" s="2107"/>
      <c r="AL3" s="2107"/>
      <c r="AM3" s="2107"/>
      <c r="AN3" s="2107"/>
      <c r="AO3" s="2107"/>
      <c r="AP3" s="2107"/>
      <c r="AQ3" s="2107"/>
      <c r="AR3" s="2107"/>
      <c r="AS3" s="2107"/>
      <c r="AT3" s="2107"/>
      <c r="AU3" s="2107"/>
      <c r="AV3" s="2108"/>
    </row>
    <row r="4" spans="1:84" s="4" customFormat="1" ht="13.5" thickBot="1" x14ac:dyDescent="0.25">
      <c r="A4" s="2102"/>
      <c r="B4" s="2103"/>
      <c r="C4" s="2109"/>
      <c r="D4" s="2109"/>
      <c r="E4" s="2109"/>
      <c r="F4" s="2109"/>
      <c r="G4" s="2109"/>
      <c r="H4" s="2109"/>
      <c r="I4" s="2109"/>
      <c r="J4" s="2109"/>
      <c r="K4" s="2109"/>
      <c r="L4" s="2109"/>
      <c r="M4" s="2109"/>
      <c r="N4" s="2109"/>
      <c r="O4" s="2109"/>
      <c r="P4" s="2109"/>
      <c r="Q4" s="2109"/>
      <c r="R4" s="2109"/>
      <c r="S4" s="2109"/>
      <c r="T4" s="2109"/>
      <c r="U4" s="2109"/>
      <c r="V4" s="2109"/>
      <c r="W4" s="2109"/>
      <c r="X4" s="2109"/>
      <c r="Y4" s="2109"/>
      <c r="Z4" s="2109"/>
      <c r="AA4" s="2109"/>
      <c r="AB4" s="2109"/>
      <c r="AC4" s="2109"/>
      <c r="AD4" s="2109"/>
      <c r="AE4" s="2109"/>
      <c r="AF4" s="2109"/>
      <c r="AG4" s="2109"/>
      <c r="AH4" s="2109"/>
      <c r="AI4" s="2109"/>
      <c r="AJ4" s="2109"/>
      <c r="AK4" s="2109"/>
      <c r="AL4" s="2109"/>
      <c r="AM4" s="2109"/>
      <c r="AN4" s="2109"/>
      <c r="AO4" s="2109"/>
      <c r="AP4" s="2109"/>
      <c r="AQ4" s="2109"/>
      <c r="AR4" s="2109"/>
      <c r="AS4" s="2109"/>
      <c r="AT4" s="2109"/>
      <c r="AU4" s="2109"/>
      <c r="AV4" s="2110"/>
    </row>
    <row r="5" spans="1:84" ht="15.75" thickTop="1" x14ac:dyDescent="0.2">
      <c r="A5" s="10"/>
      <c r="C5" s="41"/>
      <c r="D5" s="41"/>
      <c r="E5" s="41"/>
      <c r="F5" s="41"/>
      <c r="G5" s="41"/>
      <c r="H5" s="41"/>
      <c r="I5" s="41"/>
      <c r="J5" s="41"/>
      <c r="K5" s="41"/>
      <c r="L5" s="41"/>
      <c r="M5" s="41"/>
      <c r="O5" s="41" t="s">
        <v>1133</v>
      </c>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11"/>
    </row>
    <row r="6" spans="1:84" ht="15" x14ac:dyDescent="0.2">
      <c r="A6" s="8"/>
      <c r="C6" s="2"/>
      <c r="D6" s="2"/>
      <c r="E6" s="2"/>
      <c r="F6" s="2"/>
      <c r="G6" s="2"/>
      <c r="H6" s="2"/>
      <c r="I6" s="2"/>
      <c r="J6" s="2"/>
      <c r="K6" s="2"/>
      <c r="L6" s="2"/>
      <c r="M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75" x14ac:dyDescent="0.2">
      <c r="A7" s="8"/>
      <c r="B7" s="2" t="s">
        <v>1134</v>
      </c>
      <c r="C7" s="2"/>
      <c r="D7" s="2"/>
      <c r="E7" s="2"/>
      <c r="F7" s="221"/>
      <c r="G7" s="221"/>
      <c r="H7" s="221"/>
      <c r="I7" s="221"/>
      <c r="J7" s="2410"/>
      <c r="K7" s="2602"/>
      <c r="L7" s="2602"/>
      <c r="M7" s="2602"/>
      <c r="N7" s="2602"/>
      <c r="O7" s="2602"/>
      <c r="P7" s="2602"/>
      <c r="Q7" s="2602"/>
      <c r="R7" s="2602"/>
      <c r="S7" s="2602"/>
      <c r="T7" s="2602"/>
      <c r="U7" s="2602"/>
      <c r="V7" s="2602"/>
      <c r="W7" s="2602"/>
      <c r="X7" s="2602"/>
      <c r="Y7" s="2602"/>
      <c r="Z7" s="2602"/>
      <c r="AA7" s="2602"/>
      <c r="AB7" s="2602"/>
      <c r="AC7" s="2"/>
      <c r="AD7" s="34"/>
      <c r="AE7" s="2" t="s">
        <v>1135</v>
      </c>
      <c r="AF7" s="2"/>
      <c r="AG7" s="2"/>
      <c r="AH7" s="2"/>
      <c r="AI7" s="2"/>
      <c r="AJ7" s="2"/>
      <c r="AK7" s="2"/>
      <c r="AL7" s="2"/>
      <c r="AN7" s="2"/>
      <c r="AO7" s="2"/>
      <c r="AP7" s="2"/>
      <c r="AQ7" s="2"/>
      <c r="AR7" s="2"/>
      <c r="AS7" s="2"/>
      <c r="AT7" s="2"/>
      <c r="AU7" s="2"/>
      <c r="AV7" s="9"/>
    </row>
    <row r="8" spans="1:84" ht="15.75" x14ac:dyDescent="0.2">
      <c r="A8" s="8"/>
      <c r="B8" s="2" t="s">
        <v>1136</v>
      </c>
      <c r="C8" s="2"/>
      <c r="D8" s="2"/>
      <c r="E8" s="2"/>
      <c r="F8" s="221"/>
      <c r="G8" s="221"/>
      <c r="H8" s="221"/>
      <c r="I8" s="221"/>
      <c r="J8" s="221"/>
      <c r="K8" s="226"/>
      <c r="L8" s="226"/>
      <c r="N8" s="2603"/>
      <c r="O8" s="2603"/>
      <c r="P8" s="2603"/>
      <c r="Q8" s="2603"/>
      <c r="R8" s="2603"/>
      <c r="S8" s="2603"/>
      <c r="T8" s="2603"/>
      <c r="U8" s="2603"/>
      <c r="V8" s="2603"/>
      <c r="W8" s="2603"/>
      <c r="X8" s="2603"/>
      <c r="Y8" s="2603"/>
      <c r="Z8" s="2603"/>
      <c r="AA8" s="2603"/>
      <c r="AB8" s="2603"/>
      <c r="AC8" s="2"/>
      <c r="AD8" s="34"/>
      <c r="AE8" s="2" t="s">
        <v>1137</v>
      </c>
      <c r="AF8" s="2"/>
      <c r="AG8" s="2"/>
      <c r="AH8" s="2"/>
      <c r="AI8" s="2"/>
      <c r="AJ8" s="2"/>
      <c r="AK8" s="2"/>
      <c r="AL8" s="225"/>
      <c r="AM8" s="224"/>
      <c r="AN8" s="224"/>
      <c r="AO8" s="225"/>
      <c r="AP8" s="225"/>
      <c r="AQ8" s="225"/>
      <c r="AR8" s="225"/>
      <c r="AS8" s="225"/>
      <c r="AT8" s="225"/>
      <c r="AU8" s="225"/>
      <c r="AV8" s="222"/>
    </row>
    <row r="9" spans="1:84" ht="15.75" x14ac:dyDescent="0.2">
      <c r="A9" s="8"/>
      <c r="B9" s="2" t="s">
        <v>1138</v>
      </c>
      <c r="C9" s="2"/>
      <c r="D9" s="2"/>
      <c r="E9" s="2"/>
      <c r="F9" s="221"/>
      <c r="G9" s="221"/>
      <c r="H9" s="2410"/>
      <c r="I9" s="2604"/>
      <c r="J9" s="2604"/>
      <c r="K9" s="2604"/>
      <c r="L9" s="2604"/>
      <c r="M9" s="2604"/>
      <c r="N9" s="2604"/>
      <c r="O9" s="2604"/>
      <c r="P9" s="2604"/>
      <c r="Q9" s="2604"/>
      <c r="R9" s="2604"/>
      <c r="S9" s="2604"/>
      <c r="T9" s="2604"/>
      <c r="U9" s="2604"/>
      <c r="V9" s="2604"/>
      <c r="W9" s="2604"/>
      <c r="X9" s="2604"/>
      <c r="Y9" s="2604"/>
      <c r="Z9" s="2604"/>
      <c r="AA9" s="2604"/>
      <c r="AB9" s="2604"/>
      <c r="AC9" s="2"/>
      <c r="AD9" s="34"/>
      <c r="AE9" s="2" t="s">
        <v>1139</v>
      </c>
      <c r="AF9" s="2"/>
      <c r="AG9" s="2"/>
      <c r="AH9" s="2"/>
      <c r="AI9" s="2"/>
      <c r="AJ9" s="2"/>
      <c r="AK9" s="2"/>
      <c r="AL9" s="223"/>
      <c r="AM9" s="224"/>
      <c r="AN9" s="224"/>
      <c r="AO9" s="223"/>
      <c r="AP9" s="223"/>
      <c r="AQ9" s="223"/>
      <c r="AR9" s="223"/>
      <c r="AS9" s="223"/>
      <c r="AT9" s="223"/>
      <c r="AU9" s="223"/>
      <c r="AV9" s="222"/>
    </row>
    <row r="10" spans="1:84" ht="15.75" x14ac:dyDescent="0.2">
      <c r="A10" s="8"/>
      <c r="B10" s="2" t="s">
        <v>16</v>
      </c>
      <c r="C10" s="2"/>
      <c r="D10" s="2"/>
      <c r="E10" s="2"/>
      <c r="F10" s="2410"/>
      <c r="G10" s="2410"/>
      <c r="H10" s="2410"/>
      <c r="I10" s="2410"/>
      <c r="J10" s="2410"/>
      <c r="K10" s="2410"/>
      <c r="L10" s="2410"/>
      <c r="M10" s="2410"/>
      <c r="N10" s="2410"/>
      <c r="O10" s="2410"/>
      <c r="P10" s="2410"/>
      <c r="Q10" s="2410"/>
      <c r="R10" s="2410"/>
      <c r="S10" s="2410"/>
      <c r="T10" s="2410"/>
      <c r="U10" s="2410"/>
      <c r="V10" s="2410"/>
      <c r="W10" s="2410"/>
      <c r="X10" s="2410"/>
      <c r="Y10" s="2410"/>
      <c r="Z10" s="2410"/>
      <c r="AA10" s="2410"/>
      <c r="AB10" s="2410"/>
      <c r="AC10" s="2"/>
      <c r="AD10" s="34"/>
      <c r="AE10" s="2" t="s">
        <v>1140</v>
      </c>
      <c r="AF10" s="2"/>
      <c r="AG10" s="2"/>
      <c r="AH10" s="2"/>
      <c r="AI10" s="2"/>
      <c r="AJ10" s="2"/>
      <c r="AK10" s="2"/>
      <c r="AL10" s="223"/>
      <c r="AM10" s="224"/>
      <c r="AN10" s="224"/>
      <c r="AO10" s="224"/>
      <c r="AP10" s="223"/>
      <c r="AQ10" s="223"/>
      <c r="AR10" s="223"/>
      <c r="AS10" s="223"/>
      <c r="AT10" s="223"/>
      <c r="AU10" s="223"/>
      <c r="AV10" s="222"/>
    </row>
    <row r="11" spans="1:84" ht="15" customHeight="1" x14ac:dyDescent="0.2">
      <c r="A11" s="8"/>
      <c r="B11" s="2" t="s">
        <v>1065</v>
      </c>
      <c r="C11" s="2"/>
      <c r="D11" s="2"/>
      <c r="E11" s="2"/>
      <c r="F11" s="221"/>
      <c r="G11" s="221"/>
      <c r="H11" s="2601"/>
      <c r="I11" s="2601"/>
      <c r="J11" s="2601"/>
      <c r="K11" s="2601"/>
      <c r="L11" s="2601"/>
      <c r="M11" s="2601"/>
      <c r="N11" s="2601"/>
      <c r="O11" s="2601"/>
      <c r="P11" s="2601"/>
      <c r="Q11" s="2601"/>
      <c r="R11" s="2601"/>
      <c r="S11" s="2601"/>
      <c r="T11" s="2601"/>
      <c r="U11" s="2601"/>
      <c r="V11" s="2601"/>
      <c r="W11" s="2601"/>
      <c r="X11" s="2601"/>
      <c r="Y11" s="2601"/>
      <c r="Z11" s="2601"/>
      <c r="AA11" s="2601"/>
      <c r="AB11" s="2601"/>
      <c r="AC11" s="2"/>
      <c r="AF11" s="2"/>
      <c r="AG11" s="2"/>
      <c r="AH11" s="2"/>
      <c r="AI11" s="2"/>
      <c r="AL11" s="2"/>
      <c r="AO11" s="2"/>
      <c r="AP11" s="2"/>
      <c r="AQ11" s="2"/>
      <c r="AR11" s="2"/>
      <c r="AS11" s="2"/>
      <c r="AT11" s="2"/>
      <c r="AU11" s="2"/>
      <c r="AV11" s="9"/>
    </row>
    <row r="12" spans="1:84" ht="15" customHeight="1" x14ac:dyDescent="0.2">
      <c r="A12" s="8"/>
      <c r="B12" s="2" t="s">
        <v>1141</v>
      </c>
      <c r="C12" s="2"/>
      <c r="D12" s="2"/>
      <c r="E12" s="2"/>
      <c r="F12" s="2410"/>
      <c r="G12" s="2410"/>
      <c r="H12" s="2410"/>
      <c r="I12" s="2410"/>
      <c r="J12" s="2410"/>
      <c r="K12" s="2410"/>
      <c r="L12" s="2410"/>
      <c r="M12" s="2410"/>
      <c r="N12" s="2410"/>
      <c r="O12" s="2410"/>
      <c r="P12" s="2410"/>
      <c r="Q12" s="2410"/>
      <c r="R12" s="2410"/>
      <c r="S12" s="2410"/>
      <c r="T12" s="2410"/>
      <c r="U12" s="2410"/>
      <c r="V12" s="2410"/>
      <c r="W12" s="2410"/>
      <c r="X12" s="2410"/>
      <c r="Y12" s="2410"/>
      <c r="Z12" s="2410"/>
      <c r="AA12" s="2410"/>
      <c r="AB12" s="2410"/>
      <c r="AC12" s="2"/>
      <c r="AD12" t="s">
        <v>1121</v>
      </c>
      <c r="AF12" s="2"/>
      <c r="AG12" s="2"/>
      <c r="AH12" s="2"/>
      <c r="AI12" s="2"/>
      <c r="AL12" s="2541"/>
      <c r="AM12" s="2025"/>
      <c r="AN12" s="2025"/>
      <c r="AO12" s="2025"/>
      <c r="AP12" s="2025"/>
      <c r="AQ12" s="2025"/>
      <c r="AR12" s="2025"/>
      <c r="AS12" s="2025"/>
      <c r="AT12" s="2"/>
      <c r="AU12" s="2"/>
      <c r="AV12" s="9"/>
    </row>
    <row r="13" spans="1:84" ht="15" customHeight="1" x14ac:dyDescent="0.2">
      <c r="A13" s="8"/>
      <c r="B13" s="2" t="s">
        <v>512</v>
      </c>
      <c r="C13" s="2"/>
      <c r="D13" s="2"/>
      <c r="E13" s="2"/>
      <c r="F13" s="221"/>
      <c r="G13" s="221"/>
      <c r="H13" s="2410"/>
      <c r="I13" s="2410"/>
      <c r="J13" s="2410"/>
      <c r="K13" s="2410"/>
      <c r="L13" s="2410"/>
      <c r="M13" s="2410"/>
      <c r="N13" s="2410"/>
      <c r="O13" s="2410"/>
      <c r="P13" s="2410"/>
      <c r="Q13" s="2410"/>
      <c r="R13" s="2410"/>
      <c r="S13" s="2410"/>
      <c r="T13" s="2410"/>
      <c r="U13" s="2410"/>
      <c r="V13" s="2410"/>
      <c r="W13" s="2410"/>
      <c r="X13" s="2410"/>
      <c r="Y13" s="2410"/>
      <c r="Z13" s="2410"/>
      <c r="AA13" s="2410"/>
      <c r="AB13" s="2410"/>
      <c r="AC13" s="2"/>
      <c r="AD13" s="90"/>
      <c r="AE13" s="2"/>
      <c r="AF13" s="2"/>
      <c r="AG13" s="2"/>
      <c r="AH13" s="2"/>
      <c r="AI13" s="2"/>
      <c r="AL13" s="2"/>
      <c r="AO13" s="2"/>
      <c r="AP13" s="2"/>
      <c r="AQ13" s="2"/>
      <c r="AR13" s="2"/>
      <c r="AS13" s="2"/>
      <c r="AT13" s="2"/>
      <c r="AU13" s="2"/>
      <c r="AV13" s="9"/>
    </row>
    <row r="14" spans="1:84" ht="15" customHeight="1" x14ac:dyDescent="0.2">
      <c r="A14" s="64"/>
      <c r="B14" s="62"/>
      <c r="C14" s="62"/>
      <c r="D14" s="62"/>
      <c r="E14" s="62"/>
      <c r="F14" s="62"/>
      <c r="G14" s="62"/>
      <c r="H14" s="62"/>
      <c r="I14" s="62"/>
      <c r="J14" s="62"/>
      <c r="K14" s="62"/>
      <c r="L14" s="62"/>
      <c r="M14" s="62"/>
      <c r="N14" s="62"/>
      <c r="O14" s="296"/>
      <c r="P14" s="62"/>
      <c r="Q14" s="62"/>
      <c r="R14" s="62"/>
      <c r="S14" s="62"/>
      <c r="T14" s="62"/>
      <c r="U14" s="62"/>
      <c r="V14" s="62"/>
      <c r="W14" s="62"/>
      <c r="X14" s="62"/>
      <c r="Y14" s="62"/>
      <c r="Z14" s="62"/>
      <c r="AA14" s="62"/>
      <c r="AB14" s="62"/>
      <c r="AC14" s="62"/>
      <c r="AD14" s="62"/>
      <c r="AE14" s="62"/>
      <c r="AF14" s="62"/>
      <c r="AG14" s="62"/>
      <c r="AH14" s="62"/>
      <c r="AI14" s="62"/>
      <c r="AJ14" s="62"/>
      <c r="AK14" s="62"/>
      <c r="AL14" s="62"/>
      <c r="AM14" s="7"/>
      <c r="AN14" s="7"/>
      <c r="AO14" s="62"/>
      <c r="AP14" s="62"/>
      <c r="AQ14" s="62"/>
      <c r="AR14" s="62"/>
      <c r="AS14" s="62"/>
      <c r="AT14" s="62"/>
      <c r="AU14" s="62"/>
      <c r="AV14" s="65"/>
    </row>
    <row r="15" spans="1:84" ht="15" customHeight="1" x14ac:dyDescent="0.25">
      <c r="A15" s="130"/>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8"/>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
      <c r="B16" s="1" t="s">
        <v>1142</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
      <c r="B17" s="2589"/>
      <c r="C17" s="2590"/>
      <c r="D17" s="2590"/>
      <c r="E17" s="2590"/>
      <c r="F17" s="2590"/>
      <c r="G17" s="2590"/>
      <c r="H17" s="2590"/>
      <c r="I17" s="2590"/>
      <c r="J17" s="2590"/>
      <c r="K17" s="2590"/>
      <c r="L17" s="2590"/>
      <c r="M17" s="2590"/>
      <c r="N17" s="2590"/>
      <c r="O17" s="2590"/>
      <c r="P17" s="2590"/>
      <c r="Q17" s="2590"/>
      <c r="R17" s="2590"/>
      <c r="S17" s="2590"/>
      <c r="T17" s="2590"/>
      <c r="U17" s="2590"/>
      <c r="V17" s="2590"/>
      <c r="W17" s="2590"/>
      <c r="X17" s="2590"/>
      <c r="Y17" s="2590"/>
      <c r="Z17" s="2590"/>
      <c r="AA17" s="2590"/>
      <c r="AB17" s="2590"/>
      <c r="AC17" s="2590"/>
      <c r="AD17" s="2590"/>
      <c r="AE17" s="2590"/>
      <c r="AF17" s="2590"/>
      <c r="AG17" s="2590"/>
      <c r="AH17" s="2590"/>
      <c r="AI17" s="2590"/>
      <c r="AJ17" s="2590"/>
      <c r="AK17" s="2590"/>
      <c r="AL17" s="2590"/>
      <c r="AM17" s="2590"/>
      <c r="AN17" s="2590"/>
      <c r="AO17" s="2590"/>
      <c r="AP17" s="2590"/>
      <c r="AQ17" s="2590"/>
      <c r="AR17" s="2590"/>
      <c r="AS17" s="2590"/>
      <c r="AT17" s="2590"/>
      <c r="AU17" s="2591"/>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
      <c r="B18" s="2592"/>
      <c r="C18" s="2593"/>
      <c r="D18" s="2593"/>
      <c r="E18" s="2593"/>
      <c r="F18" s="2593"/>
      <c r="G18" s="2593"/>
      <c r="H18" s="2593"/>
      <c r="I18" s="2593"/>
      <c r="J18" s="2593"/>
      <c r="K18" s="2593"/>
      <c r="L18" s="2593"/>
      <c r="M18" s="2593"/>
      <c r="N18" s="2593"/>
      <c r="O18" s="2593"/>
      <c r="P18" s="2593"/>
      <c r="Q18" s="2593"/>
      <c r="R18" s="2593"/>
      <c r="S18" s="2593"/>
      <c r="T18" s="2593"/>
      <c r="U18" s="2593"/>
      <c r="V18" s="2593"/>
      <c r="W18" s="2593"/>
      <c r="X18" s="2593"/>
      <c r="Y18" s="2593"/>
      <c r="Z18" s="2593"/>
      <c r="AA18" s="2593"/>
      <c r="AB18" s="2593"/>
      <c r="AC18" s="2593"/>
      <c r="AD18" s="2593"/>
      <c r="AE18" s="2593"/>
      <c r="AF18" s="2593"/>
      <c r="AG18" s="2593"/>
      <c r="AH18" s="2593"/>
      <c r="AI18" s="2593"/>
      <c r="AJ18" s="2593"/>
      <c r="AK18" s="2593"/>
      <c r="AL18" s="2593"/>
      <c r="AM18" s="2593"/>
      <c r="AN18" s="2593"/>
      <c r="AO18" s="2593"/>
      <c r="AP18" s="2593"/>
      <c r="AQ18" s="2593"/>
      <c r="AR18" s="2593"/>
      <c r="AS18" s="2593"/>
      <c r="AT18" s="2593"/>
      <c r="AU18" s="2594"/>
      <c r="AV18" s="1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16"/>
      <c r="B19" s="2592"/>
      <c r="C19" s="2593"/>
      <c r="D19" s="2593"/>
      <c r="E19" s="2593"/>
      <c r="F19" s="2593"/>
      <c r="G19" s="2593"/>
      <c r="H19" s="2593"/>
      <c r="I19" s="2593"/>
      <c r="J19" s="2593"/>
      <c r="K19" s="2593"/>
      <c r="L19" s="2593"/>
      <c r="M19" s="2593"/>
      <c r="N19" s="2593"/>
      <c r="O19" s="2593"/>
      <c r="P19" s="2593"/>
      <c r="Q19" s="2593"/>
      <c r="R19" s="2593"/>
      <c r="S19" s="2593"/>
      <c r="T19" s="2593"/>
      <c r="U19" s="2593"/>
      <c r="V19" s="2593"/>
      <c r="W19" s="2593"/>
      <c r="X19" s="2593"/>
      <c r="Y19" s="2593"/>
      <c r="Z19" s="2593"/>
      <c r="AA19" s="2593"/>
      <c r="AB19" s="2593"/>
      <c r="AC19" s="2593"/>
      <c r="AD19" s="2593"/>
      <c r="AE19" s="2593"/>
      <c r="AF19" s="2593"/>
      <c r="AG19" s="2593"/>
      <c r="AH19" s="2593"/>
      <c r="AI19" s="2593"/>
      <c r="AJ19" s="2593"/>
      <c r="AK19" s="2593"/>
      <c r="AL19" s="2593"/>
      <c r="AM19" s="2593"/>
      <c r="AN19" s="2593"/>
      <c r="AO19" s="2593"/>
      <c r="AP19" s="2593"/>
      <c r="AQ19" s="2593"/>
      <c r="AR19" s="2593"/>
      <c r="AS19" s="2593"/>
      <c r="AT19" s="2593"/>
      <c r="AU19" s="2594"/>
      <c r="AV19" s="1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
      <c r="B20" s="2592"/>
      <c r="C20" s="2593"/>
      <c r="D20" s="2593"/>
      <c r="E20" s="2593"/>
      <c r="F20" s="2593"/>
      <c r="G20" s="2593"/>
      <c r="H20" s="2593"/>
      <c r="I20" s="2593"/>
      <c r="J20" s="2593"/>
      <c r="K20" s="2593"/>
      <c r="L20" s="2593"/>
      <c r="M20" s="2593"/>
      <c r="N20" s="2593"/>
      <c r="O20" s="2593"/>
      <c r="P20" s="2593"/>
      <c r="Q20" s="2593"/>
      <c r="R20" s="2593"/>
      <c r="S20" s="2593"/>
      <c r="T20" s="2593"/>
      <c r="U20" s="2593"/>
      <c r="V20" s="2593"/>
      <c r="W20" s="2593"/>
      <c r="X20" s="2593"/>
      <c r="Y20" s="2593"/>
      <c r="Z20" s="2593"/>
      <c r="AA20" s="2593"/>
      <c r="AB20" s="2593"/>
      <c r="AC20" s="2593"/>
      <c r="AD20" s="2593"/>
      <c r="AE20" s="2593"/>
      <c r="AF20" s="2593"/>
      <c r="AG20" s="2593"/>
      <c r="AH20" s="2593"/>
      <c r="AI20" s="2593"/>
      <c r="AJ20" s="2593"/>
      <c r="AK20" s="2593"/>
      <c r="AL20" s="2593"/>
      <c r="AM20" s="2593"/>
      <c r="AN20" s="2593"/>
      <c r="AO20" s="2593"/>
      <c r="AP20" s="2593"/>
      <c r="AQ20" s="2593"/>
      <c r="AR20" s="2593"/>
      <c r="AS20" s="2593"/>
      <c r="AT20" s="2593"/>
      <c r="AU20" s="2594"/>
      <c r="AV20" s="1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
      <c r="B21" s="2592"/>
      <c r="C21" s="2593"/>
      <c r="D21" s="2593"/>
      <c r="E21" s="2593"/>
      <c r="F21" s="2593"/>
      <c r="G21" s="2593"/>
      <c r="H21" s="2593"/>
      <c r="I21" s="2593"/>
      <c r="J21" s="2593"/>
      <c r="K21" s="2593"/>
      <c r="L21" s="2593"/>
      <c r="M21" s="2593"/>
      <c r="N21" s="2593"/>
      <c r="O21" s="2593"/>
      <c r="P21" s="2593"/>
      <c r="Q21" s="2593"/>
      <c r="R21" s="2593"/>
      <c r="S21" s="2593"/>
      <c r="T21" s="2593"/>
      <c r="U21" s="2593"/>
      <c r="V21" s="2593"/>
      <c r="W21" s="2593"/>
      <c r="X21" s="2593"/>
      <c r="Y21" s="2593"/>
      <c r="Z21" s="2593"/>
      <c r="AA21" s="2593"/>
      <c r="AB21" s="2593"/>
      <c r="AC21" s="2593"/>
      <c r="AD21" s="2593"/>
      <c r="AE21" s="2593"/>
      <c r="AF21" s="2593"/>
      <c r="AG21" s="2593"/>
      <c r="AH21" s="2593"/>
      <c r="AI21" s="2593"/>
      <c r="AJ21" s="2593"/>
      <c r="AK21" s="2593"/>
      <c r="AL21" s="2593"/>
      <c r="AM21" s="2593"/>
      <c r="AN21" s="2593"/>
      <c r="AO21" s="2593"/>
      <c r="AP21" s="2593"/>
      <c r="AQ21" s="2593"/>
      <c r="AR21" s="2593"/>
      <c r="AS21" s="2593"/>
      <c r="AT21" s="2593"/>
      <c r="AU21" s="2594"/>
      <c r="AV21" s="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
      <c r="B22" s="2592"/>
      <c r="C22" s="2593"/>
      <c r="D22" s="2593"/>
      <c r="E22" s="2593"/>
      <c r="F22" s="2593"/>
      <c r="G22" s="2593"/>
      <c r="H22" s="2593"/>
      <c r="I22" s="2593"/>
      <c r="J22" s="2593"/>
      <c r="K22" s="2593"/>
      <c r="L22" s="2593"/>
      <c r="M22" s="2593"/>
      <c r="N22" s="2593"/>
      <c r="O22" s="2593"/>
      <c r="P22" s="2593"/>
      <c r="Q22" s="2593"/>
      <c r="R22" s="2593"/>
      <c r="S22" s="2593"/>
      <c r="T22" s="2593"/>
      <c r="U22" s="2593"/>
      <c r="V22" s="2593"/>
      <c r="W22" s="2593"/>
      <c r="X22" s="2593"/>
      <c r="Y22" s="2593"/>
      <c r="Z22" s="2593"/>
      <c r="AA22" s="2593"/>
      <c r="AB22" s="2593"/>
      <c r="AC22" s="2593"/>
      <c r="AD22" s="2593"/>
      <c r="AE22" s="2593"/>
      <c r="AF22" s="2593"/>
      <c r="AG22" s="2593"/>
      <c r="AH22" s="2593"/>
      <c r="AI22" s="2593"/>
      <c r="AJ22" s="2593"/>
      <c r="AK22" s="2593"/>
      <c r="AL22" s="2593"/>
      <c r="AM22" s="2593"/>
      <c r="AN22" s="2593"/>
      <c r="AO22" s="2593"/>
      <c r="AP22" s="2593"/>
      <c r="AQ22" s="2593"/>
      <c r="AR22" s="2593"/>
      <c r="AS22" s="2593"/>
      <c r="AT22" s="2593"/>
      <c r="AU22" s="2594"/>
      <c r="AV22" s="1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
      <c r="B23" s="2592"/>
      <c r="C23" s="2593"/>
      <c r="D23" s="2593"/>
      <c r="E23" s="2593"/>
      <c r="F23" s="2593"/>
      <c r="G23" s="2593"/>
      <c r="H23" s="2593"/>
      <c r="I23" s="2593"/>
      <c r="J23" s="2593"/>
      <c r="K23" s="2593"/>
      <c r="L23" s="2593"/>
      <c r="M23" s="2593"/>
      <c r="N23" s="2593"/>
      <c r="O23" s="2593"/>
      <c r="P23" s="2593"/>
      <c r="Q23" s="2593"/>
      <c r="R23" s="2593"/>
      <c r="S23" s="2593"/>
      <c r="T23" s="2593"/>
      <c r="U23" s="2593"/>
      <c r="V23" s="2593"/>
      <c r="W23" s="2593"/>
      <c r="X23" s="2593"/>
      <c r="Y23" s="2593"/>
      <c r="Z23" s="2593"/>
      <c r="AA23" s="2593"/>
      <c r="AB23" s="2593"/>
      <c r="AC23" s="2593"/>
      <c r="AD23" s="2593"/>
      <c r="AE23" s="2593"/>
      <c r="AF23" s="2593"/>
      <c r="AG23" s="2593"/>
      <c r="AH23" s="2593"/>
      <c r="AI23" s="2593"/>
      <c r="AJ23" s="2593"/>
      <c r="AK23" s="2593"/>
      <c r="AL23" s="2593"/>
      <c r="AM23" s="2593"/>
      <c r="AN23" s="2593"/>
      <c r="AO23" s="2593"/>
      <c r="AP23" s="2593"/>
      <c r="AQ23" s="2593"/>
      <c r="AR23" s="2593"/>
      <c r="AS23" s="2593"/>
      <c r="AT23" s="2593"/>
      <c r="AU23" s="2594"/>
      <c r="AV23" s="1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
      <c r="B24" s="2592"/>
      <c r="C24" s="2593"/>
      <c r="D24" s="2593"/>
      <c r="E24" s="2593"/>
      <c r="F24" s="2593"/>
      <c r="G24" s="2593"/>
      <c r="H24" s="2593"/>
      <c r="I24" s="2593"/>
      <c r="J24" s="2593"/>
      <c r="K24" s="2593"/>
      <c r="L24" s="2593"/>
      <c r="M24" s="2593"/>
      <c r="N24" s="2593"/>
      <c r="O24" s="2593"/>
      <c r="P24" s="2593"/>
      <c r="Q24" s="2593"/>
      <c r="R24" s="2593"/>
      <c r="S24" s="2593"/>
      <c r="T24" s="2593"/>
      <c r="U24" s="2593"/>
      <c r="V24" s="2593"/>
      <c r="W24" s="2593"/>
      <c r="X24" s="2593"/>
      <c r="Y24" s="2593"/>
      <c r="Z24" s="2593"/>
      <c r="AA24" s="2593"/>
      <c r="AB24" s="2593"/>
      <c r="AC24" s="2593"/>
      <c r="AD24" s="2593"/>
      <c r="AE24" s="2593"/>
      <c r="AF24" s="2593"/>
      <c r="AG24" s="2593"/>
      <c r="AH24" s="2593"/>
      <c r="AI24" s="2593"/>
      <c r="AJ24" s="2593"/>
      <c r="AK24" s="2593"/>
      <c r="AL24" s="2593"/>
      <c r="AM24" s="2593"/>
      <c r="AN24" s="2593"/>
      <c r="AO24" s="2593"/>
      <c r="AP24" s="2593"/>
      <c r="AQ24" s="2593"/>
      <c r="AR24" s="2593"/>
      <c r="AS24" s="2593"/>
      <c r="AT24" s="2593"/>
      <c r="AU24" s="2594"/>
      <c r="AV24" s="1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
      <c r="B25" s="2592"/>
      <c r="C25" s="2593"/>
      <c r="D25" s="2593"/>
      <c r="E25" s="2593"/>
      <c r="F25" s="2593"/>
      <c r="G25" s="2593"/>
      <c r="H25" s="2593"/>
      <c r="I25" s="2593"/>
      <c r="J25" s="2593"/>
      <c r="K25" s="2593"/>
      <c r="L25" s="2593"/>
      <c r="M25" s="2593"/>
      <c r="N25" s="2593"/>
      <c r="O25" s="2593"/>
      <c r="P25" s="2593"/>
      <c r="Q25" s="2593"/>
      <c r="R25" s="2593"/>
      <c r="S25" s="2593"/>
      <c r="T25" s="2593"/>
      <c r="U25" s="2593"/>
      <c r="V25" s="2593"/>
      <c r="W25" s="2593"/>
      <c r="X25" s="2593"/>
      <c r="Y25" s="2593"/>
      <c r="Z25" s="2593"/>
      <c r="AA25" s="2593"/>
      <c r="AB25" s="2593"/>
      <c r="AC25" s="2593"/>
      <c r="AD25" s="2593"/>
      <c r="AE25" s="2593"/>
      <c r="AF25" s="2593"/>
      <c r="AG25" s="2593"/>
      <c r="AH25" s="2593"/>
      <c r="AI25" s="2593"/>
      <c r="AJ25" s="2593"/>
      <c r="AK25" s="2593"/>
      <c r="AL25" s="2593"/>
      <c r="AM25" s="2593"/>
      <c r="AN25" s="2593"/>
      <c r="AO25" s="2593"/>
      <c r="AP25" s="2593"/>
      <c r="AQ25" s="2593"/>
      <c r="AR25" s="2593"/>
      <c r="AS25" s="2593"/>
      <c r="AT25" s="2593"/>
      <c r="AU25" s="2594"/>
      <c r="AV25" s="1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
      <c r="B26" s="2595"/>
      <c r="C26" s="2596"/>
      <c r="D26" s="2596"/>
      <c r="E26" s="2596"/>
      <c r="F26" s="2596"/>
      <c r="G26" s="2596"/>
      <c r="H26" s="2596"/>
      <c r="I26" s="2596"/>
      <c r="J26" s="2596"/>
      <c r="K26" s="2596"/>
      <c r="L26" s="2596"/>
      <c r="M26" s="2596"/>
      <c r="N26" s="2596"/>
      <c r="O26" s="2596"/>
      <c r="P26" s="2596"/>
      <c r="Q26" s="2596"/>
      <c r="R26" s="2596"/>
      <c r="S26" s="2596"/>
      <c r="T26" s="2596"/>
      <c r="U26" s="2596"/>
      <c r="V26" s="2596"/>
      <c r="W26" s="2596"/>
      <c r="X26" s="2596"/>
      <c r="Y26" s="2596"/>
      <c r="Z26" s="2596"/>
      <c r="AA26" s="2596"/>
      <c r="AB26" s="2596"/>
      <c r="AC26" s="2596"/>
      <c r="AD26" s="2596"/>
      <c r="AE26" s="2596"/>
      <c r="AF26" s="2596"/>
      <c r="AG26" s="2596"/>
      <c r="AH26" s="2596"/>
      <c r="AI26" s="2596"/>
      <c r="AJ26" s="2596"/>
      <c r="AK26" s="2596"/>
      <c r="AL26" s="2596"/>
      <c r="AM26" s="2596"/>
      <c r="AN26" s="2596"/>
      <c r="AO26" s="2596"/>
      <c r="AP26" s="2596"/>
      <c r="AQ26" s="2596"/>
      <c r="AR26" s="2596"/>
      <c r="AS26" s="2596"/>
      <c r="AT26" s="2596"/>
      <c r="AU26" s="2597"/>
      <c r="AV26" s="1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
      <c r="AV27" s="1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
      <c r="AV28" s="1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
      <c r="B29" s="1" t="s">
        <v>1143</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
      <c r="B30" s="2589"/>
      <c r="C30" s="2598"/>
      <c r="D30" s="2598"/>
      <c r="E30" s="2598"/>
      <c r="F30" s="2598"/>
      <c r="G30" s="2598"/>
      <c r="H30" s="2598"/>
      <c r="I30" s="2598"/>
      <c r="J30" s="2598"/>
      <c r="K30" s="2598"/>
      <c r="L30" s="2598"/>
      <c r="M30" s="2598"/>
      <c r="N30" s="2598"/>
      <c r="O30" s="2598"/>
      <c r="P30" s="2598"/>
      <c r="Q30" s="2598"/>
      <c r="R30" s="2598"/>
      <c r="S30" s="2598"/>
      <c r="T30" s="2598"/>
      <c r="U30" s="2598"/>
      <c r="V30" s="2598"/>
      <c r="W30" s="2598"/>
      <c r="X30" s="2598"/>
      <c r="Y30" s="2598"/>
      <c r="Z30" s="2598"/>
      <c r="AA30" s="2598"/>
      <c r="AB30" s="2598"/>
      <c r="AC30" s="2598"/>
      <c r="AD30" s="2598"/>
      <c r="AE30" s="2598"/>
      <c r="AF30" s="2598"/>
      <c r="AG30" s="2598"/>
      <c r="AH30" s="2598"/>
      <c r="AI30" s="2598"/>
      <c r="AJ30" s="2598"/>
      <c r="AK30" s="2598"/>
      <c r="AL30" s="2598"/>
      <c r="AM30" s="2598"/>
      <c r="AN30" s="2598"/>
      <c r="AO30" s="2598"/>
      <c r="AP30" s="2598"/>
      <c r="AQ30" s="2598"/>
      <c r="AR30" s="2598"/>
      <c r="AS30" s="2598"/>
      <c r="AT30" s="2598"/>
      <c r="AU30" s="2599"/>
      <c r="AV30" s="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
      <c r="B31" s="2592"/>
      <c r="C31" s="2593"/>
      <c r="D31" s="2593"/>
      <c r="E31" s="2593"/>
      <c r="F31" s="2593"/>
      <c r="G31" s="2593"/>
      <c r="H31" s="2593"/>
      <c r="I31" s="2593"/>
      <c r="J31" s="2593"/>
      <c r="K31" s="2593"/>
      <c r="L31" s="2593"/>
      <c r="M31" s="2593"/>
      <c r="N31" s="2593"/>
      <c r="O31" s="2593"/>
      <c r="P31" s="2593"/>
      <c r="Q31" s="2593"/>
      <c r="R31" s="2593"/>
      <c r="S31" s="2593"/>
      <c r="T31" s="2593"/>
      <c r="U31" s="2593"/>
      <c r="V31" s="2593"/>
      <c r="W31" s="2593"/>
      <c r="X31" s="2593"/>
      <c r="Y31" s="2593"/>
      <c r="Z31" s="2593"/>
      <c r="AA31" s="2593"/>
      <c r="AB31" s="2593"/>
      <c r="AC31" s="2593"/>
      <c r="AD31" s="2593"/>
      <c r="AE31" s="2593"/>
      <c r="AF31" s="2593"/>
      <c r="AG31" s="2593"/>
      <c r="AH31" s="2593"/>
      <c r="AI31" s="2593"/>
      <c r="AJ31" s="2593"/>
      <c r="AK31" s="2593"/>
      <c r="AL31" s="2593"/>
      <c r="AM31" s="2593"/>
      <c r="AN31" s="2593"/>
      <c r="AO31" s="2593"/>
      <c r="AP31" s="2593"/>
      <c r="AQ31" s="2593"/>
      <c r="AR31" s="2593"/>
      <c r="AS31" s="2593"/>
      <c r="AT31" s="2593"/>
      <c r="AU31" s="2594"/>
      <c r="AV31" s="1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
      <c r="B32" s="2592"/>
      <c r="C32" s="2593"/>
      <c r="D32" s="2593"/>
      <c r="E32" s="2593"/>
      <c r="F32" s="2593"/>
      <c r="G32" s="2593"/>
      <c r="H32" s="2593"/>
      <c r="I32" s="2593"/>
      <c r="J32" s="2593"/>
      <c r="K32" s="2593"/>
      <c r="L32" s="2593"/>
      <c r="M32" s="2593"/>
      <c r="N32" s="2593"/>
      <c r="O32" s="2593"/>
      <c r="P32" s="2593"/>
      <c r="Q32" s="2593"/>
      <c r="R32" s="2593"/>
      <c r="S32" s="2593"/>
      <c r="T32" s="2593"/>
      <c r="U32" s="2593"/>
      <c r="V32" s="2593"/>
      <c r="W32" s="2593"/>
      <c r="X32" s="2593"/>
      <c r="Y32" s="2593"/>
      <c r="Z32" s="2593"/>
      <c r="AA32" s="2593"/>
      <c r="AB32" s="2593"/>
      <c r="AC32" s="2593"/>
      <c r="AD32" s="2593"/>
      <c r="AE32" s="2593"/>
      <c r="AF32" s="2593"/>
      <c r="AG32" s="2593"/>
      <c r="AH32" s="2593"/>
      <c r="AI32" s="2593"/>
      <c r="AJ32" s="2593"/>
      <c r="AK32" s="2593"/>
      <c r="AL32" s="2593"/>
      <c r="AM32" s="2593"/>
      <c r="AN32" s="2593"/>
      <c r="AO32" s="2593"/>
      <c r="AP32" s="2593"/>
      <c r="AQ32" s="2593"/>
      <c r="AR32" s="2593"/>
      <c r="AS32" s="2593"/>
      <c r="AT32" s="2593"/>
      <c r="AU32" s="2594"/>
      <c r="AV32" s="1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
      <c r="B33" s="2592"/>
      <c r="C33" s="2593"/>
      <c r="D33" s="2593"/>
      <c r="E33" s="2593"/>
      <c r="F33" s="2593"/>
      <c r="G33" s="2593"/>
      <c r="H33" s="2593"/>
      <c r="I33" s="2593"/>
      <c r="J33" s="2593"/>
      <c r="K33" s="2593"/>
      <c r="L33" s="2593"/>
      <c r="M33" s="2593"/>
      <c r="N33" s="2593"/>
      <c r="O33" s="2593"/>
      <c r="P33" s="2593"/>
      <c r="Q33" s="2593"/>
      <c r="R33" s="2593"/>
      <c r="S33" s="2593"/>
      <c r="T33" s="2593"/>
      <c r="U33" s="2593"/>
      <c r="V33" s="2593"/>
      <c r="W33" s="2593"/>
      <c r="X33" s="2593"/>
      <c r="Y33" s="2593"/>
      <c r="Z33" s="2593"/>
      <c r="AA33" s="2593"/>
      <c r="AB33" s="2593"/>
      <c r="AC33" s="2593"/>
      <c r="AD33" s="2593"/>
      <c r="AE33" s="2593"/>
      <c r="AF33" s="2593"/>
      <c r="AG33" s="2593"/>
      <c r="AH33" s="2593"/>
      <c r="AI33" s="2593"/>
      <c r="AJ33" s="2593"/>
      <c r="AK33" s="2593"/>
      <c r="AL33" s="2593"/>
      <c r="AM33" s="2593"/>
      <c r="AN33" s="2593"/>
      <c r="AO33" s="2593"/>
      <c r="AP33" s="2593"/>
      <c r="AQ33" s="2593"/>
      <c r="AR33" s="2593"/>
      <c r="AS33" s="2593"/>
      <c r="AT33" s="2593"/>
      <c r="AU33" s="2594"/>
      <c r="AV33" s="1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
      <c r="B34" s="2592"/>
      <c r="C34" s="2593"/>
      <c r="D34" s="2593"/>
      <c r="E34" s="2593"/>
      <c r="F34" s="2593"/>
      <c r="G34" s="2593"/>
      <c r="H34" s="2593"/>
      <c r="I34" s="2593"/>
      <c r="J34" s="2593"/>
      <c r="K34" s="2593"/>
      <c r="L34" s="2593"/>
      <c r="M34" s="2593"/>
      <c r="N34" s="2593"/>
      <c r="O34" s="2593"/>
      <c r="P34" s="2593"/>
      <c r="Q34" s="2593"/>
      <c r="R34" s="2593"/>
      <c r="S34" s="2593"/>
      <c r="T34" s="2593"/>
      <c r="U34" s="2593"/>
      <c r="V34" s="2593"/>
      <c r="W34" s="2593"/>
      <c r="X34" s="2593"/>
      <c r="Y34" s="2593"/>
      <c r="Z34" s="2593"/>
      <c r="AA34" s="2593"/>
      <c r="AB34" s="2593"/>
      <c r="AC34" s="2593"/>
      <c r="AD34" s="2593"/>
      <c r="AE34" s="2593"/>
      <c r="AF34" s="2593"/>
      <c r="AG34" s="2593"/>
      <c r="AH34" s="2593"/>
      <c r="AI34" s="2593"/>
      <c r="AJ34" s="2593"/>
      <c r="AK34" s="2593"/>
      <c r="AL34" s="2593"/>
      <c r="AM34" s="2593"/>
      <c r="AN34" s="2593"/>
      <c r="AO34" s="2593"/>
      <c r="AP34" s="2593"/>
      <c r="AQ34" s="2593"/>
      <c r="AR34" s="2593"/>
      <c r="AS34" s="2593"/>
      <c r="AT34" s="2593"/>
      <c r="AU34" s="2594"/>
      <c r="AV34" s="1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16"/>
      <c r="B35" s="2592"/>
      <c r="C35" s="2593"/>
      <c r="D35" s="2593"/>
      <c r="E35" s="2593"/>
      <c r="F35" s="2593"/>
      <c r="G35" s="2593"/>
      <c r="H35" s="2593"/>
      <c r="I35" s="2593"/>
      <c r="J35" s="2593"/>
      <c r="K35" s="2593"/>
      <c r="L35" s="2593"/>
      <c r="M35" s="2593"/>
      <c r="N35" s="2593"/>
      <c r="O35" s="2593"/>
      <c r="P35" s="2593"/>
      <c r="Q35" s="2593"/>
      <c r="R35" s="2593"/>
      <c r="S35" s="2593"/>
      <c r="T35" s="2593"/>
      <c r="U35" s="2593"/>
      <c r="V35" s="2593"/>
      <c r="W35" s="2593"/>
      <c r="X35" s="2593"/>
      <c r="Y35" s="2593"/>
      <c r="Z35" s="2593"/>
      <c r="AA35" s="2593"/>
      <c r="AB35" s="2593"/>
      <c r="AC35" s="2593"/>
      <c r="AD35" s="2593"/>
      <c r="AE35" s="2593"/>
      <c r="AF35" s="2593"/>
      <c r="AG35" s="2593"/>
      <c r="AH35" s="2593"/>
      <c r="AI35" s="2593"/>
      <c r="AJ35" s="2593"/>
      <c r="AK35" s="2593"/>
      <c r="AL35" s="2593"/>
      <c r="AM35" s="2593"/>
      <c r="AN35" s="2593"/>
      <c r="AO35" s="2593"/>
      <c r="AP35" s="2593"/>
      <c r="AQ35" s="2593"/>
      <c r="AR35" s="2593"/>
      <c r="AS35" s="2593"/>
      <c r="AT35" s="2593"/>
      <c r="AU35" s="2594"/>
      <c r="AV35" s="1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
      <c r="B36" s="2592"/>
      <c r="C36" s="2593"/>
      <c r="D36" s="2593"/>
      <c r="E36" s="2593"/>
      <c r="F36" s="2593"/>
      <c r="G36" s="2593"/>
      <c r="H36" s="2593"/>
      <c r="I36" s="2593"/>
      <c r="J36" s="2593"/>
      <c r="K36" s="2593"/>
      <c r="L36" s="2593"/>
      <c r="M36" s="2593"/>
      <c r="N36" s="2593"/>
      <c r="O36" s="2593"/>
      <c r="P36" s="2593"/>
      <c r="Q36" s="2593"/>
      <c r="R36" s="2593"/>
      <c r="S36" s="2593"/>
      <c r="T36" s="2593"/>
      <c r="U36" s="2593"/>
      <c r="V36" s="2593"/>
      <c r="W36" s="2593"/>
      <c r="X36" s="2593"/>
      <c r="Y36" s="2593"/>
      <c r="Z36" s="2593"/>
      <c r="AA36" s="2593"/>
      <c r="AB36" s="2593"/>
      <c r="AC36" s="2593"/>
      <c r="AD36" s="2593"/>
      <c r="AE36" s="2593"/>
      <c r="AF36" s="2593"/>
      <c r="AG36" s="2593"/>
      <c r="AH36" s="2593"/>
      <c r="AI36" s="2593"/>
      <c r="AJ36" s="2593"/>
      <c r="AK36" s="2593"/>
      <c r="AL36" s="2593"/>
      <c r="AM36" s="2593"/>
      <c r="AN36" s="2593"/>
      <c r="AO36" s="2593"/>
      <c r="AP36" s="2593"/>
      <c r="AQ36" s="2593"/>
      <c r="AR36" s="2593"/>
      <c r="AS36" s="2593"/>
      <c r="AT36" s="2593"/>
      <c r="AU36" s="2594"/>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c r="B37" s="2592"/>
      <c r="C37" s="2593"/>
      <c r="D37" s="2593"/>
      <c r="E37" s="2593"/>
      <c r="F37" s="2593"/>
      <c r="G37" s="2593"/>
      <c r="H37" s="2593"/>
      <c r="I37" s="2593"/>
      <c r="J37" s="2593"/>
      <c r="K37" s="2593"/>
      <c r="L37" s="2593"/>
      <c r="M37" s="2593"/>
      <c r="N37" s="2593"/>
      <c r="O37" s="2593"/>
      <c r="P37" s="2593"/>
      <c r="Q37" s="2593"/>
      <c r="R37" s="2593"/>
      <c r="S37" s="2593"/>
      <c r="T37" s="2593"/>
      <c r="U37" s="2593"/>
      <c r="V37" s="2593"/>
      <c r="W37" s="2593"/>
      <c r="X37" s="2593"/>
      <c r="Y37" s="2593"/>
      <c r="Z37" s="2593"/>
      <c r="AA37" s="2593"/>
      <c r="AB37" s="2593"/>
      <c r="AC37" s="2593"/>
      <c r="AD37" s="2593"/>
      <c r="AE37" s="2593"/>
      <c r="AF37" s="2593"/>
      <c r="AG37" s="2593"/>
      <c r="AH37" s="2593"/>
      <c r="AI37" s="2593"/>
      <c r="AJ37" s="2593"/>
      <c r="AK37" s="2593"/>
      <c r="AL37" s="2593"/>
      <c r="AM37" s="2593"/>
      <c r="AN37" s="2593"/>
      <c r="AO37" s="2593"/>
      <c r="AP37" s="2593"/>
      <c r="AQ37" s="2593"/>
      <c r="AR37" s="2593"/>
      <c r="AS37" s="2593"/>
      <c r="AT37" s="2593"/>
      <c r="AU37" s="2594"/>
      <c r="AV37" s="1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
      <c r="B38" s="2592"/>
      <c r="C38" s="2593"/>
      <c r="D38" s="2593"/>
      <c r="E38" s="2593"/>
      <c r="F38" s="2593"/>
      <c r="G38" s="2593"/>
      <c r="H38" s="2593"/>
      <c r="I38" s="2593"/>
      <c r="J38" s="2593"/>
      <c r="K38" s="2593"/>
      <c r="L38" s="2593"/>
      <c r="M38" s="2593"/>
      <c r="N38" s="2593"/>
      <c r="O38" s="2593"/>
      <c r="P38" s="2593"/>
      <c r="Q38" s="2593"/>
      <c r="R38" s="2593"/>
      <c r="S38" s="2593"/>
      <c r="T38" s="2593"/>
      <c r="U38" s="2593"/>
      <c r="V38" s="2593"/>
      <c r="W38" s="2593"/>
      <c r="X38" s="2593"/>
      <c r="Y38" s="2593"/>
      <c r="Z38" s="2593"/>
      <c r="AA38" s="2593"/>
      <c r="AB38" s="2593"/>
      <c r="AC38" s="2593"/>
      <c r="AD38" s="2593"/>
      <c r="AE38" s="2593"/>
      <c r="AF38" s="2593"/>
      <c r="AG38" s="2593"/>
      <c r="AH38" s="2593"/>
      <c r="AI38" s="2593"/>
      <c r="AJ38" s="2593"/>
      <c r="AK38" s="2593"/>
      <c r="AL38" s="2593"/>
      <c r="AM38" s="2593"/>
      <c r="AN38" s="2593"/>
      <c r="AO38" s="2593"/>
      <c r="AP38" s="2593"/>
      <c r="AQ38" s="2593"/>
      <c r="AR38" s="2593"/>
      <c r="AS38" s="2593"/>
      <c r="AT38" s="2593"/>
      <c r="AU38" s="2594"/>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
      <c r="B39" s="2592"/>
      <c r="C39" s="2593"/>
      <c r="D39" s="2593"/>
      <c r="E39" s="2593"/>
      <c r="F39" s="2593"/>
      <c r="G39" s="2593"/>
      <c r="H39" s="2593"/>
      <c r="I39" s="2593"/>
      <c r="J39" s="2593"/>
      <c r="K39" s="2593"/>
      <c r="L39" s="2593"/>
      <c r="M39" s="2593"/>
      <c r="N39" s="2593"/>
      <c r="O39" s="2593"/>
      <c r="P39" s="2593"/>
      <c r="Q39" s="2593"/>
      <c r="R39" s="2593"/>
      <c r="S39" s="2593"/>
      <c r="T39" s="2593"/>
      <c r="U39" s="2593"/>
      <c r="V39" s="2593"/>
      <c r="W39" s="2593"/>
      <c r="X39" s="2593"/>
      <c r="Y39" s="2593"/>
      <c r="Z39" s="2593"/>
      <c r="AA39" s="2593"/>
      <c r="AB39" s="2593"/>
      <c r="AC39" s="2593"/>
      <c r="AD39" s="2593"/>
      <c r="AE39" s="2593"/>
      <c r="AF39" s="2593"/>
      <c r="AG39" s="2593"/>
      <c r="AH39" s="2593"/>
      <c r="AI39" s="2593"/>
      <c r="AJ39" s="2593"/>
      <c r="AK39" s="2593"/>
      <c r="AL39" s="2593"/>
      <c r="AM39" s="2593"/>
      <c r="AN39" s="2593"/>
      <c r="AO39" s="2593"/>
      <c r="AP39" s="2593"/>
      <c r="AQ39" s="2593"/>
      <c r="AR39" s="2593"/>
      <c r="AS39" s="2593"/>
      <c r="AT39" s="2593"/>
      <c r="AU39" s="2594"/>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2595"/>
      <c r="C40" s="2596"/>
      <c r="D40" s="2596"/>
      <c r="E40" s="2596"/>
      <c r="F40" s="2596"/>
      <c r="G40" s="2596"/>
      <c r="H40" s="2596"/>
      <c r="I40" s="2596"/>
      <c r="J40" s="2596"/>
      <c r="K40" s="2596"/>
      <c r="L40" s="2596"/>
      <c r="M40" s="2596"/>
      <c r="N40" s="2596"/>
      <c r="O40" s="2596"/>
      <c r="P40" s="2596"/>
      <c r="Q40" s="2596"/>
      <c r="R40" s="2596"/>
      <c r="S40" s="2596"/>
      <c r="T40" s="2596"/>
      <c r="U40" s="2596"/>
      <c r="V40" s="2596"/>
      <c r="W40" s="2596"/>
      <c r="X40" s="2596"/>
      <c r="Y40" s="2596"/>
      <c r="Z40" s="2596"/>
      <c r="AA40" s="2596"/>
      <c r="AB40" s="2596"/>
      <c r="AC40" s="2596"/>
      <c r="AD40" s="2596"/>
      <c r="AE40" s="2596"/>
      <c r="AF40" s="2596"/>
      <c r="AG40" s="2596"/>
      <c r="AH40" s="2596"/>
      <c r="AI40" s="2596"/>
      <c r="AJ40" s="2596"/>
      <c r="AK40" s="2596"/>
      <c r="AL40" s="2596"/>
      <c r="AM40" s="2596"/>
      <c r="AN40" s="2596"/>
      <c r="AO40" s="2596"/>
      <c r="AP40" s="2596"/>
      <c r="AQ40" s="2596"/>
      <c r="AR40" s="2596"/>
      <c r="AS40" s="2596"/>
      <c r="AT40" s="2596"/>
      <c r="AU40" s="2597"/>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1" t="s">
        <v>1144</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589"/>
      <c r="C43" s="2590"/>
      <c r="D43" s="2590"/>
      <c r="E43" s="2590"/>
      <c r="F43" s="2590"/>
      <c r="G43" s="2590"/>
      <c r="H43" s="2590"/>
      <c r="I43" s="2590"/>
      <c r="J43" s="2590"/>
      <c r="K43" s="2590"/>
      <c r="L43" s="2590"/>
      <c r="M43" s="2590"/>
      <c r="N43" s="2590"/>
      <c r="O43" s="2590"/>
      <c r="P43" s="2590"/>
      <c r="Q43" s="2590"/>
      <c r="R43" s="2590"/>
      <c r="S43" s="2590"/>
      <c r="T43" s="2590"/>
      <c r="U43" s="2590"/>
      <c r="V43" s="2590"/>
      <c r="W43" s="2590"/>
      <c r="X43" s="2590"/>
      <c r="Y43" s="2590"/>
      <c r="Z43" s="2590"/>
      <c r="AA43" s="2590"/>
      <c r="AB43" s="2590"/>
      <c r="AC43" s="2590"/>
      <c r="AD43" s="2590"/>
      <c r="AE43" s="2590"/>
      <c r="AF43" s="2590"/>
      <c r="AG43" s="2590"/>
      <c r="AH43" s="2590"/>
      <c r="AI43" s="2590"/>
      <c r="AJ43" s="2590"/>
      <c r="AK43" s="2590"/>
      <c r="AL43" s="2590"/>
      <c r="AM43" s="2590"/>
      <c r="AN43" s="2590"/>
      <c r="AO43" s="2590"/>
      <c r="AP43" s="2590"/>
      <c r="AQ43" s="2590"/>
      <c r="AR43" s="2590"/>
      <c r="AS43" s="2590"/>
      <c r="AT43" s="2590"/>
      <c r="AU43" s="2591"/>
      <c r="AV43" s="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600"/>
      <c r="C44" s="2593"/>
      <c r="D44" s="2593"/>
      <c r="E44" s="2593"/>
      <c r="F44" s="2593"/>
      <c r="G44" s="2593"/>
      <c r="H44" s="2593"/>
      <c r="I44" s="2593"/>
      <c r="J44" s="2593"/>
      <c r="K44" s="2593"/>
      <c r="L44" s="2593"/>
      <c r="M44" s="2593"/>
      <c r="N44" s="2593"/>
      <c r="O44" s="2593"/>
      <c r="P44" s="2593"/>
      <c r="Q44" s="2593"/>
      <c r="R44" s="2593"/>
      <c r="S44" s="2593"/>
      <c r="T44" s="2593"/>
      <c r="U44" s="2593"/>
      <c r="V44" s="2593"/>
      <c r="W44" s="2593"/>
      <c r="X44" s="2593"/>
      <c r="Y44" s="2593"/>
      <c r="Z44" s="2593"/>
      <c r="AA44" s="2593"/>
      <c r="AB44" s="2593"/>
      <c r="AC44" s="2593"/>
      <c r="AD44" s="2593"/>
      <c r="AE44" s="2593"/>
      <c r="AF44" s="2593"/>
      <c r="AG44" s="2593"/>
      <c r="AH44" s="2593"/>
      <c r="AI44" s="2593"/>
      <c r="AJ44" s="2593"/>
      <c r="AK44" s="2593"/>
      <c r="AL44" s="2593"/>
      <c r="AM44" s="2593"/>
      <c r="AN44" s="2593"/>
      <c r="AO44" s="2593"/>
      <c r="AP44" s="2593"/>
      <c r="AQ44" s="2593"/>
      <c r="AR44" s="2593"/>
      <c r="AS44" s="2593"/>
      <c r="AT44" s="2593"/>
      <c r="AU44" s="2594"/>
      <c r="AV44" s="1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600"/>
      <c r="C45" s="2593"/>
      <c r="D45" s="2593"/>
      <c r="E45" s="2593"/>
      <c r="F45" s="2593"/>
      <c r="G45" s="2593"/>
      <c r="H45" s="2593"/>
      <c r="I45" s="2593"/>
      <c r="J45" s="2593"/>
      <c r="K45" s="2593"/>
      <c r="L45" s="2593"/>
      <c r="M45" s="2593"/>
      <c r="N45" s="2593"/>
      <c r="O45" s="2593"/>
      <c r="P45" s="2593"/>
      <c r="Q45" s="2593"/>
      <c r="R45" s="2593"/>
      <c r="S45" s="2593"/>
      <c r="T45" s="2593"/>
      <c r="U45" s="2593"/>
      <c r="V45" s="2593"/>
      <c r="W45" s="2593"/>
      <c r="X45" s="2593"/>
      <c r="Y45" s="2593"/>
      <c r="Z45" s="2593"/>
      <c r="AA45" s="2593"/>
      <c r="AB45" s="2593"/>
      <c r="AC45" s="2593"/>
      <c r="AD45" s="2593"/>
      <c r="AE45" s="2593"/>
      <c r="AF45" s="2593"/>
      <c r="AG45" s="2593"/>
      <c r="AH45" s="2593"/>
      <c r="AI45" s="2593"/>
      <c r="AJ45" s="2593"/>
      <c r="AK45" s="2593"/>
      <c r="AL45" s="2593"/>
      <c r="AM45" s="2593"/>
      <c r="AN45" s="2593"/>
      <c r="AO45" s="2593"/>
      <c r="AP45" s="2593"/>
      <c r="AQ45" s="2593"/>
      <c r="AR45" s="2593"/>
      <c r="AS45" s="2593"/>
      <c r="AT45" s="2593"/>
      <c r="AU45" s="2594"/>
      <c r="AV45" s="1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600"/>
      <c r="C46" s="2593"/>
      <c r="D46" s="2593"/>
      <c r="E46" s="2593"/>
      <c r="F46" s="2593"/>
      <c r="G46" s="2593"/>
      <c r="H46" s="2593"/>
      <c r="I46" s="2593"/>
      <c r="J46" s="2593"/>
      <c r="K46" s="2593"/>
      <c r="L46" s="2593"/>
      <c r="M46" s="2593"/>
      <c r="N46" s="2593"/>
      <c r="O46" s="2593"/>
      <c r="P46" s="2593"/>
      <c r="Q46" s="2593"/>
      <c r="R46" s="2593"/>
      <c r="S46" s="2593"/>
      <c r="T46" s="2593"/>
      <c r="U46" s="2593"/>
      <c r="V46" s="2593"/>
      <c r="W46" s="2593"/>
      <c r="X46" s="2593"/>
      <c r="Y46" s="2593"/>
      <c r="Z46" s="2593"/>
      <c r="AA46" s="2593"/>
      <c r="AB46" s="2593"/>
      <c r="AC46" s="2593"/>
      <c r="AD46" s="2593"/>
      <c r="AE46" s="2593"/>
      <c r="AF46" s="2593"/>
      <c r="AG46" s="2593"/>
      <c r="AH46" s="2593"/>
      <c r="AI46" s="2593"/>
      <c r="AJ46" s="2593"/>
      <c r="AK46" s="2593"/>
      <c r="AL46" s="2593"/>
      <c r="AM46" s="2593"/>
      <c r="AN46" s="2593"/>
      <c r="AO46" s="2593"/>
      <c r="AP46" s="2593"/>
      <c r="AQ46" s="2593"/>
      <c r="AR46" s="2593"/>
      <c r="AS46" s="2593"/>
      <c r="AT46" s="2593"/>
      <c r="AU46" s="2594"/>
      <c r="AV46" s="1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16"/>
      <c r="B47" s="2592"/>
      <c r="C47" s="2593"/>
      <c r="D47" s="2593"/>
      <c r="E47" s="2593"/>
      <c r="F47" s="2593"/>
      <c r="G47" s="2593"/>
      <c r="H47" s="2593"/>
      <c r="I47" s="2593"/>
      <c r="J47" s="2593"/>
      <c r="K47" s="2593"/>
      <c r="L47" s="2593"/>
      <c r="M47" s="2593"/>
      <c r="N47" s="2593"/>
      <c r="O47" s="2593"/>
      <c r="P47" s="2593"/>
      <c r="Q47" s="2593"/>
      <c r="R47" s="2593"/>
      <c r="S47" s="2593"/>
      <c r="T47" s="2593"/>
      <c r="U47" s="2593"/>
      <c r="V47" s="2593"/>
      <c r="W47" s="2593"/>
      <c r="X47" s="2593"/>
      <c r="Y47" s="2593"/>
      <c r="Z47" s="2593"/>
      <c r="AA47" s="2593"/>
      <c r="AB47" s="2593"/>
      <c r="AC47" s="2593"/>
      <c r="AD47" s="2593"/>
      <c r="AE47" s="2593"/>
      <c r="AF47" s="2593"/>
      <c r="AG47" s="2593"/>
      <c r="AH47" s="2593"/>
      <c r="AI47" s="2593"/>
      <c r="AJ47" s="2593"/>
      <c r="AK47" s="2593"/>
      <c r="AL47" s="2593"/>
      <c r="AM47" s="2593"/>
      <c r="AN47" s="2593"/>
      <c r="AO47" s="2593"/>
      <c r="AP47" s="2593"/>
      <c r="AQ47" s="2593"/>
      <c r="AR47" s="2593"/>
      <c r="AS47" s="2593"/>
      <c r="AT47" s="2593"/>
      <c r="AU47" s="2594"/>
      <c r="AV47" s="1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592"/>
      <c r="C48" s="2593"/>
      <c r="D48" s="2593"/>
      <c r="E48" s="2593"/>
      <c r="F48" s="2593"/>
      <c r="G48" s="2593"/>
      <c r="H48" s="2593"/>
      <c r="I48" s="2593"/>
      <c r="J48" s="2593"/>
      <c r="K48" s="2593"/>
      <c r="L48" s="2593"/>
      <c r="M48" s="2593"/>
      <c r="N48" s="2593"/>
      <c r="O48" s="2593"/>
      <c r="P48" s="2593"/>
      <c r="Q48" s="2593"/>
      <c r="R48" s="2593"/>
      <c r="S48" s="2593"/>
      <c r="T48" s="2593"/>
      <c r="U48" s="2593"/>
      <c r="V48" s="2593"/>
      <c r="W48" s="2593"/>
      <c r="X48" s="2593"/>
      <c r="Y48" s="2593"/>
      <c r="Z48" s="2593"/>
      <c r="AA48" s="2593"/>
      <c r="AB48" s="2593"/>
      <c r="AC48" s="2593"/>
      <c r="AD48" s="2593"/>
      <c r="AE48" s="2593"/>
      <c r="AF48" s="2593"/>
      <c r="AG48" s="2593"/>
      <c r="AH48" s="2593"/>
      <c r="AI48" s="2593"/>
      <c r="AJ48" s="2593"/>
      <c r="AK48" s="2593"/>
      <c r="AL48" s="2593"/>
      <c r="AM48" s="2593"/>
      <c r="AN48" s="2593"/>
      <c r="AO48" s="2593"/>
      <c r="AP48" s="2593"/>
      <c r="AQ48" s="2593"/>
      <c r="AR48" s="2593"/>
      <c r="AS48" s="2593"/>
      <c r="AT48" s="2593"/>
      <c r="AU48" s="2594"/>
      <c r="AV48" s="1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592"/>
      <c r="C49" s="2593"/>
      <c r="D49" s="2593"/>
      <c r="E49" s="2593"/>
      <c r="F49" s="2593"/>
      <c r="G49" s="2593"/>
      <c r="H49" s="2593"/>
      <c r="I49" s="2593"/>
      <c r="J49" s="2593"/>
      <c r="K49" s="2593"/>
      <c r="L49" s="2593"/>
      <c r="M49" s="2593"/>
      <c r="N49" s="2593"/>
      <c r="O49" s="2593"/>
      <c r="P49" s="2593"/>
      <c r="Q49" s="2593"/>
      <c r="R49" s="2593"/>
      <c r="S49" s="2593"/>
      <c r="T49" s="2593"/>
      <c r="U49" s="2593"/>
      <c r="V49" s="2593"/>
      <c r="W49" s="2593"/>
      <c r="X49" s="2593"/>
      <c r="Y49" s="2593"/>
      <c r="Z49" s="2593"/>
      <c r="AA49" s="2593"/>
      <c r="AB49" s="2593"/>
      <c r="AC49" s="2593"/>
      <c r="AD49" s="2593"/>
      <c r="AE49" s="2593"/>
      <c r="AF49" s="2593"/>
      <c r="AG49" s="2593"/>
      <c r="AH49" s="2593"/>
      <c r="AI49" s="2593"/>
      <c r="AJ49" s="2593"/>
      <c r="AK49" s="2593"/>
      <c r="AL49" s="2593"/>
      <c r="AM49" s="2593"/>
      <c r="AN49" s="2593"/>
      <c r="AO49" s="2593"/>
      <c r="AP49" s="2593"/>
      <c r="AQ49" s="2593"/>
      <c r="AR49" s="2593"/>
      <c r="AS49" s="2593"/>
      <c r="AT49" s="2593"/>
      <c r="AU49" s="2594"/>
      <c r="AV49" s="1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592"/>
      <c r="C50" s="2593"/>
      <c r="D50" s="2593"/>
      <c r="E50" s="2593"/>
      <c r="F50" s="2593"/>
      <c r="G50" s="2593"/>
      <c r="H50" s="2593"/>
      <c r="I50" s="2593"/>
      <c r="J50" s="2593"/>
      <c r="K50" s="2593"/>
      <c r="L50" s="2593"/>
      <c r="M50" s="2593"/>
      <c r="N50" s="2593"/>
      <c r="O50" s="2593"/>
      <c r="P50" s="2593"/>
      <c r="Q50" s="2593"/>
      <c r="R50" s="2593"/>
      <c r="S50" s="2593"/>
      <c r="T50" s="2593"/>
      <c r="U50" s="2593"/>
      <c r="V50" s="2593"/>
      <c r="W50" s="2593"/>
      <c r="X50" s="2593"/>
      <c r="Y50" s="2593"/>
      <c r="Z50" s="2593"/>
      <c r="AA50" s="2593"/>
      <c r="AB50" s="2593"/>
      <c r="AC50" s="2593"/>
      <c r="AD50" s="2593"/>
      <c r="AE50" s="2593"/>
      <c r="AF50" s="2593"/>
      <c r="AG50" s="2593"/>
      <c r="AH50" s="2593"/>
      <c r="AI50" s="2593"/>
      <c r="AJ50" s="2593"/>
      <c r="AK50" s="2593"/>
      <c r="AL50" s="2593"/>
      <c r="AM50" s="2593"/>
      <c r="AN50" s="2593"/>
      <c r="AO50" s="2593"/>
      <c r="AP50" s="2593"/>
      <c r="AQ50" s="2593"/>
      <c r="AR50" s="2593"/>
      <c r="AS50" s="2593"/>
      <c r="AT50" s="2593"/>
      <c r="AU50" s="2594"/>
      <c r="AV50" s="1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16"/>
      <c r="B51" s="2592"/>
      <c r="C51" s="2593"/>
      <c r="D51" s="2593"/>
      <c r="E51" s="2593"/>
      <c r="F51" s="2593"/>
      <c r="G51" s="2593"/>
      <c r="H51" s="2593"/>
      <c r="I51" s="2593"/>
      <c r="J51" s="2593"/>
      <c r="K51" s="2593"/>
      <c r="L51" s="2593"/>
      <c r="M51" s="2593"/>
      <c r="N51" s="259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c r="AP51" s="2593"/>
      <c r="AQ51" s="2593"/>
      <c r="AR51" s="2593"/>
      <c r="AS51" s="2593"/>
      <c r="AT51" s="2593"/>
      <c r="AU51" s="2594"/>
      <c r="AV51" s="1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592"/>
      <c r="C52" s="2593"/>
      <c r="D52" s="2593"/>
      <c r="E52" s="2593"/>
      <c r="F52" s="2593"/>
      <c r="G52" s="2593"/>
      <c r="H52" s="2593"/>
      <c r="I52" s="2593"/>
      <c r="J52" s="2593"/>
      <c r="K52" s="2593"/>
      <c r="L52" s="2593"/>
      <c r="M52" s="2593"/>
      <c r="N52" s="2593"/>
      <c r="O52" s="2593"/>
      <c r="P52" s="2593"/>
      <c r="Q52" s="2593"/>
      <c r="R52" s="2593"/>
      <c r="S52" s="2593"/>
      <c r="T52" s="2593"/>
      <c r="U52" s="2593"/>
      <c r="V52" s="2593"/>
      <c r="W52" s="2593"/>
      <c r="X52" s="2593"/>
      <c r="Y52" s="2593"/>
      <c r="Z52" s="2593"/>
      <c r="AA52" s="2593"/>
      <c r="AB52" s="2593"/>
      <c r="AC52" s="2593"/>
      <c r="AD52" s="2593"/>
      <c r="AE52" s="2593"/>
      <c r="AF52" s="2593"/>
      <c r="AG52" s="2593"/>
      <c r="AH52" s="2593"/>
      <c r="AI52" s="2593"/>
      <c r="AJ52" s="2593"/>
      <c r="AK52" s="2593"/>
      <c r="AL52" s="2593"/>
      <c r="AM52" s="2593"/>
      <c r="AN52" s="2593"/>
      <c r="AO52" s="2593"/>
      <c r="AP52" s="2593"/>
      <c r="AQ52" s="2593"/>
      <c r="AR52" s="2593"/>
      <c r="AS52" s="2593"/>
      <c r="AT52" s="2593"/>
      <c r="AU52" s="2594"/>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595"/>
      <c r="C53" s="2596"/>
      <c r="D53" s="2596"/>
      <c r="E53" s="2596"/>
      <c r="F53" s="2596"/>
      <c r="G53" s="2596"/>
      <c r="H53" s="2596"/>
      <c r="I53" s="2596"/>
      <c r="J53" s="2596"/>
      <c r="K53" s="2596"/>
      <c r="L53" s="2596"/>
      <c r="M53" s="2596"/>
      <c r="N53" s="2596"/>
      <c r="O53" s="2596"/>
      <c r="P53" s="2596"/>
      <c r="Q53" s="2596"/>
      <c r="R53" s="2596"/>
      <c r="S53" s="2596"/>
      <c r="T53" s="2596"/>
      <c r="U53" s="2596"/>
      <c r="V53" s="2596"/>
      <c r="W53" s="2596"/>
      <c r="X53" s="2596"/>
      <c r="Y53" s="2596"/>
      <c r="Z53" s="2596"/>
      <c r="AA53" s="2596"/>
      <c r="AB53" s="2596"/>
      <c r="AC53" s="2596"/>
      <c r="AD53" s="2596"/>
      <c r="AE53" s="2596"/>
      <c r="AF53" s="2596"/>
      <c r="AG53" s="2596"/>
      <c r="AH53" s="2596"/>
      <c r="AI53" s="2596"/>
      <c r="AJ53" s="2596"/>
      <c r="AK53" s="2596"/>
      <c r="AL53" s="2596"/>
      <c r="AM53" s="2596"/>
      <c r="AN53" s="2596"/>
      <c r="AO53" s="2596"/>
      <c r="AP53" s="2596"/>
      <c r="AQ53" s="2596"/>
      <c r="AR53" s="2596"/>
      <c r="AS53" s="2596"/>
      <c r="AT53" s="2596"/>
      <c r="AU53" s="2597"/>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3"/>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33"/>
      <c r="AF55" s="33"/>
      <c r="AG55" s="33"/>
      <c r="AH55" s="33"/>
      <c r="AI55" s="33"/>
      <c r="AJ55" s="33"/>
      <c r="AK55" s="33"/>
      <c r="AL55" s="33"/>
      <c r="AM55" s="32"/>
      <c r="AN55" s="32"/>
      <c r="AO55" s="32"/>
      <c r="AP55" s="32"/>
      <c r="AQ55" s="32"/>
      <c r="AR55" s="32"/>
      <c r="AS55" s="32"/>
      <c r="AT55" s="32"/>
      <c r="AU55" s="32"/>
      <c r="AV55" s="3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eZbXpLNFq2ohQ2N867SfxPDEQ7F0XJ53kEhinE73S3s6aRcVzJjqZK0vMPEMmy9KB6811CFKtF0afXRShMYBCQ==" saltValue="8KjBdGHjEhmFvLUxrzTmdA==" spinCount="100000" sheet="1" objects="1" scenarios="1"/>
  <customSheetViews>
    <customSheetView guid="{BAD81FB0-74BE-4D1D-8AE6-FAAD10AA3504}" showGridLines="0" showRowCol="0" zeroValues="0" fitToPage="1">
      <selection activeCell="B17" sqref="B17:AU26"/>
      <pageMargins left="0" right="0" top="0" bottom="0" header="0" footer="0"/>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 right="0" top="0" bottom="0" header="0.5" footer="0.5"/>
  <pageSetup scale="80" orientation="portrait" r:id="rId2"/>
  <headerFooter>
    <oddHeader>&amp;C
&amp;G</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autoPageBreaks="0" fitToPage="1"/>
  </sheetPr>
  <dimension ref="A1:CF242"/>
  <sheetViews>
    <sheetView showGridLines="0" showRowColHeaders="0" showZeros="0" zoomScaleNormal="100" workbookViewId="0">
      <selection activeCell="A5" sqref="A5:AV7"/>
    </sheetView>
  </sheetViews>
  <sheetFormatPr defaultColWidth="9.140625" defaultRowHeight="12.75" x14ac:dyDescent="0.2"/>
  <cols>
    <col min="1" max="109" width="2.7109375" style="132" customWidth="1"/>
    <col min="110" max="16384" width="9.140625" style="132"/>
  </cols>
  <sheetData>
    <row r="1" spans="1:84" ht="15.75" thickTop="1" x14ac:dyDescent="0.2">
      <c r="A1" s="1815" t="s">
        <v>160</v>
      </c>
      <c r="B1" s="2605"/>
      <c r="C1" s="2605"/>
      <c r="D1" s="1932" t="s">
        <v>1717</v>
      </c>
      <c r="E1" s="1933"/>
      <c r="F1" s="1933"/>
      <c r="G1" s="1933"/>
      <c r="H1" s="1933"/>
      <c r="I1" s="1933"/>
      <c r="J1" s="1933"/>
      <c r="K1" s="1933"/>
      <c r="L1" s="1933"/>
      <c r="M1" s="1933"/>
      <c r="N1" s="1933"/>
      <c r="O1" s="1933"/>
      <c r="P1" s="1933"/>
      <c r="Q1" s="1933"/>
      <c r="R1" s="1933"/>
      <c r="S1" s="1933"/>
      <c r="T1" s="1933"/>
      <c r="U1" s="1933"/>
      <c r="V1" s="1933"/>
      <c r="W1" s="1933"/>
      <c r="X1" s="1934"/>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2"/>
    </row>
    <row r="2" spans="1:84" ht="15" x14ac:dyDescent="0.2">
      <c r="A2" s="2606"/>
      <c r="B2" s="2607"/>
      <c r="C2" s="2607"/>
      <c r="D2" s="1935"/>
      <c r="E2" s="1935"/>
      <c r="F2" s="1935"/>
      <c r="G2" s="1935"/>
      <c r="H2" s="1935"/>
      <c r="I2" s="1935"/>
      <c r="J2" s="1935"/>
      <c r="K2" s="1935"/>
      <c r="L2" s="1935"/>
      <c r="M2" s="1935"/>
      <c r="N2" s="1935"/>
      <c r="O2" s="1935"/>
      <c r="P2" s="1935"/>
      <c r="Q2" s="1935"/>
      <c r="R2" s="1935"/>
      <c r="S2" s="1935"/>
      <c r="T2" s="1935"/>
      <c r="U2" s="1935"/>
      <c r="V2" s="1935"/>
      <c r="W2" s="1935"/>
      <c r="X2" s="1936"/>
      <c r="Y2" s="193"/>
      <c r="Z2" s="193" t="s">
        <v>14</v>
      </c>
      <c r="AA2" s="193"/>
      <c r="AB2" s="193"/>
      <c r="AC2" s="193"/>
      <c r="AD2" s="193"/>
      <c r="AE2" s="193"/>
      <c r="AF2" s="1429"/>
      <c r="AG2" s="1429"/>
      <c r="AH2" s="1429"/>
      <c r="AI2" s="1429"/>
      <c r="AJ2" s="1429"/>
      <c r="AK2" s="1429"/>
      <c r="AL2" s="1429"/>
      <c r="AM2" s="1429"/>
      <c r="AN2" s="1429"/>
      <c r="AO2" s="1429"/>
      <c r="AP2" s="1429"/>
      <c r="AQ2" s="1429"/>
      <c r="AR2" s="1429"/>
      <c r="AS2" s="1429"/>
      <c r="AT2" s="1429"/>
      <c r="AU2" s="1429"/>
      <c r="AV2" s="201"/>
    </row>
    <row r="3" spans="1:84" ht="15" x14ac:dyDescent="0.2">
      <c r="A3" s="2606"/>
      <c r="B3" s="2607"/>
      <c r="C3" s="2607"/>
      <c r="D3" s="1935"/>
      <c r="E3" s="1935"/>
      <c r="F3" s="1935"/>
      <c r="G3" s="1935"/>
      <c r="H3" s="1935"/>
      <c r="I3" s="1935"/>
      <c r="J3" s="1935"/>
      <c r="K3" s="1935"/>
      <c r="L3" s="1935"/>
      <c r="M3" s="1935"/>
      <c r="N3" s="1935"/>
      <c r="O3" s="1935"/>
      <c r="P3" s="1935"/>
      <c r="Q3" s="1935"/>
      <c r="R3" s="1935"/>
      <c r="S3" s="1935"/>
      <c r="T3" s="1935"/>
      <c r="U3" s="1935"/>
      <c r="V3" s="1935"/>
      <c r="W3" s="1935"/>
      <c r="X3" s="1936"/>
      <c r="Y3" s="193"/>
      <c r="Z3" s="193" t="s">
        <v>4</v>
      </c>
      <c r="AA3" s="193"/>
      <c r="AB3" s="1429"/>
      <c r="AC3" s="1429"/>
      <c r="AD3" s="1429"/>
      <c r="AE3" s="1429"/>
      <c r="AF3" s="1429"/>
      <c r="AG3" s="1429"/>
      <c r="AH3" s="1429"/>
      <c r="AI3" s="1429"/>
      <c r="AJ3" s="1429"/>
      <c r="AK3" s="1429"/>
      <c r="AL3" s="1429"/>
      <c r="AM3" s="1429"/>
      <c r="AN3" s="1429"/>
      <c r="AO3" s="1429"/>
      <c r="AP3" s="1429"/>
      <c r="AQ3" s="1429"/>
      <c r="AR3" s="1429"/>
      <c r="AS3" s="1429"/>
      <c r="AT3" s="1429"/>
      <c r="AU3" s="1429"/>
      <c r="AV3" s="201"/>
    </row>
    <row r="4" spans="1:84" ht="15.75" thickBot="1" x14ac:dyDescent="0.25">
      <c r="A4" s="2608"/>
      <c r="B4" s="2609"/>
      <c r="C4" s="2609"/>
      <c r="D4" s="1955"/>
      <c r="E4" s="1955"/>
      <c r="F4" s="1955"/>
      <c r="G4" s="1955"/>
      <c r="H4" s="1955"/>
      <c r="I4" s="1955"/>
      <c r="J4" s="1955"/>
      <c r="K4" s="1955"/>
      <c r="L4" s="1955"/>
      <c r="M4" s="1955"/>
      <c r="N4" s="1955"/>
      <c r="O4" s="1955"/>
      <c r="P4" s="1955"/>
      <c r="Q4" s="1955"/>
      <c r="R4" s="1955"/>
      <c r="S4" s="1955"/>
      <c r="T4" s="1955"/>
      <c r="U4" s="1955"/>
      <c r="V4" s="1955"/>
      <c r="W4" s="1955"/>
      <c r="X4" s="1956"/>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199"/>
    </row>
    <row r="5" spans="1:84" ht="13.5" thickTop="1" x14ac:dyDescent="0.2">
      <c r="A5" s="2610" t="s">
        <v>1145</v>
      </c>
      <c r="B5" s="2611"/>
      <c r="C5" s="2611"/>
      <c r="D5" s="2611"/>
      <c r="E5" s="2611"/>
      <c r="F5" s="2611"/>
      <c r="G5" s="2611"/>
      <c r="H5" s="2611"/>
      <c r="I5" s="2611"/>
      <c r="J5" s="2611"/>
      <c r="K5" s="2611"/>
      <c r="L5" s="2611"/>
      <c r="M5" s="2611"/>
      <c r="N5" s="2611"/>
      <c r="O5" s="2611"/>
      <c r="P5" s="2611"/>
      <c r="Q5" s="2611"/>
      <c r="R5" s="2611"/>
      <c r="S5" s="2611"/>
      <c r="T5" s="2611"/>
      <c r="U5" s="2611"/>
      <c r="V5" s="2611"/>
      <c r="W5" s="2611"/>
      <c r="X5" s="2611"/>
      <c r="Y5" s="2611"/>
      <c r="Z5" s="2611"/>
      <c r="AA5" s="2611"/>
      <c r="AB5" s="2611"/>
      <c r="AC5" s="2611"/>
      <c r="AD5" s="2611"/>
      <c r="AE5" s="2611"/>
      <c r="AF5" s="2611"/>
      <c r="AG5" s="2611"/>
      <c r="AH5" s="2611"/>
      <c r="AI5" s="2611"/>
      <c r="AJ5" s="2611"/>
      <c r="AK5" s="2611"/>
      <c r="AL5" s="2611"/>
      <c r="AM5" s="2611"/>
      <c r="AN5" s="2611"/>
      <c r="AO5" s="2611"/>
      <c r="AP5" s="2611"/>
      <c r="AQ5" s="2611"/>
      <c r="AR5" s="2611"/>
      <c r="AS5" s="2611"/>
      <c r="AT5" s="2611"/>
      <c r="AU5" s="2611"/>
      <c r="AV5" s="2612"/>
    </row>
    <row r="6" spans="1:84" x14ac:dyDescent="0.2">
      <c r="A6" s="2613"/>
      <c r="B6" s="2614"/>
      <c r="C6" s="2614"/>
      <c r="D6" s="2614"/>
      <c r="E6" s="2614"/>
      <c r="F6" s="2614"/>
      <c r="G6" s="2614"/>
      <c r="H6" s="2614"/>
      <c r="I6" s="2614"/>
      <c r="J6" s="2614"/>
      <c r="K6" s="2614"/>
      <c r="L6" s="2614"/>
      <c r="M6" s="2614"/>
      <c r="N6" s="2614"/>
      <c r="O6" s="2614"/>
      <c r="P6" s="2614"/>
      <c r="Q6" s="2614"/>
      <c r="R6" s="2614"/>
      <c r="S6" s="2614"/>
      <c r="T6" s="2614"/>
      <c r="U6" s="2614"/>
      <c r="V6" s="2614"/>
      <c r="W6" s="2614"/>
      <c r="X6" s="2614"/>
      <c r="Y6" s="2614"/>
      <c r="Z6" s="2614"/>
      <c r="AA6" s="2614"/>
      <c r="AB6" s="2614"/>
      <c r="AC6" s="2614"/>
      <c r="AD6" s="2614"/>
      <c r="AE6" s="2614"/>
      <c r="AF6" s="2614"/>
      <c r="AG6" s="2614"/>
      <c r="AH6" s="2614"/>
      <c r="AI6" s="2614"/>
      <c r="AJ6" s="2614"/>
      <c r="AK6" s="2614"/>
      <c r="AL6" s="2614"/>
      <c r="AM6" s="2614"/>
      <c r="AN6" s="2614"/>
      <c r="AO6" s="2614"/>
      <c r="AP6" s="2614"/>
      <c r="AQ6" s="2614"/>
      <c r="AR6" s="2614"/>
      <c r="AS6" s="2614"/>
      <c r="AT6" s="2614"/>
      <c r="AU6" s="2614"/>
      <c r="AV6" s="2615"/>
    </row>
    <row r="7" spans="1:84" x14ac:dyDescent="0.2">
      <c r="A7" s="2616"/>
      <c r="B7" s="2617"/>
      <c r="C7" s="2617"/>
      <c r="D7" s="2617"/>
      <c r="E7" s="2617"/>
      <c r="F7" s="2617"/>
      <c r="G7" s="2617"/>
      <c r="H7" s="2617"/>
      <c r="I7" s="2617"/>
      <c r="J7" s="2617"/>
      <c r="K7" s="2617"/>
      <c r="L7" s="2617"/>
      <c r="M7" s="2617"/>
      <c r="N7" s="2617"/>
      <c r="O7" s="2617"/>
      <c r="P7" s="2617"/>
      <c r="Q7" s="2617"/>
      <c r="R7" s="2617"/>
      <c r="S7" s="2617"/>
      <c r="T7" s="2617"/>
      <c r="U7" s="2617"/>
      <c r="V7" s="2617"/>
      <c r="W7" s="2617"/>
      <c r="X7" s="2617"/>
      <c r="Y7" s="2617"/>
      <c r="Z7" s="2617"/>
      <c r="AA7" s="2617"/>
      <c r="AB7" s="2617"/>
      <c r="AC7" s="2617"/>
      <c r="AD7" s="2617"/>
      <c r="AE7" s="2617"/>
      <c r="AF7" s="2617"/>
      <c r="AG7" s="2617"/>
      <c r="AH7" s="2617"/>
      <c r="AI7" s="2617"/>
      <c r="AJ7" s="2617"/>
      <c r="AK7" s="2617"/>
      <c r="AL7" s="2617"/>
      <c r="AM7" s="2617"/>
      <c r="AN7" s="2617"/>
      <c r="AO7" s="2617"/>
      <c r="AP7" s="2617"/>
      <c r="AQ7" s="2617"/>
      <c r="AR7" s="2617"/>
      <c r="AS7" s="2617"/>
      <c r="AT7" s="2617"/>
      <c r="AU7" s="2617"/>
      <c r="AV7" s="2618"/>
    </row>
    <row r="8" spans="1:84" ht="15.75" x14ac:dyDescent="0.2">
      <c r="A8" s="29"/>
      <c r="B8" s="198" t="s">
        <v>1146</v>
      </c>
      <c r="C8" s="193"/>
      <c r="D8" s="193"/>
      <c r="E8" s="193"/>
      <c r="F8" s="193"/>
      <c r="G8" s="193"/>
      <c r="H8" s="193"/>
      <c r="I8" s="193"/>
      <c r="J8" s="193"/>
      <c r="K8" s="193"/>
      <c r="L8" s="193"/>
      <c r="M8" s="193"/>
      <c r="N8" s="193"/>
      <c r="O8" s="193"/>
      <c r="P8" s="193"/>
      <c r="Q8" s="193"/>
      <c r="R8" s="193"/>
      <c r="S8" s="193"/>
      <c r="T8" s="193"/>
      <c r="U8" s="193"/>
      <c r="V8" s="193"/>
      <c r="W8" s="193"/>
      <c r="X8" s="28"/>
      <c r="Y8" s="193"/>
      <c r="Z8" s="198" t="s">
        <v>1147</v>
      </c>
      <c r="AA8" s="193"/>
      <c r="AB8" s="193"/>
      <c r="AC8" s="193"/>
      <c r="AD8" s="193"/>
      <c r="AE8" s="193"/>
      <c r="AF8" s="193"/>
      <c r="AG8" s="193"/>
      <c r="AH8" s="193"/>
      <c r="AI8" s="193"/>
      <c r="AJ8" s="193"/>
      <c r="AK8" s="193"/>
      <c r="AL8" s="193"/>
      <c r="AM8" s="193"/>
      <c r="AN8" s="193"/>
      <c r="AO8" s="193"/>
      <c r="AP8" s="193"/>
      <c r="AQ8" s="193"/>
      <c r="AR8" s="193"/>
      <c r="AS8" s="193"/>
      <c r="AT8" s="193"/>
      <c r="AU8" s="193"/>
      <c r="AV8" s="28"/>
    </row>
    <row r="9" spans="1:84" ht="15" x14ac:dyDescent="0.2">
      <c r="A9" s="29"/>
      <c r="B9" s="193"/>
      <c r="C9" s="193"/>
      <c r="D9" s="193"/>
      <c r="E9" s="193"/>
      <c r="F9" s="193"/>
      <c r="G9" s="193"/>
      <c r="H9" s="193"/>
      <c r="I9" s="193"/>
      <c r="J9" s="193"/>
      <c r="K9" s="193"/>
      <c r="L9" s="193"/>
      <c r="M9" s="193"/>
      <c r="N9" s="193"/>
      <c r="O9" s="193"/>
      <c r="P9" s="193"/>
      <c r="Q9" s="193"/>
      <c r="R9" s="193"/>
      <c r="S9" s="193"/>
      <c r="T9" s="193"/>
      <c r="U9" s="193"/>
      <c r="V9" s="193"/>
      <c r="W9" s="193"/>
      <c r="X9" s="28"/>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28"/>
    </row>
    <row r="10" spans="1:84" ht="15" customHeight="1" x14ac:dyDescent="0.2">
      <c r="A10" s="29"/>
      <c r="B10" s="195"/>
      <c r="C10" s="193"/>
      <c r="D10" s="193" t="s">
        <v>1148</v>
      </c>
      <c r="E10" s="193"/>
      <c r="F10" s="193"/>
      <c r="G10" s="193"/>
      <c r="H10" s="193"/>
      <c r="I10" s="193"/>
      <c r="J10" s="193"/>
      <c r="K10" s="193"/>
      <c r="L10" s="193"/>
      <c r="M10" s="193"/>
      <c r="N10" s="193"/>
      <c r="O10" s="193"/>
      <c r="P10" s="193"/>
      <c r="Q10" s="193"/>
      <c r="R10" s="193"/>
      <c r="S10" s="193"/>
      <c r="T10" s="193"/>
      <c r="U10" s="193"/>
      <c r="V10" s="193"/>
      <c r="W10" s="193"/>
      <c r="X10" s="28"/>
      <c r="Y10" s="193"/>
      <c r="Z10" s="195"/>
      <c r="AA10" s="193"/>
      <c r="AB10" s="193" t="s">
        <v>1149</v>
      </c>
      <c r="AC10" s="193"/>
      <c r="AD10" s="193"/>
      <c r="AE10" s="193"/>
      <c r="AF10" s="193"/>
      <c r="AG10" s="193"/>
      <c r="AH10" s="193"/>
      <c r="AI10" s="193"/>
      <c r="AJ10" s="193"/>
      <c r="AK10" s="193"/>
      <c r="AL10" s="193"/>
      <c r="AM10" s="193"/>
      <c r="AN10" s="193"/>
      <c r="AO10" s="193"/>
      <c r="AP10" s="193"/>
      <c r="AQ10" s="193"/>
      <c r="AR10" s="193"/>
      <c r="AS10" s="193"/>
      <c r="AT10" s="193"/>
      <c r="AU10" s="193"/>
      <c r="AV10" s="28"/>
    </row>
    <row r="11" spans="1:84" ht="15" customHeight="1" x14ac:dyDescent="0.2">
      <c r="A11" s="29"/>
      <c r="B11" s="193"/>
      <c r="C11" s="193"/>
      <c r="D11" s="197" t="s">
        <v>1150</v>
      </c>
      <c r="E11" s="193"/>
      <c r="F11" s="193"/>
      <c r="G11" s="193"/>
      <c r="H11" s="193"/>
      <c r="I11" s="193"/>
      <c r="J11" s="193"/>
      <c r="K11" s="193"/>
      <c r="L11" s="193"/>
      <c r="M11" s="193"/>
      <c r="N11" s="193"/>
      <c r="O11" s="193"/>
      <c r="P11" s="193"/>
      <c r="Q11" s="193"/>
      <c r="R11" s="193"/>
      <c r="S11" s="193"/>
      <c r="T11" s="193"/>
      <c r="U11" s="193"/>
      <c r="V11" s="193"/>
      <c r="W11" s="193"/>
      <c r="X11" s="28"/>
      <c r="Y11" s="193"/>
      <c r="Z11" s="193"/>
      <c r="AA11" s="193"/>
      <c r="AB11" s="193" t="s">
        <v>1151</v>
      </c>
      <c r="AC11" s="193"/>
      <c r="AD11" s="193"/>
      <c r="AE11" s="193"/>
      <c r="AF11" s="193"/>
      <c r="AG11" s="193"/>
      <c r="AH11" s="193"/>
      <c r="AI11" s="193"/>
      <c r="AJ11" s="193"/>
      <c r="AK11" s="193"/>
      <c r="AL11" s="193"/>
      <c r="AM11" s="193"/>
      <c r="AN11" s="193"/>
      <c r="AO11" s="193"/>
      <c r="AP11" s="193"/>
      <c r="AQ11" s="193"/>
      <c r="AR11" s="193"/>
      <c r="AS11" s="193"/>
      <c r="AT11" s="193"/>
      <c r="AU11" s="193"/>
      <c r="AV11" s="28"/>
    </row>
    <row r="12" spans="1:84" ht="15" customHeight="1" x14ac:dyDescent="0.2">
      <c r="A12" s="29"/>
      <c r="B12" s="193"/>
      <c r="C12" s="193"/>
      <c r="D12" s="197" t="s">
        <v>1152</v>
      </c>
      <c r="E12" s="193"/>
      <c r="F12" s="193"/>
      <c r="G12" s="193"/>
      <c r="H12" s="193"/>
      <c r="I12" s="193"/>
      <c r="J12" s="193"/>
      <c r="K12" s="193"/>
      <c r="L12" s="193"/>
      <c r="M12" s="193"/>
      <c r="N12" s="193"/>
      <c r="O12" s="193"/>
      <c r="P12" s="193"/>
      <c r="Q12" s="193"/>
      <c r="R12" s="193"/>
      <c r="S12" s="193"/>
      <c r="T12" s="193"/>
      <c r="U12" s="193"/>
      <c r="V12" s="193"/>
      <c r="W12" s="193"/>
      <c r="X12" s="28"/>
      <c r="Y12" s="193"/>
      <c r="Z12" s="195"/>
      <c r="AA12" s="193"/>
      <c r="AB12" s="193" t="s">
        <v>1153</v>
      </c>
      <c r="AC12" s="193"/>
      <c r="AD12" s="193"/>
      <c r="AE12" s="193"/>
      <c r="AF12" s="193"/>
      <c r="AG12" s="193"/>
      <c r="AH12" s="193"/>
      <c r="AI12" s="193"/>
      <c r="AJ12" s="193"/>
      <c r="AK12" s="193"/>
      <c r="AL12" s="193"/>
      <c r="AM12" s="193"/>
      <c r="AN12" s="193"/>
      <c r="AO12" s="193"/>
      <c r="AP12" s="193"/>
      <c r="AQ12" s="193"/>
      <c r="AR12" s="193"/>
      <c r="AS12" s="193"/>
      <c r="AT12" s="193"/>
      <c r="AU12" s="193"/>
      <c r="AV12" s="28"/>
    </row>
    <row r="13" spans="1:84" ht="15" customHeight="1" x14ac:dyDescent="0.2">
      <c r="A13" s="29"/>
      <c r="B13" s="196"/>
      <c r="C13" s="193"/>
      <c r="D13" s="193"/>
      <c r="E13" s="193"/>
      <c r="F13" s="193"/>
      <c r="G13" s="193"/>
      <c r="H13" s="193"/>
      <c r="I13" s="193"/>
      <c r="J13" s="193"/>
      <c r="K13" s="193"/>
      <c r="L13" s="193"/>
      <c r="M13" s="193"/>
      <c r="N13" s="193"/>
      <c r="O13" s="193"/>
      <c r="P13" s="193"/>
      <c r="Q13" s="193"/>
      <c r="R13" s="193"/>
      <c r="S13" s="193"/>
      <c r="T13" s="193"/>
      <c r="U13" s="193"/>
      <c r="V13" s="193"/>
      <c r="W13" s="193"/>
      <c r="X13" s="28"/>
      <c r="Y13" s="193"/>
      <c r="Z13" s="193"/>
      <c r="AA13" s="193"/>
      <c r="AB13" s="195"/>
      <c r="AC13" s="193"/>
      <c r="AD13" s="193" t="s">
        <v>1154</v>
      </c>
      <c r="AE13" s="193"/>
      <c r="AF13" s="193"/>
      <c r="AG13" s="193"/>
      <c r="AH13" s="193"/>
      <c r="AI13" s="193"/>
      <c r="AJ13" s="193"/>
      <c r="AK13" s="193"/>
      <c r="AL13" s="193"/>
      <c r="AM13" s="193"/>
      <c r="AN13" s="193"/>
      <c r="AO13" s="193"/>
      <c r="AP13" s="193"/>
      <c r="AQ13" s="193"/>
      <c r="AR13" s="193"/>
      <c r="AS13" s="193"/>
      <c r="AT13" s="193"/>
      <c r="AU13" s="193"/>
      <c r="AV13" s="28"/>
    </row>
    <row r="14" spans="1:84" ht="15" customHeight="1" x14ac:dyDescent="0.2">
      <c r="A14" s="29"/>
      <c r="B14" s="196" t="s">
        <v>1155</v>
      </c>
      <c r="C14" s="193"/>
      <c r="D14" s="193"/>
      <c r="E14" s="193"/>
      <c r="F14" s="193"/>
      <c r="G14" s="193"/>
      <c r="H14" s="193"/>
      <c r="I14" s="193"/>
      <c r="J14" s="193"/>
      <c r="K14" s="193"/>
      <c r="L14" s="193"/>
      <c r="M14" s="193"/>
      <c r="N14" s="193"/>
      <c r="O14" s="193"/>
      <c r="P14" s="193"/>
      <c r="Q14" s="193"/>
      <c r="R14" s="193"/>
      <c r="S14" s="193"/>
      <c r="T14" s="193"/>
      <c r="U14" s="193"/>
      <c r="V14" s="193"/>
      <c r="W14" s="193"/>
      <c r="X14" s="28"/>
      <c r="Y14" s="193"/>
      <c r="Z14" s="193"/>
      <c r="AA14" s="193"/>
      <c r="AB14" s="195"/>
      <c r="AC14" s="193"/>
      <c r="AD14" s="193" t="s">
        <v>1156</v>
      </c>
      <c r="AE14" s="193"/>
      <c r="AF14" s="193"/>
      <c r="AG14" s="193"/>
      <c r="AH14" s="193"/>
      <c r="AI14" s="193"/>
      <c r="AJ14" s="193"/>
      <c r="AK14" s="193"/>
      <c r="AL14" s="193"/>
      <c r="AM14" s="193"/>
      <c r="AN14" s="193"/>
      <c r="AO14" s="193"/>
      <c r="AP14" s="193"/>
      <c r="AQ14" s="193"/>
      <c r="AR14" s="193"/>
      <c r="AS14" s="193"/>
      <c r="AT14" s="193"/>
      <c r="AU14" s="193"/>
      <c r="AV14" s="28"/>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row>
    <row r="15" spans="1:84" ht="15" customHeight="1" x14ac:dyDescent="0.2">
      <c r="A15" s="29"/>
      <c r="B15" s="196"/>
      <c r="C15" s="193"/>
      <c r="D15" s="193"/>
      <c r="E15" s="193"/>
      <c r="F15" s="193"/>
      <c r="G15" s="193"/>
      <c r="H15" s="193"/>
      <c r="I15" s="193"/>
      <c r="J15" s="193"/>
      <c r="K15" s="193"/>
      <c r="L15" s="193"/>
      <c r="M15" s="193"/>
      <c r="N15" s="193"/>
      <c r="O15" s="193"/>
      <c r="P15" s="193"/>
      <c r="Q15" s="193"/>
      <c r="R15" s="193"/>
      <c r="S15" s="193"/>
      <c r="T15" s="193"/>
      <c r="U15" s="193"/>
      <c r="V15" s="193"/>
      <c r="W15" s="193"/>
      <c r="X15" s="28"/>
      <c r="Y15" s="193"/>
      <c r="Z15" s="193"/>
      <c r="AA15" s="193"/>
      <c r="AB15" s="195"/>
      <c r="AC15" s="193"/>
      <c r="AD15" s="193" t="s">
        <v>1157</v>
      </c>
      <c r="AE15" s="193"/>
      <c r="AF15" s="193"/>
      <c r="AG15" s="193"/>
      <c r="AH15" s="193"/>
      <c r="AI15" s="193"/>
      <c r="AJ15" s="193"/>
      <c r="AK15" s="193"/>
      <c r="AL15" s="193"/>
      <c r="AM15" s="193"/>
      <c r="AN15" s="193"/>
      <c r="AO15" s="193"/>
      <c r="AP15" s="193"/>
      <c r="AQ15" s="193"/>
      <c r="AR15" s="193"/>
      <c r="AS15" s="193"/>
      <c r="AT15" s="193"/>
      <c r="AU15" s="193"/>
      <c r="AV15" s="28"/>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row>
    <row r="16" spans="1:84" ht="15" customHeight="1" x14ac:dyDescent="0.2">
      <c r="A16" s="29"/>
      <c r="B16" s="193"/>
      <c r="C16" s="193"/>
      <c r="D16" s="193"/>
      <c r="E16" s="193"/>
      <c r="F16" s="193"/>
      <c r="G16" s="193"/>
      <c r="H16" s="193"/>
      <c r="I16" s="193"/>
      <c r="J16" s="193"/>
      <c r="K16" s="193"/>
      <c r="L16" s="193"/>
      <c r="M16" s="193"/>
      <c r="N16" s="193"/>
      <c r="O16" s="193"/>
      <c r="P16" s="193"/>
      <c r="Q16" s="193"/>
      <c r="R16" s="193"/>
      <c r="S16" s="193"/>
      <c r="T16" s="193"/>
      <c r="U16" s="193"/>
      <c r="V16" s="193"/>
      <c r="W16" s="193"/>
      <c r="X16" s="28"/>
      <c r="Y16" s="193"/>
      <c r="AB16" s="195"/>
      <c r="AD16" s="192" t="s">
        <v>1158</v>
      </c>
      <c r="AE16" s="193"/>
      <c r="AF16" s="193"/>
      <c r="AG16" s="193"/>
      <c r="AH16" s="193"/>
      <c r="AI16" s="193"/>
      <c r="AJ16" s="193"/>
      <c r="AK16" s="193"/>
      <c r="AL16" s="193"/>
      <c r="AM16" s="193"/>
      <c r="AN16" s="193"/>
      <c r="AO16" s="193"/>
      <c r="AP16" s="193"/>
      <c r="AQ16" s="193"/>
      <c r="AR16" s="193"/>
      <c r="AS16" s="193"/>
      <c r="AT16" s="193"/>
      <c r="AU16" s="193"/>
      <c r="AV16" s="28"/>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row>
    <row r="17" spans="1:84" ht="16.899999999999999" customHeight="1" x14ac:dyDescent="0.2">
      <c r="A17" s="27"/>
      <c r="B17" s="26"/>
      <c r="C17" s="26"/>
      <c r="D17" s="26"/>
      <c r="E17" s="26"/>
      <c r="F17" s="26"/>
      <c r="G17" s="26"/>
      <c r="H17" s="26"/>
      <c r="I17" s="26"/>
      <c r="J17" s="26"/>
      <c r="K17" s="26"/>
      <c r="L17" s="26"/>
      <c r="M17" s="26"/>
      <c r="N17" s="26"/>
      <c r="O17" s="26"/>
      <c r="P17" s="26"/>
      <c r="Q17" s="26"/>
      <c r="R17" s="26"/>
      <c r="S17" s="26"/>
      <c r="T17" s="26"/>
      <c r="U17" s="26"/>
      <c r="V17" s="26"/>
      <c r="W17" s="26"/>
      <c r="X17" s="25"/>
      <c r="Y17" s="26"/>
      <c r="Z17" s="26"/>
      <c r="AA17" s="26"/>
      <c r="AB17" s="26"/>
      <c r="AC17" s="26"/>
      <c r="AD17" s="26" t="s">
        <v>1159</v>
      </c>
      <c r="AE17" s="26"/>
      <c r="AF17" s="26"/>
      <c r="AG17" s="26"/>
      <c r="AH17" s="26"/>
      <c r="AI17" s="26"/>
      <c r="AJ17" s="26"/>
      <c r="AK17" s="26"/>
      <c r="AL17" s="26"/>
      <c r="AM17" s="26"/>
      <c r="AN17" s="26"/>
      <c r="AO17" s="26"/>
      <c r="AP17" s="26"/>
      <c r="AQ17" s="26"/>
      <c r="AR17" s="26"/>
      <c r="AS17" s="26"/>
      <c r="AT17" s="26"/>
      <c r="AU17" s="26"/>
      <c r="AV17" s="25"/>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row>
    <row r="18" spans="1:84" ht="15" customHeight="1" x14ac:dyDescent="0.2">
      <c r="A18" s="447" t="s">
        <v>1160</v>
      </c>
      <c r="B18" s="447"/>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7"/>
      <c r="AD18" s="447"/>
      <c r="AE18" s="447"/>
      <c r="AF18" s="447"/>
      <c r="AG18" s="447"/>
      <c r="AH18" s="447"/>
      <c r="AI18" s="447"/>
      <c r="AJ18" s="447"/>
      <c r="AK18" s="447"/>
      <c r="AL18" s="447"/>
      <c r="AM18" s="447"/>
      <c r="AN18" s="447"/>
      <c r="AO18" s="447"/>
      <c r="AP18" s="447"/>
      <c r="AQ18" s="447"/>
      <c r="AR18" s="447"/>
      <c r="AS18" s="447"/>
      <c r="AT18" s="447"/>
      <c r="AU18" s="447"/>
      <c r="AV18" s="448"/>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row>
    <row r="19" spans="1:84" ht="15" customHeight="1" x14ac:dyDescent="0.2">
      <c r="A19" s="449" t="s">
        <v>1161</v>
      </c>
      <c r="B19" s="449"/>
      <c r="C19" s="449"/>
      <c r="D19" s="449"/>
      <c r="E19" s="449"/>
      <c r="F19" s="449"/>
      <c r="G19" s="449"/>
      <c r="H19" s="449"/>
      <c r="I19" s="449"/>
      <c r="J19" s="449"/>
      <c r="K19" s="449"/>
      <c r="L19" s="449"/>
      <c r="M19" s="449"/>
      <c r="N19" s="449"/>
      <c r="O19" s="449"/>
      <c r="P19" s="449"/>
      <c r="Q19" s="449"/>
      <c r="R19" s="449"/>
      <c r="S19" s="449"/>
      <c r="T19" s="449"/>
      <c r="U19" s="449"/>
      <c r="V19" s="449"/>
      <c r="W19" s="449"/>
      <c r="X19" s="497"/>
      <c r="Y19" s="449"/>
      <c r="Z19" s="449"/>
      <c r="AA19" s="449"/>
      <c r="AB19" s="449"/>
      <c r="AC19" s="449"/>
      <c r="AD19" s="449"/>
      <c r="AE19" s="449"/>
      <c r="AF19" s="449"/>
      <c r="AG19" s="449"/>
      <c r="AH19" s="449"/>
      <c r="AI19" s="449"/>
      <c r="AJ19" s="449"/>
      <c r="AK19" s="449"/>
      <c r="AL19" s="449"/>
      <c r="AM19" s="449"/>
      <c r="AN19" s="449"/>
      <c r="AO19" s="449"/>
      <c r="AP19" s="449"/>
      <c r="AQ19" s="449"/>
      <c r="AR19" s="449"/>
      <c r="AS19" s="449"/>
      <c r="AT19" s="449"/>
      <c r="AU19" s="449"/>
      <c r="AV19" s="450"/>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row>
    <row r="20" spans="1:84" ht="15" customHeight="1" x14ac:dyDescent="0.2">
      <c r="A20" s="29"/>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28"/>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row>
    <row r="21" spans="1:84" ht="15" customHeight="1" x14ac:dyDescent="0.2">
      <c r="A21" s="29"/>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c r="AU21" s="193"/>
      <c r="AV21" s="28"/>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row>
    <row r="22" spans="1:84" ht="15" customHeight="1" x14ac:dyDescent="0.2">
      <c r="A22" s="29"/>
      <c r="B22" s="1429"/>
      <c r="C22" s="1429"/>
      <c r="D22" s="1429"/>
      <c r="E22" s="1429"/>
      <c r="F22" s="1429"/>
      <c r="G22" s="1429"/>
      <c r="H22" s="1429"/>
      <c r="I22" s="1429"/>
      <c r="J22" s="1429"/>
      <c r="K22" s="1429"/>
      <c r="L22" s="1429"/>
      <c r="M22" s="1429"/>
      <c r="N22" s="1429"/>
      <c r="O22" s="1429"/>
      <c r="P22" s="1429"/>
      <c r="Q22" s="1429"/>
      <c r="R22" s="1429"/>
      <c r="S22" s="1429"/>
      <c r="T22" s="1429"/>
      <c r="U22" s="1429"/>
      <c r="V22" s="1429"/>
      <c r="W22" s="1429"/>
      <c r="X22" s="193"/>
      <c r="Y22" s="193"/>
      <c r="Z22" s="193" t="s">
        <v>425</v>
      </c>
      <c r="AA22" s="193"/>
      <c r="AV22" s="28"/>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row>
    <row r="23" spans="1:84" ht="15" customHeight="1" x14ac:dyDescent="0.2">
      <c r="A23" s="29"/>
      <c r="B23" s="193" t="s">
        <v>1162</v>
      </c>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2619"/>
      <c r="AC23" s="2619"/>
      <c r="AD23" s="2619"/>
      <c r="AE23" s="2619"/>
      <c r="AF23" s="2619"/>
      <c r="AG23" s="2619"/>
      <c r="AH23" s="2619"/>
      <c r="AI23" s="2619"/>
      <c r="AJ23" s="2619"/>
      <c r="AK23" s="2619"/>
      <c r="AL23" s="2619"/>
      <c r="AM23" s="2619"/>
      <c r="AN23" s="2619"/>
      <c r="AO23" s="2619"/>
      <c r="AP23" s="2619"/>
      <c r="AQ23" s="2619"/>
      <c r="AR23" s="2619"/>
      <c r="AS23" s="2619"/>
      <c r="AT23" s="2619"/>
      <c r="AU23" s="2619"/>
      <c r="AV23" s="28"/>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row>
    <row r="24" spans="1:84" ht="15" customHeight="1" x14ac:dyDescent="0.2">
      <c r="A24" s="29"/>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28"/>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c r="CF24" s="192"/>
    </row>
    <row r="25" spans="1:84" ht="15" customHeight="1" x14ac:dyDescent="0.2">
      <c r="A25" s="29"/>
      <c r="B25" s="193" t="s">
        <v>423</v>
      </c>
      <c r="C25" s="193"/>
      <c r="D25" s="193"/>
      <c r="E25" s="2620"/>
      <c r="F25" s="2620"/>
      <c r="G25" s="2620"/>
      <c r="H25" s="2620"/>
      <c r="I25" s="2620"/>
      <c r="J25" s="2620"/>
      <c r="K25" s="2620"/>
      <c r="L25" s="2620"/>
      <c r="M25" s="2620"/>
      <c r="N25" s="2620"/>
      <c r="O25" s="2620"/>
      <c r="P25" s="2620"/>
      <c r="Q25" s="2620"/>
      <c r="R25" s="2620"/>
      <c r="S25" s="2620"/>
      <c r="T25" s="2620"/>
      <c r="U25" s="2620"/>
      <c r="V25" s="2620"/>
      <c r="W25" s="2620"/>
      <c r="X25" s="193"/>
      <c r="Y25" s="193"/>
      <c r="Z25" s="193" t="s">
        <v>442</v>
      </c>
      <c r="AA25" s="193"/>
      <c r="AB25" s="1429"/>
      <c r="AC25" s="1429"/>
      <c r="AD25" s="1429"/>
      <c r="AE25" s="1429"/>
      <c r="AF25" s="1429"/>
      <c r="AG25" s="1429"/>
      <c r="AH25" s="1429"/>
      <c r="AI25" s="1429"/>
      <c r="AJ25" s="1429"/>
      <c r="AK25" s="1429"/>
      <c r="AL25" s="1429"/>
      <c r="AM25" s="1429"/>
      <c r="AN25" s="1429"/>
      <c r="AO25" s="1429"/>
      <c r="AP25" s="1429"/>
      <c r="AQ25" s="1429"/>
      <c r="AR25" s="1429"/>
      <c r="AS25" s="1429"/>
      <c r="AT25" s="1429"/>
      <c r="AU25" s="1429"/>
      <c r="AV25" s="28"/>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row>
    <row r="26" spans="1:84" ht="15" customHeight="1" x14ac:dyDescent="0.2">
      <c r="A26" s="29"/>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28"/>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row>
    <row r="27" spans="1:84" ht="15" customHeight="1" x14ac:dyDescent="0.2">
      <c r="A27" s="29"/>
      <c r="B27" s="193" t="s">
        <v>1163</v>
      </c>
      <c r="C27" s="193"/>
      <c r="D27" s="193"/>
      <c r="E27" s="193"/>
      <c r="F27" s="1429"/>
      <c r="G27" s="1429"/>
      <c r="H27" s="1429"/>
      <c r="I27" s="1429"/>
      <c r="J27" s="1429"/>
      <c r="K27" s="1429"/>
      <c r="L27" s="1429"/>
      <c r="M27" s="1429"/>
      <c r="N27" s="1429"/>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row>
    <row r="28" spans="1:84" ht="15" customHeight="1" x14ac:dyDescent="0.2">
      <c r="A28" s="29"/>
      <c r="C28" s="193"/>
      <c r="D28" s="193"/>
      <c r="E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row>
    <row r="29" spans="1:84" ht="15" customHeight="1" x14ac:dyDescent="0.2">
      <c r="A29" s="29"/>
      <c r="B29" s="193" t="s">
        <v>1164</v>
      </c>
      <c r="C29" s="193"/>
      <c r="D29" s="193"/>
      <c r="E29" s="193"/>
      <c r="F29" s="1429"/>
      <c r="G29" s="1429"/>
      <c r="H29" s="1429"/>
      <c r="I29" s="1429"/>
      <c r="J29" s="1429"/>
      <c r="K29" s="1429"/>
      <c r="L29" s="1429"/>
      <c r="M29" s="1429"/>
      <c r="N29" s="1429"/>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row>
    <row r="30" spans="1:84" ht="15" customHeight="1" x14ac:dyDescent="0.2">
      <c r="A30" s="29"/>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row>
    <row r="31" spans="1:84" ht="15" customHeight="1" x14ac:dyDescent="0.2">
      <c r="A31" s="29"/>
      <c r="B31" s="194" t="s">
        <v>429</v>
      </c>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93"/>
      <c r="AI31" s="1429"/>
      <c r="AJ31" s="1429"/>
      <c r="AK31" s="1429"/>
      <c r="AL31" s="1429"/>
      <c r="AM31" s="1429"/>
      <c r="AN31" s="1429"/>
      <c r="AO31" s="1429"/>
      <c r="AP31" s="1429"/>
      <c r="AQ31" s="1429"/>
      <c r="AR31" s="1429"/>
      <c r="AS31" s="1429"/>
      <c r="AT31" s="1429"/>
      <c r="AU31" s="193" t="s">
        <v>437</v>
      </c>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row>
    <row r="32" spans="1:84" ht="15" customHeight="1" x14ac:dyDescent="0.2">
      <c r="A32" s="29"/>
      <c r="B32" s="194" t="s">
        <v>1165</v>
      </c>
      <c r="C32" s="193"/>
      <c r="D32" s="193"/>
      <c r="E32" s="193"/>
      <c r="F32" s="193"/>
      <c r="G32" s="193"/>
      <c r="H32" s="1429"/>
      <c r="I32" s="1429"/>
      <c r="J32" s="1429"/>
      <c r="K32" s="1429"/>
      <c r="L32" s="1429"/>
      <c r="M32" s="1429"/>
      <c r="N32" s="1429"/>
      <c r="O32" s="1429"/>
      <c r="P32" s="1429"/>
      <c r="Q32" s="193" t="s">
        <v>1166</v>
      </c>
      <c r="R32" s="1429"/>
      <c r="S32" s="1429"/>
      <c r="T32" s="1429"/>
      <c r="U32" s="1429"/>
      <c r="V32" s="1429"/>
      <c r="W32" s="1429"/>
      <c r="X32" s="1429"/>
      <c r="Y32" s="1429"/>
      <c r="Z32" s="1429"/>
      <c r="AA32" s="193" t="s">
        <v>1167</v>
      </c>
      <c r="AC32" s="1429"/>
      <c r="AD32" s="1429"/>
      <c r="AE32" s="1429"/>
      <c r="AF32" s="1429"/>
      <c r="AG32" s="1429"/>
      <c r="AH32" s="1429"/>
      <c r="AI32" s="1429"/>
      <c r="AJ32" s="1429"/>
      <c r="AK32" s="1429"/>
      <c r="AL32" s="194" t="s">
        <v>1168</v>
      </c>
      <c r="AM32" s="193"/>
      <c r="AN32" s="193"/>
      <c r="AO32" s="193"/>
      <c r="AP32" s="193"/>
      <c r="AQ32" s="193"/>
      <c r="AR32" s="193"/>
      <c r="AS32" s="193"/>
      <c r="AT32" s="193"/>
      <c r="AU32" s="193"/>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row>
    <row r="33" spans="1:84" ht="15" customHeight="1" x14ac:dyDescent="0.2">
      <c r="A33" s="29"/>
      <c r="B33" s="194" t="s">
        <v>1169</v>
      </c>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row>
    <row r="34" spans="1:84" ht="15" customHeight="1" x14ac:dyDescent="0.2">
      <c r="A34" s="29"/>
      <c r="B34" s="194" t="s">
        <v>1170</v>
      </c>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429"/>
      <c r="AJ34" s="1429"/>
      <c r="AK34" s="1429"/>
      <c r="AL34" s="1429"/>
      <c r="AM34" s="1429"/>
      <c r="AN34" s="1429"/>
      <c r="AO34" s="1429"/>
      <c r="AP34" s="1429"/>
      <c r="AQ34" s="1429"/>
      <c r="AR34" s="1429"/>
      <c r="AS34" s="1429"/>
      <c r="AT34" s="1429"/>
      <c r="AU34" s="193" t="s">
        <v>438</v>
      </c>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row>
    <row r="35" spans="1:84" ht="15" customHeight="1" x14ac:dyDescent="0.2">
      <c r="A35" s="29"/>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row>
    <row r="36" spans="1:84" ht="15" customHeight="1" x14ac:dyDescent="0.2">
      <c r="A36" s="29"/>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row>
    <row r="37" spans="1:84" ht="15" customHeight="1" x14ac:dyDescent="0.2">
      <c r="A37" s="29"/>
      <c r="B37" s="193" t="s">
        <v>435</v>
      </c>
      <c r="C37" s="193"/>
      <c r="D37" s="193"/>
      <c r="E37" s="193"/>
      <c r="F37" s="193"/>
      <c r="G37" s="193"/>
      <c r="H37" s="193"/>
      <c r="I37" s="193"/>
      <c r="J37" s="193"/>
      <c r="K37" s="193"/>
      <c r="L37" s="193"/>
      <c r="M37" s="193"/>
      <c r="N37" s="193"/>
      <c r="O37" s="193"/>
      <c r="P37" s="193"/>
      <c r="Q37" s="193"/>
      <c r="R37" s="1429"/>
      <c r="S37" s="1429"/>
      <c r="T37" s="1429"/>
      <c r="U37" s="1429"/>
      <c r="V37" s="193" t="s">
        <v>1171</v>
      </c>
      <c r="W37" s="193"/>
      <c r="X37" s="193"/>
      <c r="Y37" s="1429"/>
      <c r="Z37" s="1429"/>
      <c r="AA37" s="1429"/>
      <c r="AB37" s="1429"/>
      <c r="AC37" s="1429"/>
      <c r="AD37" s="1429"/>
      <c r="AE37" s="374" t="s">
        <v>437</v>
      </c>
      <c r="AF37" s="1429"/>
      <c r="AG37" s="1429"/>
      <c r="AH37" s="1429"/>
      <c r="AI37" s="1429"/>
      <c r="AJ37" s="1429"/>
      <c r="AK37" s="193" t="s">
        <v>438</v>
      </c>
      <c r="AL37" s="193"/>
      <c r="AM37" s="193"/>
      <c r="AN37" s="193"/>
      <c r="AO37" s="193"/>
      <c r="AP37" s="193"/>
      <c r="AQ37" s="193"/>
      <c r="AR37" s="193"/>
      <c r="AS37" s="193"/>
      <c r="AT37" s="193"/>
      <c r="AU37" s="193"/>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row>
    <row r="38" spans="1:84" ht="15" customHeight="1" x14ac:dyDescent="0.2">
      <c r="A38" s="29"/>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row>
    <row r="39" spans="1:84" ht="15" customHeight="1" x14ac:dyDescent="0.2">
      <c r="A39" s="29"/>
      <c r="B39" s="193" t="s">
        <v>439</v>
      </c>
      <c r="C39" s="193"/>
      <c r="D39" s="193"/>
      <c r="E39" s="193"/>
      <c r="F39" s="193"/>
      <c r="G39" s="193"/>
      <c r="X39" s="193"/>
      <c r="Y39" s="193" t="s">
        <v>1172</v>
      </c>
      <c r="Z39" s="193"/>
      <c r="AA39" s="193"/>
      <c r="AB39" s="193"/>
      <c r="AC39" s="193"/>
      <c r="AD39" s="193"/>
      <c r="AE39" s="193"/>
      <c r="AF39" s="193"/>
      <c r="AG39" s="193"/>
      <c r="AH39" s="193"/>
      <c r="AI39" s="2621"/>
      <c r="AJ39" s="2621"/>
      <c r="AK39" s="2621"/>
      <c r="AL39" s="2621"/>
      <c r="AM39" s="2621"/>
      <c r="AN39" s="2621"/>
      <c r="AO39" s="2621"/>
      <c r="AP39" s="2621"/>
      <c r="AQ39" s="2621"/>
      <c r="AR39" s="2621"/>
      <c r="AS39" s="2621"/>
      <c r="AT39" s="2621"/>
      <c r="AU39" s="2621"/>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row>
    <row r="40" spans="1:84" ht="15" customHeight="1" x14ac:dyDescent="0.2">
      <c r="A40" s="27"/>
      <c r="B40" s="26"/>
      <c r="C40" s="26"/>
      <c r="D40" s="26"/>
      <c r="E40" s="26"/>
      <c r="F40" s="26"/>
      <c r="G40" s="26"/>
      <c r="H40" s="1683"/>
      <c r="I40" s="1683"/>
      <c r="J40" s="1683"/>
      <c r="K40" s="1683"/>
      <c r="L40" s="1683"/>
      <c r="M40" s="1683"/>
      <c r="N40" s="1683"/>
      <c r="O40" s="1683"/>
      <c r="P40" s="1683"/>
      <c r="Q40" s="1683"/>
      <c r="R40" s="1683"/>
      <c r="S40" s="1683"/>
      <c r="T40" s="1683"/>
      <c r="U40" s="1683"/>
      <c r="V40" s="1683"/>
      <c r="W40" s="1683"/>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5"/>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row>
    <row r="41" spans="1:84" ht="15" customHeight="1" x14ac:dyDescent="0.2">
      <c r="A41" s="29"/>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row>
    <row r="42" spans="1:84" ht="15" customHeight="1" x14ac:dyDescent="0.2">
      <c r="A42" s="29"/>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row>
    <row r="43" spans="1:84" ht="15" customHeight="1" x14ac:dyDescent="0.2">
      <c r="A43" s="29"/>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row>
    <row r="44" spans="1:84" ht="15" customHeight="1" x14ac:dyDescent="0.2">
      <c r="A44" s="29"/>
      <c r="B44" s="1429"/>
      <c r="C44" s="1429"/>
      <c r="D44" s="1429"/>
      <c r="E44" s="1429"/>
      <c r="F44" s="1429"/>
      <c r="G44" s="1429"/>
      <c r="H44" s="1429"/>
      <c r="I44" s="1429"/>
      <c r="J44" s="1429"/>
      <c r="K44" s="1429"/>
      <c r="L44" s="1429"/>
      <c r="M44" s="1429"/>
      <c r="N44" s="1429"/>
      <c r="O44" s="1429"/>
      <c r="P44" s="1429"/>
      <c r="Q44" s="1429"/>
      <c r="R44" s="1429"/>
      <c r="S44" s="1429"/>
      <c r="T44" s="1429"/>
      <c r="U44" s="1429"/>
      <c r="V44" s="1429"/>
      <c r="W44" s="1429"/>
      <c r="X44" s="193"/>
      <c r="Y44" s="193"/>
      <c r="Z44" s="193" t="s">
        <v>425</v>
      </c>
      <c r="AA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row>
    <row r="45" spans="1:84" ht="15" customHeight="1" x14ac:dyDescent="0.2">
      <c r="A45" s="29"/>
      <c r="B45" s="193" t="s">
        <v>1173</v>
      </c>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193"/>
      <c r="AB45" s="2619"/>
      <c r="AC45" s="2619"/>
      <c r="AD45" s="2619"/>
      <c r="AE45" s="2619"/>
      <c r="AF45" s="2619"/>
      <c r="AG45" s="2619"/>
      <c r="AH45" s="2619"/>
      <c r="AI45" s="2619"/>
      <c r="AJ45" s="2619"/>
      <c r="AK45" s="2619"/>
      <c r="AL45" s="2619"/>
      <c r="AM45" s="2619"/>
      <c r="AN45" s="2619"/>
      <c r="AO45" s="2619"/>
      <c r="AP45" s="2619"/>
      <c r="AQ45" s="2619"/>
      <c r="AR45" s="2619"/>
      <c r="AS45" s="2619"/>
      <c r="AT45" s="2619"/>
      <c r="AU45" s="2619"/>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row>
    <row r="46" spans="1:84" ht="15" customHeight="1" x14ac:dyDescent="0.2">
      <c r="A46" s="29"/>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row>
    <row r="47" spans="1:84" ht="15" customHeight="1" x14ac:dyDescent="0.2">
      <c r="A47" s="29"/>
      <c r="B47" s="193" t="s">
        <v>423</v>
      </c>
      <c r="C47" s="193"/>
      <c r="D47" s="193"/>
      <c r="E47" s="2620"/>
      <c r="F47" s="2620"/>
      <c r="G47" s="2620"/>
      <c r="H47" s="2620"/>
      <c r="I47" s="2620"/>
      <c r="J47" s="2620"/>
      <c r="K47" s="2620"/>
      <c r="L47" s="2620"/>
      <c r="M47" s="2620"/>
      <c r="N47" s="2620"/>
      <c r="O47" s="2620"/>
      <c r="P47" s="2620"/>
      <c r="Q47" s="2620"/>
      <c r="R47" s="2620"/>
      <c r="S47" s="2620"/>
      <c r="T47" s="2620"/>
      <c r="U47" s="2620"/>
      <c r="V47" s="2620"/>
      <c r="W47" s="2620"/>
      <c r="X47" s="193"/>
      <c r="Y47" s="193"/>
      <c r="Z47" s="193" t="s">
        <v>442</v>
      </c>
      <c r="AA47" s="193"/>
      <c r="AB47" s="1429"/>
      <c r="AC47" s="1429"/>
      <c r="AD47" s="1429"/>
      <c r="AE47" s="1429"/>
      <c r="AF47" s="1429"/>
      <c r="AG47" s="1429"/>
      <c r="AH47" s="1429"/>
      <c r="AI47" s="1429"/>
      <c r="AJ47" s="1429"/>
      <c r="AK47" s="1429"/>
      <c r="AL47" s="1429"/>
      <c r="AM47" s="1429"/>
      <c r="AN47" s="1429"/>
      <c r="AO47" s="1429"/>
      <c r="AP47" s="1429"/>
      <c r="AQ47" s="1429"/>
      <c r="AR47" s="1429"/>
      <c r="AS47" s="1429"/>
      <c r="AT47" s="1429"/>
      <c r="AU47" s="1429"/>
      <c r="AV47" s="28"/>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row>
    <row r="48" spans="1:84" ht="15" customHeight="1" x14ac:dyDescent="0.2">
      <c r="A48" s="29"/>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193"/>
      <c r="AV48" s="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row>
    <row r="49" spans="1:84" ht="15" customHeight="1" x14ac:dyDescent="0.2">
      <c r="A49" s="29"/>
      <c r="B49" s="193" t="s">
        <v>1163</v>
      </c>
      <c r="C49" s="193"/>
      <c r="D49" s="193"/>
      <c r="E49" s="193"/>
      <c r="F49" s="1429"/>
      <c r="G49" s="1429"/>
      <c r="H49" s="1429"/>
      <c r="I49" s="1429"/>
      <c r="J49" s="1429"/>
      <c r="K49" s="1429"/>
      <c r="L49" s="1429"/>
      <c r="M49" s="1429"/>
      <c r="N49" s="1429"/>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28"/>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15" customHeight="1" x14ac:dyDescent="0.2">
      <c r="A50" s="29"/>
      <c r="C50" s="193"/>
      <c r="D50" s="193"/>
      <c r="E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28"/>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15" customHeight="1" x14ac:dyDescent="0.2">
      <c r="A51" s="29"/>
      <c r="B51" s="193" t="s">
        <v>1164</v>
      </c>
      <c r="C51" s="193"/>
      <c r="D51" s="193"/>
      <c r="E51" s="193"/>
      <c r="F51" s="1429"/>
      <c r="G51" s="1429"/>
      <c r="H51" s="1429"/>
      <c r="I51" s="1429"/>
      <c r="J51" s="1429"/>
      <c r="K51" s="1429"/>
      <c r="L51" s="1429"/>
      <c r="M51" s="1429"/>
      <c r="N51" s="1429"/>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28"/>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5" customHeight="1" x14ac:dyDescent="0.2">
      <c r="A52" s="29"/>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2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5" customHeight="1" x14ac:dyDescent="0.2">
      <c r="A53" s="29"/>
      <c r="B53" s="194" t="s">
        <v>429</v>
      </c>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c r="AH53" s="193"/>
      <c r="AI53" s="1429"/>
      <c r="AJ53" s="1429"/>
      <c r="AK53" s="1429"/>
      <c r="AL53" s="1429"/>
      <c r="AM53" s="1429"/>
      <c r="AN53" s="1429"/>
      <c r="AO53" s="1429"/>
      <c r="AP53" s="1429"/>
      <c r="AQ53" s="1429"/>
      <c r="AR53" s="1429"/>
      <c r="AS53" s="1429"/>
      <c r="AT53" s="1429"/>
      <c r="AU53" s="193" t="s">
        <v>437</v>
      </c>
      <c r="AV53" s="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x14ac:dyDescent="0.2">
      <c r="A54" s="29"/>
      <c r="B54" s="194" t="s">
        <v>1165</v>
      </c>
      <c r="C54" s="193"/>
      <c r="D54" s="193"/>
      <c r="E54" s="193"/>
      <c r="F54" s="193"/>
      <c r="G54" s="193"/>
      <c r="H54" s="1429"/>
      <c r="I54" s="1429"/>
      <c r="J54" s="1429"/>
      <c r="K54" s="1429"/>
      <c r="L54" s="1429"/>
      <c r="M54" s="1429"/>
      <c r="N54" s="1429"/>
      <c r="O54" s="1429"/>
      <c r="P54" s="1429"/>
      <c r="Q54" s="193" t="s">
        <v>1166</v>
      </c>
      <c r="R54" s="1429"/>
      <c r="S54" s="1429"/>
      <c r="T54" s="1429"/>
      <c r="U54" s="1429"/>
      <c r="V54" s="1429"/>
      <c r="W54" s="1429"/>
      <c r="X54" s="1429"/>
      <c r="Y54" s="1429"/>
      <c r="Z54" s="1429"/>
      <c r="AA54" s="193" t="s">
        <v>1167</v>
      </c>
      <c r="AC54" s="1429"/>
      <c r="AD54" s="1429"/>
      <c r="AE54" s="1429"/>
      <c r="AF54" s="1429"/>
      <c r="AG54" s="1429"/>
      <c r="AH54" s="1429"/>
      <c r="AI54" s="1429"/>
      <c r="AJ54" s="1429"/>
      <c r="AK54" s="1429"/>
      <c r="AL54" s="194" t="s">
        <v>1168</v>
      </c>
      <c r="AM54" s="193"/>
      <c r="AN54" s="193"/>
      <c r="AO54" s="193"/>
      <c r="AP54" s="193"/>
      <c r="AQ54" s="193"/>
      <c r="AR54" s="193"/>
      <c r="AS54" s="193"/>
      <c r="AT54" s="193"/>
      <c r="AU54" s="193"/>
      <c r="AV54" s="28"/>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29"/>
      <c r="B55" s="194" t="s">
        <v>1169</v>
      </c>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3"/>
      <c r="AN55" s="193"/>
      <c r="AO55" s="193"/>
      <c r="AP55" s="193"/>
      <c r="AQ55" s="193"/>
      <c r="AR55" s="193"/>
      <c r="AS55" s="193"/>
      <c r="AT55" s="193"/>
      <c r="AU55" s="193"/>
      <c r="AV55" s="28"/>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15" customHeight="1" x14ac:dyDescent="0.2">
      <c r="A56" s="29"/>
      <c r="B56" s="194" t="s">
        <v>1170</v>
      </c>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429"/>
      <c r="AJ56" s="1429"/>
      <c r="AK56" s="1429"/>
      <c r="AL56" s="1429"/>
      <c r="AM56" s="1429"/>
      <c r="AN56" s="1429"/>
      <c r="AO56" s="1429"/>
      <c r="AP56" s="1429"/>
      <c r="AQ56" s="1429"/>
      <c r="AR56" s="1429"/>
      <c r="AS56" s="1429"/>
      <c r="AT56" s="1429"/>
      <c r="AU56" s="193" t="s">
        <v>438</v>
      </c>
      <c r="AV56" s="28"/>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row>
    <row r="57" spans="1:84" ht="15" customHeight="1" x14ac:dyDescent="0.2">
      <c r="A57" s="29"/>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28"/>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row>
    <row r="58" spans="1:84" ht="15" customHeight="1" x14ac:dyDescent="0.2">
      <c r="A58" s="29"/>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c r="AV58" s="28"/>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row>
    <row r="59" spans="1:84" ht="15" customHeight="1" x14ac:dyDescent="0.2">
      <c r="A59" s="29"/>
      <c r="B59" s="193" t="s">
        <v>435</v>
      </c>
      <c r="C59" s="193"/>
      <c r="D59" s="193"/>
      <c r="E59" s="193"/>
      <c r="F59" s="193"/>
      <c r="G59" s="193"/>
      <c r="H59" s="193"/>
      <c r="I59" s="193"/>
      <c r="J59" s="193"/>
      <c r="K59" s="193"/>
      <c r="L59" s="193"/>
      <c r="M59" s="193"/>
      <c r="N59" s="193"/>
      <c r="O59" s="193"/>
      <c r="P59" s="193"/>
      <c r="Q59" s="193"/>
      <c r="R59" s="1429"/>
      <c r="S59" s="1429"/>
      <c r="T59" s="1429"/>
      <c r="U59" s="1429"/>
      <c r="V59" s="193" t="s">
        <v>1171</v>
      </c>
      <c r="W59" s="193"/>
      <c r="X59" s="193"/>
      <c r="Y59" s="1429"/>
      <c r="Z59" s="1429"/>
      <c r="AA59" s="1429"/>
      <c r="AB59" s="1429"/>
      <c r="AC59" s="1429"/>
      <c r="AD59" s="1429"/>
      <c r="AE59" s="374" t="s">
        <v>437</v>
      </c>
      <c r="AF59" s="1429"/>
      <c r="AG59" s="1429"/>
      <c r="AH59" s="1429"/>
      <c r="AI59" s="1429"/>
      <c r="AJ59" s="1429"/>
      <c r="AK59" s="193" t="s">
        <v>438</v>
      </c>
      <c r="AL59" s="193"/>
      <c r="AM59" s="193"/>
      <c r="AN59" s="193"/>
      <c r="AO59" s="193"/>
      <c r="AP59" s="193"/>
      <c r="AQ59" s="193"/>
      <c r="AR59" s="193"/>
      <c r="AS59" s="193"/>
      <c r="AT59" s="193"/>
      <c r="AU59" s="193"/>
      <c r="AV59" s="28"/>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row>
    <row r="60" spans="1:84" ht="15" customHeight="1" x14ac:dyDescent="0.2">
      <c r="A60" s="29"/>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28"/>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row>
    <row r="61" spans="1:84" ht="15" customHeight="1" x14ac:dyDescent="0.2">
      <c r="A61" s="29"/>
      <c r="B61" s="193" t="s">
        <v>439</v>
      </c>
      <c r="C61" s="193"/>
      <c r="D61" s="193"/>
      <c r="E61" s="193"/>
      <c r="F61" s="193"/>
      <c r="G61" s="193"/>
      <c r="X61" s="193"/>
      <c r="Y61" s="193" t="s">
        <v>1172</v>
      </c>
      <c r="Z61" s="193"/>
      <c r="AA61" s="193"/>
      <c r="AB61" s="193"/>
      <c r="AC61" s="193"/>
      <c r="AD61" s="193"/>
      <c r="AE61" s="193"/>
      <c r="AF61" s="193"/>
      <c r="AG61" s="193"/>
      <c r="AH61" s="193"/>
      <c r="AI61" s="2621"/>
      <c r="AJ61" s="2621"/>
      <c r="AK61" s="2621"/>
      <c r="AL61" s="2621"/>
      <c r="AM61" s="2621"/>
      <c r="AN61" s="2621"/>
      <c r="AO61" s="2621"/>
      <c r="AP61" s="2621"/>
      <c r="AQ61" s="2621"/>
      <c r="AR61" s="2621"/>
      <c r="AS61" s="2621"/>
      <c r="AT61" s="2621"/>
      <c r="AU61" s="2621"/>
      <c r="AV61" s="28"/>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row>
    <row r="62" spans="1:84" ht="15" x14ac:dyDescent="0.2">
      <c r="A62" s="27"/>
      <c r="B62" s="26"/>
      <c r="C62" s="26"/>
      <c r="D62" s="26"/>
      <c r="E62" s="26"/>
      <c r="F62" s="26"/>
      <c r="G62" s="26"/>
      <c r="H62" s="1683"/>
      <c r="I62" s="1683"/>
      <c r="J62" s="1683"/>
      <c r="K62" s="1683"/>
      <c r="L62" s="1683"/>
      <c r="M62" s="1683"/>
      <c r="N62" s="1683"/>
      <c r="O62" s="1683"/>
      <c r="P62" s="1683"/>
      <c r="Q62" s="1683"/>
      <c r="R62" s="1683"/>
      <c r="S62" s="1683"/>
      <c r="T62" s="1683"/>
      <c r="U62" s="1683"/>
      <c r="V62" s="1683"/>
      <c r="W62" s="1683"/>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row>
    <row r="63" spans="1:84" ht="15" x14ac:dyDescent="0.2">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row>
    <row r="64" spans="1:84" ht="15" x14ac:dyDescent="0.2">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row>
    <row r="65" spans="1:84" ht="15" x14ac:dyDescent="0.2">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row>
    <row r="66" spans="1:84" ht="15" x14ac:dyDescent="0.2">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row r="238" spans="1:84"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row>
    <row r="239" spans="1:84"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row>
    <row r="240" spans="1:84"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row>
    <row r="241" spans="1:84"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row>
    <row r="242" spans="1:84"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row>
  </sheetData>
  <sheetProtection algorithmName="SHA-512" hashValue="DPPX9xtslrMa4k/cDIs+ErPUOhLhmgpbzFaGv3jjSq6wRo5wLe0nI5OLUZUR2yj+WNZuuVJrFNBMS08053cReg==" saltValue="GXIwmJSaGV4HoI7G/SkloQ==" spinCount="100000" sheet="1" objects="1" scenarios="1"/>
  <customSheetViews>
    <customSheetView guid="{BAD81FB0-74BE-4D1D-8AE6-FAAD10AA3504}" showGridLines="0" showRowCol="0" zeroValues="0" fitToPage="1">
      <selection activeCell="P19" sqref="P19"/>
      <pageMargins left="0" right="0" top="0" bottom="0" header="0" footer="0"/>
      <printOptions horizontalCentered="1"/>
      <pageSetup scale="73" orientation="portrait" r:id="rId1"/>
      <headerFooter alignWithMargins="0"/>
    </customSheetView>
  </customSheetViews>
  <mergeCells count="37">
    <mergeCell ref="H62:W62"/>
    <mergeCell ref="AI61:AU61"/>
    <mergeCell ref="AI56:AT56"/>
    <mergeCell ref="R59:U59"/>
    <mergeCell ref="Y59:AD59"/>
    <mergeCell ref="AF59:AJ59"/>
    <mergeCell ref="H54:P54"/>
    <mergeCell ref="R54:Z54"/>
    <mergeCell ref="AC54:AK54"/>
    <mergeCell ref="AB45:AU45"/>
    <mergeCell ref="AI34:AT34"/>
    <mergeCell ref="E47:W47"/>
    <mergeCell ref="AB47:AU47"/>
    <mergeCell ref="F49:N49"/>
    <mergeCell ref="F51:N51"/>
    <mergeCell ref="AI53:AT53"/>
    <mergeCell ref="AC32:AK32"/>
    <mergeCell ref="AB23:AU23"/>
    <mergeCell ref="AB25:AU25"/>
    <mergeCell ref="B44:W44"/>
    <mergeCell ref="E25:W25"/>
    <mergeCell ref="AI39:AU39"/>
    <mergeCell ref="R37:U37"/>
    <mergeCell ref="Y37:AD37"/>
    <mergeCell ref="AF37:AJ37"/>
    <mergeCell ref="AI31:AT31"/>
    <mergeCell ref="F29:N29"/>
    <mergeCell ref="F27:N27"/>
    <mergeCell ref="H40:W40"/>
    <mergeCell ref="H32:P32"/>
    <mergeCell ref="R32:Z32"/>
    <mergeCell ref="AF2:AU2"/>
    <mergeCell ref="AB3:AU3"/>
    <mergeCell ref="D1:X4"/>
    <mergeCell ref="A1:C4"/>
    <mergeCell ref="B22:W22"/>
    <mergeCell ref="A5:AV7"/>
  </mergeCells>
  <printOptions horizontalCentered="1"/>
  <pageMargins left="0.7" right="0.7" top="0.75" bottom="0.75" header="0.3" footer="0.3"/>
  <pageSetup scale="69" orientation="portrait" r:id="rId2"/>
  <headerFooter>
    <oddHeader>&amp;C
&amp;G</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F238"/>
  <sheetViews>
    <sheetView showGridLines="0" showRowColHeaders="0" showZeros="0" zoomScaleNormal="100" workbookViewId="0">
      <selection activeCell="D4" sqref="D4"/>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2622" t="s">
        <v>1174</v>
      </c>
      <c r="B1" s="2623"/>
      <c r="C1" s="2623"/>
      <c r="D1" s="2147" t="s">
        <v>1718</v>
      </c>
      <c r="E1" s="2148"/>
      <c r="F1" s="2148"/>
      <c r="G1" s="2148"/>
      <c r="H1" s="2148"/>
      <c r="I1" s="2148"/>
      <c r="J1" s="2148"/>
      <c r="K1" s="2148"/>
      <c r="L1" s="2148"/>
      <c r="M1" s="2148"/>
      <c r="N1" s="2148"/>
      <c r="O1" s="2148"/>
      <c r="P1" s="2148"/>
      <c r="Q1" s="2148"/>
      <c r="R1" s="2148"/>
      <c r="S1" s="2148"/>
      <c r="T1" s="2148"/>
      <c r="U1" s="2148"/>
      <c r="V1" s="2148"/>
      <c r="W1" s="2148"/>
      <c r="X1" s="2149"/>
      <c r="Y1" s="41"/>
      <c r="Z1" s="41"/>
      <c r="AA1" s="41"/>
      <c r="AB1" s="41"/>
      <c r="AC1" s="41"/>
      <c r="AD1" s="41"/>
      <c r="AE1" s="41"/>
      <c r="AF1" s="41"/>
      <c r="AG1" s="41"/>
      <c r="AH1" s="41"/>
      <c r="AI1" s="41"/>
      <c r="AJ1" s="41"/>
      <c r="AK1" s="41"/>
      <c r="AL1" s="41"/>
      <c r="AM1" s="41"/>
      <c r="AN1" s="41"/>
      <c r="AO1" s="41"/>
      <c r="AP1" s="41"/>
      <c r="AQ1" s="41"/>
      <c r="AR1" s="41"/>
      <c r="AS1" s="41"/>
      <c r="AT1" s="41"/>
      <c r="AU1" s="41"/>
      <c r="AV1" s="49"/>
    </row>
    <row r="2" spans="1:84" s="4" customFormat="1" ht="15" customHeight="1" x14ac:dyDescent="0.2">
      <c r="A2" s="2624"/>
      <c r="B2" s="2625"/>
      <c r="C2" s="2625"/>
      <c r="D2" s="2150"/>
      <c r="E2" s="2150"/>
      <c r="F2" s="2150"/>
      <c r="G2" s="2150"/>
      <c r="H2" s="2150"/>
      <c r="I2" s="2150"/>
      <c r="J2" s="2150"/>
      <c r="K2" s="2150"/>
      <c r="L2" s="2150"/>
      <c r="M2" s="2150"/>
      <c r="N2" s="2150"/>
      <c r="O2" s="2150"/>
      <c r="P2" s="2150"/>
      <c r="Q2" s="2150"/>
      <c r="R2" s="2150"/>
      <c r="S2" s="2150"/>
      <c r="T2" s="2150"/>
      <c r="U2" s="2150"/>
      <c r="V2" s="2150"/>
      <c r="W2" s="2150"/>
      <c r="X2" s="2151"/>
      <c r="Y2" s="2"/>
      <c r="Z2" s="2" t="s">
        <v>14</v>
      </c>
      <c r="AA2" s="2"/>
      <c r="AB2" s="2"/>
      <c r="AC2" s="2"/>
      <c r="AD2" s="2"/>
      <c r="AE2" s="2"/>
      <c r="AF2" s="2065"/>
      <c r="AG2" s="2065"/>
      <c r="AH2" s="2065"/>
      <c r="AI2" s="2065"/>
      <c r="AJ2" s="2065"/>
      <c r="AK2" s="2065"/>
      <c r="AL2" s="2065"/>
      <c r="AM2" s="2065"/>
      <c r="AN2" s="2065"/>
      <c r="AO2" s="2065"/>
      <c r="AP2" s="2065"/>
      <c r="AQ2" s="2065"/>
      <c r="AR2" s="2065"/>
      <c r="AS2" s="2065"/>
      <c r="AT2" s="2065"/>
      <c r="AU2" s="2065"/>
      <c r="AV2" s="48"/>
    </row>
    <row r="3" spans="1:84" s="4" customFormat="1" ht="12.75" customHeight="1" thickBot="1" x14ac:dyDescent="0.25">
      <c r="A3" s="2626"/>
      <c r="B3" s="2627"/>
      <c r="C3" s="2627"/>
      <c r="D3" s="2628"/>
      <c r="E3" s="2628"/>
      <c r="F3" s="2628"/>
      <c r="G3" s="2628"/>
      <c r="H3" s="2628"/>
      <c r="I3" s="2628"/>
      <c r="J3" s="2628"/>
      <c r="K3" s="2628"/>
      <c r="L3" s="2628"/>
      <c r="M3" s="2628"/>
      <c r="N3" s="2628"/>
      <c r="O3" s="2628"/>
      <c r="P3" s="2628"/>
      <c r="Q3" s="2628"/>
      <c r="R3" s="2628"/>
      <c r="S3" s="2628"/>
      <c r="T3" s="2628"/>
      <c r="U3" s="2628"/>
      <c r="V3" s="2628"/>
      <c r="W3" s="2628"/>
      <c r="X3" s="2629"/>
      <c r="Y3" s="2"/>
      <c r="Z3" s="2"/>
      <c r="AA3" s="2"/>
      <c r="AB3" s="2414"/>
      <c r="AC3" s="2414"/>
      <c r="AD3" s="2414"/>
      <c r="AE3" s="2414"/>
      <c r="AF3" s="2414"/>
      <c r="AG3" s="2414"/>
      <c r="AH3" s="2414"/>
      <c r="AI3" s="2414"/>
      <c r="AJ3" s="2414"/>
      <c r="AK3" s="2414"/>
      <c r="AL3" s="2414"/>
      <c r="AM3" s="2414"/>
      <c r="AN3" s="2414"/>
      <c r="AO3" s="2414"/>
      <c r="AP3" s="2414"/>
      <c r="AQ3" s="2414"/>
      <c r="AR3" s="2414"/>
      <c r="AS3" s="2414"/>
      <c r="AT3" s="2414"/>
      <c r="AU3" s="2414"/>
      <c r="AV3" s="48"/>
    </row>
    <row r="4" spans="1:84" ht="19.5" customHeight="1" thickTop="1" x14ac:dyDescent="0.2">
      <c r="A4" s="10"/>
      <c r="B4" s="19"/>
      <c r="C4" s="41"/>
      <c r="D4" s="41"/>
      <c r="E4" s="41"/>
      <c r="F4" s="41"/>
      <c r="G4" s="41"/>
      <c r="H4" s="41"/>
      <c r="I4" s="41"/>
      <c r="J4" s="41"/>
      <c r="K4" s="41"/>
      <c r="L4" s="41"/>
      <c r="M4" s="41"/>
      <c r="N4" s="19"/>
      <c r="O4" s="47" t="s">
        <v>1133</v>
      </c>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11"/>
    </row>
    <row r="5" spans="1:84" ht="7.5" customHeight="1" x14ac:dyDescent="0.2">
      <c r="A5" s="8"/>
      <c r="C5" s="2"/>
      <c r="D5" s="2"/>
      <c r="E5" s="2"/>
      <c r="F5" s="2"/>
      <c r="G5" s="2"/>
      <c r="H5" s="2"/>
      <c r="I5" s="2"/>
      <c r="J5" s="2"/>
      <c r="K5" s="2"/>
      <c r="L5" s="2"/>
      <c r="M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9"/>
    </row>
    <row r="6" spans="1:84" ht="15" x14ac:dyDescent="0.2">
      <c r="A6" s="2639" t="s">
        <v>1175</v>
      </c>
      <c r="B6" s="2640"/>
      <c r="C6" s="2640"/>
      <c r="D6" s="2640"/>
      <c r="E6" s="2640"/>
      <c r="F6" s="2640"/>
      <c r="G6" s="2640"/>
      <c r="H6" s="2640"/>
      <c r="I6" s="2640"/>
      <c r="J6" s="2640"/>
      <c r="K6" s="2640"/>
      <c r="L6" s="2640"/>
      <c r="M6" s="2640"/>
      <c r="N6" s="2640"/>
      <c r="O6" s="2640"/>
      <c r="P6" s="2640"/>
      <c r="Q6" s="2640"/>
      <c r="R6" s="2640"/>
      <c r="S6" s="2640"/>
      <c r="T6" s="2640"/>
      <c r="U6" s="2640"/>
      <c r="V6" s="2640"/>
      <c r="W6" s="2640"/>
      <c r="X6" s="2640"/>
      <c r="Y6" s="2640"/>
      <c r="Z6" s="2640"/>
      <c r="AA6" s="2640"/>
      <c r="AB6" s="2640"/>
      <c r="AC6" s="2640"/>
      <c r="AD6" s="2640"/>
      <c r="AE6" s="2640"/>
      <c r="AF6" s="2640"/>
      <c r="AG6" s="2640"/>
      <c r="AH6" s="2640"/>
      <c r="AI6" s="2640"/>
      <c r="AJ6" s="2640"/>
      <c r="AK6" s="2640"/>
      <c r="AL6" s="2640"/>
      <c r="AM6" s="2640"/>
      <c r="AN6" s="2640"/>
      <c r="AO6" s="2640"/>
      <c r="AP6" s="2640"/>
      <c r="AQ6" s="2640"/>
      <c r="AR6" s="2640"/>
      <c r="AS6" s="2640"/>
      <c r="AT6" s="2640"/>
      <c r="AU6" s="2640"/>
      <c r="AV6" s="264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2642"/>
      <c r="B7" s="2640"/>
      <c r="C7" s="2640"/>
      <c r="D7" s="2640"/>
      <c r="E7" s="2640"/>
      <c r="F7" s="2640"/>
      <c r="G7" s="2640"/>
      <c r="H7" s="2640"/>
      <c r="I7" s="2640"/>
      <c r="J7" s="2640"/>
      <c r="K7" s="2640"/>
      <c r="L7" s="2640"/>
      <c r="M7" s="2640"/>
      <c r="N7" s="2640"/>
      <c r="O7" s="2640"/>
      <c r="P7" s="2640"/>
      <c r="Q7" s="2640"/>
      <c r="R7" s="2640"/>
      <c r="S7" s="2640"/>
      <c r="T7" s="2640"/>
      <c r="U7" s="2640"/>
      <c r="V7" s="2640"/>
      <c r="W7" s="2640"/>
      <c r="X7" s="2640"/>
      <c r="Y7" s="2640"/>
      <c r="Z7" s="2640"/>
      <c r="AA7" s="2640"/>
      <c r="AB7" s="2640"/>
      <c r="AC7" s="2640"/>
      <c r="AD7" s="2640"/>
      <c r="AE7" s="2640"/>
      <c r="AF7" s="2640"/>
      <c r="AG7" s="2640"/>
      <c r="AH7" s="2640"/>
      <c r="AI7" s="2640"/>
      <c r="AJ7" s="2640"/>
      <c r="AK7" s="2640"/>
      <c r="AL7" s="2640"/>
      <c r="AM7" s="2640"/>
      <c r="AN7" s="2640"/>
      <c r="AO7" s="2640"/>
      <c r="AP7" s="2640"/>
      <c r="AQ7" s="2640"/>
      <c r="AR7" s="2640"/>
      <c r="AS7" s="2640"/>
      <c r="AT7" s="2640"/>
      <c r="AU7" s="2640"/>
      <c r="AV7" s="264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2642"/>
      <c r="B8" s="2640"/>
      <c r="C8" s="2640"/>
      <c r="D8" s="2640"/>
      <c r="E8" s="2640"/>
      <c r="F8" s="2640"/>
      <c r="G8" s="2640"/>
      <c r="H8" s="2640"/>
      <c r="I8" s="2640"/>
      <c r="J8" s="2640"/>
      <c r="K8" s="2640"/>
      <c r="L8" s="2640"/>
      <c r="M8" s="2640"/>
      <c r="N8" s="2640"/>
      <c r="O8" s="2640"/>
      <c r="P8" s="2640"/>
      <c r="Q8" s="2640"/>
      <c r="R8" s="2640"/>
      <c r="S8" s="2640"/>
      <c r="T8" s="2640"/>
      <c r="U8" s="2640"/>
      <c r="V8" s="2640"/>
      <c r="W8" s="2640"/>
      <c r="X8" s="2640"/>
      <c r="Y8" s="2640"/>
      <c r="Z8" s="2640"/>
      <c r="AA8" s="2640"/>
      <c r="AB8" s="2640"/>
      <c r="AC8" s="2640"/>
      <c r="AD8" s="2640"/>
      <c r="AE8" s="2640"/>
      <c r="AF8" s="2640"/>
      <c r="AG8" s="2640"/>
      <c r="AH8" s="2640"/>
      <c r="AI8" s="2640"/>
      <c r="AJ8" s="2640"/>
      <c r="AK8" s="2640"/>
      <c r="AL8" s="2640"/>
      <c r="AM8" s="2640"/>
      <c r="AN8" s="2640"/>
      <c r="AO8" s="2640"/>
      <c r="AP8" s="2640"/>
      <c r="AQ8" s="2640"/>
      <c r="AR8" s="2640"/>
      <c r="AS8" s="2640"/>
      <c r="AT8" s="2640"/>
      <c r="AU8" s="2640"/>
      <c r="AV8" s="264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2642"/>
      <c r="B9" s="2640"/>
      <c r="C9" s="2640"/>
      <c r="D9" s="2640"/>
      <c r="E9" s="2640"/>
      <c r="F9" s="2640"/>
      <c r="G9" s="2640"/>
      <c r="H9" s="2640"/>
      <c r="I9" s="2640"/>
      <c r="J9" s="2640"/>
      <c r="K9" s="2640"/>
      <c r="L9" s="2640"/>
      <c r="M9" s="2640"/>
      <c r="N9" s="2640"/>
      <c r="O9" s="2640"/>
      <c r="P9" s="2640"/>
      <c r="Q9" s="2640"/>
      <c r="R9" s="2640"/>
      <c r="S9" s="2640"/>
      <c r="T9" s="2640"/>
      <c r="U9" s="2640"/>
      <c r="V9" s="2640"/>
      <c r="W9" s="2640"/>
      <c r="X9" s="2640"/>
      <c r="Y9" s="2640"/>
      <c r="Z9" s="2640"/>
      <c r="AA9" s="2640"/>
      <c r="AB9" s="2640"/>
      <c r="AC9" s="2640"/>
      <c r="AD9" s="2640"/>
      <c r="AE9" s="2640"/>
      <c r="AF9" s="2640"/>
      <c r="AG9" s="2640"/>
      <c r="AH9" s="2640"/>
      <c r="AI9" s="2640"/>
      <c r="AJ9" s="2640"/>
      <c r="AK9" s="2640"/>
      <c r="AL9" s="2640"/>
      <c r="AM9" s="2640"/>
      <c r="AN9" s="2640"/>
      <c r="AO9" s="2640"/>
      <c r="AP9" s="2640"/>
      <c r="AQ9" s="2640"/>
      <c r="AR9" s="2640"/>
      <c r="AS9" s="2640"/>
      <c r="AT9" s="2640"/>
      <c r="AU9" s="2640"/>
      <c r="AV9" s="264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2642"/>
      <c r="B10" s="2640"/>
      <c r="C10" s="2640"/>
      <c r="D10" s="2640"/>
      <c r="E10" s="2640"/>
      <c r="F10" s="2640"/>
      <c r="G10" s="2640"/>
      <c r="H10" s="2640"/>
      <c r="I10" s="2640"/>
      <c r="J10" s="2640"/>
      <c r="K10" s="2640"/>
      <c r="L10" s="2640"/>
      <c r="M10" s="2640"/>
      <c r="N10" s="2640"/>
      <c r="O10" s="2640"/>
      <c r="P10" s="2640"/>
      <c r="Q10" s="2640"/>
      <c r="R10" s="2640"/>
      <c r="S10" s="2640"/>
      <c r="T10" s="2640"/>
      <c r="U10" s="2640"/>
      <c r="V10" s="2640"/>
      <c r="W10" s="2640"/>
      <c r="X10" s="2640"/>
      <c r="Y10" s="2640"/>
      <c r="Z10" s="2640"/>
      <c r="AA10" s="2640"/>
      <c r="AB10" s="2640"/>
      <c r="AC10" s="2640"/>
      <c r="AD10" s="2640"/>
      <c r="AE10" s="2640"/>
      <c r="AF10" s="2640"/>
      <c r="AG10" s="2640"/>
      <c r="AH10" s="2640"/>
      <c r="AI10" s="2640"/>
      <c r="AJ10" s="2640"/>
      <c r="AK10" s="2640"/>
      <c r="AL10" s="2640"/>
      <c r="AM10" s="2640"/>
      <c r="AN10" s="2640"/>
      <c r="AO10" s="2640"/>
      <c r="AP10" s="2640"/>
      <c r="AQ10" s="2640"/>
      <c r="AR10" s="2640"/>
      <c r="AS10" s="2640"/>
      <c r="AT10" s="2640"/>
      <c r="AU10" s="2640"/>
      <c r="AV10" s="264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2642"/>
      <c r="B11" s="2640"/>
      <c r="C11" s="2640"/>
      <c r="D11" s="2640"/>
      <c r="E11" s="2640"/>
      <c r="F11" s="2640"/>
      <c r="G11" s="2640"/>
      <c r="H11" s="2640"/>
      <c r="I11" s="2640"/>
      <c r="J11" s="2640"/>
      <c r="K11" s="2640"/>
      <c r="L11" s="2640"/>
      <c r="M11" s="2640"/>
      <c r="N11" s="2640"/>
      <c r="O11" s="2640"/>
      <c r="P11" s="2640"/>
      <c r="Q11" s="2640"/>
      <c r="R11" s="2640"/>
      <c r="S11" s="2640"/>
      <c r="T11" s="2640"/>
      <c r="U11" s="2640"/>
      <c r="V11" s="2640"/>
      <c r="W11" s="2640"/>
      <c r="X11" s="2640"/>
      <c r="Y11" s="2640"/>
      <c r="Z11" s="2640"/>
      <c r="AA11" s="2640"/>
      <c r="AB11" s="2640"/>
      <c r="AC11" s="2640"/>
      <c r="AD11" s="2640"/>
      <c r="AE11" s="2640"/>
      <c r="AF11" s="2640"/>
      <c r="AG11" s="2640"/>
      <c r="AH11" s="2640"/>
      <c r="AI11" s="2640"/>
      <c r="AJ11" s="2640"/>
      <c r="AK11" s="2640"/>
      <c r="AL11" s="2640"/>
      <c r="AM11" s="2640"/>
      <c r="AN11" s="2640"/>
      <c r="AO11" s="2640"/>
      <c r="AP11" s="2640"/>
      <c r="AQ11" s="2640"/>
      <c r="AR11" s="2640"/>
      <c r="AS11" s="2640"/>
      <c r="AT11" s="2640"/>
      <c r="AU11" s="2640"/>
      <c r="AV11" s="264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2642"/>
      <c r="B12" s="2640"/>
      <c r="C12" s="2640"/>
      <c r="D12" s="2640"/>
      <c r="E12" s="2640"/>
      <c r="F12" s="2640"/>
      <c r="G12" s="2640"/>
      <c r="H12" s="2640"/>
      <c r="I12" s="2640"/>
      <c r="J12" s="2640"/>
      <c r="K12" s="2640"/>
      <c r="L12" s="2640"/>
      <c r="M12" s="2640"/>
      <c r="N12" s="2640"/>
      <c r="O12" s="2640"/>
      <c r="P12" s="2640"/>
      <c r="Q12" s="2640"/>
      <c r="R12" s="2640"/>
      <c r="S12" s="2640"/>
      <c r="T12" s="2640"/>
      <c r="U12" s="2640"/>
      <c r="V12" s="2640"/>
      <c r="W12" s="2640"/>
      <c r="X12" s="2640"/>
      <c r="Y12" s="2640"/>
      <c r="Z12" s="2640"/>
      <c r="AA12" s="2640"/>
      <c r="AB12" s="2640"/>
      <c r="AC12" s="2640"/>
      <c r="AD12" s="2640"/>
      <c r="AE12" s="2640"/>
      <c r="AF12" s="2640"/>
      <c r="AG12" s="2640"/>
      <c r="AH12" s="2640"/>
      <c r="AI12" s="2640"/>
      <c r="AJ12" s="2640"/>
      <c r="AK12" s="2640"/>
      <c r="AL12" s="2640"/>
      <c r="AM12" s="2640"/>
      <c r="AN12" s="2640"/>
      <c r="AO12" s="2640"/>
      <c r="AP12" s="2640"/>
      <c r="AQ12" s="2640"/>
      <c r="AR12" s="2640"/>
      <c r="AS12" s="2640"/>
      <c r="AT12" s="2640"/>
      <c r="AU12" s="2640"/>
      <c r="AV12" s="264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2642"/>
      <c r="B13" s="2640"/>
      <c r="C13" s="2640"/>
      <c r="D13" s="2640"/>
      <c r="E13" s="2640"/>
      <c r="F13" s="2640"/>
      <c r="G13" s="2640"/>
      <c r="H13" s="2640"/>
      <c r="I13" s="2640"/>
      <c r="J13" s="2640"/>
      <c r="K13" s="2640"/>
      <c r="L13" s="2640"/>
      <c r="M13" s="2640"/>
      <c r="N13" s="2640"/>
      <c r="O13" s="2640"/>
      <c r="P13" s="2640"/>
      <c r="Q13" s="2640"/>
      <c r="R13" s="2640"/>
      <c r="S13" s="2640"/>
      <c r="T13" s="2640"/>
      <c r="U13" s="2640"/>
      <c r="V13" s="2640"/>
      <c r="W13" s="2640"/>
      <c r="X13" s="2640"/>
      <c r="Y13" s="2640"/>
      <c r="Z13" s="2640"/>
      <c r="AA13" s="2640"/>
      <c r="AB13" s="2640"/>
      <c r="AC13" s="2640"/>
      <c r="AD13" s="2640"/>
      <c r="AE13" s="2640"/>
      <c r="AF13" s="2640"/>
      <c r="AG13" s="2640"/>
      <c r="AH13" s="2640"/>
      <c r="AI13" s="2640"/>
      <c r="AJ13" s="2640"/>
      <c r="AK13" s="2640"/>
      <c r="AL13" s="2640"/>
      <c r="AM13" s="2640"/>
      <c r="AN13" s="2640"/>
      <c r="AO13" s="2640"/>
      <c r="AP13" s="2640"/>
      <c r="AQ13" s="2640"/>
      <c r="AR13" s="2640"/>
      <c r="AS13" s="2640"/>
      <c r="AT13" s="2640"/>
      <c r="AU13" s="2640"/>
      <c r="AV13" s="264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2642"/>
      <c r="B14" s="2640"/>
      <c r="C14" s="2640"/>
      <c r="D14" s="2640"/>
      <c r="E14" s="2640"/>
      <c r="F14" s="2640"/>
      <c r="G14" s="2640"/>
      <c r="H14" s="2640"/>
      <c r="I14" s="2640"/>
      <c r="J14" s="2640"/>
      <c r="K14" s="2640"/>
      <c r="L14" s="2640"/>
      <c r="M14" s="2640"/>
      <c r="N14" s="2640"/>
      <c r="O14" s="2640"/>
      <c r="P14" s="2640"/>
      <c r="Q14" s="2640"/>
      <c r="R14" s="2640"/>
      <c r="S14" s="2640"/>
      <c r="T14" s="2640"/>
      <c r="U14" s="2640"/>
      <c r="V14" s="2640"/>
      <c r="W14" s="2640"/>
      <c r="X14" s="2640"/>
      <c r="Y14" s="2640"/>
      <c r="Z14" s="2640"/>
      <c r="AA14" s="2640"/>
      <c r="AB14" s="2640"/>
      <c r="AC14" s="2640"/>
      <c r="AD14" s="2640"/>
      <c r="AE14" s="2640"/>
      <c r="AF14" s="2640"/>
      <c r="AG14" s="2640"/>
      <c r="AH14" s="2640"/>
      <c r="AI14" s="2640"/>
      <c r="AJ14" s="2640"/>
      <c r="AK14" s="2640"/>
      <c r="AL14" s="2640"/>
      <c r="AM14" s="2640"/>
      <c r="AN14" s="2640"/>
      <c r="AO14" s="2640"/>
      <c r="AP14" s="2640"/>
      <c r="AQ14" s="2640"/>
      <c r="AR14" s="2640"/>
      <c r="AS14" s="2640"/>
      <c r="AT14" s="2640"/>
      <c r="AU14" s="2640"/>
      <c r="AV14" s="264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2642"/>
      <c r="B15" s="2640"/>
      <c r="C15" s="2640"/>
      <c r="D15" s="2640"/>
      <c r="E15" s="2640"/>
      <c r="F15" s="2640"/>
      <c r="G15" s="2640"/>
      <c r="H15" s="2640"/>
      <c r="I15" s="2640"/>
      <c r="J15" s="2640"/>
      <c r="K15" s="2640"/>
      <c r="L15" s="2640"/>
      <c r="M15" s="2640"/>
      <c r="N15" s="2640"/>
      <c r="O15" s="2640"/>
      <c r="P15" s="2640"/>
      <c r="Q15" s="2640"/>
      <c r="R15" s="2640"/>
      <c r="S15" s="2640"/>
      <c r="T15" s="2640"/>
      <c r="U15" s="2640"/>
      <c r="V15" s="2640"/>
      <c r="W15" s="2640"/>
      <c r="X15" s="2640"/>
      <c r="Y15" s="2640"/>
      <c r="Z15" s="2640"/>
      <c r="AA15" s="2640"/>
      <c r="AB15" s="2640"/>
      <c r="AC15" s="2640"/>
      <c r="AD15" s="2640"/>
      <c r="AE15" s="2640"/>
      <c r="AF15" s="2640"/>
      <c r="AG15" s="2640"/>
      <c r="AH15" s="2640"/>
      <c r="AI15" s="2640"/>
      <c r="AJ15" s="2640"/>
      <c r="AK15" s="2640"/>
      <c r="AL15" s="2640"/>
      <c r="AM15" s="2640"/>
      <c r="AN15" s="2640"/>
      <c r="AO15" s="2640"/>
      <c r="AP15" s="2640"/>
      <c r="AQ15" s="2640"/>
      <c r="AR15" s="2640"/>
      <c r="AS15" s="2640"/>
      <c r="AT15" s="2640"/>
      <c r="AU15" s="2640"/>
      <c r="AV15" s="264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2642"/>
      <c r="B16" s="2640"/>
      <c r="C16" s="2640"/>
      <c r="D16" s="2640"/>
      <c r="E16" s="2640"/>
      <c r="F16" s="2640"/>
      <c r="G16" s="2640"/>
      <c r="H16" s="2640"/>
      <c r="I16" s="2640"/>
      <c r="J16" s="2640"/>
      <c r="K16" s="2640"/>
      <c r="L16" s="2640"/>
      <c r="M16" s="2640"/>
      <c r="N16" s="2640"/>
      <c r="O16" s="2640"/>
      <c r="P16" s="2640"/>
      <c r="Q16" s="2640"/>
      <c r="R16" s="2640"/>
      <c r="S16" s="2640"/>
      <c r="T16" s="2640"/>
      <c r="U16" s="2640"/>
      <c r="V16" s="2640"/>
      <c r="W16" s="2640"/>
      <c r="X16" s="2640"/>
      <c r="Y16" s="2640"/>
      <c r="Z16" s="2640"/>
      <c r="AA16" s="2640"/>
      <c r="AB16" s="2640"/>
      <c r="AC16" s="2640"/>
      <c r="AD16" s="2640"/>
      <c r="AE16" s="2640"/>
      <c r="AF16" s="2640"/>
      <c r="AG16" s="2640"/>
      <c r="AH16" s="2640"/>
      <c r="AI16" s="2640"/>
      <c r="AJ16" s="2640"/>
      <c r="AK16" s="2640"/>
      <c r="AL16" s="2640"/>
      <c r="AM16" s="2640"/>
      <c r="AN16" s="2640"/>
      <c r="AO16" s="2640"/>
      <c r="AP16" s="2640"/>
      <c r="AQ16" s="2640"/>
      <c r="AR16" s="2640"/>
      <c r="AS16" s="2640"/>
      <c r="AT16" s="2640"/>
      <c r="AU16" s="2640"/>
      <c r="AV16" s="264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2642"/>
      <c r="B17" s="2640"/>
      <c r="C17" s="2640"/>
      <c r="D17" s="2640"/>
      <c r="E17" s="2640"/>
      <c r="F17" s="2640"/>
      <c r="G17" s="2640"/>
      <c r="H17" s="2640"/>
      <c r="I17" s="2640"/>
      <c r="J17" s="2640"/>
      <c r="K17" s="2640"/>
      <c r="L17" s="2640"/>
      <c r="M17" s="2640"/>
      <c r="N17" s="2640"/>
      <c r="O17" s="2640"/>
      <c r="P17" s="2640"/>
      <c r="Q17" s="2640"/>
      <c r="R17" s="2640"/>
      <c r="S17" s="2640"/>
      <c r="T17" s="2640"/>
      <c r="U17" s="2640"/>
      <c r="V17" s="2640"/>
      <c r="W17" s="2640"/>
      <c r="X17" s="2640"/>
      <c r="Y17" s="2640"/>
      <c r="Z17" s="2640"/>
      <c r="AA17" s="2640"/>
      <c r="AB17" s="2640"/>
      <c r="AC17" s="2640"/>
      <c r="AD17" s="2640"/>
      <c r="AE17" s="2640"/>
      <c r="AF17" s="2640"/>
      <c r="AG17" s="2640"/>
      <c r="AH17" s="2640"/>
      <c r="AI17" s="2640"/>
      <c r="AJ17" s="2640"/>
      <c r="AK17" s="2640"/>
      <c r="AL17" s="2640"/>
      <c r="AM17" s="2640"/>
      <c r="AN17" s="2640"/>
      <c r="AO17" s="2640"/>
      <c r="AP17" s="2640"/>
      <c r="AQ17" s="2640"/>
      <c r="AR17" s="2640"/>
      <c r="AS17" s="2640"/>
      <c r="AT17" s="2640"/>
      <c r="AU17" s="2640"/>
      <c r="AV17" s="264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2642"/>
      <c r="B18" s="2640"/>
      <c r="C18" s="2640"/>
      <c r="D18" s="2640"/>
      <c r="E18" s="2640"/>
      <c r="F18" s="2640"/>
      <c r="G18" s="2640"/>
      <c r="H18" s="2640"/>
      <c r="I18" s="2640"/>
      <c r="J18" s="2640"/>
      <c r="K18" s="2640"/>
      <c r="L18" s="2640"/>
      <c r="M18" s="2640"/>
      <c r="N18" s="2640"/>
      <c r="O18" s="2640"/>
      <c r="P18" s="2640"/>
      <c r="Q18" s="2640"/>
      <c r="R18" s="2640"/>
      <c r="S18" s="2640"/>
      <c r="T18" s="2640"/>
      <c r="U18" s="2640"/>
      <c r="V18" s="2640"/>
      <c r="W18" s="2640"/>
      <c r="X18" s="2640"/>
      <c r="Y18" s="2640"/>
      <c r="Z18" s="2640"/>
      <c r="AA18" s="2640"/>
      <c r="AB18" s="2640"/>
      <c r="AC18" s="2640"/>
      <c r="AD18" s="2640"/>
      <c r="AE18" s="2640"/>
      <c r="AF18" s="2640"/>
      <c r="AG18" s="2640"/>
      <c r="AH18" s="2640"/>
      <c r="AI18" s="2640"/>
      <c r="AJ18" s="2640"/>
      <c r="AK18" s="2640"/>
      <c r="AL18" s="2640"/>
      <c r="AM18" s="2640"/>
      <c r="AN18" s="2640"/>
      <c r="AO18" s="2640"/>
      <c r="AP18" s="2640"/>
      <c r="AQ18" s="2640"/>
      <c r="AR18" s="2640"/>
      <c r="AS18" s="2640"/>
      <c r="AT18" s="2640"/>
      <c r="AU18" s="2640"/>
      <c r="AV18" s="264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2642"/>
      <c r="B19" s="2640"/>
      <c r="C19" s="2640"/>
      <c r="D19" s="2640"/>
      <c r="E19" s="2640"/>
      <c r="F19" s="2640"/>
      <c r="G19" s="2640"/>
      <c r="H19" s="2640"/>
      <c r="I19" s="2640"/>
      <c r="J19" s="2640"/>
      <c r="K19" s="2640"/>
      <c r="L19" s="2640"/>
      <c r="M19" s="2640"/>
      <c r="N19" s="2640"/>
      <c r="O19" s="2640"/>
      <c r="P19" s="2640"/>
      <c r="Q19" s="2640"/>
      <c r="R19" s="2640"/>
      <c r="S19" s="2640"/>
      <c r="T19" s="2640"/>
      <c r="U19" s="2640"/>
      <c r="V19" s="2640"/>
      <c r="W19" s="2640"/>
      <c r="X19" s="2640"/>
      <c r="Y19" s="2640"/>
      <c r="Z19" s="2640"/>
      <c r="AA19" s="2640"/>
      <c r="AB19" s="2640"/>
      <c r="AC19" s="2640"/>
      <c r="AD19" s="2640"/>
      <c r="AE19" s="2640"/>
      <c r="AF19" s="2640"/>
      <c r="AG19" s="2640"/>
      <c r="AH19" s="2640"/>
      <c r="AI19" s="2640"/>
      <c r="AJ19" s="2640"/>
      <c r="AK19" s="2640"/>
      <c r="AL19" s="2640"/>
      <c r="AM19" s="2640"/>
      <c r="AN19" s="2640"/>
      <c r="AO19" s="2640"/>
      <c r="AP19" s="2640"/>
      <c r="AQ19" s="2640"/>
      <c r="AR19" s="2640"/>
      <c r="AS19" s="2640"/>
      <c r="AT19" s="2640"/>
      <c r="AU19" s="2640"/>
      <c r="AV19" s="264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2642"/>
      <c r="B20" s="2640"/>
      <c r="C20" s="2640"/>
      <c r="D20" s="2640"/>
      <c r="E20" s="2640"/>
      <c r="F20" s="2640"/>
      <c r="G20" s="2640"/>
      <c r="H20" s="2640"/>
      <c r="I20" s="2640"/>
      <c r="J20" s="2640"/>
      <c r="K20" s="2640"/>
      <c r="L20" s="2640"/>
      <c r="M20" s="2640"/>
      <c r="N20" s="2640"/>
      <c r="O20" s="2640"/>
      <c r="P20" s="2640"/>
      <c r="Q20" s="2640"/>
      <c r="R20" s="2640"/>
      <c r="S20" s="2640"/>
      <c r="T20" s="2640"/>
      <c r="U20" s="2640"/>
      <c r="V20" s="2640"/>
      <c r="W20" s="2640"/>
      <c r="X20" s="2640"/>
      <c r="Y20" s="2640"/>
      <c r="Z20" s="2640"/>
      <c r="AA20" s="2640"/>
      <c r="AB20" s="2640"/>
      <c r="AC20" s="2640"/>
      <c r="AD20" s="2640"/>
      <c r="AE20" s="2640"/>
      <c r="AF20" s="2640"/>
      <c r="AG20" s="2640"/>
      <c r="AH20" s="2640"/>
      <c r="AI20" s="2640"/>
      <c r="AJ20" s="2640"/>
      <c r="AK20" s="2640"/>
      <c r="AL20" s="2640"/>
      <c r="AM20" s="2640"/>
      <c r="AN20" s="2640"/>
      <c r="AO20" s="2640"/>
      <c r="AP20" s="2640"/>
      <c r="AQ20" s="2640"/>
      <c r="AR20" s="2640"/>
      <c r="AS20" s="2640"/>
      <c r="AT20" s="2640"/>
      <c r="AU20" s="2640"/>
      <c r="AV20" s="264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2642"/>
      <c r="B21" s="2640"/>
      <c r="C21" s="2640"/>
      <c r="D21" s="2640"/>
      <c r="E21" s="2640"/>
      <c r="F21" s="2640"/>
      <c r="G21" s="2640"/>
      <c r="H21" s="2640"/>
      <c r="I21" s="2640"/>
      <c r="J21" s="2640"/>
      <c r="K21" s="2640"/>
      <c r="L21" s="2640"/>
      <c r="M21" s="2640"/>
      <c r="N21" s="2640"/>
      <c r="O21" s="2640"/>
      <c r="P21" s="2640"/>
      <c r="Q21" s="2640"/>
      <c r="R21" s="2640"/>
      <c r="S21" s="2640"/>
      <c r="T21" s="2640"/>
      <c r="U21" s="2640"/>
      <c r="V21" s="2640"/>
      <c r="W21" s="2640"/>
      <c r="X21" s="2640"/>
      <c r="Y21" s="2640"/>
      <c r="Z21" s="2640"/>
      <c r="AA21" s="2640"/>
      <c r="AB21" s="2640"/>
      <c r="AC21" s="2640"/>
      <c r="AD21" s="2640"/>
      <c r="AE21" s="2640"/>
      <c r="AF21" s="2640"/>
      <c r="AG21" s="2640"/>
      <c r="AH21" s="2640"/>
      <c r="AI21" s="2640"/>
      <c r="AJ21" s="2640"/>
      <c r="AK21" s="2640"/>
      <c r="AL21" s="2640"/>
      <c r="AM21" s="2640"/>
      <c r="AN21" s="2640"/>
      <c r="AO21" s="2640"/>
      <c r="AP21" s="2640"/>
      <c r="AQ21" s="2640"/>
      <c r="AR21" s="2640"/>
      <c r="AS21" s="2640"/>
      <c r="AT21" s="2640"/>
      <c r="AU21" s="2640"/>
      <c r="AV21" s="264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2642"/>
      <c r="B22" s="2640"/>
      <c r="C22" s="2640"/>
      <c r="D22" s="2640"/>
      <c r="E22" s="2640"/>
      <c r="F22" s="2640"/>
      <c r="G22" s="2640"/>
      <c r="H22" s="2640"/>
      <c r="I22" s="2640"/>
      <c r="J22" s="2640"/>
      <c r="K22" s="2640"/>
      <c r="L22" s="2640"/>
      <c r="M22" s="2640"/>
      <c r="N22" s="2640"/>
      <c r="O22" s="2640"/>
      <c r="P22" s="2640"/>
      <c r="Q22" s="2640"/>
      <c r="R22" s="2640"/>
      <c r="S22" s="2640"/>
      <c r="T22" s="2640"/>
      <c r="U22" s="2640"/>
      <c r="V22" s="2640"/>
      <c r="W22" s="2640"/>
      <c r="X22" s="2640"/>
      <c r="Y22" s="2640"/>
      <c r="Z22" s="2640"/>
      <c r="AA22" s="2640"/>
      <c r="AB22" s="2640"/>
      <c r="AC22" s="2640"/>
      <c r="AD22" s="2640"/>
      <c r="AE22" s="2640"/>
      <c r="AF22" s="2640"/>
      <c r="AG22" s="2640"/>
      <c r="AH22" s="2640"/>
      <c r="AI22" s="2640"/>
      <c r="AJ22" s="2640"/>
      <c r="AK22" s="2640"/>
      <c r="AL22" s="2640"/>
      <c r="AM22" s="2640"/>
      <c r="AN22" s="2640"/>
      <c r="AO22" s="2640"/>
      <c r="AP22" s="2640"/>
      <c r="AQ22" s="2640"/>
      <c r="AR22" s="2640"/>
      <c r="AS22" s="2640"/>
      <c r="AT22" s="2640"/>
      <c r="AU22" s="2640"/>
      <c r="AV22" s="264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2642"/>
      <c r="B23" s="2640"/>
      <c r="C23" s="2640"/>
      <c r="D23" s="2640"/>
      <c r="E23" s="2640"/>
      <c r="F23" s="2640"/>
      <c r="G23" s="2640"/>
      <c r="H23" s="2640"/>
      <c r="I23" s="2640"/>
      <c r="J23" s="2640"/>
      <c r="K23" s="2640"/>
      <c r="L23" s="2640"/>
      <c r="M23" s="2640"/>
      <c r="N23" s="2640"/>
      <c r="O23" s="2640"/>
      <c r="P23" s="2640"/>
      <c r="Q23" s="2640"/>
      <c r="R23" s="2640"/>
      <c r="S23" s="2640"/>
      <c r="T23" s="2640"/>
      <c r="U23" s="2640"/>
      <c r="V23" s="2640"/>
      <c r="W23" s="2640"/>
      <c r="X23" s="2640"/>
      <c r="Y23" s="2640"/>
      <c r="Z23" s="2640"/>
      <c r="AA23" s="2640"/>
      <c r="AB23" s="2640"/>
      <c r="AC23" s="2640"/>
      <c r="AD23" s="2640"/>
      <c r="AE23" s="2640"/>
      <c r="AF23" s="2640"/>
      <c r="AG23" s="2640"/>
      <c r="AH23" s="2640"/>
      <c r="AI23" s="2640"/>
      <c r="AJ23" s="2640"/>
      <c r="AK23" s="2640"/>
      <c r="AL23" s="2640"/>
      <c r="AM23" s="2640"/>
      <c r="AN23" s="2640"/>
      <c r="AO23" s="2640"/>
      <c r="AP23" s="2640"/>
      <c r="AQ23" s="2640"/>
      <c r="AR23" s="2640"/>
      <c r="AS23" s="2640"/>
      <c r="AT23" s="2640"/>
      <c r="AU23" s="2640"/>
      <c r="AV23" s="264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2642"/>
      <c r="B24" s="2640"/>
      <c r="C24" s="2640"/>
      <c r="D24" s="2640"/>
      <c r="E24" s="2640"/>
      <c r="F24" s="2640"/>
      <c r="G24" s="2640"/>
      <c r="H24" s="2640"/>
      <c r="I24" s="2640"/>
      <c r="J24" s="2640"/>
      <c r="K24" s="2640"/>
      <c r="L24" s="2640"/>
      <c r="M24" s="2640"/>
      <c r="N24" s="2640"/>
      <c r="O24" s="2640"/>
      <c r="P24" s="2640"/>
      <c r="Q24" s="2640"/>
      <c r="R24" s="2640"/>
      <c r="S24" s="2640"/>
      <c r="T24" s="2640"/>
      <c r="U24" s="2640"/>
      <c r="V24" s="2640"/>
      <c r="W24" s="2640"/>
      <c r="X24" s="2640"/>
      <c r="Y24" s="2640"/>
      <c r="Z24" s="2640"/>
      <c r="AA24" s="2640"/>
      <c r="AB24" s="2640"/>
      <c r="AC24" s="2640"/>
      <c r="AD24" s="2640"/>
      <c r="AE24" s="2640"/>
      <c r="AF24" s="2640"/>
      <c r="AG24" s="2640"/>
      <c r="AH24" s="2640"/>
      <c r="AI24" s="2640"/>
      <c r="AJ24" s="2640"/>
      <c r="AK24" s="2640"/>
      <c r="AL24" s="2640"/>
      <c r="AM24" s="2640"/>
      <c r="AN24" s="2640"/>
      <c r="AO24" s="2640"/>
      <c r="AP24" s="2640"/>
      <c r="AQ24" s="2640"/>
      <c r="AR24" s="2640"/>
      <c r="AS24" s="2640"/>
      <c r="AT24" s="2640"/>
      <c r="AU24" s="2640"/>
      <c r="AV24" s="264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2642"/>
      <c r="B25" s="2640"/>
      <c r="C25" s="2640"/>
      <c r="D25" s="2640"/>
      <c r="E25" s="2640"/>
      <c r="F25" s="2640"/>
      <c r="G25" s="2640"/>
      <c r="H25" s="2640"/>
      <c r="I25" s="2640"/>
      <c r="J25" s="2640"/>
      <c r="K25" s="2640"/>
      <c r="L25" s="2640"/>
      <c r="M25" s="2640"/>
      <c r="N25" s="2640"/>
      <c r="O25" s="2640"/>
      <c r="P25" s="2640"/>
      <c r="Q25" s="2640"/>
      <c r="R25" s="2640"/>
      <c r="S25" s="2640"/>
      <c r="T25" s="2640"/>
      <c r="U25" s="2640"/>
      <c r="V25" s="2640"/>
      <c r="W25" s="2640"/>
      <c r="X25" s="2640"/>
      <c r="Y25" s="2640"/>
      <c r="Z25" s="2640"/>
      <c r="AA25" s="2640"/>
      <c r="AB25" s="2640"/>
      <c r="AC25" s="2640"/>
      <c r="AD25" s="2640"/>
      <c r="AE25" s="2640"/>
      <c r="AF25" s="2640"/>
      <c r="AG25" s="2640"/>
      <c r="AH25" s="2640"/>
      <c r="AI25" s="2640"/>
      <c r="AJ25" s="2640"/>
      <c r="AK25" s="2640"/>
      <c r="AL25" s="2640"/>
      <c r="AM25" s="2640"/>
      <c r="AN25" s="2640"/>
      <c r="AO25" s="2640"/>
      <c r="AP25" s="2640"/>
      <c r="AQ25" s="2640"/>
      <c r="AR25" s="2640"/>
      <c r="AS25" s="2640"/>
      <c r="AT25" s="2640"/>
      <c r="AU25" s="2640"/>
      <c r="AV25" s="264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2642"/>
      <c r="B26" s="2640"/>
      <c r="C26" s="2640"/>
      <c r="D26" s="2640"/>
      <c r="E26" s="2640"/>
      <c r="F26" s="2640"/>
      <c r="G26" s="2640"/>
      <c r="H26" s="2640"/>
      <c r="I26" s="2640"/>
      <c r="J26" s="2640"/>
      <c r="K26" s="2640"/>
      <c r="L26" s="2640"/>
      <c r="M26" s="2640"/>
      <c r="N26" s="2640"/>
      <c r="O26" s="2640"/>
      <c r="P26" s="2640"/>
      <c r="Q26" s="2640"/>
      <c r="R26" s="2640"/>
      <c r="S26" s="2640"/>
      <c r="T26" s="2640"/>
      <c r="U26" s="2640"/>
      <c r="V26" s="2640"/>
      <c r="W26" s="2640"/>
      <c r="X26" s="2640"/>
      <c r="Y26" s="2640"/>
      <c r="Z26" s="2640"/>
      <c r="AA26" s="2640"/>
      <c r="AB26" s="2640"/>
      <c r="AC26" s="2640"/>
      <c r="AD26" s="2640"/>
      <c r="AE26" s="2640"/>
      <c r="AF26" s="2640"/>
      <c r="AG26" s="2640"/>
      <c r="AH26" s="2640"/>
      <c r="AI26" s="2640"/>
      <c r="AJ26" s="2640"/>
      <c r="AK26" s="2640"/>
      <c r="AL26" s="2640"/>
      <c r="AM26" s="2640"/>
      <c r="AN26" s="2640"/>
      <c r="AO26" s="2640"/>
      <c r="AP26" s="2640"/>
      <c r="AQ26" s="2640"/>
      <c r="AR26" s="2640"/>
      <c r="AS26" s="2640"/>
      <c r="AT26" s="2640"/>
      <c r="AU26" s="2640"/>
      <c r="AV26" s="264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2642"/>
      <c r="B27" s="2640"/>
      <c r="C27" s="2640"/>
      <c r="D27" s="2640"/>
      <c r="E27" s="2640"/>
      <c r="F27" s="2640"/>
      <c r="G27" s="2640"/>
      <c r="H27" s="2640"/>
      <c r="I27" s="2640"/>
      <c r="J27" s="2640"/>
      <c r="K27" s="2640"/>
      <c r="L27" s="2640"/>
      <c r="M27" s="2640"/>
      <c r="N27" s="2640"/>
      <c r="O27" s="2640"/>
      <c r="P27" s="2640"/>
      <c r="Q27" s="2640"/>
      <c r="R27" s="2640"/>
      <c r="S27" s="2640"/>
      <c r="T27" s="2640"/>
      <c r="U27" s="2640"/>
      <c r="V27" s="2640"/>
      <c r="W27" s="2640"/>
      <c r="X27" s="2640"/>
      <c r="Y27" s="2640"/>
      <c r="Z27" s="2640"/>
      <c r="AA27" s="2640"/>
      <c r="AB27" s="2640"/>
      <c r="AC27" s="2640"/>
      <c r="AD27" s="2640"/>
      <c r="AE27" s="2640"/>
      <c r="AF27" s="2640"/>
      <c r="AG27" s="2640"/>
      <c r="AH27" s="2640"/>
      <c r="AI27" s="2640"/>
      <c r="AJ27" s="2640"/>
      <c r="AK27" s="2640"/>
      <c r="AL27" s="2640"/>
      <c r="AM27" s="2640"/>
      <c r="AN27" s="2640"/>
      <c r="AO27" s="2640"/>
      <c r="AP27" s="2640"/>
      <c r="AQ27" s="2640"/>
      <c r="AR27" s="2640"/>
      <c r="AS27" s="2640"/>
      <c r="AT27" s="2640"/>
      <c r="AU27" s="2640"/>
      <c r="AV27" s="264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2642"/>
      <c r="B28" s="2640"/>
      <c r="C28" s="2640"/>
      <c r="D28" s="2640"/>
      <c r="E28" s="2640"/>
      <c r="F28" s="2640"/>
      <c r="G28" s="2640"/>
      <c r="H28" s="2640"/>
      <c r="I28" s="2640"/>
      <c r="J28" s="2640"/>
      <c r="K28" s="2640"/>
      <c r="L28" s="2640"/>
      <c r="M28" s="2640"/>
      <c r="N28" s="2640"/>
      <c r="O28" s="2640"/>
      <c r="P28" s="2640"/>
      <c r="Q28" s="2640"/>
      <c r="R28" s="2640"/>
      <c r="S28" s="2640"/>
      <c r="T28" s="2640"/>
      <c r="U28" s="2640"/>
      <c r="V28" s="2640"/>
      <c r="W28" s="2640"/>
      <c r="X28" s="2640"/>
      <c r="Y28" s="2640"/>
      <c r="Z28" s="2640"/>
      <c r="AA28" s="2640"/>
      <c r="AB28" s="2640"/>
      <c r="AC28" s="2640"/>
      <c r="AD28" s="2640"/>
      <c r="AE28" s="2640"/>
      <c r="AF28" s="2640"/>
      <c r="AG28" s="2640"/>
      <c r="AH28" s="2640"/>
      <c r="AI28" s="2640"/>
      <c r="AJ28" s="2640"/>
      <c r="AK28" s="2640"/>
      <c r="AL28" s="2640"/>
      <c r="AM28" s="2640"/>
      <c r="AN28" s="2640"/>
      <c r="AO28" s="2640"/>
      <c r="AP28" s="2640"/>
      <c r="AQ28" s="2640"/>
      <c r="AR28" s="2640"/>
      <c r="AS28" s="2640"/>
      <c r="AT28" s="2640"/>
      <c r="AU28" s="2640"/>
      <c r="AV28" s="264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2642"/>
      <c r="B29" s="2640"/>
      <c r="C29" s="2640"/>
      <c r="D29" s="2640"/>
      <c r="E29" s="2640"/>
      <c r="F29" s="2640"/>
      <c r="G29" s="2640"/>
      <c r="H29" s="2640"/>
      <c r="I29" s="2640"/>
      <c r="J29" s="2640"/>
      <c r="K29" s="2640"/>
      <c r="L29" s="2640"/>
      <c r="M29" s="2640"/>
      <c r="N29" s="2640"/>
      <c r="O29" s="2640"/>
      <c r="P29" s="2640"/>
      <c r="Q29" s="2640"/>
      <c r="R29" s="2640"/>
      <c r="S29" s="2640"/>
      <c r="T29" s="2640"/>
      <c r="U29" s="2640"/>
      <c r="V29" s="2640"/>
      <c r="W29" s="2640"/>
      <c r="X29" s="2640"/>
      <c r="Y29" s="2640"/>
      <c r="Z29" s="2640"/>
      <c r="AA29" s="2640"/>
      <c r="AB29" s="2640"/>
      <c r="AC29" s="2640"/>
      <c r="AD29" s="2640"/>
      <c r="AE29" s="2640"/>
      <c r="AF29" s="2640"/>
      <c r="AG29" s="2640"/>
      <c r="AH29" s="2640"/>
      <c r="AI29" s="2640"/>
      <c r="AJ29" s="2640"/>
      <c r="AK29" s="2640"/>
      <c r="AL29" s="2640"/>
      <c r="AM29" s="2640"/>
      <c r="AN29" s="2640"/>
      <c r="AO29" s="2640"/>
      <c r="AP29" s="2640"/>
      <c r="AQ29" s="2640"/>
      <c r="AR29" s="2640"/>
      <c r="AS29" s="2640"/>
      <c r="AT29" s="2640"/>
      <c r="AU29" s="2640"/>
      <c r="AV29" s="264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2642"/>
      <c r="B30" s="2640"/>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c r="AN30" s="2640"/>
      <c r="AO30" s="2640"/>
      <c r="AP30" s="2640"/>
      <c r="AQ30" s="2640"/>
      <c r="AR30" s="2640"/>
      <c r="AS30" s="2640"/>
      <c r="AT30" s="2640"/>
      <c r="AU30" s="2640"/>
      <c r="AV30" s="264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2642"/>
      <c r="B31" s="2640"/>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2640"/>
      <c r="AO31" s="2640"/>
      <c r="AP31" s="2640"/>
      <c r="AQ31" s="2640"/>
      <c r="AR31" s="2640"/>
      <c r="AS31" s="2640"/>
      <c r="AT31" s="2640"/>
      <c r="AU31" s="2640"/>
      <c r="AV31" s="264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2642"/>
      <c r="B32" s="2640"/>
      <c r="C32" s="2640"/>
      <c r="D32" s="2640"/>
      <c r="E32" s="2640"/>
      <c r="F32" s="2640"/>
      <c r="G32" s="2640"/>
      <c r="H32" s="2640"/>
      <c r="I32" s="2640"/>
      <c r="J32" s="2640"/>
      <c r="K32" s="2640"/>
      <c r="L32" s="2640"/>
      <c r="M32" s="2640"/>
      <c r="N32" s="2640"/>
      <c r="O32" s="2640"/>
      <c r="P32" s="2640"/>
      <c r="Q32" s="2640"/>
      <c r="R32" s="2640"/>
      <c r="S32" s="2640"/>
      <c r="T32" s="2640"/>
      <c r="U32" s="2640"/>
      <c r="V32" s="2640"/>
      <c r="W32" s="2640"/>
      <c r="X32" s="2640"/>
      <c r="Y32" s="2640"/>
      <c r="Z32" s="2640"/>
      <c r="AA32" s="2640"/>
      <c r="AB32" s="2640"/>
      <c r="AC32" s="2640"/>
      <c r="AD32" s="2640"/>
      <c r="AE32" s="2640"/>
      <c r="AF32" s="2640"/>
      <c r="AG32" s="2640"/>
      <c r="AH32" s="2640"/>
      <c r="AI32" s="2640"/>
      <c r="AJ32" s="2640"/>
      <c r="AK32" s="2640"/>
      <c r="AL32" s="2640"/>
      <c r="AM32" s="2640"/>
      <c r="AN32" s="2640"/>
      <c r="AO32" s="2640"/>
      <c r="AP32" s="2640"/>
      <c r="AQ32" s="2640"/>
      <c r="AR32" s="2640"/>
      <c r="AS32" s="2640"/>
      <c r="AT32" s="2640"/>
      <c r="AU32" s="2640"/>
      <c r="AV32" s="264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2642"/>
      <c r="B33" s="2640"/>
      <c r="C33" s="2640"/>
      <c r="D33" s="2640"/>
      <c r="E33" s="2640"/>
      <c r="F33" s="2640"/>
      <c r="G33" s="2640"/>
      <c r="H33" s="2640"/>
      <c r="I33" s="2640"/>
      <c r="J33" s="2640"/>
      <c r="K33" s="2640"/>
      <c r="L33" s="2640"/>
      <c r="M33" s="2640"/>
      <c r="N33" s="2640"/>
      <c r="O33" s="2640"/>
      <c r="P33" s="2640"/>
      <c r="Q33" s="2640"/>
      <c r="R33" s="2640"/>
      <c r="S33" s="2640"/>
      <c r="T33" s="2640"/>
      <c r="U33" s="2640"/>
      <c r="V33" s="2640"/>
      <c r="W33" s="2640"/>
      <c r="X33" s="2640"/>
      <c r="Y33" s="2640"/>
      <c r="Z33" s="2640"/>
      <c r="AA33" s="2640"/>
      <c r="AB33" s="2640"/>
      <c r="AC33" s="2640"/>
      <c r="AD33" s="2640"/>
      <c r="AE33" s="2640"/>
      <c r="AF33" s="2640"/>
      <c r="AG33" s="2640"/>
      <c r="AH33" s="2640"/>
      <c r="AI33" s="2640"/>
      <c r="AJ33" s="2640"/>
      <c r="AK33" s="2640"/>
      <c r="AL33" s="2640"/>
      <c r="AM33" s="2640"/>
      <c r="AN33" s="2640"/>
      <c r="AO33" s="2640"/>
      <c r="AP33" s="2640"/>
      <c r="AQ33" s="2640"/>
      <c r="AR33" s="2640"/>
      <c r="AS33" s="2640"/>
      <c r="AT33" s="2640"/>
      <c r="AU33" s="2640"/>
      <c r="AV33" s="264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2642"/>
      <c r="B34" s="2640"/>
      <c r="C34" s="2640"/>
      <c r="D34" s="2640"/>
      <c r="E34" s="2640"/>
      <c r="F34" s="2640"/>
      <c r="G34" s="2640"/>
      <c r="H34" s="2640"/>
      <c r="I34" s="2640"/>
      <c r="J34" s="2640"/>
      <c r="K34" s="2640"/>
      <c r="L34" s="2640"/>
      <c r="M34" s="2640"/>
      <c r="N34" s="2640"/>
      <c r="O34" s="2640"/>
      <c r="P34" s="2640"/>
      <c r="Q34" s="2640"/>
      <c r="R34" s="2640"/>
      <c r="S34" s="2640"/>
      <c r="T34" s="2640"/>
      <c r="U34" s="2640"/>
      <c r="V34" s="2640"/>
      <c r="W34" s="2640"/>
      <c r="X34" s="2640"/>
      <c r="Y34" s="2640"/>
      <c r="Z34" s="2640"/>
      <c r="AA34" s="2640"/>
      <c r="AB34" s="2640"/>
      <c r="AC34" s="2640"/>
      <c r="AD34" s="2640"/>
      <c r="AE34" s="2640"/>
      <c r="AF34" s="2640"/>
      <c r="AG34" s="2640"/>
      <c r="AH34" s="2640"/>
      <c r="AI34" s="2640"/>
      <c r="AJ34" s="2640"/>
      <c r="AK34" s="2640"/>
      <c r="AL34" s="2640"/>
      <c r="AM34" s="2640"/>
      <c r="AN34" s="2640"/>
      <c r="AO34" s="2640"/>
      <c r="AP34" s="2640"/>
      <c r="AQ34" s="2640"/>
      <c r="AR34" s="2640"/>
      <c r="AS34" s="2640"/>
      <c r="AT34" s="2640"/>
      <c r="AU34" s="2640"/>
      <c r="AV34" s="264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0.75" customHeight="1" x14ac:dyDescent="0.2">
      <c r="A35" s="2642"/>
      <c r="B35" s="2640"/>
      <c r="C35" s="2640"/>
      <c r="D35" s="2640"/>
      <c r="E35" s="2640"/>
      <c r="F35" s="2640"/>
      <c r="G35" s="2640"/>
      <c r="H35" s="2640"/>
      <c r="I35" s="2640"/>
      <c r="J35" s="2640"/>
      <c r="K35" s="2640"/>
      <c r="L35" s="2640"/>
      <c r="M35" s="2640"/>
      <c r="N35" s="2640"/>
      <c r="O35" s="2640"/>
      <c r="P35" s="2640"/>
      <c r="Q35" s="2640"/>
      <c r="R35" s="2640"/>
      <c r="S35" s="2640"/>
      <c r="T35" s="2640"/>
      <c r="U35" s="2640"/>
      <c r="V35" s="2640"/>
      <c r="W35" s="2640"/>
      <c r="X35" s="2640"/>
      <c r="Y35" s="2640"/>
      <c r="Z35" s="2640"/>
      <c r="AA35" s="2640"/>
      <c r="AB35" s="2640"/>
      <c r="AC35" s="2640"/>
      <c r="AD35" s="2640"/>
      <c r="AE35" s="2640"/>
      <c r="AF35" s="2640"/>
      <c r="AG35" s="2640"/>
      <c r="AH35" s="2640"/>
      <c r="AI35" s="2640"/>
      <c r="AJ35" s="2640"/>
      <c r="AK35" s="2640"/>
      <c r="AL35" s="2640"/>
      <c r="AM35" s="2640"/>
      <c r="AN35" s="2640"/>
      <c r="AO35" s="2640"/>
      <c r="AP35" s="2640"/>
      <c r="AQ35" s="2640"/>
      <c r="AR35" s="2640"/>
      <c r="AS35" s="2640"/>
      <c r="AT35" s="2640"/>
      <c r="AU35" s="2640"/>
      <c r="AV35" s="264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8.25" customHeight="1" x14ac:dyDescent="0.2">
      <c r="A36" s="16"/>
      <c r="B36" s="1"/>
      <c r="C36" s="23" t="s">
        <v>365</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8"/>
      <c r="AF36" s="1"/>
      <c r="AG36" s="1"/>
      <c r="AH36" s="1"/>
      <c r="AI36" s="1"/>
      <c r="AJ36" s="1"/>
      <c r="AK36" s="1"/>
      <c r="AL36" s="1"/>
      <c r="AM36" s="1"/>
      <c r="AN36" s="1"/>
      <c r="AO36" s="1"/>
      <c r="AP36" s="1"/>
      <c r="AQ36" s="1"/>
      <c r="AR36" s="1"/>
      <c r="AS36" s="1"/>
      <c r="AT36" s="1"/>
      <c r="AU36" s="1"/>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t="s">
        <v>1176</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16"/>
      <c r="B39" s="45"/>
      <c r="C39" s="1" t="s">
        <v>652</v>
      </c>
      <c r="D39" s="1"/>
      <c r="E39" s="1"/>
      <c r="F39" s="45"/>
      <c r="G39" s="1" t="s">
        <v>653</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0.5" customHeight="1" x14ac:dyDescent="0.2">
      <c r="A40" s="16"/>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 t="s">
        <v>1177</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2630" t="s">
        <v>1178</v>
      </c>
      <c r="C42" s="2631"/>
      <c r="D42" s="2631"/>
      <c r="E42" s="2631"/>
      <c r="F42" s="2631"/>
      <c r="G42" s="2631"/>
      <c r="H42" s="2631"/>
      <c r="I42" s="2631"/>
      <c r="J42" s="2631"/>
      <c r="K42" s="2631"/>
      <c r="L42" s="2631"/>
      <c r="M42" s="2631"/>
      <c r="N42" s="2631"/>
      <c r="O42" s="2631"/>
      <c r="P42" s="2631"/>
      <c r="Q42" s="2631"/>
      <c r="R42" s="2631"/>
      <c r="S42" s="2631"/>
      <c r="T42" s="2631"/>
      <c r="U42" s="2631"/>
      <c r="V42" s="2631"/>
      <c r="W42" s="2631"/>
      <c r="X42" s="2631"/>
      <c r="Y42" s="2631"/>
      <c r="Z42" s="2631"/>
      <c r="AA42" s="2631"/>
      <c r="AB42" s="2631"/>
      <c r="AC42" s="2631"/>
      <c r="AD42" s="2631"/>
      <c r="AE42" s="2631"/>
      <c r="AF42" s="2631"/>
      <c r="AG42" s="2631"/>
      <c r="AH42" s="2631"/>
      <c r="AI42" s="2631"/>
      <c r="AJ42" s="2631"/>
      <c r="AK42" s="2631"/>
      <c r="AL42" s="2631"/>
      <c r="AM42" s="2631"/>
      <c r="AN42" s="2631"/>
      <c r="AO42" s="2631"/>
      <c r="AP42" s="2631"/>
      <c r="AQ42" s="2631"/>
      <c r="AR42" s="2631"/>
      <c r="AS42" s="2631"/>
      <c r="AT42" s="2631"/>
      <c r="AU42" s="2632"/>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633"/>
      <c r="C43" s="2634"/>
      <c r="D43" s="2634"/>
      <c r="E43" s="2634"/>
      <c r="F43" s="2634"/>
      <c r="G43" s="2634"/>
      <c r="H43" s="2634"/>
      <c r="I43" s="2634"/>
      <c r="J43" s="2634"/>
      <c r="K43" s="2634"/>
      <c r="L43" s="2634"/>
      <c r="M43" s="2634"/>
      <c r="N43" s="2634"/>
      <c r="O43" s="2634"/>
      <c r="P43" s="2634"/>
      <c r="Q43" s="2634"/>
      <c r="R43" s="2634"/>
      <c r="S43" s="2634"/>
      <c r="T43" s="2634"/>
      <c r="U43" s="2634"/>
      <c r="V43" s="2634"/>
      <c r="W43" s="2634"/>
      <c r="X43" s="2634"/>
      <c r="Y43" s="2634"/>
      <c r="Z43" s="2634"/>
      <c r="AA43" s="2634"/>
      <c r="AB43" s="2634"/>
      <c r="AC43" s="2634"/>
      <c r="AD43" s="2634"/>
      <c r="AE43" s="2634"/>
      <c r="AF43" s="2634"/>
      <c r="AG43" s="2634"/>
      <c r="AH43" s="2634"/>
      <c r="AI43" s="2634"/>
      <c r="AJ43" s="2634"/>
      <c r="AK43" s="2634"/>
      <c r="AL43" s="2634"/>
      <c r="AM43" s="2634"/>
      <c r="AN43" s="2634"/>
      <c r="AO43" s="2634"/>
      <c r="AP43" s="2634"/>
      <c r="AQ43" s="2634"/>
      <c r="AR43" s="2634"/>
      <c r="AS43" s="2634"/>
      <c r="AT43" s="2634"/>
      <c r="AU43" s="2635"/>
      <c r="AV43" s="17"/>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633"/>
      <c r="C44" s="2634"/>
      <c r="D44" s="2634"/>
      <c r="E44" s="2634"/>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4"/>
      <c r="AU44" s="2635"/>
      <c r="AV44" s="1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633"/>
      <c r="C45" s="2634"/>
      <c r="D45" s="2634"/>
      <c r="E45" s="2634"/>
      <c r="F45" s="2634"/>
      <c r="G45" s="2634"/>
      <c r="H45" s="2634"/>
      <c r="I45" s="2634"/>
      <c r="J45" s="2634"/>
      <c r="K45" s="2634"/>
      <c r="L45" s="2634"/>
      <c r="M45" s="2634"/>
      <c r="N45" s="2634"/>
      <c r="O45" s="2634"/>
      <c r="P45" s="2634"/>
      <c r="Q45" s="2634"/>
      <c r="R45" s="2634"/>
      <c r="S45" s="2634"/>
      <c r="T45" s="2634"/>
      <c r="U45" s="2634"/>
      <c r="V45" s="2634"/>
      <c r="W45" s="2634"/>
      <c r="X45" s="2634"/>
      <c r="Y45" s="2634"/>
      <c r="Z45" s="2634"/>
      <c r="AA45" s="2634"/>
      <c r="AB45" s="2634"/>
      <c r="AC45" s="2634"/>
      <c r="AD45" s="2634"/>
      <c r="AE45" s="2634"/>
      <c r="AF45" s="2634"/>
      <c r="AG45" s="2634"/>
      <c r="AH45" s="2634"/>
      <c r="AI45" s="2634"/>
      <c r="AJ45" s="2634"/>
      <c r="AK45" s="2634"/>
      <c r="AL45" s="2634"/>
      <c r="AM45" s="2634"/>
      <c r="AN45" s="2634"/>
      <c r="AO45" s="2634"/>
      <c r="AP45" s="2634"/>
      <c r="AQ45" s="2634"/>
      <c r="AR45" s="2634"/>
      <c r="AS45" s="2634"/>
      <c r="AT45" s="2634"/>
      <c r="AU45" s="2635"/>
      <c r="AV45" s="1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633"/>
      <c r="C46" s="2634"/>
      <c r="D46" s="2634"/>
      <c r="E46" s="2634"/>
      <c r="F46" s="2634"/>
      <c r="G46" s="2634"/>
      <c r="H46" s="2634"/>
      <c r="I46" s="2634"/>
      <c r="J46" s="2634"/>
      <c r="K46" s="2634"/>
      <c r="L46" s="2634"/>
      <c r="M46" s="2634"/>
      <c r="N46" s="2634"/>
      <c r="O46" s="2634"/>
      <c r="P46" s="2634"/>
      <c r="Q46" s="2634"/>
      <c r="R46" s="2634"/>
      <c r="S46" s="2634"/>
      <c r="T46" s="2634"/>
      <c r="U46" s="2634"/>
      <c r="V46" s="2634"/>
      <c r="W46" s="2634"/>
      <c r="X46" s="2634"/>
      <c r="Y46" s="2634"/>
      <c r="Z46" s="2634"/>
      <c r="AA46" s="2634"/>
      <c r="AB46" s="2634"/>
      <c r="AC46" s="2634"/>
      <c r="AD46" s="2634"/>
      <c r="AE46" s="2634"/>
      <c r="AF46" s="2634"/>
      <c r="AG46" s="2634"/>
      <c r="AH46" s="2634"/>
      <c r="AI46" s="2634"/>
      <c r="AJ46" s="2634"/>
      <c r="AK46" s="2634"/>
      <c r="AL46" s="2634"/>
      <c r="AM46" s="2634"/>
      <c r="AN46" s="2634"/>
      <c r="AO46" s="2634"/>
      <c r="AP46" s="2634"/>
      <c r="AQ46" s="2634"/>
      <c r="AR46" s="2634"/>
      <c r="AS46" s="2634"/>
      <c r="AT46" s="2634"/>
      <c r="AU46" s="2635"/>
      <c r="AV46" s="1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
      <c r="B47" s="2633"/>
      <c r="C47" s="2634"/>
      <c r="D47" s="2634"/>
      <c r="E47" s="2634"/>
      <c r="F47" s="2634"/>
      <c r="G47" s="2634"/>
      <c r="H47" s="2634"/>
      <c r="I47" s="2634"/>
      <c r="J47" s="2634"/>
      <c r="K47" s="2634"/>
      <c r="L47" s="2634"/>
      <c r="M47" s="2634"/>
      <c r="N47" s="2634"/>
      <c r="O47" s="2634"/>
      <c r="P47" s="2634"/>
      <c r="Q47" s="2634"/>
      <c r="R47" s="2634"/>
      <c r="S47" s="2634"/>
      <c r="T47" s="2634"/>
      <c r="U47" s="2634"/>
      <c r="V47" s="2634"/>
      <c r="W47" s="2634"/>
      <c r="X47" s="2634"/>
      <c r="Y47" s="2634"/>
      <c r="Z47" s="2634"/>
      <c r="AA47" s="2634"/>
      <c r="AB47" s="2634"/>
      <c r="AC47" s="2634"/>
      <c r="AD47" s="2634"/>
      <c r="AE47" s="2634"/>
      <c r="AF47" s="2634"/>
      <c r="AG47" s="2634"/>
      <c r="AH47" s="2634"/>
      <c r="AI47" s="2634"/>
      <c r="AJ47" s="2634"/>
      <c r="AK47" s="2634"/>
      <c r="AL47" s="2634"/>
      <c r="AM47" s="2634"/>
      <c r="AN47" s="2634"/>
      <c r="AO47" s="2634"/>
      <c r="AP47" s="2634"/>
      <c r="AQ47" s="2634"/>
      <c r="AR47" s="2634"/>
      <c r="AS47" s="2634"/>
      <c r="AT47" s="2634"/>
      <c r="AU47" s="2635"/>
      <c r="AV47" s="1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633"/>
      <c r="C48" s="2634"/>
      <c r="D48" s="2634"/>
      <c r="E48" s="2634"/>
      <c r="F48" s="2634"/>
      <c r="G48" s="2634"/>
      <c r="H48" s="2634"/>
      <c r="I48" s="2634"/>
      <c r="J48" s="2634"/>
      <c r="K48" s="2634"/>
      <c r="L48" s="2634"/>
      <c r="M48" s="2634"/>
      <c r="N48" s="2634"/>
      <c r="O48" s="2634"/>
      <c r="P48" s="2634"/>
      <c r="Q48" s="2634"/>
      <c r="R48" s="2634"/>
      <c r="S48" s="2634"/>
      <c r="T48" s="2634"/>
      <c r="U48" s="2634"/>
      <c r="V48" s="2634"/>
      <c r="W48" s="2634"/>
      <c r="X48" s="2634"/>
      <c r="Y48" s="2634"/>
      <c r="Z48" s="2634"/>
      <c r="AA48" s="2634"/>
      <c r="AB48" s="2634"/>
      <c r="AC48" s="2634"/>
      <c r="AD48" s="2634"/>
      <c r="AE48" s="2634"/>
      <c r="AF48" s="2634"/>
      <c r="AG48" s="2634"/>
      <c r="AH48" s="2634"/>
      <c r="AI48" s="2634"/>
      <c r="AJ48" s="2634"/>
      <c r="AK48" s="2634"/>
      <c r="AL48" s="2634"/>
      <c r="AM48" s="2634"/>
      <c r="AN48" s="2634"/>
      <c r="AO48" s="2634"/>
      <c r="AP48" s="2634"/>
      <c r="AQ48" s="2634"/>
      <c r="AR48" s="2634"/>
      <c r="AS48" s="2634"/>
      <c r="AT48" s="2634"/>
      <c r="AU48" s="2635"/>
      <c r="AV48" s="1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633"/>
      <c r="C49" s="2634"/>
      <c r="D49" s="2634"/>
      <c r="E49" s="2634"/>
      <c r="F49" s="2634"/>
      <c r="G49" s="2634"/>
      <c r="H49" s="2634"/>
      <c r="I49" s="2634"/>
      <c r="J49" s="2634"/>
      <c r="K49" s="2634"/>
      <c r="L49" s="2634"/>
      <c r="M49" s="2634"/>
      <c r="N49" s="2634"/>
      <c r="O49" s="2634"/>
      <c r="P49" s="2634"/>
      <c r="Q49" s="2634"/>
      <c r="R49" s="2634"/>
      <c r="S49" s="2634"/>
      <c r="T49" s="2634"/>
      <c r="U49" s="2634"/>
      <c r="V49" s="2634"/>
      <c r="W49" s="2634"/>
      <c r="X49" s="2634"/>
      <c r="Y49" s="2634"/>
      <c r="Z49" s="2634"/>
      <c r="AA49" s="2634"/>
      <c r="AB49" s="2634"/>
      <c r="AC49" s="2634"/>
      <c r="AD49" s="2634"/>
      <c r="AE49" s="2634"/>
      <c r="AF49" s="2634"/>
      <c r="AG49" s="2634"/>
      <c r="AH49" s="2634"/>
      <c r="AI49" s="2634"/>
      <c r="AJ49" s="2634"/>
      <c r="AK49" s="2634"/>
      <c r="AL49" s="2634"/>
      <c r="AM49" s="2634"/>
      <c r="AN49" s="2634"/>
      <c r="AO49" s="2634"/>
      <c r="AP49" s="2634"/>
      <c r="AQ49" s="2634"/>
      <c r="AR49" s="2634"/>
      <c r="AS49" s="2634"/>
      <c r="AT49" s="2634"/>
      <c r="AU49" s="2635"/>
      <c r="AV49" s="1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633"/>
      <c r="C50" s="2634"/>
      <c r="D50" s="2634"/>
      <c r="E50" s="2634"/>
      <c r="F50" s="2634"/>
      <c r="G50" s="2634"/>
      <c r="H50" s="2634"/>
      <c r="I50" s="2634"/>
      <c r="J50" s="2634"/>
      <c r="K50" s="2634"/>
      <c r="L50" s="2634"/>
      <c r="M50" s="2634"/>
      <c r="N50" s="2634"/>
      <c r="O50" s="2634"/>
      <c r="P50" s="2634"/>
      <c r="Q50" s="2634"/>
      <c r="R50" s="2634"/>
      <c r="S50" s="2634"/>
      <c r="T50" s="2634"/>
      <c r="U50" s="2634"/>
      <c r="V50" s="2634"/>
      <c r="W50" s="2634"/>
      <c r="X50" s="2634"/>
      <c r="Y50" s="2634"/>
      <c r="Z50" s="2634"/>
      <c r="AA50" s="2634"/>
      <c r="AB50" s="2634"/>
      <c r="AC50" s="2634"/>
      <c r="AD50" s="2634"/>
      <c r="AE50" s="2634"/>
      <c r="AF50" s="2634"/>
      <c r="AG50" s="2634"/>
      <c r="AH50" s="2634"/>
      <c r="AI50" s="2634"/>
      <c r="AJ50" s="2634"/>
      <c r="AK50" s="2634"/>
      <c r="AL50" s="2634"/>
      <c r="AM50" s="2634"/>
      <c r="AN50" s="2634"/>
      <c r="AO50" s="2634"/>
      <c r="AP50" s="2634"/>
      <c r="AQ50" s="2634"/>
      <c r="AR50" s="2634"/>
      <c r="AS50" s="2634"/>
      <c r="AT50" s="2634"/>
      <c r="AU50" s="2635"/>
      <c r="AV50" s="1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
      <c r="B51" s="2633"/>
      <c r="C51" s="2634"/>
      <c r="D51" s="2634"/>
      <c r="E51" s="2634"/>
      <c r="F51" s="2634"/>
      <c r="G51" s="2634"/>
      <c r="H51" s="2634"/>
      <c r="I51" s="2634"/>
      <c r="J51" s="2634"/>
      <c r="K51" s="2634"/>
      <c r="L51" s="2634"/>
      <c r="M51" s="2634"/>
      <c r="N51" s="2634"/>
      <c r="O51" s="2634"/>
      <c r="P51" s="2634"/>
      <c r="Q51" s="2634"/>
      <c r="R51" s="2634"/>
      <c r="S51" s="2634"/>
      <c r="T51" s="2634"/>
      <c r="U51" s="2634"/>
      <c r="V51" s="2634"/>
      <c r="W51" s="2634"/>
      <c r="X51" s="2634"/>
      <c r="Y51" s="2634"/>
      <c r="Z51" s="2634"/>
      <c r="AA51" s="2634"/>
      <c r="AB51" s="2634"/>
      <c r="AC51" s="2634"/>
      <c r="AD51" s="2634"/>
      <c r="AE51" s="2634"/>
      <c r="AF51" s="2634"/>
      <c r="AG51" s="2634"/>
      <c r="AH51" s="2634"/>
      <c r="AI51" s="2634"/>
      <c r="AJ51" s="2634"/>
      <c r="AK51" s="2634"/>
      <c r="AL51" s="2634"/>
      <c r="AM51" s="2634"/>
      <c r="AN51" s="2634"/>
      <c r="AO51" s="2634"/>
      <c r="AP51" s="2634"/>
      <c r="AQ51" s="2634"/>
      <c r="AR51" s="2634"/>
      <c r="AS51" s="2634"/>
      <c r="AT51" s="2634"/>
      <c r="AU51" s="2635"/>
      <c r="AV51" s="1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633"/>
      <c r="C52" s="2634"/>
      <c r="D52" s="2634"/>
      <c r="E52" s="2634"/>
      <c r="F52" s="2634"/>
      <c r="G52" s="2634"/>
      <c r="H52" s="2634"/>
      <c r="I52" s="2634"/>
      <c r="J52" s="2634"/>
      <c r="K52" s="2634"/>
      <c r="L52" s="2634"/>
      <c r="M52" s="2634"/>
      <c r="N52" s="2634"/>
      <c r="O52" s="2634"/>
      <c r="P52" s="2634"/>
      <c r="Q52" s="2634"/>
      <c r="R52" s="2634"/>
      <c r="S52" s="2634"/>
      <c r="T52" s="2634"/>
      <c r="U52" s="2634"/>
      <c r="V52" s="2634"/>
      <c r="W52" s="2634"/>
      <c r="X52" s="2634"/>
      <c r="Y52" s="2634"/>
      <c r="Z52" s="2634"/>
      <c r="AA52" s="2634"/>
      <c r="AB52" s="2634"/>
      <c r="AC52" s="2634"/>
      <c r="AD52" s="2634"/>
      <c r="AE52" s="2634"/>
      <c r="AF52" s="2634"/>
      <c r="AG52" s="2634"/>
      <c r="AH52" s="2634"/>
      <c r="AI52" s="2634"/>
      <c r="AJ52" s="2634"/>
      <c r="AK52" s="2634"/>
      <c r="AL52" s="2634"/>
      <c r="AM52" s="2634"/>
      <c r="AN52" s="2634"/>
      <c r="AO52" s="2634"/>
      <c r="AP52" s="2634"/>
      <c r="AQ52" s="2634"/>
      <c r="AR52" s="2634"/>
      <c r="AS52" s="2634"/>
      <c r="AT52" s="2634"/>
      <c r="AU52" s="2635"/>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633"/>
      <c r="C53" s="2634"/>
      <c r="D53" s="2634"/>
      <c r="E53" s="2634"/>
      <c r="F53" s="2634"/>
      <c r="G53" s="2634"/>
      <c r="H53" s="2634"/>
      <c r="I53" s="2634"/>
      <c r="J53" s="2634"/>
      <c r="K53" s="2634"/>
      <c r="L53" s="2634"/>
      <c r="M53" s="2634"/>
      <c r="N53" s="2634"/>
      <c r="O53" s="2634"/>
      <c r="P53" s="2634"/>
      <c r="Q53" s="2634"/>
      <c r="R53" s="2634"/>
      <c r="S53" s="2634"/>
      <c r="T53" s="2634"/>
      <c r="U53" s="2634"/>
      <c r="V53" s="2634"/>
      <c r="W53" s="2634"/>
      <c r="X53" s="2634"/>
      <c r="Y53" s="2634"/>
      <c r="Z53" s="2634"/>
      <c r="AA53" s="2634"/>
      <c r="AB53" s="2634"/>
      <c r="AC53" s="2634"/>
      <c r="AD53" s="2634"/>
      <c r="AE53" s="2634"/>
      <c r="AF53" s="2634"/>
      <c r="AG53" s="2634"/>
      <c r="AH53" s="2634"/>
      <c r="AI53" s="2634"/>
      <c r="AJ53" s="2634"/>
      <c r="AK53" s="2634"/>
      <c r="AL53" s="2634"/>
      <c r="AM53" s="2634"/>
      <c r="AN53" s="2634"/>
      <c r="AO53" s="2634"/>
      <c r="AP53" s="2634"/>
      <c r="AQ53" s="2634"/>
      <c r="AR53" s="2634"/>
      <c r="AS53" s="2634"/>
      <c r="AT53" s="2634"/>
      <c r="AU53" s="2635"/>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2633"/>
      <c r="C54" s="2634"/>
      <c r="D54" s="2634"/>
      <c r="E54" s="2634"/>
      <c r="F54" s="2634"/>
      <c r="G54" s="2634"/>
      <c r="H54" s="2634"/>
      <c r="I54" s="2634"/>
      <c r="J54" s="2634"/>
      <c r="K54" s="2634"/>
      <c r="L54" s="2634"/>
      <c r="M54" s="2634"/>
      <c r="N54" s="2634"/>
      <c r="O54" s="2634"/>
      <c r="P54" s="2634"/>
      <c r="Q54" s="2634"/>
      <c r="R54" s="2634"/>
      <c r="S54" s="2634"/>
      <c r="T54" s="2634"/>
      <c r="U54" s="2634"/>
      <c r="V54" s="2634"/>
      <c r="W54" s="2634"/>
      <c r="X54" s="2634"/>
      <c r="Y54" s="2634"/>
      <c r="Z54" s="2634"/>
      <c r="AA54" s="2634"/>
      <c r="AB54" s="2634"/>
      <c r="AC54" s="2634"/>
      <c r="AD54" s="2634"/>
      <c r="AE54" s="2634"/>
      <c r="AF54" s="2634"/>
      <c r="AG54" s="2634"/>
      <c r="AH54" s="2634"/>
      <c r="AI54" s="2634"/>
      <c r="AJ54" s="2634"/>
      <c r="AK54" s="2634"/>
      <c r="AL54" s="2634"/>
      <c r="AM54" s="2634"/>
      <c r="AN54" s="2634"/>
      <c r="AO54" s="2634"/>
      <c r="AP54" s="2634"/>
      <c r="AQ54" s="2634"/>
      <c r="AR54" s="2634"/>
      <c r="AS54" s="2634"/>
      <c r="AT54" s="2634"/>
      <c r="AU54" s="2635"/>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6"/>
      <c r="B55" s="2633"/>
      <c r="C55" s="2634"/>
      <c r="D55" s="2634"/>
      <c r="E55" s="2634"/>
      <c r="F55" s="2634"/>
      <c r="G55" s="2634"/>
      <c r="H55" s="2634"/>
      <c r="I55" s="2634"/>
      <c r="J55" s="2634"/>
      <c r="K55" s="2634"/>
      <c r="L55" s="2634"/>
      <c r="M55" s="2634"/>
      <c r="N55" s="2634"/>
      <c r="O55" s="2634"/>
      <c r="P55" s="2634"/>
      <c r="Q55" s="2634"/>
      <c r="R55" s="2634"/>
      <c r="S55" s="2634"/>
      <c r="T55" s="2634"/>
      <c r="U55" s="2634"/>
      <c r="V55" s="2634"/>
      <c r="W55" s="2634"/>
      <c r="X55" s="2634"/>
      <c r="Y55" s="2634"/>
      <c r="Z55" s="2634"/>
      <c r="AA55" s="2634"/>
      <c r="AB55" s="2634"/>
      <c r="AC55" s="2634"/>
      <c r="AD55" s="2634"/>
      <c r="AE55" s="2634"/>
      <c r="AF55" s="2634"/>
      <c r="AG55" s="2634"/>
      <c r="AH55" s="2634"/>
      <c r="AI55" s="2634"/>
      <c r="AJ55" s="2634"/>
      <c r="AK55" s="2634"/>
      <c r="AL55" s="2634"/>
      <c r="AM55" s="2634"/>
      <c r="AN55" s="2634"/>
      <c r="AO55" s="2634"/>
      <c r="AP55" s="2634"/>
      <c r="AQ55" s="2634"/>
      <c r="AR55" s="2634"/>
      <c r="AS55" s="2634"/>
      <c r="AT55" s="2634"/>
      <c r="AU55" s="2635"/>
      <c r="AV55" s="1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
      <c r="B56" s="2636"/>
      <c r="C56" s="2637"/>
      <c r="D56" s="2637"/>
      <c r="E56" s="2637"/>
      <c r="F56" s="2637"/>
      <c r="G56" s="2637"/>
      <c r="H56" s="2637"/>
      <c r="I56" s="2637"/>
      <c r="J56" s="2637"/>
      <c r="K56" s="2637"/>
      <c r="L56" s="2637"/>
      <c r="M56" s="2637"/>
      <c r="N56" s="2637"/>
      <c r="O56" s="2637"/>
      <c r="P56" s="2637"/>
      <c r="Q56" s="2637"/>
      <c r="R56" s="2637"/>
      <c r="S56" s="2637"/>
      <c r="T56" s="2637"/>
      <c r="U56" s="2637"/>
      <c r="V56" s="2637"/>
      <c r="W56" s="2637"/>
      <c r="X56" s="2637"/>
      <c r="Y56" s="2637"/>
      <c r="Z56" s="2637"/>
      <c r="AA56" s="2637"/>
      <c r="AB56" s="2637"/>
      <c r="AC56" s="2637"/>
      <c r="AD56" s="2637"/>
      <c r="AE56" s="2637"/>
      <c r="AF56" s="2637"/>
      <c r="AG56" s="2637"/>
      <c r="AH56" s="2637"/>
      <c r="AI56" s="2637"/>
      <c r="AJ56" s="2637"/>
      <c r="AK56" s="2637"/>
      <c r="AL56" s="2637"/>
      <c r="AM56" s="2637"/>
      <c r="AN56" s="2637"/>
      <c r="AO56" s="2637"/>
      <c r="AP56" s="2637"/>
      <c r="AQ56" s="2637"/>
      <c r="AR56" s="2637"/>
      <c r="AS56" s="2637"/>
      <c r="AT56" s="2637"/>
      <c r="AU56" s="2638"/>
      <c r="AV56" s="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3"/>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33"/>
      <c r="AF57" s="33"/>
      <c r="AG57" s="33"/>
      <c r="AH57" s="33"/>
      <c r="AI57" s="33"/>
      <c r="AJ57" s="33"/>
      <c r="AK57" s="33"/>
      <c r="AL57" s="33"/>
      <c r="AM57" s="32"/>
      <c r="AN57" s="32"/>
      <c r="AO57" s="32"/>
      <c r="AP57" s="32"/>
      <c r="AQ57" s="32"/>
      <c r="AR57" s="32"/>
      <c r="AS57" s="32"/>
      <c r="AT57" s="32"/>
      <c r="AU57" s="32"/>
      <c r="AV57" s="3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88" spans="1:84" ht="15.75" x14ac:dyDescent="0.25">
      <c r="A88" s="1"/>
      <c r="B88" s="1"/>
      <c r="C88" s="44"/>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F88" s="43"/>
      <c r="AG88" s="43"/>
      <c r="AH88" s="43"/>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75" x14ac:dyDescent="0.25">
      <c r="A89" s="1"/>
      <c r="B89" s="1"/>
      <c r="C89" s="44"/>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F89" s="43"/>
      <c r="AG89" s="43"/>
      <c r="AH89" s="43"/>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1"/>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sheetData>
  <sheetProtection algorithmName="SHA-512" hashValue="PupSfTtY0GuvrSIU+FcKi6bQVWRn2P7G8U9AcgfetmdE+nwzd2GYhuotEV3lQHSkFb5z7F49ob18aqGbL4QqVA==" saltValue="2iZDON+Lp6l7RHNPFOjaeg==" spinCount="100000" sheet="1" objects="1" scenarios="1"/>
  <customSheetViews>
    <customSheetView guid="{BAD81FB0-74BE-4D1D-8AE6-FAAD10AA3504}" showPageBreaks="1" zeroValues="0" fitToPage="1" printArea="1" topLeftCell="A4">
      <selection activeCell="A6" sqref="A6:AV35"/>
      <pageMargins left="0" right="0" top="0" bottom="0" header="0" footer="0"/>
      <printOptions horizontalCentered="1"/>
      <pageSetup scale="73" orientation="portrait" r:id="rId1"/>
      <headerFooter alignWithMargins="0"/>
    </customSheetView>
  </customSheetViews>
  <mergeCells count="6">
    <mergeCell ref="A1:C3"/>
    <mergeCell ref="D1:X3"/>
    <mergeCell ref="AF2:AU2"/>
    <mergeCell ref="AB3:AU3"/>
    <mergeCell ref="B42:AU56"/>
    <mergeCell ref="A6:AV35"/>
  </mergeCells>
  <printOptions horizontalCentered="1"/>
  <pageMargins left="0" right="0" top="0" bottom="0" header="0.5" footer="0.5"/>
  <pageSetup scale="75" orientation="portrait" r:id="rId2"/>
  <headerFooter>
    <oddHeader>&amp;C
&amp;G</oddHead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autoPageBreaks="0" fitToPage="1"/>
  </sheetPr>
  <dimension ref="A1:CF243"/>
  <sheetViews>
    <sheetView showGridLines="0" showRowColHeaders="0" showZeros="0" zoomScaleNormal="100" workbookViewId="0">
      <selection activeCell="AZ17" sqref="AZ17"/>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2523" t="s">
        <v>1179</v>
      </c>
      <c r="B1" s="2524"/>
      <c r="C1" s="2524"/>
      <c r="D1" s="2395" t="s">
        <v>1719</v>
      </c>
      <c r="E1" s="2396"/>
      <c r="F1" s="2396"/>
      <c r="G1" s="2396"/>
      <c r="H1" s="2396"/>
      <c r="I1" s="2396"/>
      <c r="J1" s="2396"/>
      <c r="K1" s="2396"/>
      <c r="L1" s="2396"/>
      <c r="M1" s="2396"/>
      <c r="N1" s="2396"/>
      <c r="O1" s="2396"/>
      <c r="P1" s="2396"/>
      <c r="Q1" s="2396"/>
      <c r="R1" s="2396"/>
      <c r="S1" s="2396"/>
      <c r="T1" s="2396"/>
      <c r="U1" s="2396"/>
      <c r="V1" s="2396"/>
      <c r="W1" s="2396"/>
      <c r="X1" s="2396"/>
      <c r="Y1" s="2396"/>
      <c r="Z1" s="2396"/>
      <c r="AA1" s="2396"/>
      <c r="AB1" s="2396"/>
      <c r="AC1" s="2396"/>
      <c r="AD1" s="2396"/>
      <c r="AE1" s="2396"/>
      <c r="AF1" s="2396"/>
      <c r="AG1" s="2396"/>
      <c r="AH1" s="2396"/>
      <c r="AI1" s="2396"/>
      <c r="AJ1" s="2396"/>
      <c r="AK1" s="2396"/>
      <c r="AL1" s="2396"/>
      <c r="AM1" s="2396"/>
      <c r="AN1" s="2396"/>
      <c r="AO1" s="2396"/>
      <c r="AP1" s="2396"/>
      <c r="AQ1" s="2396"/>
      <c r="AR1" s="2396"/>
      <c r="AS1" s="2396"/>
      <c r="AT1" s="2396"/>
      <c r="AU1" s="2396"/>
      <c r="AV1" s="2397"/>
    </row>
    <row r="2" spans="1:84" s="4" customFormat="1" x14ac:dyDescent="0.2">
      <c r="A2" s="2525"/>
      <c r="B2" s="2526"/>
      <c r="C2" s="2526"/>
      <c r="D2" s="2398"/>
      <c r="E2" s="2398"/>
      <c r="F2" s="2398"/>
      <c r="G2" s="2398"/>
      <c r="H2" s="2398"/>
      <c r="I2" s="2398"/>
      <c r="J2" s="2398"/>
      <c r="K2" s="2398"/>
      <c r="L2" s="2398"/>
      <c r="M2" s="2398"/>
      <c r="N2" s="2398"/>
      <c r="O2" s="2398"/>
      <c r="P2" s="2398"/>
      <c r="Q2" s="2398"/>
      <c r="R2" s="2398"/>
      <c r="S2" s="2398"/>
      <c r="T2" s="2398"/>
      <c r="U2" s="2398"/>
      <c r="V2" s="2398"/>
      <c r="W2" s="2398"/>
      <c r="X2" s="2398"/>
      <c r="Y2" s="2398"/>
      <c r="Z2" s="2398"/>
      <c r="AA2" s="2398"/>
      <c r="AB2" s="2398"/>
      <c r="AC2" s="2398"/>
      <c r="AD2" s="2398"/>
      <c r="AE2" s="2398"/>
      <c r="AF2" s="2398"/>
      <c r="AG2" s="2398"/>
      <c r="AH2" s="2398"/>
      <c r="AI2" s="2398"/>
      <c r="AJ2" s="2398"/>
      <c r="AK2" s="2398"/>
      <c r="AL2" s="2398"/>
      <c r="AM2" s="2398"/>
      <c r="AN2" s="2398"/>
      <c r="AO2" s="2398"/>
      <c r="AP2" s="2398"/>
      <c r="AQ2" s="2398"/>
      <c r="AR2" s="2398"/>
      <c r="AS2" s="2398"/>
      <c r="AT2" s="2398"/>
      <c r="AU2" s="2398"/>
      <c r="AV2" s="2399"/>
    </row>
    <row r="3" spans="1:84" s="4" customFormat="1" x14ac:dyDescent="0.2">
      <c r="A3" s="2525"/>
      <c r="B3" s="2526"/>
      <c r="C3" s="2526"/>
      <c r="D3" s="2398"/>
      <c r="E3" s="2398"/>
      <c r="F3" s="2398"/>
      <c r="G3" s="2398"/>
      <c r="H3" s="2398"/>
      <c r="I3" s="2398"/>
      <c r="J3" s="2398"/>
      <c r="K3" s="2398"/>
      <c r="L3" s="2398"/>
      <c r="M3" s="2398"/>
      <c r="N3" s="2398"/>
      <c r="O3" s="2398"/>
      <c r="P3" s="2398"/>
      <c r="Q3" s="2398"/>
      <c r="R3" s="2398"/>
      <c r="S3" s="2398"/>
      <c r="T3" s="2398"/>
      <c r="U3" s="2398"/>
      <c r="V3" s="2398"/>
      <c r="W3" s="2398"/>
      <c r="X3" s="2398"/>
      <c r="Y3" s="2398"/>
      <c r="Z3" s="2398"/>
      <c r="AA3" s="2398"/>
      <c r="AB3" s="2398"/>
      <c r="AC3" s="2398"/>
      <c r="AD3" s="2398"/>
      <c r="AE3" s="2398"/>
      <c r="AF3" s="2398"/>
      <c r="AG3" s="2398"/>
      <c r="AH3" s="2398"/>
      <c r="AI3" s="2398"/>
      <c r="AJ3" s="2398"/>
      <c r="AK3" s="2398"/>
      <c r="AL3" s="2398"/>
      <c r="AM3" s="2398"/>
      <c r="AN3" s="2398"/>
      <c r="AO3" s="2398"/>
      <c r="AP3" s="2398"/>
      <c r="AQ3" s="2398"/>
      <c r="AR3" s="2398"/>
      <c r="AS3" s="2398"/>
      <c r="AT3" s="2398"/>
      <c r="AU3" s="2398"/>
      <c r="AV3" s="2399"/>
    </row>
    <row r="4" spans="1:84" s="4" customFormat="1" ht="13.5" thickBot="1" x14ac:dyDescent="0.25">
      <c r="A4" s="2527"/>
      <c r="B4" s="2528"/>
      <c r="C4" s="2528"/>
      <c r="D4" s="2400"/>
      <c r="E4" s="2400"/>
      <c r="F4" s="2400"/>
      <c r="G4" s="2400"/>
      <c r="H4" s="2400"/>
      <c r="I4" s="2400"/>
      <c r="J4" s="2400"/>
      <c r="K4" s="2400"/>
      <c r="L4" s="2400"/>
      <c r="M4" s="2400"/>
      <c r="N4" s="2400"/>
      <c r="O4" s="2400"/>
      <c r="P4" s="2400"/>
      <c r="Q4" s="2400"/>
      <c r="R4" s="2400"/>
      <c r="S4" s="2400"/>
      <c r="T4" s="2400"/>
      <c r="U4" s="2400"/>
      <c r="V4" s="2400"/>
      <c r="W4" s="2400"/>
      <c r="X4" s="2400"/>
      <c r="Y4" s="2400"/>
      <c r="Z4" s="2400"/>
      <c r="AA4" s="2400"/>
      <c r="AB4" s="2400"/>
      <c r="AC4" s="2400"/>
      <c r="AD4" s="2400"/>
      <c r="AE4" s="2400"/>
      <c r="AF4" s="2400"/>
      <c r="AG4" s="2400"/>
      <c r="AH4" s="2400"/>
      <c r="AI4" s="2400"/>
      <c r="AJ4" s="2400"/>
      <c r="AK4" s="2400"/>
      <c r="AL4" s="2400"/>
      <c r="AM4" s="2400"/>
      <c r="AN4" s="2400"/>
      <c r="AO4" s="2400"/>
      <c r="AP4" s="2400"/>
      <c r="AQ4" s="2400"/>
      <c r="AR4" s="2400"/>
      <c r="AS4" s="2400"/>
      <c r="AT4" s="2400"/>
      <c r="AU4" s="2400"/>
      <c r="AV4" s="2401"/>
    </row>
    <row r="5" spans="1:84" ht="9" customHeight="1" thickTop="1" x14ac:dyDescent="0.2">
      <c r="A5" s="10"/>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11"/>
    </row>
    <row r="6" spans="1:84" ht="15" x14ac:dyDescent="0.2">
      <c r="A6" s="8"/>
      <c r="B6" s="2" t="s">
        <v>1180</v>
      </c>
      <c r="C6" s="2"/>
      <c r="D6" s="2"/>
      <c r="E6" s="2"/>
      <c r="F6" s="2"/>
      <c r="G6" s="2"/>
      <c r="H6" s="2"/>
      <c r="I6" s="2"/>
      <c r="J6" s="2"/>
      <c r="K6" s="2"/>
      <c r="L6" s="2"/>
      <c r="M6" s="2"/>
      <c r="N6" s="3"/>
      <c r="O6" s="3"/>
      <c r="P6" s="3"/>
      <c r="Q6" s="3"/>
      <c r="R6" s="3"/>
      <c r="S6" s="3"/>
      <c r="T6" s="3"/>
      <c r="U6" s="3"/>
      <c r="V6" s="3"/>
      <c r="W6" s="3"/>
      <c r="X6" s="3"/>
      <c r="Y6" s="3"/>
      <c r="Z6" s="3"/>
      <c r="AA6" s="3"/>
      <c r="AB6" s="3"/>
      <c r="AC6" s="2"/>
      <c r="AD6" s="2"/>
      <c r="AE6" s="2"/>
      <c r="AF6" s="2"/>
      <c r="AG6" s="2"/>
      <c r="AH6" s="650"/>
      <c r="AI6" s="650"/>
      <c r="AJ6" s="650"/>
      <c r="AK6" s="650"/>
      <c r="AL6" s="650"/>
      <c r="AM6" s="650"/>
      <c r="AN6" s="650"/>
      <c r="AO6" s="650"/>
      <c r="AP6" s="650"/>
      <c r="AQ6" s="650"/>
      <c r="AR6" s="650"/>
      <c r="AS6" s="650"/>
      <c r="AT6" s="650"/>
      <c r="AU6" s="650"/>
      <c r="AV6" s="9"/>
    </row>
    <row r="7" spans="1:84" ht="15" x14ac:dyDescent="0.2">
      <c r="A7" s="8"/>
      <c r="B7" s="1403"/>
      <c r="C7" s="1403"/>
      <c r="D7" s="1403"/>
      <c r="E7" s="1403"/>
      <c r="F7" s="1403"/>
      <c r="G7" s="1403"/>
      <c r="H7" s="1403"/>
      <c r="I7" s="1403"/>
      <c r="J7" s="1403"/>
      <c r="K7" s="1403"/>
      <c r="L7" s="1403"/>
      <c r="M7" s="1403"/>
      <c r="N7" s="1403"/>
      <c r="O7" s="1403"/>
      <c r="P7" s="1403"/>
      <c r="Q7" s="1403"/>
      <c r="R7" s="1403"/>
      <c r="S7" s="1403"/>
      <c r="T7" s="1403"/>
      <c r="U7" s="1403"/>
      <c r="V7" s="1403"/>
      <c r="W7" s="1403"/>
      <c r="X7" s="1403"/>
      <c r="Y7" s="1403"/>
      <c r="Z7" s="1403"/>
      <c r="AA7" s="1403"/>
      <c r="AB7" s="1403"/>
      <c r="AC7" s="1403"/>
      <c r="AD7" s="1403"/>
      <c r="AE7" s="1403"/>
      <c r="AF7" s="1403"/>
      <c r="AG7" s="1403"/>
      <c r="AH7" s="1403"/>
      <c r="AI7" s="1403"/>
      <c r="AJ7" s="1403"/>
      <c r="AK7" s="1403"/>
      <c r="AL7" s="1403"/>
      <c r="AM7" s="1403"/>
      <c r="AN7" s="1403"/>
      <c r="AO7" s="1403"/>
      <c r="AP7" s="1403"/>
      <c r="AQ7" s="1403"/>
      <c r="AR7" s="1403"/>
      <c r="AS7" s="1403"/>
      <c r="AT7" s="1403"/>
      <c r="AU7" s="1403"/>
      <c r="AV7" s="2655"/>
    </row>
    <row r="8" spans="1:84" ht="15" x14ac:dyDescent="0.2">
      <c r="A8" s="8"/>
      <c r="B8" s="2" t="s">
        <v>16</v>
      </c>
      <c r="C8" s="2"/>
      <c r="D8" s="2"/>
      <c r="E8" s="2"/>
      <c r="F8" s="2184"/>
      <c r="G8" s="2184"/>
      <c r="H8" s="2184"/>
      <c r="I8" s="2184"/>
      <c r="J8" s="2184"/>
      <c r="K8" s="2184"/>
      <c r="L8" s="2184"/>
      <c r="M8" s="2184"/>
      <c r="N8" s="2184"/>
      <c r="O8" s="2184"/>
      <c r="P8" s="2184"/>
      <c r="Q8" s="2184"/>
      <c r="R8" s="2184"/>
      <c r="S8" s="2184"/>
      <c r="T8" s="2184"/>
      <c r="U8" s="2184"/>
      <c r="V8" s="2184"/>
      <c r="W8" s="2184"/>
      <c r="X8" s="2184"/>
      <c r="Y8" s="2184"/>
      <c r="Z8" s="2184"/>
      <c r="AA8" s="2184"/>
      <c r="AB8" s="2184"/>
      <c r="AC8" s="2184"/>
      <c r="AD8" s="2184"/>
      <c r="AE8" s="2184"/>
      <c r="AF8" s="2184"/>
      <c r="AG8" s="2184"/>
      <c r="AH8" s="2184"/>
      <c r="AI8" s="2184"/>
      <c r="AJ8" s="2184"/>
      <c r="AK8" s="2184"/>
      <c r="AL8" s="2184"/>
      <c r="AM8" s="2184"/>
      <c r="AN8" s="2184"/>
      <c r="AO8" s="2184"/>
      <c r="AP8" s="2184"/>
      <c r="AQ8" s="2184"/>
      <c r="AR8" s="2184"/>
      <c r="AS8" s="2184"/>
      <c r="AT8" s="2184"/>
      <c r="AU8" s="2184"/>
      <c r="AV8" s="2654"/>
    </row>
    <row r="9" spans="1:84" ht="15" customHeight="1" x14ac:dyDescent="0.2">
      <c r="A9" s="8"/>
      <c r="B9" s="2" t="s">
        <v>1065</v>
      </c>
      <c r="C9" s="2"/>
      <c r="D9" s="2"/>
      <c r="E9" s="2"/>
      <c r="F9" s="2"/>
      <c r="G9" s="2"/>
      <c r="H9" s="2184"/>
      <c r="I9" s="2184"/>
      <c r="J9" s="2184"/>
      <c r="K9" s="2184"/>
      <c r="L9" s="2184"/>
      <c r="M9" s="2184"/>
      <c r="N9" s="2184"/>
      <c r="O9" s="2184"/>
      <c r="P9" s="2184"/>
      <c r="Q9" s="2184"/>
      <c r="R9" s="2184"/>
      <c r="S9" s="2184"/>
      <c r="T9" s="2184"/>
      <c r="U9" s="2184"/>
      <c r="V9" s="2184"/>
      <c r="W9" s="2184"/>
      <c r="X9" s="2184"/>
      <c r="Y9" s="2184"/>
      <c r="Z9" s="2184"/>
      <c r="AA9" s="2184"/>
      <c r="AB9" s="2184"/>
      <c r="AC9" s="2184"/>
      <c r="AD9" s="2184"/>
      <c r="AE9" s="2184"/>
      <c r="AF9" s="2184"/>
      <c r="AG9" s="2184"/>
      <c r="AH9" s="2184"/>
      <c r="AI9" s="2184"/>
      <c r="AJ9" s="2184"/>
      <c r="AK9" s="2184"/>
      <c r="AL9" s="2184"/>
      <c r="AM9" s="2184"/>
      <c r="AN9" s="2184"/>
      <c r="AO9" s="2184"/>
      <c r="AP9" s="2184"/>
      <c r="AQ9" s="2184"/>
      <c r="AR9" s="2184"/>
      <c r="AS9" s="2184"/>
      <c r="AT9" s="2184"/>
      <c r="AU9" s="2184"/>
      <c r="AV9" s="2654"/>
    </row>
    <row r="10" spans="1:84" ht="15" customHeight="1" x14ac:dyDescent="0.2">
      <c r="A10" s="8"/>
      <c r="B10" s="2" t="s">
        <v>512</v>
      </c>
      <c r="C10" s="2"/>
      <c r="D10" s="2"/>
      <c r="E10" s="2"/>
      <c r="F10" s="2"/>
      <c r="G10" s="2"/>
      <c r="H10" s="2184"/>
      <c r="I10" s="2184"/>
      <c r="J10" s="2184"/>
      <c r="K10" s="2184"/>
      <c r="L10" s="2184"/>
      <c r="M10" s="2184"/>
      <c r="N10" s="2184"/>
      <c r="O10" s="2184"/>
      <c r="P10" s="2184"/>
      <c r="Q10" s="2184"/>
      <c r="R10" s="2184"/>
      <c r="S10" s="2184"/>
      <c r="T10" s="2184"/>
      <c r="U10" s="2184"/>
      <c r="V10" s="2184"/>
      <c r="W10" s="2184"/>
      <c r="X10" s="2184"/>
      <c r="Y10" s="2184"/>
      <c r="Z10" s="2184"/>
      <c r="AA10" s="2184"/>
      <c r="AB10" s="2184"/>
      <c r="AC10" s="2184"/>
      <c r="AD10" s="2184"/>
      <c r="AE10" s="2184"/>
      <c r="AF10" s="2184"/>
      <c r="AG10" s="2184"/>
      <c r="AH10" s="2184"/>
      <c r="AI10" s="2184"/>
      <c r="AJ10" s="2184"/>
      <c r="AK10" s="2184"/>
      <c r="AL10" s="2184"/>
      <c r="AM10" s="2184"/>
      <c r="AN10" s="2184"/>
      <c r="AO10" s="2184"/>
      <c r="AP10" s="2184"/>
      <c r="AQ10" s="2184"/>
      <c r="AR10" s="2184"/>
      <c r="AS10" s="2184"/>
      <c r="AT10" s="2184"/>
      <c r="AU10" s="2184"/>
      <c r="AV10" s="2654"/>
    </row>
    <row r="11" spans="1:84" ht="6" customHeight="1" x14ac:dyDescent="0.2">
      <c r="A11" s="64"/>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5"/>
    </row>
    <row r="12" spans="1:84" ht="15" customHeight="1" x14ac:dyDescent="0.2">
      <c r="A12" s="2643" t="s">
        <v>1181</v>
      </c>
      <c r="B12" s="2644"/>
      <c r="C12" s="2644"/>
      <c r="D12" s="2644"/>
      <c r="E12" s="2644"/>
      <c r="F12" s="2644"/>
      <c r="G12" s="2644"/>
      <c r="H12" s="2644"/>
      <c r="I12" s="2644"/>
      <c r="J12" s="2644"/>
      <c r="K12" s="2644"/>
      <c r="L12" s="2644"/>
      <c r="M12" s="2644"/>
      <c r="N12" s="2644"/>
      <c r="O12" s="2644"/>
      <c r="P12" s="2644"/>
      <c r="Q12" s="2644"/>
      <c r="R12" s="2644"/>
      <c r="S12" s="2644"/>
      <c r="T12" s="2644"/>
      <c r="U12" s="2644"/>
      <c r="V12" s="2644"/>
      <c r="W12" s="2644"/>
      <c r="X12" s="2644"/>
      <c r="Y12" s="2644"/>
      <c r="Z12" s="2645"/>
      <c r="AA12" s="2402" t="s">
        <v>1182</v>
      </c>
      <c r="AB12" s="2424"/>
      <c r="AC12" s="2424"/>
      <c r="AD12" s="2424"/>
      <c r="AE12" s="2424"/>
      <c r="AF12" s="2424"/>
      <c r="AG12" s="2424"/>
      <c r="AH12" s="2424"/>
      <c r="AI12" s="2424"/>
      <c r="AJ12" s="2424"/>
      <c r="AK12" s="2424"/>
      <c r="AL12" s="2424"/>
      <c r="AM12" s="2424"/>
      <c r="AN12" s="2425"/>
      <c r="AO12" s="2402" t="s">
        <v>1183</v>
      </c>
      <c r="AP12" s="2431"/>
      <c r="AQ12" s="2431"/>
      <c r="AR12" s="2431"/>
      <c r="AS12" s="2431"/>
      <c r="AT12" s="2431"/>
      <c r="AU12" s="2431"/>
      <c r="AV12" s="2432"/>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2646"/>
      <c r="B13" s="2647"/>
      <c r="C13" s="2647"/>
      <c r="D13" s="2647"/>
      <c r="E13" s="2647"/>
      <c r="F13" s="2647"/>
      <c r="G13" s="2647"/>
      <c r="H13" s="2647"/>
      <c r="I13" s="2647"/>
      <c r="J13" s="2647"/>
      <c r="K13" s="2647"/>
      <c r="L13" s="2647"/>
      <c r="M13" s="2647"/>
      <c r="N13" s="2647"/>
      <c r="O13" s="2647"/>
      <c r="P13" s="2647"/>
      <c r="Q13" s="2647"/>
      <c r="R13" s="2647"/>
      <c r="S13" s="2647"/>
      <c r="T13" s="2647"/>
      <c r="U13" s="2647"/>
      <c r="V13" s="2647"/>
      <c r="W13" s="2647"/>
      <c r="X13" s="2647"/>
      <c r="Y13" s="2647"/>
      <c r="Z13" s="2648"/>
      <c r="AA13" s="2139"/>
      <c r="AB13" s="2426"/>
      <c r="AC13" s="2426"/>
      <c r="AD13" s="2426"/>
      <c r="AE13" s="2426"/>
      <c r="AF13" s="2426"/>
      <c r="AG13" s="2426"/>
      <c r="AH13" s="2426"/>
      <c r="AI13" s="2426"/>
      <c r="AJ13" s="2426"/>
      <c r="AK13" s="2426"/>
      <c r="AL13" s="2426"/>
      <c r="AM13" s="2426"/>
      <c r="AN13" s="2427"/>
      <c r="AO13" s="2433"/>
      <c r="AP13" s="2434"/>
      <c r="AQ13" s="2434"/>
      <c r="AR13" s="2434"/>
      <c r="AS13" s="2434"/>
      <c r="AT13" s="2434"/>
      <c r="AU13" s="2434"/>
      <c r="AV13" s="2435"/>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2649"/>
      <c r="B14" s="2650"/>
      <c r="C14" s="2650"/>
      <c r="D14" s="2650"/>
      <c r="E14" s="2650"/>
      <c r="F14" s="2650"/>
      <c r="G14" s="2650"/>
      <c r="H14" s="2650"/>
      <c r="I14" s="2650"/>
      <c r="J14" s="2650"/>
      <c r="K14" s="2650"/>
      <c r="L14" s="2650"/>
      <c r="M14" s="2650"/>
      <c r="N14" s="2650"/>
      <c r="O14" s="2650"/>
      <c r="P14" s="2650"/>
      <c r="Q14" s="2650"/>
      <c r="R14" s="2650"/>
      <c r="S14" s="2650"/>
      <c r="T14" s="2650"/>
      <c r="U14" s="2650"/>
      <c r="V14" s="2650"/>
      <c r="W14" s="2650"/>
      <c r="X14" s="2650"/>
      <c r="Y14" s="2650"/>
      <c r="Z14" s="2651"/>
      <c r="AA14" s="2428"/>
      <c r="AB14" s="2429"/>
      <c r="AC14" s="2429"/>
      <c r="AD14" s="2429"/>
      <c r="AE14" s="2429"/>
      <c r="AF14" s="2429"/>
      <c r="AG14" s="2429"/>
      <c r="AH14" s="2429"/>
      <c r="AI14" s="2429"/>
      <c r="AJ14" s="2429"/>
      <c r="AK14" s="2429"/>
      <c r="AL14" s="2429"/>
      <c r="AM14" s="2429"/>
      <c r="AN14" s="2430"/>
      <c r="AO14" s="2436"/>
      <c r="AP14" s="2437"/>
      <c r="AQ14" s="2437"/>
      <c r="AR14" s="2437"/>
      <c r="AS14" s="2437"/>
      <c r="AT14" s="2437"/>
      <c r="AU14" s="2437"/>
      <c r="AV14" s="2438"/>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2145"/>
      <c r="B15" s="2137"/>
      <c r="C15" s="2137"/>
      <c r="D15" s="2137"/>
      <c r="E15" s="2137"/>
      <c r="F15" s="2137"/>
      <c r="G15" s="2137"/>
      <c r="H15" s="2137"/>
      <c r="I15" s="2137"/>
      <c r="J15" s="2137"/>
      <c r="K15" s="2137"/>
      <c r="L15" s="2137"/>
      <c r="M15" s="2137"/>
      <c r="N15" s="2137"/>
      <c r="O15" s="2137"/>
      <c r="P15" s="2137"/>
      <c r="Q15" s="2137"/>
      <c r="R15" s="2137"/>
      <c r="S15" s="2137"/>
      <c r="T15" s="2137"/>
      <c r="U15" s="2137"/>
      <c r="V15" s="2137"/>
      <c r="W15" s="2137"/>
      <c r="X15" s="2137"/>
      <c r="Y15" s="2137"/>
      <c r="Z15" s="2138"/>
      <c r="AA15" s="2145"/>
      <c r="AB15" s="2070"/>
      <c r="AC15" s="2070"/>
      <c r="AD15" s="2070"/>
      <c r="AE15" s="2070"/>
      <c r="AF15" s="2070"/>
      <c r="AG15" s="2070"/>
      <c r="AH15" s="2070"/>
      <c r="AI15" s="2070"/>
      <c r="AJ15" s="2070"/>
      <c r="AK15" s="2070"/>
      <c r="AL15" s="2070"/>
      <c r="AM15" s="2070"/>
      <c r="AN15" s="2071"/>
      <c r="AO15" s="2407"/>
      <c r="AP15" s="2652"/>
      <c r="AQ15" s="2652"/>
      <c r="AR15" s="2652"/>
      <c r="AS15" s="2652"/>
      <c r="AT15" s="2652"/>
      <c r="AU15" s="2652"/>
      <c r="AV15" s="2653"/>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145"/>
      <c r="B16" s="2137"/>
      <c r="C16" s="2137"/>
      <c r="D16" s="2137"/>
      <c r="E16" s="2137"/>
      <c r="F16" s="2137"/>
      <c r="G16" s="2137"/>
      <c r="H16" s="2137"/>
      <c r="I16" s="2137"/>
      <c r="J16" s="2137"/>
      <c r="K16" s="2137"/>
      <c r="L16" s="2137"/>
      <c r="M16" s="2137"/>
      <c r="N16" s="2137"/>
      <c r="O16" s="2137"/>
      <c r="P16" s="2137"/>
      <c r="Q16" s="2137"/>
      <c r="R16" s="2137"/>
      <c r="S16" s="2137"/>
      <c r="T16" s="2137"/>
      <c r="U16" s="2137"/>
      <c r="V16" s="2137"/>
      <c r="W16" s="2137"/>
      <c r="X16" s="2137"/>
      <c r="Y16" s="2137"/>
      <c r="Z16" s="2138"/>
      <c r="AA16" s="2145"/>
      <c r="AB16" s="2070"/>
      <c r="AC16" s="2070"/>
      <c r="AD16" s="2070"/>
      <c r="AE16" s="2070"/>
      <c r="AF16" s="2070"/>
      <c r="AG16" s="2070"/>
      <c r="AH16" s="2070"/>
      <c r="AI16" s="2070"/>
      <c r="AJ16" s="2070"/>
      <c r="AK16" s="2070"/>
      <c r="AL16" s="2070"/>
      <c r="AM16" s="2070"/>
      <c r="AN16" s="2071"/>
      <c r="AO16" s="2407"/>
      <c r="AP16" s="2652"/>
      <c r="AQ16" s="2652"/>
      <c r="AR16" s="2652"/>
      <c r="AS16" s="2652"/>
      <c r="AT16" s="2652"/>
      <c r="AU16" s="2652"/>
      <c r="AV16" s="2653"/>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145"/>
      <c r="B17" s="2137"/>
      <c r="C17" s="2137"/>
      <c r="D17" s="2137"/>
      <c r="E17" s="2137"/>
      <c r="F17" s="2137"/>
      <c r="G17" s="2137"/>
      <c r="H17" s="2137"/>
      <c r="I17" s="2137"/>
      <c r="J17" s="2137"/>
      <c r="K17" s="2137"/>
      <c r="L17" s="2137"/>
      <c r="M17" s="2137"/>
      <c r="N17" s="2137"/>
      <c r="O17" s="2137"/>
      <c r="P17" s="2137"/>
      <c r="Q17" s="2137"/>
      <c r="R17" s="2137"/>
      <c r="S17" s="2137"/>
      <c r="T17" s="2137"/>
      <c r="U17" s="2137"/>
      <c r="V17" s="2137"/>
      <c r="W17" s="2137"/>
      <c r="X17" s="2137"/>
      <c r="Y17" s="2137"/>
      <c r="Z17" s="2138"/>
      <c r="AA17" s="2145"/>
      <c r="AB17" s="2070"/>
      <c r="AC17" s="2070"/>
      <c r="AD17" s="2070"/>
      <c r="AE17" s="2070"/>
      <c r="AF17" s="2070"/>
      <c r="AG17" s="2070"/>
      <c r="AH17" s="2070"/>
      <c r="AI17" s="2070"/>
      <c r="AJ17" s="2070"/>
      <c r="AK17" s="2070"/>
      <c r="AL17" s="2070"/>
      <c r="AM17" s="2070"/>
      <c r="AN17" s="2071"/>
      <c r="AO17" s="2407"/>
      <c r="AP17" s="2652"/>
      <c r="AQ17" s="2652"/>
      <c r="AR17" s="2652"/>
      <c r="AS17" s="2652"/>
      <c r="AT17" s="2652"/>
      <c r="AU17" s="2652"/>
      <c r="AV17" s="265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145"/>
      <c r="B18" s="2137"/>
      <c r="C18" s="2137"/>
      <c r="D18" s="2137"/>
      <c r="E18" s="2137"/>
      <c r="F18" s="2137"/>
      <c r="G18" s="2137"/>
      <c r="H18" s="2137"/>
      <c r="I18" s="2137"/>
      <c r="J18" s="2137"/>
      <c r="K18" s="2137"/>
      <c r="L18" s="2137"/>
      <c r="M18" s="2137"/>
      <c r="N18" s="2137"/>
      <c r="O18" s="2137"/>
      <c r="P18" s="2137"/>
      <c r="Q18" s="2137"/>
      <c r="R18" s="2137"/>
      <c r="S18" s="2137"/>
      <c r="T18" s="2137"/>
      <c r="U18" s="2137"/>
      <c r="V18" s="2137"/>
      <c r="W18" s="2137"/>
      <c r="X18" s="2137"/>
      <c r="Y18" s="2137"/>
      <c r="Z18" s="2138"/>
      <c r="AA18" s="2145"/>
      <c r="AB18" s="2070"/>
      <c r="AC18" s="2070"/>
      <c r="AD18" s="2070"/>
      <c r="AE18" s="2070"/>
      <c r="AF18" s="2070"/>
      <c r="AG18" s="2070"/>
      <c r="AH18" s="2070"/>
      <c r="AI18" s="2070"/>
      <c r="AJ18" s="2070"/>
      <c r="AK18" s="2070"/>
      <c r="AL18" s="2070"/>
      <c r="AM18" s="2070"/>
      <c r="AN18" s="2071"/>
      <c r="AO18" s="2407"/>
      <c r="AP18" s="2652"/>
      <c r="AQ18" s="2652"/>
      <c r="AR18" s="2652"/>
      <c r="AS18" s="2652"/>
      <c r="AT18" s="2652"/>
      <c r="AU18" s="2652"/>
      <c r="AV18" s="265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2120" t="s">
        <v>1072</v>
      </c>
      <c r="B19" s="2121"/>
      <c r="C19" s="2121"/>
      <c r="D19" s="2121"/>
      <c r="E19" s="2121"/>
      <c r="F19" s="2121"/>
      <c r="G19" s="2121"/>
      <c r="H19" s="2121"/>
      <c r="I19" s="2121"/>
      <c r="J19" s="2121"/>
      <c r="K19" s="2121"/>
      <c r="L19" s="2121"/>
      <c r="M19" s="2121"/>
      <c r="N19" s="2121"/>
      <c r="O19" s="2121"/>
      <c r="P19" s="2121"/>
      <c r="Q19" s="2121"/>
      <c r="R19" s="2121"/>
      <c r="S19" s="2121"/>
      <c r="T19" s="2121"/>
      <c r="U19" s="2121"/>
      <c r="V19" s="2121"/>
      <c r="W19" s="2121"/>
      <c r="X19" s="2121"/>
      <c r="Y19" s="2121"/>
      <c r="Z19" s="2121"/>
      <c r="AA19" s="2121"/>
      <c r="AB19" s="2121"/>
      <c r="AC19" s="2121"/>
      <c r="AD19" s="2121"/>
      <c r="AE19" s="2121"/>
      <c r="AF19" s="2121"/>
      <c r="AG19" s="2121"/>
      <c r="AH19" s="2121"/>
      <c r="AI19" s="2121"/>
      <c r="AJ19" s="2121"/>
      <c r="AK19" s="2121"/>
      <c r="AL19" s="2121"/>
      <c r="AM19" s="2121"/>
      <c r="AN19" s="2121"/>
      <c r="AO19" s="2121"/>
      <c r="AP19" s="2121"/>
      <c r="AQ19" s="2121"/>
      <c r="AR19" s="2121"/>
      <c r="AS19" s="2121"/>
      <c r="AT19" s="2121"/>
      <c r="AU19" s="2121"/>
      <c r="AV19" s="212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2123"/>
      <c r="B20" s="2124"/>
      <c r="C20" s="2124"/>
      <c r="D20" s="2124"/>
      <c r="E20" s="2124"/>
      <c r="F20" s="2124"/>
      <c r="G20" s="2124"/>
      <c r="H20" s="2124"/>
      <c r="I20" s="2124"/>
      <c r="J20" s="2124"/>
      <c r="K20" s="2124"/>
      <c r="L20" s="2124"/>
      <c r="M20" s="2124"/>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4"/>
      <c r="AK20" s="2124"/>
      <c r="AL20" s="2124"/>
      <c r="AM20" s="2124"/>
      <c r="AN20" s="2124"/>
      <c r="AO20" s="2124"/>
      <c r="AP20" s="2124"/>
      <c r="AQ20" s="2124"/>
      <c r="AR20" s="2124"/>
      <c r="AS20" s="2124"/>
      <c r="AT20" s="2124"/>
      <c r="AU20" s="2124"/>
      <c r="AV20" s="2125"/>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2123"/>
      <c r="B21" s="2124"/>
      <c r="C21" s="2124"/>
      <c r="D21" s="2124"/>
      <c r="E21" s="2124"/>
      <c r="F21" s="2124"/>
      <c r="G21" s="2124"/>
      <c r="H21" s="2124"/>
      <c r="I21" s="2124"/>
      <c r="J21" s="2124"/>
      <c r="K21" s="2124"/>
      <c r="L21" s="2124"/>
      <c r="M21" s="2124"/>
      <c r="N21" s="2124"/>
      <c r="O21" s="2124"/>
      <c r="P21" s="2124"/>
      <c r="Q21" s="2124"/>
      <c r="R21" s="2124"/>
      <c r="S21" s="2124"/>
      <c r="T21" s="2124"/>
      <c r="U21" s="2124"/>
      <c r="V21" s="2124"/>
      <c r="W21" s="2124"/>
      <c r="X21" s="2124"/>
      <c r="Y21" s="2124"/>
      <c r="Z21" s="2124"/>
      <c r="AA21" s="2124"/>
      <c r="AB21" s="2124"/>
      <c r="AC21" s="2124"/>
      <c r="AD21" s="2124"/>
      <c r="AE21" s="2124"/>
      <c r="AF21" s="2124"/>
      <c r="AG21" s="2124"/>
      <c r="AH21" s="2124"/>
      <c r="AI21" s="2124"/>
      <c r="AJ21" s="2124"/>
      <c r="AK21" s="2124"/>
      <c r="AL21" s="2124"/>
      <c r="AM21" s="2124"/>
      <c r="AN21" s="2124"/>
      <c r="AO21" s="2124"/>
      <c r="AP21" s="2124"/>
      <c r="AQ21" s="2124"/>
      <c r="AR21" s="2124"/>
      <c r="AS21" s="2124"/>
      <c r="AT21" s="2124"/>
      <c r="AU21" s="2124"/>
      <c r="AV21" s="212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4" t="s">
        <v>1184</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24" t="s">
        <v>1185</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1075</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1186</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1187</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1188</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1189</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1080</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8"/>
      <c r="B30" s="2448" t="s">
        <v>1527</v>
      </c>
      <c r="C30" s="2448"/>
      <c r="D30" s="2448"/>
      <c r="E30" s="2448"/>
      <c r="F30" s="2448"/>
      <c r="G30" s="2448"/>
      <c r="H30" s="2448"/>
      <c r="I30" s="2448"/>
      <c r="J30" s="2448"/>
      <c r="K30" s="2448"/>
      <c r="L30" s="2448"/>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c r="AS30" s="2448"/>
      <c r="AT30" s="2448"/>
      <c r="AU30" s="2448"/>
      <c r="AV30" s="244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1190</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18" t="s">
        <v>1191</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18" t="s">
        <v>1192</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1193</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4" t="s">
        <v>1086</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4" t="s">
        <v>1194</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1088</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1195</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1196</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1197</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1198</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8"/>
      <c r="B42" s="24" t="s">
        <v>1199</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1200</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4" t="s">
        <v>1201</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1202</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1203</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1204</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1205</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1206</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8"/>
      <c r="B50" s="24" t="s">
        <v>1207</v>
      </c>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1102</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1208</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8"/>
      <c r="B53" s="24" t="s">
        <v>1209</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8"/>
      <c r="B54" s="2448" t="s">
        <v>1105</v>
      </c>
      <c r="C54" s="2448"/>
      <c r="D54" s="2448"/>
      <c r="E54" s="2448"/>
      <c r="F54" s="2448"/>
      <c r="G54" s="2448"/>
      <c r="H54" s="2448"/>
      <c r="I54" s="2448"/>
      <c r="J54" s="2448"/>
      <c r="K54" s="2448"/>
      <c r="L54" s="2448"/>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c r="AS54" s="2448"/>
      <c r="AT54" s="2448"/>
      <c r="AU54" s="2448"/>
      <c r="AV54" s="244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8"/>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402" t="s">
        <v>1107</v>
      </c>
      <c r="B56" s="2424"/>
      <c r="C56" s="2424"/>
      <c r="D56" s="2424"/>
      <c r="E56" s="2424"/>
      <c r="F56" s="2424"/>
      <c r="G56" s="2424"/>
      <c r="H56" s="2424"/>
      <c r="I56" s="2424"/>
      <c r="J56" s="2424"/>
      <c r="K56" s="2424"/>
      <c r="L56" s="2424"/>
      <c r="M56" s="2425"/>
      <c r="N56" s="2440" t="s">
        <v>1108</v>
      </c>
      <c r="O56" s="1677"/>
      <c r="P56" s="1677"/>
      <c r="Q56" s="1677"/>
      <c r="R56" s="1677"/>
      <c r="S56" s="1677"/>
      <c r="T56" s="1677"/>
      <c r="U56" s="1677"/>
      <c r="V56" s="1677"/>
      <c r="W56" s="1677"/>
      <c r="X56" s="1677"/>
      <c r="Y56" s="2439"/>
      <c r="Z56" s="2402" t="s">
        <v>513</v>
      </c>
      <c r="AA56" s="1677"/>
      <c r="AB56" s="1677"/>
      <c r="AC56" s="1677"/>
      <c r="AD56" s="1677"/>
      <c r="AE56" s="1677"/>
      <c r="AF56" s="2439"/>
      <c r="AG56" s="2402" t="s">
        <v>1109</v>
      </c>
      <c r="AH56" s="1677"/>
      <c r="AI56" s="1677"/>
      <c r="AJ56" s="1677"/>
      <c r="AK56" s="1677"/>
      <c r="AL56" s="1677"/>
      <c r="AM56" s="1677"/>
      <c r="AN56" s="1677"/>
      <c r="AO56" s="1677"/>
      <c r="AP56" s="1677"/>
      <c r="AQ56" s="1677"/>
      <c r="AR56" s="1677"/>
      <c r="AS56" s="1677"/>
      <c r="AT56" s="1677"/>
      <c r="AU56" s="1677"/>
      <c r="AV56" s="243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428"/>
      <c r="B57" s="2429"/>
      <c r="C57" s="2429"/>
      <c r="D57" s="2429"/>
      <c r="E57" s="2429"/>
      <c r="F57" s="2429"/>
      <c r="G57" s="2429"/>
      <c r="H57" s="2429"/>
      <c r="I57" s="2429"/>
      <c r="J57" s="2429"/>
      <c r="K57" s="2429"/>
      <c r="L57" s="2429"/>
      <c r="M57" s="2430"/>
      <c r="N57" s="2142"/>
      <c r="O57" s="2143"/>
      <c r="P57" s="2143"/>
      <c r="Q57" s="2143"/>
      <c r="R57" s="2143"/>
      <c r="S57" s="2143"/>
      <c r="T57" s="2143"/>
      <c r="U57" s="2143"/>
      <c r="V57" s="2143"/>
      <c r="W57" s="2143"/>
      <c r="X57" s="2143"/>
      <c r="Y57" s="2144"/>
      <c r="Z57" s="2142"/>
      <c r="AA57" s="2143"/>
      <c r="AB57" s="2143"/>
      <c r="AC57" s="2143"/>
      <c r="AD57" s="2143"/>
      <c r="AE57" s="2143"/>
      <c r="AF57" s="2144"/>
      <c r="AG57" s="2142"/>
      <c r="AH57" s="2143"/>
      <c r="AI57" s="2143"/>
      <c r="AJ57" s="2143"/>
      <c r="AK57" s="2143"/>
      <c r="AL57" s="2143"/>
      <c r="AM57" s="2143"/>
      <c r="AN57" s="2143"/>
      <c r="AO57" s="2143"/>
      <c r="AP57" s="2143"/>
      <c r="AQ57" s="2143"/>
      <c r="AR57" s="2143"/>
      <c r="AS57" s="2143"/>
      <c r="AT57" s="2143"/>
      <c r="AU57" s="2143"/>
      <c r="AV57" s="2144"/>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394"/>
      <c r="B58" s="2137"/>
      <c r="C58" s="2137"/>
      <c r="D58" s="2137"/>
      <c r="E58" s="2137"/>
      <c r="F58" s="2137"/>
      <c r="G58" s="2137"/>
      <c r="H58" s="2137"/>
      <c r="I58" s="2137"/>
      <c r="J58" s="2137"/>
      <c r="K58" s="2137"/>
      <c r="L58" s="2137"/>
      <c r="M58" s="2138"/>
      <c r="N58" s="2441"/>
      <c r="O58" s="2069"/>
      <c r="P58" s="2069"/>
      <c r="Q58" s="2069"/>
      <c r="R58" s="2069"/>
      <c r="S58" s="2069"/>
      <c r="T58" s="2069"/>
      <c r="U58" s="2069"/>
      <c r="V58" s="2069"/>
      <c r="W58" s="2069"/>
      <c r="X58" s="2069"/>
      <c r="Y58" s="2094"/>
      <c r="Z58" s="2394"/>
      <c r="AA58" s="2137"/>
      <c r="AB58" s="2137"/>
      <c r="AC58" s="2137"/>
      <c r="AD58" s="2137"/>
      <c r="AE58" s="2137"/>
      <c r="AF58" s="2138"/>
      <c r="AG58" s="2393"/>
      <c r="AH58" s="2070"/>
      <c r="AI58" s="2070"/>
      <c r="AJ58" s="2070"/>
      <c r="AK58" s="2070"/>
      <c r="AL58" s="2070"/>
      <c r="AM58" s="2070"/>
      <c r="AN58" s="2070"/>
      <c r="AO58" s="2070"/>
      <c r="AP58" s="2070"/>
      <c r="AQ58" s="2070"/>
      <c r="AR58" s="2070"/>
      <c r="AS58" s="2070"/>
      <c r="AT58" s="2070"/>
      <c r="AU58" s="2070"/>
      <c r="AV58" s="207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394"/>
      <c r="B59" s="2137"/>
      <c r="C59" s="2137"/>
      <c r="D59" s="2137"/>
      <c r="E59" s="2137"/>
      <c r="F59" s="2137"/>
      <c r="G59" s="2137"/>
      <c r="H59" s="2137"/>
      <c r="I59" s="2137"/>
      <c r="J59" s="2137"/>
      <c r="K59" s="2137"/>
      <c r="L59" s="2137"/>
      <c r="M59" s="2138"/>
      <c r="N59" s="2441"/>
      <c r="O59" s="2069"/>
      <c r="P59" s="2069"/>
      <c r="Q59" s="2069"/>
      <c r="R59" s="2069"/>
      <c r="S59" s="2069"/>
      <c r="T59" s="2069"/>
      <c r="U59" s="2069"/>
      <c r="V59" s="2069"/>
      <c r="W59" s="2069"/>
      <c r="X59" s="2069"/>
      <c r="Y59" s="2094"/>
      <c r="Z59" s="2394"/>
      <c r="AA59" s="2137"/>
      <c r="AB59" s="2137"/>
      <c r="AC59" s="2137"/>
      <c r="AD59" s="2137"/>
      <c r="AE59" s="2137"/>
      <c r="AF59" s="2138"/>
      <c r="AG59" s="2393"/>
      <c r="AH59" s="2070"/>
      <c r="AI59" s="2070"/>
      <c r="AJ59" s="2070"/>
      <c r="AK59" s="2070"/>
      <c r="AL59" s="2070"/>
      <c r="AM59" s="2070"/>
      <c r="AN59" s="2070"/>
      <c r="AO59" s="2070"/>
      <c r="AP59" s="2070"/>
      <c r="AQ59" s="2070"/>
      <c r="AR59" s="2070"/>
      <c r="AS59" s="2070"/>
      <c r="AT59" s="2070"/>
      <c r="AU59" s="2070"/>
      <c r="AV59" s="207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394"/>
      <c r="B60" s="2137"/>
      <c r="C60" s="2137"/>
      <c r="D60" s="2137"/>
      <c r="E60" s="2137"/>
      <c r="F60" s="2137"/>
      <c r="G60" s="2137"/>
      <c r="H60" s="2137"/>
      <c r="I60" s="2137"/>
      <c r="J60" s="2137"/>
      <c r="K60" s="2137"/>
      <c r="L60" s="2137"/>
      <c r="M60" s="2138"/>
      <c r="N60" s="2441"/>
      <c r="O60" s="2069"/>
      <c r="P60" s="2069"/>
      <c r="Q60" s="2069"/>
      <c r="R60" s="2069"/>
      <c r="S60" s="2069"/>
      <c r="T60" s="2069"/>
      <c r="U60" s="2069"/>
      <c r="V60" s="2069"/>
      <c r="W60" s="2069"/>
      <c r="X60" s="2069"/>
      <c r="Y60" s="2094"/>
      <c r="Z60" s="2394"/>
      <c r="AA60" s="2137"/>
      <c r="AB60" s="2137"/>
      <c r="AC60" s="2137"/>
      <c r="AD60" s="2137"/>
      <c r="AE60" s="2137"/>
      <c r="AF60" s="2138"/>
      <c r="AG60" s="2393"/>
      <c r="AH60" s="2070"/>
      <c r="AI60" s="2070"/>
      <c r="AJ60" s="2070"/>
      <c r="AK60" s="2070"/>
      <c r="AL60" s="2070"/>
      <c r="AM60" s="2070"/>
      <c r="AN60" s="2070"/>
      <c r="AO60" s="2070"/>
      <c r="AP60" s="2070"/>
      <c r="AQ60" s="2070"/>
      <c r="AR60" s="2070"/>
      <c r="AS60" s="2070"/>
      <c r="AT60" s="2070"/>
      <c r="AU60" s="2070"/>
      <c r="AV60" s="207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394"/>
      <c r="B61" s="2137"/>
      <c r="C61" s="2137"/>
      <c r="D61" s="2137"/>
      <c r="E61" s="2137"/>
      <c r="F61" s="2137"/>
      <c r="G61" s="2137"/>
      <c r="H61" s="2137"/>
      <c r="I61" s="2137"/>
      <c r="J61" s="2137"/>
      <c r="K61" s="2137"/>
      <c r="L61" s="2137"/>
      <c r="M61" s="2138"/>
      <c r="N61" s="2441"/>
      <c r="O61" s="2069"/>
      <c r="P61" s="2069"/>
      <c r="Q61" s="2069"/>
      <c r="R61" s="2069"/>
      <c r="S61" s="2069"/>
      <c r="T61" s="2069"/>
      <c r="U61" s="2069"/>
      <c r="V61" s="2069"/>
      <c r="W61" s="2069"/>
      <c r="X61" s="2069"/>
      <c r="Y61" s="2094"/>
      <c r="Z61" s="2394"/>
      <c r="AA61" s="2137"/>
      <c r="AB61" s="2137"/>
      <c r="AC61" s="2137"/>
      <c r="AD61" s="2137"/>
      <c r="AE61" s="2137"/>
      <c r="AF61" s="2138"/>
      <c r="AG61" s="2393"/>
      <c r="AH61" s="2070"/>
      <c r="AI61" s="2070"/>
      <c r="AJ61" s="2070"/>
      <c r="AK61" s="2070"/>
      <c r="AL61" s="2070"/>
      <c r="AM61" s="2070"/>
      <c r="AN61" s="2070"/>
      <c r="AO61" s="2070"/>
      <c r="AP61" s="2070"/>
      <c r="AQ61" s="2070"/>
      <c r="AR61" s="2070"/>
      <c r="AS61" s="2070"/>
      <c r="AT61" s="2070"/>
      <c r="AU61" s="2070"/>
      <c r="AV61" s="207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394"/>
      <c r="B62" s="2137"/>
      <c r="C62" s="2137"/>
      <c r="D62" s="2137"/>
      <c r="E62" s="2137"/>
      <c r="F62" s="2137"/>
      <c r="G62" s="2137"/>
      <c r="H62" s="2137"/>
      <c r="I62" s="2137"/>
      <c r="J62" s="2137"/>
      <c r="K62" s="2137"/>
      <c r="L62" s="2137"/>
      <c r="M62" s="2138"/>
      <c r="N62" s="2441"/>
      <c r="O62" s="2069"/>
      <c r="P62" s="2069"/>
      <c r="Q62" s="2069"/>
      <c r="R62" s="2069"/>
      <c r="S62" s="2069"/>
      <c r="T62" s="2069"/>
      <c r="U62" s="2069"/>
      <c r="V62" s="2069"/>
      <c r="W62" s="2069"/>
      <c r="X62" s="2069"/>
      <c r="Y62" s="2094"/>
      <c r="Z62" s="2394"/>
      <c r="AA62" s="2137"/>
      <c r="AB62" s="2137"/>
      <c r="AC62" s="2137"/>
      <c r="AD62" s="2137"/>
      <c r="AE62" s="2137"/>
      <c r="AF62" s="2138"/>
      <c r="AG62" s="2393"/>
      <c r="AH62" s="2070"/>
      <c r="AI62" s="2070"/>
      <c r="AJ62" s="2070"/>
      <c r="AK62" s="2070"/>
      <c r="AL62" s="2070"/>
      <c r="AM62" s="2070"/>
      <c r="AN62" s="2070"/>
      <c r="AO62" s="2070"/>
      <c r="AP62" s="2070"/>
      <c r="AQ62" s="2070"/>
      <c r="AR62" s="2070"/>
      <c r="AS62" s="2070"/>
      <c r="AT62" s="2070"/>
      <c r="AU62" s="2070"/>
      <c r="AV62" s="207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IkIuCQvKS3augkmLogm7HuVbVJpu5nySyGxd1WTPaaVGAzEC5cnlVsQPF20PZ5mFY7/97yQwVnYUac/ape+kPA==" saltValue="MtL5mVdq2aAtb3ZODW0OPQ==" spinCount="100000" sheet="1" objects="1" scenarios="1"/>
  <customSheetViews>
    <customSheetView guid="{BAD81FB0-74BE-4D1D-8AE6-FAAD10AA3504}" showGridLines="0" showRowCol="0" zeroValues="0" fitToPage="1">
      <selection activeCell="Z26" sqref="Z26"/>
      <pageMargins left="0" right="0" top="0" bottom="0" header="0" footer="0"/>
      <printOptions horizontalCentered="1"/>
      <pageSetup scale="76" orientation="portrait" r:id="rId1"/>
      <headerFooter alignWithMargins="0"/>
    </customSheetView>
  </customSheetViews>
  <mergeCells count="48">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N58:Y58"/>
    <mergeCell ref="Z58:AF58"/>
    <mergeCell ref="AG58:AV58"/>
    <mergeCell ref="N59:Y59"/>
    <mergeCell ref="Z59:AF59"/>
    <mergeCell ref="AG59:AV59"/>
    <mergeCell ref="A62:M62"/>
    <mergeCell ref="N62:Y62"/>
    <mergeCell ref="Z62:AF62"/>
    <mergeCell ref="AG62:AV62"/>
    <mergeCell ref="A60:M60"/>
    <mergeCell ref="N60:Y60"/>
    <mergeCell ref="Z60:AF60"/>
    <mergeCell ref="AG60:AV60"/>
    <mergeCell ref="A61:M61"/>
    <mergeCell ref="N61:Y61"/>
    <mergeCell ref="Z61:AF61"/>
    <mergeCell ref="AG61:AV61"/>
  </mergeCells>
  <printOptions horizontalCentered="1"/>
  <pageMargins left="0" right="0" top="0" bottom="0" header="0.5" footer="0.5"/>
  <pageSetup scale="78" orientation="portrait" r:id="rId2"/>
  <headerFooter>
    <oddHeader>&amp;C
&amp;G</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AF8B-1A0D-4E3E-8037-0BB698A6120C}">
  <sheetPr>
    <tabColor theme="8" tint="0.59999389629810485"/>
    <pageSetUpPr fitToPage="1"/>
  </sheetPr>
  <dimension ref="B1:Z44"/>
  <sheetViews>
    <sheetView showGridLines="0" showRowColHeaders="0" showRuler="0" zoomScaleNormal="100" workbookViewId="0">
      <selection activeCell="K18" sqref="K18:T19"/>
    </sheetView>
  </sheetViews>
  <sheetFormatPr defaultColWidth="9.140625" defaultRowHeight="15" x14ac:dyDescent="0.25"/>
  <cols>
    <col min="1" max="1" width="2.7109375" style="522" customWidth="1"/>
    <col min="2" max="4" width="3.7109375" style="522" customWidth="1"/>
    <col min="5" max="5" width="7.5703125" style="522" customWidth="1"/>
    <col min="6" max="7" width="3.7109375" style="522" customWidth="1"/>
    <col min="8" max="8" width="2" style="522" customWidth="1"/>
    <col min="9" max="9" width="0.140625" style="522" hidden="1" customWidth="1"/>
    <col min="10" max="10" width="3.7109375" style="522" customWidth="1"/>
    <col min="11" max="11" width="6.42578125" style="522" customWidth="1"/>
    <col min="12" max="12" width="7.28515625" style="522" customWidth="1"/>
    <col min="13" max="15" width="3.7109375" style="522" customWidth="1"/>
    <col min="16" max="16" width="3.28515625" style="522" customWidth="1"/>
    <col min="17" max="17" width="1" style="522" hidden="1" customWidth="1"/>
    <col min="18" max="20" width="3.7109375" style="522" customWidth="1"/>
    <col min="21" max="21" width="4.140625" style="522" customWidth="1"/>
    <col min="22" max="26" width="3.7109375" style="522" customWidth="1"/>
    <col min="27" max="16384" width="9.140625" style="522"/>
  </cols>
  <sheetData>
    <row r="1" spans="2:25" ht="6" customHeight="1" thickBot="1" x14ac:dyDescent="0.3">
      <c r="B1" s="923"/>
      <c r="C1" s="923"/>
      <c r="D1" s="923"/>
      <c r="E1" s="923"/>
      <c r="F1" s="923"/>
      <c r="G1" s="923"/>
      <c r="H1" s="923"/>
      <c r="I1" s="923"/>
      <c r="J1" s="923"/>
      <c r="K1" s="923"/>
      <c r="L1" s="923"/>
      <c r="M1" s="923"/>
      <c r="N1" s="923"/>
      <c r="O1" s="923"/>
      <c r="P1" s="923"/>
      <c r="Q1" s="923"/>
      <c r="R1" s="923"/>
      <c r="S1" s="923"/>
      <c r="T1" s="923"/>
      <c r="U1" s="923"/>
      <c r="V1" s="923"/>
      <c r="W1" s="923"/>
      <c r="X1" s="923"/>
      <c r="Y1" s="923"/>
    </row>
    <row r="2" spans="2:25" ht="15.75" thickTop="1" x14ac:dyDescent="0.25">
      <c r="B2" s="1320" t="s">
        <v>1620</v>
      </c>
      <c r="C2" s="1321"/>
      <c r="D2" s="1321"/>
      <c r="E2" s="1321"/>
      <c r="F2" s="1321"/>
      <c r="G2" s="1321"/>
      <c r="H2" s="1321"/>
      <c r="I2" s="1321"/>
      <c r="J2" s="1321"/>
      <c r="K2" s="1321"/>
      <c r="L2" s="1321"/>
      <c r="M2" s="1321"/>
      <c r="N2" s="1321"/>
      <c r="O2" s="1321"/>
      <c r="P2" s="1321"/>
      <c r="Q2" s="1321"/>
      <c r="R2" s="1321"/>
      <c r="S2" s="1321"/>
      <c r="T2" s="1321"/>
      <c r="U2" s="1321"/>
      <c r="V2" s="1321"/>
      <c r="W2" s="1321"/>
      <c r="X2" s="1321"/>
      <c r="Y2" s="1322"/>
    </row>
    <row r="3" spans="2:25" ht="15.75" thickBot="1" x14ac:dyDescent="0.3">
      <c r="B3" s="1323"/>
      <c r="C3" s="1324"/>
      <c r="D3" s="1324"/>
      <c r="E3" s="1324"/>
      <c r="F3" s="1324"/>
      <c r="G3" s="1324"/>
      <c r="H3" s="1324"/>
      <c r="I3" s="1324"/>
      <c r="J3" s="1324"/>
      <c r="K3" s="1324"/>
      <c r="L3" s="1324"/>
      <c r="M3" s="1324"/>
      <c r="N3" s="1324"/>
      <c r="O3" s="1324"/>
      <c r="P3" s="1324"/>
      <c r="Q3" s="1324"/>
      <c r="R3" s="1324"/>
      <c r="S3" s="1324"/>
      <c r="T3" s="1324"/>
      <c r="U3" s="1324"/>
      <c r="V3" s="1324"/>
      <c r="W3" s="1324"/>
      <c r="X3" s="1324"/>
      <c r="Y3" s="1325"/>
    </row>
    <row r="4" spans="2:25" ht="79.5" customHeight="1" thickTop="1" thickBot="1" x14ac:dyDescent="0.3">
      <c r="B4" s="1326" t="s">
        <v>1511</v>
      </c>
      <c r="C4" s="1327"/>
      <c r="D4" s="1327"/>
      <c r="E4" s="1327"/>
      <c r="F4" s="1327"/>
      <c r="G4" s="1327"/>
      <c r="H4" s="1327"/>
      <c r="I4" s="1327"/>
      <c r="J4" s="1328"/>
      <c r="K4" s="1328"/>
      <c r="L4" s="1328"/>
      <c r="M4" s="1328"/>
      <c r="N4" s="1328"/>
      <c r="O4" s="1328"/>
      <c r="P4" s="1328"/>
      <c r="Q4" s="1328"/>
      <c r="R4" s="1328"/>
      <c r="S4" s="1328"/>
      <c r="T4" s="1328"/>
      <c r="U4" s="1328"/>
      <c r="V4" s="1328"/>
      <c r="W4" s="1328"/>
      <c r="X4" s="1328"/>
      <c r="Y4" s="1329"/>
    </row>
    <row r="5" spans="2:25" ht="16.5" customHeight="1" x14ac:dyDescent="0.25">
      <c r="B5" s="1220" t="s">
        <v>1512</v>
      </c>
      <c r="C5" s="1334"/>
      <c r="D5" s="1334"/>
      <c r="E5" s="1334"/>
      <c r="F5" s="1334"/>
      <c r="G5" s="1334"/>
      <c r="H5" s="1334"/>
      <c r="I5" s="1334"/>
      <c r="J5" s="1334"/>
      <c r="K5" s="1334"/>
      <c r="L5" s="1334"/>
      <c r="M5" s="1334"/>
      <c r="N5" s="1334"/>
      <c r="O5" s="1334"/>
      <c r="P5" s="1334"/>
      <c r="Q5" s="1334"/>
      <c r="R5" s="1334"/>
      <c r="S5" s="1334"/>
      <c r="T5" s="1334"/>
      <c r="U5" s="1334"/>
      <c r="V5" s="1334"/>
      <c r="W5" s="1334"/>
      <c r="X5" s="1334"/>
      <c r="Y5" s="1335"/>
    </row>
    <row r="6" spans="2:25" ht="6" customHeight="1" thickBot="1" x14ac:dyDescent="0.3">
      <c r="B6" s="1336"/>
      <c r="C6" s="1337"/>
      <c r="D6" s="1337"/>
      <c r="E6" s="1337"/>
      <c r="F6" s="1337"/>
      <c r="G6" s="1337"/>
      <c r="H6" s="1337"/>
      <c r="I6" s="1337"/>
      <c r="J6" s="1337"/>
      <c r="K6" s="1337"/>
      <c r="L6" s="1337"/>
      <c r="M6" s="1337"/>
      <c r="N6" s="1337"/>
      <c r="O6" s="1337"/>
      <c r="P6" s="1337"/>
      <c r="Q6" s="1337"/>
      <c r="R6" s="1337"/>
      <c r="S6" s="1337"/>
      <c r="T6" s="1337"/>
      <c r="U6" s="1337"/>
      <c r="V6" s="1337"/>
      <c r="W6" s="1337"/>
      <c r="X6" s="1337"/>
      <c r="Y6" s="1338"/>
    </row>
    <row r="7" spans="2:25" x14ac:dyDescent="0.25">
      <c r="B7" s="1330" t="s">
        <v>366</v>
      </c>
      <c r="C7" s="1286"/>
      <c r="D7" s="1286"/>
      <c r="E7" s="1286"/>
      <c r="F7" s="1286"/>
      <c r="G7" s="1286"/>
      <c r="H7" s="1286"/>
      <c r="I7" s="1288"/>
      <c r="J7" s="1285" t="s">
        <v>367</v>
      </c>
      <c r="K7" s="1286"/>
      <c r="L7" s="1286"/>
      <c r="M7" s="1286"/>
      <c r="N7" s="1286"/>
      <c r="O7" s="1286"/>
      <c r="P7" s="1286"/>
      <c r="Q7" s="1288"/>
      <c r="R7" s="1285" t="s">
        <v>368</v>
      </c>
      <c r="S7" s="1286"/>
      <c r="T7" s="1288"/>
      <c r="U7" s="610" t="s">
        <v>369</v>
      </c>
      <c r="V7" s="1285" t="s">
        <v>370</v>
      </c>
      <c r="W7" s="1286"/>
      <c r="X7" s="1286"/>
      <c r="Y7" s="1287"/>
    </row>
    <row r="8" spans="2:25" x14ac:dyDescent="0.25">
      <c r="B8" s="1348"/>
      <c r="C8" s="1283"/>
      <c r="D8" s="1283"/>
      <c r="E8" s="1283"/>
      <c r="F8" s="1283"/>
      <c r="G8" s="1283"/>
      <c r="H8" s="1283"/>
      <c r="I8" s="1290"/>
      <c r="J8" s="1289" t="s">
        <v>365</v>
      </c>
      <c r="K8" s="1283"/>
      <c r="L8" s="1283"/>
      <c r="M8" s="1283"/>
      <c r="N8" s="1283"/>
      <c r="O8" s="1283"/>
      <c r="P8" s="1283"/>
      <c r="Q8" s="1290"/>
      <c r="R8" s="1289" t="s">
        <v>365</v>
      </c>
      <c r="S8" s="1283"/>
      <c r="T8" s="1290"/>
      <c r="U8" s="529"/>
      <c r="V8" s="1282"/>
      <c r="W8" s="1283"/>
      <c r="X8" s="1283"/>
      <c r="Y8" s="1284"/>
    </row>
    <row r="9" spans="2:25" ht="9.75" customHeight="1" x14ac:dyDescent="0.25">
      <c r="B9" s="1339" t="s">
        <v>371</v>
      </c>
      <c r="C9" s="1340"/>
      <c r="D9" s="1340"/>
      <c r="E9" s="1341"/>
      <c r="F9" s="1265" t="s">
        <v>365</v>
      </c>
      <c r="G9" s="1266"/>
      <c r="H9" s="1266"/>
      <c r="I9" s="1266"/>
      <c r="J9" s="1266"/>
      <c r="K9" s="1266"/>
      <c r="L9" s="1266"/>
      <c r="M9" s="1266"/>
      <c r="N9" s="1266"/>
      <c r="O9" s="1266"/>
      <c r="P9" s="1266"/>
      <c r="Q9" s="1279"/>
      <c r="R9" s="1293" t="s">
        <v>372</v>
      </c>
      <c r="S9" s="1294"/>
      <c r="T9" s="1294"/>
      <c r="U9" s="1294"/>
      <c r="V9" s="1295"/>
      <c r="W9" s="1349" t="s">
        <v>373</v>
      </c>
      <c r="X9" s="1350"/>
      <c r="Y9" s="1302"/>
    </row>
    <row r="10" spans="2:25" ht="12" customHeight="1" x14ac:dyDescent="0.25">
      <c r="B10" s="1342"/>
      <c r="C10" s="1343"/>
      <c r="D10" s="1343"/>
      <c r="E10" s="1344"/>
      <c r="F10" s="1268"/>
      <c r="G10" s="1269"/>
      <c r="H10" s="1269"/>
      <c r="I10" s="1269"/>
      <c r="J10" s="1269"/>
      <c r="K10" s="1269"/>
      <c r="L10" s="1269"/>
      <c r="M10" s="1269"/>
      <c r="N10" s="1269"/>
      <c r="O10" s="1269"/>
      <c r="P10" s="1269"/>
      <c r="Q10" s="1291"/>
      <c r="R10" s="1296"/>
      <c r="S10" s="1297"/>
      <c r="T10" s="1297"/>
      <c r="U10" s="1297"/>
      <c r="V10" s="1298"/>
      <c r="W10" s="1351"/>
      <c r="X10" s="1352"/>
      <c r="Y10" s="1303"/>
    </row>
    <row r="11" spans="2:25" ht="12" customHeight="1" x14ac:dyDescent="0.25">
      <c r="B11" s="1342"/>
      <c r="C11" s="1343"/>
      <c r="D11" s="1343"/>
      <c r="E11" s="1344"/>
      <c r="F11" s="1268"/>
      <c r="G11" s="1269"/>
      <c r="H11" s="1269"/>
      <c r="I11" s="1269"/>
      <c r="J11" s="1269"/>
      <c r="K11" s="1269"/>
      <c r="L11" s="1269"/>
      <c r="M11" s="1269"/>
      <c r="N11" s="1269"/>
      <c r="O11" s="1269"/>
      <c r="P11" s="1269"/>
      <c r="Q11" s="1291"/>
      <c r="R11" s="1296"/>
      <c r="S11" s="1297"/>
      <c r="T11" s="1297"/>
      <c r="U11" s="1297"/>
      <c r="V11" s="1298"/>
      <c r="W11" s="1349" t="s">
        <v>374</v>
      </c>
      <c r="X11" s="1350"/>
      <c r="Y11" s="1304"/>
    </row>
    <row r="12" spans="2:25" ht="12" customHeight="1" x14ac:dyDescent="0.25">
      <c r="B12" s="1345"/>
      <c r="C12" s="1346"/>
      <c r="D12" s="1346"/>
      <c r="E12" s="1347"/>
      <c r="F12" s="1292"/>
      <c r="G12" s="1280"/>
      <c r="H12" s="1280"/>
      <c r="I12" s="1280"/>
      <c r="J12" s="1280"/>
      <c r="K12" s="1280"/>
      <c r="L12" s="1280"/>
      <c r="M12" s="1280"/>
      <c r="N12" s="1280"/>
      <c r="O12" s="1280"/>
      <c r="P12" s="1280"/>
      <c r="Q12" s="1281"/>
      <c r="R12" s="1299"/>
      <c r="S12" s="1300"/>
      <c r="T12" s="1300"/>
      <c r="U12" s="1300"/>
      <c r="V12" s="1301"/>
      <c r="W12" s="1353"/>
      <c r="X12" s="1354"/>
      <c r="Y12" s="1303"/>
    </row>
    <row r="13" spans="2:25" x14ac:dyDescent="0.25">
      <c r="B13" s="1181" t="s">
        <v>375</v>
      </c>
      <c r="C13" s="1182"/>
      <c r="D13" s="1182"/>
      <c r="E13" s="1182"/>
      <c r="F13" s="1182"/>
      <c r="G13" s="1183"/>
      <c r="H13" s="1331" t="s">
        <v>365</v>
      </c>
      <c r="I13" s="1332"/>
      <c r="J13" s="1332"/>
      <c r="K13" s="1332"/>
      <c r="L13" s="1332"/>
      <c r="M13" s="1332"/>
      <c r="N13" s="1332"/>
      <c r="O13" s="1332"/>
      <c r="P13" s="1332"/>
      <c r="Q13" s="1332"/>
      <c r="R13" s="1332"/>
      <c r="S13" s="1332"/>
      <c r="T13" s="1332"/>
      <c r="U13" s="1332"/>
      <c r="V13" s="1332"/>
      <c r="W13" s="1332"/>
      <c r="X13" s="1332"/>
      <c r="Y13" s="1333"/>
    </row>
    <row r="14" spans="2:25" ht="15.75" thickBot="1" x14ac:dyDescent="0.3">
      <c r="B14" s="1316" t="s">
        <v>376</v>
      </c>
      <c r="C14" s="1276"/>
      <c r="D14" s="1276"/>
      <c r="E14" s="1276"/>
      <c r="F14" s="1276"/>
      <c r="G14" s="1277"/>
      <c r="H14" s="1305" t="s">
        <v>365</v>
      </c>
      <c r="I14" s="1306"/>
      <c r="J14" s="1306"/>
      <c r="K14" s="1306"/>
      <c r="L14" s="1306"/>
      <c r="M14" s="1306"/>
      <c r="N14" s="1306"/>
      <c r="O14" s="1306"/>
      <c r="P14" s="1306"/>
      <c r="Q14" s="1306"/>
      <c r="R14" s="1306"/>
      <c r="S14" s="1306"/>
      <c r="T14" s="1306"/>
      <c r="U14" s="1306"/>
      <c r="V14" s="1306"/>
      <c r="W14" s="1306"/>
      <c r="X14" s="1306"/>
      <c r="Y14" s="1307"/>
    </row>
    <row r="15" spans="2:25" x14ac:dyDescent="0.25">
      <c r="B15" s="1196" t="s">
        <v>377</v>
      </c>
      <c r="C15" s="1308"/>
      <c r="D15" s="1308"/>
      <c r="E15" s="1308"/>
      <c r="F15" s="1308"/>
      <c r="G15" s="1308"/>
      <c r="H15" s="1308"/>
      <c r="I15" s="1308"/>
      <c r="J15" s="1308"/>
      <c r="K15" s="1308"/>
      <c r="L15" s="1308"/>
      <c r="M15" s="1308"/>
      <c r="N15" s="1308"/>
      <c r="O15" s="1308"/>
      <c r="P15" s="1308"/>
      <c r="Q15" s="1308"/>
      <c r="R15" s="1308"/>
      <c r="S15" s="1308"/>
      <c r="T15" s="1308"/>
      <c r="U15" s="1308"/>
      <c r="V15" s="1308"/>
      <c r="W15" s="1308"/>
      <c r="X15" s="1308"/>
      <c r="Y15" s="1309"/>
    </row>
    <row r="16" spans="2:25" ht="3.75" customHeight="1" thickBot="1" x14ac:dyDescent="0.3">
      <c r="B16" s="1310"/>
      <c r="C16" s="1311"/>
      <c r="D16" s="1311"/>
      <c r="E16" s="1311"/>
      <c r="F16" s="1311"/>
      <c r="G16" s="1311"/>
      <c r="H16" s="1311"/>
      <c r="I16" s="1311"/>
      <c r="J16" s="1311"/>
      <c r="K16" s="1311"/>
      <c r="L16" s="1311"/>
      <c r="M16" s="1311"/>
      <c r="N16" s="1311"/>
      <c r="O16" s="1311"/>
      <c r="P16" s="1311"/>
      <c r="Q16" s="1311"/>
      <c r="R16" s="1311"/>
      <c r="S16" s="1311"/>
      <c r="T16" s="1311"/>
      <c r="U16" s="1311"/>
      <c r="V16" s="1311"/>
      <c r="W16" s="1311"/>
      <c r="X16" s="1311"/>
      <c r="Y16" s="1312"/>
    </row>
    <row r="17" spans="2:26" x14ac:dyDescent="0.25">
      <c r="B17" s="1313" t="s">
        <v>378</v>
      </c>
      <c r="C17" s="1314"/>
      <c r="D17" s="1314"/>
      <c r="E17" s="1314"/>
      <c r="F17" s="1314"/>
      <c r="G17" s="1314"/>
      <c r="H17" s="1314"/>
      <c r="I17" s="1314"/>
      <c r="J17" s="1315"/>
      <c r="K17" s="1286" t="s">
        <v>379</v>
      </c>
      <c r="L17" s="1286"/>
      <c r="M17" s="1286"/>
      <c r="N17" s="1286"/>
      <c r="O17" s="1286"/>
      <c r="P17" s="1286"/>
      <c r="Q17" s="1286"/>
      <c r="R17" s="1286"/>
      <c r="S17" s="1286"/>
      <c r="T17" s="1288"/>
      <c r="U17" s="1286" t="s">
        <v>380</v>
      </c>
      <c r="V17" s="1286"/>
      <c r="W17" s="1286"/>
      <c r="X17" s="1286"/>
      <c r="Y17" s="1287"/>
    </row>
    <row r="18" spans="2:26" x14ac:dyDescent="0.25">
      <c r="B18" s="1318" t="s">
        <v>365</v>
      </c>
      <c r="C18" s="1266"/>
      <c r="D18" s="1266"/>
      <c r="E18" s="1266"/>
      <c r="F18" s="1266"/>
      <c r="G18" s="1266"/>
      <c r="H18" s="1266"/>
      <c r="I18" s="1266"/>
      <c r="J18" s="1279"/>
      <c r="K18" s="1278" t="s">
        <v>365</v>
      </c>
      <c r="L18" s="1266"/>
      <c r="M18" s="1266"/>
      <c r="N18" s="1266"/>
      <c r="O18" s="1266"/>
      <c r="P18" s="1266"/>
      <c r="Q18" s="1266"/>
      <c r="R18" s="1266"/>
      <c r="S18" s="1266"/>
      <c r="T18" s="1279"/>
      <c r="U18" s="1278" t="s">
        <v>365</v>
      </c>
      <c r="V18" s="1266"/>
      <c r="W18" s="1266"/>
      <c r="X18" s="1266"/>
      <c r="Y18" s="1267"/>
    </row>
    <row r="19" spans="2:26" x14ac:dyDescent="0.25">
      <c r="B19" s="1319"/>
      <c r="C19" s="1280"/>
      <c r="D19" s="1280"/>
      <c r="E19" s="1280"/>
      <c r="F19" s="1280"/>
      <c r="G19" s="1280"/>
      <c r="H19" s="1280"/>
      <c r="I19" s="1280"/>
      <c r="J19" s="1281"/>
      <c r="K19" s="1280"/>
      <c r="L19" s="1280"/>
      <c r="M19" s="1280"/>
      <c r="N19" s="1280"/>
      <c r="O19" s="1280"/>
      <c r="P19" s="1280"/>
      <c r="Q19" s="1280"/>
      <c r="R19" s="1280"/>
      <c r="S19" s="1280"/>
      <c r="T19" s="1281"/>
      <c r="U19" s="1280"/>
      <c r="V19" s="1280"/>
      <c r="W19" s="1280"/>
      <c r="X19" s="1280"/>
      <c r="Y19" s="1317"/>
    </row>
    <row r="20" spans="2:26" ht="15" customHeight="1" x14ac:dyDescent="0.25">
      <c r="B20" s="1257" t="s">
        <v>381</v>
      </c>
      <c r="C20" s="1237"/>
      <c r="D20" s="1237"/>
      <c r="E20" s="1237"/>
      <c r="F20" s="1237"/>
      <c r="G20" s="1238"/>
      <c r="H20" s="1251" t="s">
        <v>382</v>
      </c>
      <c r="I20" s="1252"/>
      <c r="J20" s="1252"/>
      <c r="K20" s="1252"/>
      <c r="L20" s="1252"/>
      <c r="M20" s="1253"/>
      <c r="N20" s="1236" t="s">
        <v>383</v>
      </c>
      <c r="O20" s="1237"/>
      <c r="P20" s="1237"/>
      <c r="Q20" s="1237"/>
      <c r="R20" s="1238"/>
      <c r="S20" s="1236" t="s">
        <v>384</v>
      </c>
      <c r="T20" s="1237"/>
      <c r="U20" s="1238"/>
      <c r="V20" s="1251" t="s">
        <v>385</v>
      </c>
      <c r="W20" s="1252"/>
      <c r="X20" s="1252"/>
      <c r="Y20" s="1263"/>
    </row>
    <row r="21" spans="2:26" ht="35.25" customHeight="1" x14ac:dyDescent="0.25">
      <c r="B21" s="1258"/>
      <c r="C21" s="1240"/>
      <c r="D21" s="1240"/>
      <c r="E21" s="1240"/>
      <c r="F21" s="1240"/>
      <c r="G21" s="1241"/>
      <c r="H21" s="1254"/>
      <c r="I21" s="1255"/>
      <c r="J21" s="1255"/>
      <c r="K21" s="1255"/>
      <c r="L21" s="1255"/>
      <c r="M21" s="1256"/>
      <c r="N21" s="1239"/>
      <c r="O21" s="1240"/>
      <c r="P21" s="1240"/>
      <c r="Q21" s="1240"/>
      <c r="R21" s="1241"/>
      <c r="S21" s="1239"/>
      <c r="T21" s="1240"/>
      <c r="U21" s="1241"/>
      <c r="V21" s="1254"/>
      <c r="W21" s="1255"/>
      <c r="X21" s="1255"/>
      <c r="Y21" s="1264"/>
    </row>
    <row r="22" spans="2:26" x14ac:dyDescent="0.25">
      <c r="B22" s="1235" t="s">
        <v>386</v>
      </c>
      <c r="C22" s="1233"/>
      <c r="D22" s="1233"/>
      <c r="E22" s="1233"/>
      <c r="F22" s="1234"/>
      <c r="G22" s="528"/>
      <c r="H22" s="1232" t="s">
        <v>387</v>
      </c>
      <c r="I22" s="1233"/>
      <c r="J22" s="1233"/>
      <c r="K22" s="1233"/>
      <c r="L22" s="1234"/>
      <c r="M22" s="528"/>
      <c r="N22" s="1232" t="s">
        <v>388</v>
      </c>
      <c r="O22" s="1233"/>
      <c r="P22" s="1233"/>
      <c r="Q22" s="1234"/>
      <c r="R22" s="609"/>
      <c r="S22" s="1242" t="s">
        <v>365</v>
      </c>
      <c r="T22" s="1243"/>
      <c r="U22" s="1244"/>
      <c r="V22" s="1265" t="s">
        <v>365</v>
      </c>
      <c r="W22" s="1266"/>
      <c r="X22" s="1266"/>
      <c r="Y22" s="1267"/>
    </row>
    <row r="23" spans="2:26" x14ac:dyDescent="0.25">
      <c r="B23" s="1259" t="s">
        <v>389</v>
      </c>
      <c r="C23" s="1260"/>
      <c r="D23" s="1260"/>
      <c r="E23" s="1260"/>
      <c r="F23" s="1261"/>
      <c r="G23" s="527"/>
      <c r="H23" s="1262" t="s">
        <v>390</v>
      </c>
      <c r="I23" s="1260"/>
      <c r="J23" s="1260"/>
      <c r="K23" s="1260"/>
      <c r="L23" s="1261"/>
      <c r="M23" s="527"/>
      <c r="N23" s="1262" t="s">
        <v>37</v>
      </c>
      <c r="O23" s="1260"/>
      <c r="P23" s="1260"/>
      <c r="Q23" s="1261"/>
      <c r="R23" s="793" t="s">
        <v>365</v>
      </c>
      <c r="S23" s="1245"/>
      <c r="T23" s="1246"/>
      <c r="U23" s="1247"/>
      <c r="V23" s="1268"/>
      <c r="W23" s="1269"/>
      <c r="X23" s="1269"/>
      <c r="Y23" s="1270"/>
    </row>
    <row r="24" spans="2:26" x14ac:dyDescent="0.25">
      <c r="B24" s="1259" t="s">
        <v>35</v>
      </c>
      <c r="C24" s="1260"/>
      <c r="D24" s="1260"/>
      <c r="E24" s="1260"/>
      <c r="F24" s="1261"/>
      <c r="G24" s="527"/>
      <c r="H24" s="1262" t="s">
        <v>391</v>
      </c>
      <c r="I24" s="1260"/>
      <c r="J24" s="1260"/>
      <c r="K24" s="1260"/>
      <c r="L24" s="1261"/>
      <c r="M24" s="527"/>
      <c r="N24" s="1274"/>
      <c r="O24" s="1182"/>
      <c r="P24" s="1183"/>
      <c r="Q24" s="611"/>
      <c r="R24" s="797" t="s">
        <v>365</v>
      </c>
      <c r="S24" s="1245"/>
      <c r="T24" s="1246"/>
      <c r="U24" s="1247"/>
      <c r="V24" s="1268"/>
      <c r="W24" s="1269"/>
      <c r="X24" s="1269"/>
      <c r="Y24" s="1270"/>
      <c r="Z24" s="523"/>
    </row>
    <row r="25" spans="2:26" ht="15.75" thickBot="1" x14ac:dyDescent="0.3">
      <c r="B25" s="794"/>
      <c r="C25" s="525"/>
      <c r="D25" s="525"/>
      <c r="E25" s="525"/>
      <c r="F25" s="524"/>
      <c r="G25" s="798" t="s">
        <v>365</v>
      </c>
      <c r="H25" s="526" t="s">
        <v>392</v>
      </c>
      <c r="I25" s="525"/>
      <c r="J25" s="525"/>
      <c r="K25" s="525"/>
      <c r="L25" s="524"/>
      <c r="M25" s="799"/>
      <c r="N25" s="1275"/>
      <c r="O25" s="1276"/>
      <c r="P25" s="1277"/>
      <c r="Q25" s="524"/>
      <c r="R25" s="797" t="s">
        <v>365</v>
      </c>
      <c r="S25" s="1248"/>
      <c r="T25" s="1249"/>
      <c r="U25" s="1250"/>
      <c r="V25" s="1271"/>
      <c r="W25" s="1272"/>
      <c r="X25" s="1272"/>
      <c r="Y25" s="1273"/>
      <c r="Z25" s="523"/>
    </row>
    <row r="26" spans="2:26" ht="15" customHeight="1" x14ac:dyDescent="0.25">
      <c r="B26" s="1196" t="s">
        <v>393</v>
      </c>
      <c r="C26" s="1197"/>
      <c r="D26" s="1197"/>
      <c r="E26" s="1197"/>
      <c r="F26" s="1197"/>
      <c r="G26" s="1197"/>
      <c r="H26" s="1197"/>
      <c r="I26" s="1197"/>
      <c r="J26" s="1197"/>
      <c r="K26" s="1197"/>
      <c r="L26" s="1197"/>
      <c r="M26" s="1197"/>
      <c r="N26" s="1197"/>
      <c r="O26" s="1197"/>
      <c r="P26" s="1197"/>
      <c r="Q26" s="1197"/>
      <c r="R26" s="1197"/>
      <c r="S26" s="1197"/>
      <c r="T26" s="1197"/>
      <c r="U26" s="1197"/>
      <c r="V26" s="1197"/>
      <c r="W26" s="1197"/>
      <c r="X26" s="1197"/>
      <c r="Y26" s="1198"/>
    </row>
    <row r="27" spans="2:26" ht="4.5" customHeight="1" thickBot="1" x14ac:dyDescent="0.3">
      <c r="B27" s="1199"/>
      <c r="C27" s="1200"/>
      <c r="D27" s="1200"/>
      <c r="E27" s="1200"/>
      <c r="F27" s="1200"/>
      <c r="G27" s="1200"/>
      <c r="H27" s="1200"/>
      <c r="I27" s="1200"/>
      <c r="J27" s="1200"/>
      <c r="K27" s="1200"/>
      <c r="L27" s="1200"/>
      <c r="M27" s="1200"/>
      <c r="N27" s="1200"/>
      <c r="O27" s="1200"/>
      <c r="P27" s="1200"/>
      <c r="Q27" s="1200"/>
      <c r="R27" s="1200"/>
      <c r="S27" s="1200"/>
      <c r="T27" s="1200"/>
      <c r="U27" s="1200"/>
      <c r="V27" s="1200"/>
      <c r="W27" s="1200"/>
      <c r="X27" s="1200"/>
      <c r="Y27" s="1201"/>
    </row>
    <row r="28" spans="2:26" x14ac:dyDescent="0.25">
      <c r="B28" s="1202" t="s">
        <v>394</v>
      </c>
      <c r="C28" s="1203"/>
      <c r="D28" s="1203"/>
      <c r="E28" s="1203"/>
      <c r="F28" s="1203"/>
      <c r="G28" s="1203"/>
      <c r="H28" s="1203"/>
      <c r="I28" s="1204"/>
      <c r="J28" s="1187" t="s">
        <v>365</v>
      </c>
      <c r="K28" s="1188"/>
      <c r="L28" s="1188"/>
      <c r="M28" s="1188"/>
      <c r="N28" s="1188"/>
      <c r="O28" s="1188"/>
      <c r="P28" s="1188"/>
      <c r="Q28" s="1188"/>
      <c r="R28" s="1188"/>
      <c r="S28" s="1188"/>
      <c r="T28" s="1188"/>
      <c r="U28" s="1188"/>
      <c r="V28" s="1188"/>
      <c r="W28" s="1188"/>
      <c r="X28" s="1188"/>
      <c r="Y28" s="1189"/>
    </row>
    <row r="29" spans="2:26" ht="15" customHeight="1" x14ac:dyDescent="0.25">
      <c r="B29" s="1205" t="s">
        <v>395</v>
      </c>
      <c r="C29" s="1206"/>
      <c r="D29" s="1206"/>
      <c r="E29" s="1206"/>
      <c r="F29" s="1206"/>
      <c r="G29" s="1206"/>
      <c r="H29" s="1206"/>
      <c r="I29" s="1207"/>
      <c r="J29" s="1190" t="s">
        <v>365</v>
      </c>
      <c r="K29" s="1191"/>
      <c r="L29" s="1191"/>
      <c r="M29" s="1191"/>
      <c r="N29" s="1191"/>
      <c r="O29" s="1191"/>
      <c r="P29" s="1191"/>
      <c r="Q29" s="1191"/>
      <c r="R29" s="1191"/>
      <c r="S29" s="1191"/>
      <c r="T29" s="1191"/>
      <c r="U29" s="1191"/>
      <c r="V29" s="1191"/>
      <c r="W29" s="1191"/>
      <c r="X29" s="1191"/>
      <c r="Y29" s="1192"/>
    </row>
    <row r="30" spans="2:26" x14ac:dyDescent="0.25">
      <c r="B30" s="1208"/>
      <c r="C30" s="1209"/>
      <c r="D30" s="1209"/>
      <c r="E30" s="1209"/>
      <c r="F30" s="1209"/>
      <c r="G30" s="1209"/>
      <c r="H30" s="1209"/>
      <c r="I30" s="1210"/>
      <c r="J30" s="1193"/>
      <c r="K30" s="1194"/>
      <c r="L30" s="1194"/>
      <c r="M30" s="1194"/>
      <c r="N30" s="1194"/>
      <c r="O30" s="1194"/>
      <c r="P30" s="1194"/>
      <c r="Q30" s="1194"/>
      <c r="R30" s="1194"/>
      <c r="S30" s="1194"/>
      <c r="T30" s="1194"/>
      <c r="U30" s="1194"/>
      <c r="V30" s="1194"/>
      <c r="W30" s="1194"/>
      <c r="X30" s="1194"/>
      <c r="Y30" s="1195"/>
    </row>
    <row r="31" spans="2:26" x14ac:dyDescent="0.25">
      <c r="B31" s="1181" t="s">
        <v>396</v>
      </c>
      <c r="C31" s="1182"/>
      <c r="D31" s="1182"/>
      <c r="E31" s="1182"/>
      <c r="F31" s="1182"/>
      <c r="G31" s="1182"/>
      <c r="H31" s="1182"/>
      <c r="I31" s="1183"/>
      <c r="J31" s="1184" t="s">
        <v>365</v>
      </c>
      <c r="K31" s="1185"/>
      <c r="L31" s="1185"/>
      <c r="M31" s="1185"/>
      <c r="N31" s="1185"/>
      <c r="O31" s="1185"/>
      <c r="P31" s="1185"/>
      <c r="Q31" s="1185"/>
      <c r="R31" s="1185"/>
      <c r="S31" s="1185"/>
      <c r="T31" s="1185"/>
      <c r="U31" s="1185"/>
      <c r="V31" s="1185"/>
      <c r="W31" s="1185"/>
      <c r="X31" s="1185"/>
      <c r="Y31" s="1186"/>
    </row>
    <row r="32" spans="2:26" x14ac:dyDescent="0.25">
      <c r="B32" s="1181" t="s">
        <v>397</v>
      </c>
      <c r="C32" s="1182"/>
      <c r="D32" s="1182"/>
      <c r="E32" s="1182"/>
      <c r="F32" s="1182"/>
      <c r="G32" s="1182"/>
      <c r="H32" s="1182"/>
      <c r="I32" s="1183"/>
      <c r="J32" s="1184" t="s">
        <v>365</v>
      </c>
      <c r="K32" s="1185"/>
      <c r="L32" s="1185"/>
      <c r="M32" s="1185"/>
      <c r="N32" s="1185"/>
      <c r="O32" s="1185"/>
      <c r="P32" s="1185"/>
      <c r="Q32" s="1185"/>
      <c r="R32" s="1185"/>
      <c r="S32" s="1185"/>
      <c r="T32" s="1185"/>
      <c r="U32" s="1185"/>
      <c r="V32" s="1185"/>
      <c r="W32" s="1185"/>
      <c r="X32" s="1185"/>
      <c r="Y32" s="1186"/>
    </row>
    <row r="33" spans="2:25" x14ac:dyDescent="0.25">
      <c r="B33" s="1181" t="s">
        <v>398</v>
      </c>
      <c r="C33" s="1182"/>
      <c r="D33" s="1182"/>
      <c r="E33" s="1182"/>
      <c r="F33" s="1182"/>
      <c r="G33" s="1182"/>
      <c r="H33" s="1182"/>
      <c r="I33" s="1183"/>
      <c r="J33" s="1184" t="s">
        <v>365</v>
      </c>
      <c r="K33" s="1185"/>
      <c r="L33" s="1185"/>
      <c r="M33" s="1185"/>
      <c r="N33" s="1185"/>
      <c r="O33" s="1185"/>
      <c r="P33" s="1185"/>
      <c r="Q33" s="1185"/>
      <c r="R33" s="1185"/>
      <c r="S33" s="1185"/>
      <c r="T33" s="1185"/>
      <c r="U33" s="1185"/>
      <c r="V33" s="1185"/>
      <c r="W33" s="1185"/>
      <c r="X33" s="1185"/>
      <c r="Y33" s="1186"/>
    </row>
    <row r="34" spans="2:25" ht="15.75" thickBot="1" x14ac:dyDescent="0.3">
      <c r="B34" s="1181" t="s">
        <v>399</v>
      </c>
      <c r="C34" s="1182"/>
      <c r="D34" s="1182"/>
      <c r="E34" s="1182"/>
      <c r="F34" s="1182"/>
      <c r="G34" s="1182"/>
      <c r="H34" s="1182"/>
      <c r="I34" s="1183"/>
      <c r="J34" s="1184" t="s">
        <v>365</v>
      </c>
      <c r="K34" s="1185"/>
      <c r="L34" s="1185"/>
      <c r="M34" s="1185"/>
      <c r="N34" s="1185"/>
      <c r="O34" s="1185"/>
      <c r="P34" s="1185"/>
      <c r="Q34" s="1185"/>
      <c r="R34" s="1185"/>
      <c r="S34" s="1185"/>
      <c r="T34" s="1185"/>
      <c r="U34" s="1185"/>
      <c r="V34" s="1185"/>
      <c r="W34" s="1185"/>
      <c r="X34" s="1185"/>
      <c r="Y34" s="1186"/>
    </row>
    <row r="35" spans="2:25" ht="15" customHeight="1" x14ac:dyDescent="0.25">
      <c r="B35" s="1220" t="s">
        <v>400</v>
      </c>
      <c r="C35" s="1221"/>
      <c r="D35" s="1221"/>
      <c r="E35" s="1221"/>
      <c r="F35" s="1221"/>
      <c r="G35" s="1221"/>
      <c r="H35" s="1221"/>
      <c r="I35" s="1221"/>
      <c r="J35" s="1221"/>
      <c r="K35" s="1221"/>
      <c r="L35" s="1221"/>
      <c r="M35" s="1221"/>
      <c r="N35" s="1221"/>
      <c r="O35" s="1221"/>
      <c r="P35" s="1221"/>
      <c r="Q35" s="1221"/>
      <c r="R35" s="1221"/>
      <c r="S35" s="1221"/>
      <c r="T35" s="1221"/>
      <c r="U35" s="1221"/>
      <c r="V35" s="1221"/>
      <c r="W35" s="1221"/>
      <c r="X35" s="1221"/>
      <c r="Y35" s="1222"/>
    </row>
    <row r="36" spans="2:25" ht="15" customHeight="1" x14ac:dyDescent="0.25">
      <c r="B36" s="1223"/>
      <c r="C36" s="1224"/>
      <c r="D36" s="1224"/>
      <c r="E36" s="1224"/>
      <c r="F36" s="1224"/>
      <c r="G36" s="1224"/>
      <c r="H36" s="1224"/>
      <c r="I36" s="1224"/>
      <c r="J36" s="1224"/>
      <c r="K36" s="1224"/>
      <c r="L36" s="1224"/>
      <c r="M36" s="1224"/>
      <c r="N36" s="1224"/>
      <c r="O36" s="1224"/>
      <c r="P36" s="1224"/>
      <c r="Q36" s="1224"/>
      <c r="R36" s="1224"/>
      <c r="S36" s="1224"/>
      <c r="T36" s="1224"/>
      <c r="U36" s="1224"/>
      <c r="V36" s="1224"/>
      <c r="W36" s="1224"/>
      <c r="X36" s="1224"/>
      <c r="Y36" s="1225"/>
    </row>
    <row r="37" spans="2:25" ht="19.5" customHeight="1" thickBot="1" x14ac:dyDescent="0.3">
      <c r="B37" s="1226"/>
      <c r="C37" s="1227"/>
      <c r="D37" s="1227"/>
      <c r="E37" s="1227"/>
      <c r="F37" s="1227"/>
      <c r="G37" s="1227"/>
      <c r="H37" s="1227"/>
      <c r="I37" s="1227"/>
      <c r="J37" s="1227"/>
      <c r="K37" s="1227"/>
      <c r="L37" s="1227"/>
      <c r="M37" s="1227"/>
      <c r="N37" s="1227"/>
      <c r="O37" s="1227"/>
      <c r="P37" s="1227"/>
      <c r="Q37" s="1227"/>
      <c r="R37" s="1227"/>
      <c r="S37" s="1227"/>
      <c r="T37" s="1227"/>
      <c r="U37" s="1227"/>
      <c r="V37" s="1227"/>
      <c r="W37" s="1227"/>
      <c r="X37" s="1227"/>
      <c r="Y37" s="1228"/>
    </row>
    <row r="38" spans="2:25" x14ac:dyDescent="0.25">
      <c r="B38" s="1229" t="s">
        <v>401</v>
      </c>
      <c r="C38" s="1230"/>
      <c r="D38" s="1231"/>
      <c r="E38" s="1187" t="s">
        <v>365</v>
      </c>
      <c r="F38" s="1188"/>
      <c r="G38" s="1188"/>
      <c r="H38" s="1188"/>
      <c r="I38" s="1188"/>
      <c r="J38" s="1188"/>
      <c r="K38" s="1188"/>
      <c r="L38" s="1188"/>
      <c r="M38" s="1188"/>
      <c r="N38" s="1188"/>
      <c r="O38" s="1188"/>
      <c r="P38" s="1188"/>
      <c r="Q38" s="1188"/>
      <c r="R38" s="1188"/>
      <c r="S38" s="1188"/>
      <c r="T38" s="1188"/>
      <c r="U38" s="1188"/>
      <c r="V38" s="1188"/>
      <c r="W38" s="1188"/>
      <c r="X38" s="1188"/>
      <c r="Y38" s="1189"/>
    </row>
    <row r="39" spans="2:25" x14ac:dyDescent="0.25">
      <c r="B39" s="1211" t="s">
        <v>365</v>
      </c>
      <c r="C39" s="1212"/>
      <c r="D39" s="1212"/>
      <c r="E39" s="1212"/>
      <c r="F39" s="1212"/>
      <c r="G39" s="1212"/>
      <c r="H39" s="1212"/>
      <c r="I39" s="1212"/>
      <c r="J39" s="1212"/>
      <c r="K39" s="1212"/>
      <c r="L39" s="1212"/>
      <c r="M39" s="1212"/>
      <c r="N39" s="1212"/>
      <c r="O39" s="1212"/>
      <c r="P39" s="1212"/>
      <c r="Q39" s="1212"/>
      <c r="R39" s="1212"/>
      <c r="S39" s="1212"/>
      <c r="T39" s="1212"/>
      <c r="U39" s="1212"/>
      <c r="V39" s="1212"/>
      <c r="W39" s="1212"/>
      <c r="X39" s="1212"/>
      <c r="Y39" s="1213"/>
    </row>
    <row r="40" spans="2:25" x14ac:dyDescent="0.25">
      <c r="B40" s="1214"/>
      <c r="C40" s="1215"/>
      <c r="D40" s="1215"/>
      <c r="E40" s="1215"/>
      <c r="F40" s="1215"/>
      <c r="G40" s="1215"/>
      <c r="H40" s="1215"/>
      <c r="I40" s="1215"/>
      <c r="J40" s="1215"/>
      <c r="K40" s="1215"/>
      <c r="L40" s="1215"/>
      <c r="M40" s="1215"/>
      <c r="N40" s="1215"/>
      <c r="O40" s="1215"/>
      <c r="P40" s="1215"/>
      <c r="Q40" s="1215"/>
      <c r="R40" s="1215"/>
      <c r="S40" s="1215"/>
      <c r="T40" s="1215"/>
      <c r="U40" s="1215"/>
      <c r="V40" s="1215"/>
      <c r="W40" s="1215"/>
      <c r="X40" s="1215"/>
      <c r="Y40" s="1216"/>
    </row>
    <row r="41" spans="2:25" x14ac:dyDescent="0.25">
      <c r="B41" s="1214"/>
      <c r="C41" s="1215"/>
      <c r="D41" s="1215"/>
      <c r="E41" s="1215"/>
      <c r="F41" s="1215"/>
      <c r="G41" s="1215"/>
      <c r="H41" s="1215"/>
      <c r="I41" s="1215"/>
      <c r="J41" s="1215"/>
      <c r="K41" s="1215"/>
      <c r="L41" s="1215"/>
      <c r="M41" s="1215"/>
      <c r="N41" s="1215"/>
      <c r="O41" s="1215"/>
      <c r="P41" s="1215"/>
      <c r="Q41" s="1215"/>
      <c r="R41" s="1215"/>
      <c r="S41" s="1215"/>
      <c r="T41" s="1215"/>
      <c r="U41" s="1215"/>
      <c r="V41" s="1215"/>
      <c r="W41" s="1215"/>
      <c r="X41" s="1215"/>
      <c r="Y41" s="1216"/>
    </row>
    <row r="42" spans="2:25" x14ac:dyDescent="0.25">
      <c r="B42" s="1214"/>
      <c r="C42" s="1215"/>
      <c r="D42" s="1215"/>
      <c r="E42" s="1215"/>
      <c r="F42" s="1215"/>
      <c r="G42" s="1215"/>
      <c r="H42" s="1215"/>
      <c r="I42" s="1215"/>
      <c r="J42" s="1215"/>
      <c r="K42" s="1215"/>
      <c r="L42" s="1215"/>
      <c r="M42" s="1215"/>
      <c r="N42" s="1215"/>
      <c r="O42" s="1215"/>
      <c r="P42" s="1215"/>
      <c r="Q42" s="1215"/>
      <c r="R42" s="1215"/>
      <c r="S42" s="1215"/>
      <c r="T42" s="1215"/>
      <c r="U42" s="1215"/>
      <c r="V42" s="1215"/>
      <c r="W42" s="1215"/>
      <c r="X42" s="1215"/>
      <c r="Y42" s="1216"/>
    </row>
    <row r="43" spans="2:25" x14ac:dyDescent="0.25">
      <c r="B43" s="1214"/>
      <c r="C43" s="1215"/>
      <c r="D43" s="1215"/>
      <c r="E43" s="1215"/>
      <c r="F43" s="1215"/>
      <c r="G43" s="1215"/>
      <c r="H43" s="1215"/>
      <c r="I43" s="1215"/>
      <c r="J43" s="1215"/>
      <c r="K43" s="1215"/>
      <c r="L43" s="1215"/>
      <c r="M43" s="1215"/>
      <c r="N43" s="1215"/>
      <c r="O43" s="1215"/>
      <c r="P43" s="1215"/>
      <c r="Q43" s="1215"/>
      <c r="R43" s="1215"/>
      <c r="S43" s="1215"/>
      <c r="T43" s="1215"/>
      <c r="U43" s="1215"/>
      <c r="V43" s="1215"/>
      <c r="W43" s="1215"/>
      <c r="X43" s="1215"/>
      <c r="Y43" s="1216"/>
    </row>
    <row r="44" spans="2:25" ht="15.75" thickBot="1" x14ac:dyDescent="0.3">
      <c r="B44" s="1217"/>
      <c r="C44" s="1218"/>
      <c r="D44" s="1218"/>
      <c r="E44" s="1218"/>
      <c r="F44" s="1218"/>
      <c r="G44" s="1218"/>
      <c r="H44" s="1218"/>
      <c r="I44" s="1218"/>
      <c r="J44" s="1218"/>
      <c r="K44" s="1218"/>
      <c r="L44" s="1218"/>
      <c r="M44" s="1218"/>
      <c r="N44" s="1218"/>
      <c r="O44" s="1218"/>
      <c r="P44" s="1218"/>
      <c r="Q44" s="1218"/>
      <c r="R44" s="1218"/>
      <c r="S44" s="1218"/>
      <c r="T44" s="1218"/>
      <c r="U44" s="1218"/>
      <c r="V44" s="1218"/>
      <c r="W44" s="1218"/>
      <c r="X44" s="1218"/>
      <c r="Y44" s="1219"/>
    </row>
  </sheetData>
  <sheetProtection algorithmName="SHA-512" hashValue="6kP/b/nyXPwtN1WBxAqRlsrD6+YsXSC25JanTrkg0/L8oFbxx7inpMrVBxu6G289ypnHVCpmPFof2aC01FAUDw==" saltValue="Uz1Adj8o2rVQO1WGnOq6bQ==" spinCount="100000" sheet="1" objects="1" scenarios="1"/>
  <mergeCells count="63">
    <mergeCell ref="U17:Y17"/>
    <mergeCell ref="B2:Y3"/>
    <mergeCell ref="B4:Y4"/>
    <mergeCell ref="B7:I7"/>
    <mergeCell ref="J7:Q7"/>
    <mergeCell ref="H13:Y13"/>
    <mergeCell ref="B13:G13"/>
    <mergeCell ref="B5:Y6"/>
    <mergeCell ref="B9:E12"/>
    <mergeCell ref="B8:I8"/>
    <mergeCell ref="J8:Q8"/>
    <mergeCell ref="W9:X10"/>
    <mergeCell ref="W11:X12"/>
    <mergeCell ref="K18:T19"/>
    <mergeCell ref="V8:Y8"/>
    <mergeCell ref="V7:Y7"/>
    <mergeCell ref="R7:T7"/>
    <mergeCell ref="R8:T8"/>
    <mergeCell ref="F9:Q12"/>
    <mergeCell ref="R9:V12"/>
    <mergeCell ref="Y9:Y10"/>
    <mergeCell ref="Y11:Y12"/>
    <mergeCell ref="H14:Y14"/>
    <mergeCell ref="B15:Y16"/>
    <mergeCell ref="B17:J17"/>
    <mergeCell ref="B14:G14"/>
    <mergeCell ref="K17:T17"/>
    <mergeCell ref="U18:Y19"/>
    <mergeCell ref="B18:J19"/>
    <mergeCell ref="V20:Y21"/>
    <mergeCell ref="V22:Y25"/>
    <mergeCell ref="N24:P24"/>
    <mergeCell ref="N25:P25"/>
    <mergeCell ref="N23:Q23"/>
    <mergeCell ref="N22:Q22"/>
    <mergeCell ref="H22:L22"/>
    <mergeCell ref="B22:F22"/>
    <mergeCell ref="N20:R21"/>
    <mergeCell ref="S20:U21"/>
    <mergeCell ref="S22:U25"/>
    <mergeCell ref="H20:M21"/>
    <mergeCell ref="B20:G21"/>
    <mergeCell ref="B23:F23"/>
    <mergeCell ref="B24:F24"/>
    <mergeCell ref="H24:L24"/>
    <mergeCell ref="H23:L23"/>
    <mergeCell ref="B39:Y44"/>
    <mergeCell ref="J33:Y33"/>
    <mergeCell ref="B35:Y37"/>
    <mergeCell ref="E38:Y38"/>
    <mergeCell ref="B38:D38"/>
    <mergeCell ref="J34:Y34"/>
    <mergeCell ref="B34:I34"/>
    <mergeCell ref="B33:I33"/>
    <mergeCell ref="B32:I32"/>
    <mergeCell ref="J31:Y31"/>
    <mergeCell ref="J28:Y28"/>
    <mergeCell ref="J29:Y30"/>
    <mergeCell ref="B26:Y27"/>
    <mergeCell ref="J32:Y32"/>
    <mergeCell ref="B28:I28"/>
    <mergeCell ref="B29:I30"/>
    <mergeCell ref="B31:I31"/>
  </mergeCells>
  <pageMargins left="0.7" right="0.7" top="0.75" bottom="0.75" header="0.3" footer="0.3"/>
  <pageSetup scale="99" fitToHeight="0" orientation="portrait"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AU39"/>
  <sheetViews>
    <sheetView showGridLines="0" showRowColHeaders="0" showZeros="0" zoomScaleNormal="100" workbookViewId="0">
      <selection activeCell="A4" sqref="A4:AU5"/>
    </sheetView>
  </sheetViews>
  <sheetFormatPr defaultRowHeight="12.75" x14ac:dyDescent="0.2"/>
  <cols>
    <col min="1" max="24" width="2.7109375" customWidth="1"/>
    <col min="25" max="25" width="3" customWidth="1"/>
    <col min="26" max="73" width="2.7109375" customWidth="1"/>
  </cols>
  <sheetData>
    <row r="1" spans="1:47" ht="13.5" thickTop="1" x14ac:dyDescent="0.2">
      <c r="A1" s="2523" t="s">
        <v>168</v>
      </c>
      <c r="B1" s="2524"/>
      <c r="C1" s="2524"/>
      <c r="D1" s="2104" t="s">
        <v>1720</v>
      </c>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c r="AO1" s="2656"/>
      <c r="AP1" s="2656"/>
      <c r="AQ1" s="2656"/>
      <c r="AR1" s="2656"/>
      <c r="AS1" s="2656"/>
      <c r="AT1" s="2656"/>
      <c r="AU1" s="2657"/>
    </row>
    <row r="2" spans="1:47" x14ac:dyDescent="0.2">
      <c r="A2" s="2525"/>
      <c r="B2" s="2526"/>
      <c r="C2" s="2526"/>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9"/>
    </row>
    <row r="3" spans="1:47" ht="13.5" thickBot="1" x14ac:dyDescent="0.25">
      <c r="A3" s="2527"/>
      <c r="B3" s="2528"/>
      <c r="C3" s="2528"/>
      <c r="D3" s="2660"/>
      <c r="E3" s="2660"/>
      <c r="F3" s="2660"/>
      <c r="G3" s="2660"/>
      <c r="H3" s="2660"/>
      <c r="I3" s="2660"/>
      <c r="J3" s="2660"/>
      <c r="K3" s="2660"/>
      <c r="L3" s="2660"/>
      <c r="M3" s="2660"/>
      <c r="N3" s="2660"/>
      <c r="O3" s="2660"/>
      <c r="P3" s="2660"/>
      <c r="Q3" s="2660"/>
      <c r="R3" s="2660"/>
      <c r="S3" s="2660"/>
      <c r="T3" s="2660"/>
      <c r="U3" s="2660"/>
      <c r="V3" s="2660"/>
      <c r="W3" s="2660"/>
      <c r="X3" s="2660"/>
      <c r="Y3" s="2660"/>
      <c r="Z3" s="2660"/>
      <c r="AA3" s="2660"/>
      <c r="AB3" s="2660"/>
      <c r="AC3" s="2660"/>
      <c r="AD3" s="2660"/>
      <c r="AE3" s="2660"/>
      <c r="AF3" s="2660"/>
      <c r="AG3" s="2660"/>
      <c r="AH3" s="2660"/>
      <c r="AI3" s="2660"/>
      <c r="AJ3" s="2660"/>
      <c r="AK3" s="2660"/>
      <c r="AL3" s="2660"/>
      <c r="AM3" s="2660"/>
      <c r="AN3" s="2660"/>
      <c r="AO3" s="2660"/>
      <c r="AP3" s="2660"/>
      <c r="AQ3" s="2660"/>
      <c r="AR3" s="2660"/>
      <c r="AS3" s="2660"/>
      <c r="AT3" s="2660"/>
      <c r="AU3" s="2661"/>
    </row>
    <row r="4" spans="1:47" ht="13.5" customHeight="1" thickTop="1" x14ac:dyDescent="0.2">
      <c r="A4" s="2662" t="s">
        <v>1210</v>
      </c>
      <c r="B4" s="2663"/>
      <c r="C4" s="2663"/>
      <c r="D4" s="2663"/>
      <c r="E4" s="2663"/>
      <c r="F4" s="2663"/>
      <c r="G4" s="2663"/>
      <c r="H4" s="2663"/>
      <c r="I4" s="2663"/>
      <c r="J4" s="2663"/>
      <c r="K4" s="2663"/>
      <c r="L4" s="2663"/>
      <c r="M4" s="2663"/>
      <c r="N4" s="2663"/>
      <c r="O4" s="2663"/>
      <c r="P4" s="2663"/>
      <c r="Q4" s="2663"/>
      <c r="R4" s="2663"/>
      <c r="S4" s="2663"/>
      <c r="T4" s="2663"/>
      <c r="U4" s="2663"/>
      <c r="V4" s="2663"/>
      <c r="W4" s="2663"/>
      <c r="X4" s="2663"/>
      <c r="Y4" s="2663"/>
      <c r="Z4" s="2663"/>
      <c r="AA4" s="2663"/>
      <c r="AB4" s="2663"/>
      <c r="AC4" s="2663"/>
      <c r="AD4" s="2663"/>
      <c r="AE4" s="2663"/>
      <c r="AF4" s="2663"/>
      <c r="AG4" s="2663"/>
      <c r="AH4" s="2663"/>
      <c r="AI4" s="2663"/>
      <c r="AJ4" s="2663"/>
      <c r="AK4" s="2663"/>
      <c r="AL4" s="2663"/>
      <c r="AM4" s="2663"/>
      <c r="AN4" s="2663"/>
      <c r="AO4" s="2663"/>
      <c r="AP4" s="2663"/>
      <c r="AQ4" s="2663"/>
      <c r="AR4" s="2663"/>
      <c r="AS4" s="2663"/>
      <c r="AT4" s="2663"/>
      <c r="AU4" s="2664"/>
    </row>
    <row r="5" spans="1:47" ht="26.25" customHeight="1" x14ac:dyDescent="0.2">
      <c r="A5" s="2665"/>
      <c r="B5" s="2666"/>
      <c r="C5" s="2666"/>
      <c r="D5" s="2666"/>
      <c r="E5" s="2666"/>
      <c r="F5" s="2666"/>
      <c r="G5" s="2666"/>
      <c r="H5" s="2666"/>
      <c r="I5" s="2666"/>
      <c r="J5" s="2666"/>
      <c r="K5" s="2666"/>
      <c r="L5" s="2666"/>
      <c r="M5" s="2666"/>
      <c r="N5" s="2666"/>
      <c r="O5" s="2666"/>
      <c r="P5" s="2666"/>
      <c r="Q5" s="2666"/>
      <c r="R5" s="2666"/>
      <c r="S5" s="2666"/>
      <c r="T5" s="2666"/>
      <c r="U5" s="2666"/>
      <c r="V5" s="2666"/>
      <c r="W5" s="2666"/>
      <c r="X5" s="2666"/>
      <c r="Y5" s="2666"/>
      <c r="Z5" s="2666"/>
      <c r="AA5" s="2666"/>
      <c r="AB5" s="2666"/>
      <c r="AC5" s="2666"/>
      <c r="AD5" s="2666"/>
      <c r="AE5" s="2666"/>
      <c r="AF5" s="2666"/>
      <c r="AG5" s="2666"/>
      <c r="AH5" s="2666"/>
      <c r="AI5" s="2666"/>
      <c r="AJ5" s="2666"/>
      <c r="AK5" s="2666"/>
      <c r="AL5" s="2666"/>
      <c r="AM5" s="2666"/>
      <c r="AN5" s="2666"/>
      <c r="AO5" s="2666"/>
      <c r="AP5" s="2666"/>
      <c r="AQ5" s="2666"/>
      <c r="AR5" s="2666"/>
      <c r="AS5" s="2666"/>
      <c r="AT5" s="2666"/>
      <c r="AU5" s="2667"/>
    </row>
    <row r="6" spans="1:47" ht="15.75" customHeight="1" x14ac:dyDescent="0.2">
      <c r="A6" s="518"/>
      <c r="B6" s="521"/>
      <c r="C6" s="24" t="s">
        <v>1211</v>
      </c>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19"/>
      <c r="AD6" s="519"/>
      <c r="AE6" s="519"/>
      <c r="AF6" s="519"/>
      <c r="AG6" s="519"/>
      <c r="AH6" s="519"/>
      <c r="AI6" s="519"/>
      <c r="AJ6" s="519"/>
      <c r="AK6" s="519"/>
      <c r="AL6" s="519"/>
      <c r="AM6" s="519"/>
      <c r="AN6" s="519"/>
      <c r="AO6" s="519"/>
      <c r="AP6" s="519"/>
      <c r="AQ6" s="519"/>
      <c r="AR6" s="519"/>
      <c r="AS6" s="519"/>
      <c r="AT6" s="519"/>
      <c r="AU6" s="520"/>
    </row>
    <row r="7" spans="1:47" x14ac:dyDescent="0.2">
      <c r="A7" s="2674" t="s">
        <v>1212</v>
      </c>
      <c r="B7" s="2677"/>
      <c r="C7" s="2677"/>
      <c r="D7" s="2677"/>
      <c r="E7" s="2677"/>
      <c r="F7" s="2677"/>
      <c r="G7" s="2677"/>
      <c r="H7" s="2677"/>
      <c r="I7" s="2677"/>
      <c r="J7" s="2677"/>
      <c r="K7" s="2678"/>
      <c r="L7" s="2680" t="s">
        <v>1213</v>
      </c>
      <c r="M7" s="2677"/>
      <c r="N7" s="2677"/>
      <c r="O7" s="2677"/>
      <c r="P7" s="2677"/>
      <c r="Q7" s="2677"/>
      <c r="R7" s="2678"/>
      <c r="S7" s="2674" t="s">
        <v>1053</v>
      </c>
      <c r="T7" s="2677"/>
      <c r="U7" s="2677"/>
      <c r="V7" s="2678"/>
      <c r="W7" s="2680" t="s">
        <v>1115</v>
      </c>
      <c r="X7" s="2677"/>
      <c r="Y7" s="2677"/>
      <c r="Z7" s="2678"/>
      <c r="AA7" s="2680" t="s">
        <v>1214</v>
      </c>
      <c r="AB7" s="2677"/>
      <c r="AC7" s="2677"/>
      <c r="AD7" s="2678"/>
      <c r="AE7" s="2680" t="s">
        <v>1215</v>
      </c>
      <c r="AF7" s="2677"/>
      <c r="AG7" s="2677"/>
      <c r="AH7" s="2677"/>
      <c r="AI7" s="2677"/>
      <c r="AJ7" s="2677"/>
      <c r="AK7" s="2677"/>
      <c r="AL7" s="2538"/>
      <c r="AM7" s="2538"/>
      <c r="AN7" s="2538"/>
      <c r="AO7" s="2538"/>
      <c r="AP7" s="2675"/>
      <c r="AQ7" s="2674" t="s">
        <v>1216</v>
      </c>
      <c r="AR7" s="2538"/>
      <c r="AS7" s="2538"/>
      <c r="AT7" s="2538"/>
      <c r="AU7" s="2675"/>
    </row>
    <row r="8" spans="1:47" x14ac:dyDescent="0.2">
      <c r="A8" s="2679"/>
      <c r="B8" s="2163"/>
      <c r="C8" s="2163"/>
      <c r="D8" s="2163"/>
      <c r="E8" s="2163"/>
      <c r="F8" s="2163"/>
      <c r="G8" s="2163"/>
      <c r="H8" s="2163"/>
      <c r="I8" s="2163"/>
      <c r="J8" s="2163"/>
      <c r="K8" s="2164"/>
      <c r="L8" s="2679"/>
      <c r="M8" s="2163"/>
      <c r="N8" s="2163"/>
      <c r="O8" s="2163"/>
      <c r="P8" s="2163"/>
      <c r="Q8" s="2163"/>
      <c r="R8" s="2164"/>
      <c r="S8" s="2679"/>
      <c r="T8" s="2163"/>
      <c r="U8" s="2163"/>
      <c r="V8" s="2164"/>
      <c r="W8" s="2679"/>
      <c r="X8" s="2163"/>
      <c r="Y8" s="2163"/>
      <c r="Z8" s="2164"/>
      <c r="AA8" s="2679"/>
      <c r="AB8" s="2163"/>
      <c r="AC8" s="2163"/>
      <c r="AD8" s="2164"/>
      <c r="AE8" s="2679"/>
      <c r="AF8" s="2163"/>
      <c r="AG8" s="2163"/>
      <c r="AH8" s="2163"/>
      <c r="AI8" s="2163"/>
      <c r="AJ8" s="2163"/>
      <c r="AK8" s="2163"/>
      <c r="AL8" s="1135"/>
      <c r="AM8" s="1135"/>
      <c r="AN8" s="1135"/>
      <c r="AO8" s="1135"/>
      <c r="AP8" s="1124"/>
      <c r="AQ8" s="1136"/>
      <c r="AR8" s="1135"/>
      <c r="AS8" s="1135"/>
      <c r="AT8" s="1135"/>
      <c r="AU8" s="1124"/>
    </row>
    <row r="9" spans="1:47" x14ac:dyDescent="0.2">
      <c r="A9" s="2165"/>
      <c r="B9" s="2166"/>
      <c r="C9" s="2166"/>
      <c r="D9" s="2166"/>
      <c r="E9" s="2166"/>
      <c r="F9" s="2166"/>
      <c r="G9" s="2166"/>
      <c r="H9" s="2166"/>
      <c r="I9" s="2166"/>
      <c r="J9" s="2166"/>
      <c r="K9" s="2167"/>
      <c r="L9" s="2165"/>
      <c r="M9" s="2166"/>
      <c r="N9" s="2166"/>
      <c r="O9" s="2166"/>
      <c r="P9" s="2166"/>
      <c r="Q9" s="2166"/>
      <c r="R9" s="2167"/>
      <c r="S9" s="2165"/>
      <c r="T9" s="2166"/>
      <c r="U9" s="2166"/>
      <c r="V9" s="2167"/>
      <c r="W9" s="2165"/>
      <c r="X9" s="2166"/>
      <c r="Y9" s="2166"/>
      <c r="Z9" s="2167"/>
      <c r="AA9" s="2165"/>
      <c r="AB9" s="2166"/>
      <c r="AC9" s="2166"/>
      <c r="AD9" s="2167"/>
      <c r="AE9" s="2165"/>
      <c r="AF9" s="2166"/>
      <c r="AG9" s="2166"/>
      <c r="AH9" s="2166"/>
      <c r="AI9" s="2166"/>
      <c r="AJ9" s="2166"/>
      <c r="AK9" s="2166"/>
      <c r="AL9" s="2540"/>
      <c r="AM9" s="2540"/>
      <c r="AN9" s="2540"/>
      <c r="AO9" s="2540"/>
      <c r="AP9" s="2676"/>
      <c r="AQ9" s="2539"/>
      <c r="AR9" s="2540"/>
      <c r="AS9" s="2540"/>
      <c r="AT9" s="2540"/>
      <c r="AU9" s="2676"/>
    </row>
    <row r="10" spans="1:47" ht="15" customHeight="1" x14ac:dyDescent="0.2">
      <c r="A10" s="2145"/>
      <c r="B10" s="2557"/>
      <c r="C10" s="2557"/>
      <c r="D10" s="2557"/>
      <c r="E10" s="2557"/>
      <c r="F10" s="2557"/>
      <c r="G10" s="2557"/>
      <c r="H10" s="2557"/>
      <c r="I10" s="2557"/>
      <c r="J10" s="2557"/>
      <c r="K10" s="2558"/>
      <c r="L10" s="2145"/>
      <c r="M10" s="2557"/>
      <c r="N10" s="2557"/>
      <c r="O10" s="2557"/>
      <c r="P10" s="2557"/>
      <c r="Q10" s="2557"/>
      <c r="R10" s="2558"/>
      <c r="S10" s="2668"/>
      <c r="T10" s="2669"/>
      <c r="U10" s="2669"/>
      <c r="V10" s="2670"/>
      <c r="W10" s="2671"/>
      <c r="X10" s="2672"/>
      <c r="Y10" s="2672"/>
      <c r="Z10" s="2673"/>
      <c r="AA10" s="2668"/>
      <c r="AB10" s="2669"/>
      <c r="AC10" s="2669"/>
      <c r="AD10" s="2670"/>
      <c r="AE10" s="2145"/>
      <c r="AF10" s="2557"/>
      <c r="AG10" s="2557"/>
      <c r="AH10" s="2557"/>
      <c r="AI10" s="2557"/>
      <c r="AJ10" s="2557"/>
      <c r="AK10" s="2557"/>
      <c r="AL10" s="2069"/>
      <c r="AM10" s="2069"/>
      <c r="AN10" s="2069"/>
      <c r="AO10" s="2069"/>
      <c r="AP10" s="2094"/>
      <c r="AQ10" s="2145"/>
      <c r="AR10" s="2557"/>
      <c r="AS10" s="2557"/>
      <c r="AT10" s="2557"/>
      <c r="AU10" s="2558"/>
    </row>
    <row r="11" spans="1:47" ht="15" customHeight="1" x14ac:dyDescent="0.2">
      <c r="A11" s="2145"/>
      <c r="B11" s="2557"/>
      <c r="C11" s="2557"/>
      <c r="D11" s="2557"/>
      <c r="E11" s="2557"/>
      <c r="F11" s="2557"/>
      <c r="G11" s="2557"/>
      <c r="H11" s="2557"/>
      <c r="I11" s="2557"/>
      <c r="J11" s="2557"/>
      <c r="K11" s="2558"/>
      <c r="L11" s="2145"/>
      <c r="M11" s="2557"/>
      <c r="N11" s="2557"/>
      <c r="O11" s="2557"/>
      <c r="P11" s="2557"/>
      <c r="Q11" s="2557"/>
      <c r="R11" s="2558"/>
      <c r="S11" s="2668"/>
      <c r="T11" s="2669"/>
      <c r="U11" s="2669"/>
      <c r="V11" s="2670"/>
      <c r="W11" s="2671"/>
      <c r="X11" s="2672"/>
      <c r="Y11" s="2672"/>
      <c r="Z11" s="2673"/>
      <c r="AA11" s="2668"/>
      <c r="AB11" s="2669"/>
      <c r="AC11" s="2669"/>
      <c r="AD11" s="2670"/>
      <c r="AE11" s="2145"/>
      <c r="AF11" s="2557"/>
      <c r="AG11" s="2557"/>
      <c r="AH11" s="2557"/>
      <c r="AI11" s="2557"/>
      <c r="AJ11" s="2557"/>
      <c r="AK11" s="2557"/>
      <c r="AL11" s="2069"/>
      <c r="AM11" s="2069"/>
      <c r="AN11" s="2069"/>
      <c r="AO11" s="2069"/>
      <c r="AP11" s="2094"/>
      <c r="AQ11" s="2145"/>
      <c r="AR11" s="2557"/>
      <c r="AS11" s="2557"/>
      <c r="AT11" s="2557"/>
      <c r="AU11" s="2558"/>
    </row>
    <row r="12" spans="1:47" ht="15" customHeight="1" x14ac:dyDescent="0.2">
      <c r="A12" s="2145"/>
      <c r="B12" s="2557"/>
      <c r="C12" s="2557"/>
      <c r="D12" s="2557"/>
      <c r="E12" s="2557"/>
      <c r="F12" s="2557"/>
      <c r="G12" s="2557"/>
      <c r="H12" s="2557"/>
      <c r="I12" s="2557"/>
      <c r="J12" s="2557"/>
      <c r="K12" s="2558"/>
      <c r="L12" s="2145"/>
      <c r="M12" s="2557"/>
      <c r="N12" s="2557"/>
      <c r="O12" s="2557"/>
      <c r="P12" s="2557"/>
      <c r="Q12" s="2557"/>
      <c r="R12" s="2558"/>
      <c r="S12" s="2668"/>
      <c r="T12" s="2669"/>
      <c r="U12" s="2669"/>
      <c r="V12" s="2670"/>
      <c r="W12" s="2671"/>
      <c r="X12" s="2672"/>
      <c r="Y12" s="2672"/>
      <c r="Z12" s="2673"/>
      <c r="AA12" s="2668"/>
      <c r="AB12" s="2669"/>
      <c r="AC12" s="2669"/>
      <c r="AD12" s="2670"/>
      <c r="AE12" s="2145"/>
      <c r="AF12" s="2557"/>
      <c r="AG12" s="2557"/>
      <c r="AH12" s="2557"/>
      <c r="AI12" s="2557"/>
      <c r="AJ12" s="2557"/>
      <c r="AK12" s="2557"/>
      <c r="AL12" s="2069"/>
      <c r="AM12" s="2069"/>
      <c r="AN12" s="2069"/>
      <c r="AO12" s="2069"/>
      <c r="AP12" s="2094"/>
      <c r="AQ12" s="2145"/>
      <c r="AR12" s="2557"/>
      <c r="AS12" s="2557"/>
      <c r="AT12" s="2557"/>
      <c r="AU12" s="2558"/>
    </row>
    <row r="13" spans="1:47" ht="15" customHeight="1" x14ac:dyDescent="0.2">
      <c r="A13" s="2145"/>
      <c r="B13" s="2557"/>
      <c r="C13" s="2557"/>
      <c r="D13" s="2557"/>
      <c r="E13" s="2557"/>
      <c r="F13" s="2557"/>
      <c r="G13" s="2557"/>
      <c r="H13" s="2557"/>
      <c r="I13" s="2557"/>
      <c r="J13" s="2557"/>
      <c r="K13" s="2558"/>
      <c r="L13" s="2145"/>
      <c r="M13" s="2557"/>
      <c r="N13" s="2557"/>
      <c r="O13" s="2557"/>
      <c r="P13" s="2557"/>
      <c r="Q13" s="2557"/>
      <c r="R13" s="2558"/>
      <c r="S13" s="2668"/>
      <c r="T13" s="2669"/>
      <c r="U13" s="2669"/>
      <c r="V13" s="2670"/>
      <c r="W13" s="2671"/>
      <c r="X13" s="2672"/>
      <c r="Y13" s="2672"/>
      <c r="Z13" s="2673"/>
      <c r="AA13" s="2668"/>
      <c r="AB13" s="2669"/>
      <c r="AC13" s="2669"/>
      <c r="AD13" s="2670"/>
      <c r="AE13" s="2145"/>
      <c r="AF13" s="2557"/>
      <c r="AG13" s="2557"/>
      <c r="AH13" s="2557"/>
      <c r="AI13" s="2557"/>
      <c r="AJ13" s="2557"/>
      <c r="AK13" s="2557"/>
      <c r="AL13" s="2069"/>
      <c r="AM13" s="2069"/>
      <c r="AN13" s="2069"/>
      <c r="AO13" s="2069"/>
      <c r="AP13" s="2094"/>
      <c r="AQ13" s="2145"/>
      <c r="AR13" s="2557"/>
      <c r="AS13" s="2557"/>
      <c r="AT13" s="2557"/>
      <c r="AU13" s="2558"/>
    </row>
    <row r="14" spans="1:47" ht="15" customHeight="1" x14ac:dyDescent="0.2">
      <c r="A14" s="2145"/>
      <c r="B14" s="2557"/>
      <c r="C14" s="2557"/>
      <c r="D14" s="2557"/>
      <c r="E14" s="2557"/>
      <c r="F14" s="2557"/>
      <c r="G14" s="2557"/>
      <c r="H14" s="2557"/>
      <c r="I14" s="2557"/>
      <c r="J14" s="2557"/>
      <c r="K14" s="2558"/>
      <c r="L14" s="2145"/>
      <c r="M14" s="2557"/>
      <c r="N14" s="2557"/>
      <c r="O14" s="2557"/>
      <c r="P14" s="2557"/>
      <c r="Q14" s="2557"/>
      <c r="R14" s="2558"/>
      <c r="S14" s="2668"/>
      <c r="T14" s="2669"/>
      <c r="U14" s="2669"/>
      <c r="V14" s="2670"/>
      <c r="W14" s="2671"/>
      <c r="X14" s="2672"/>
      <c r="Y14" s="2672"/>
      <c r="Z14" s="2673"/>
      <c r="AA14" s="2668"/>
      <c r="AB14" s="2669"/>
      <c r="AC14" s="2669"/>
      <c r="AD14" s="2670"/>
      <c r="AE14" s="2145"/>
      <c r="AF14" s="2557"/>
      <c r="AG14" s="2557"/>
      <c r="AH14" s="2557"/>
      <c r="AI14" s="2557"/>
      <c r="AJ14" s="2557"/>
      <c r="AK14" s="2557"/>
      <c r="AL14" s="2069"/>
      <c r="AM14" s="2069"/>
      <c r="AN14" s="2069"/>
      <c r="AO14" s="2069"/>
      <c r="AP14" s="2094"/>
      <c r="AQ14" s="2145"/>
      <c r="AR14" s="2557"/>
      <c r="AS14" s="2557"/>
      <c r="AT14" s="2557"/>
      <c r="AU14" s="2558"/>
    </row>
    <row r="15" spans="1:47" ht="15" customHeight="1" x14ac:dyDescent="0.2">
      <c r="A15" s="2145"/>
      <c r="B15" s="2557"/>
      <c r="C15" s="2557"/>
      <c r="D15" s="2557"/>
      <c r="E15" s="2557"/>
      <c r="F15" s="2557"/>
      <c r="G15" s="2557"/>
      <c r="H15" s="2557"/>
      <c r="I15" s="2557"/>
      <c r="J15" s="2557"/>
      <c r="K15" s="2558"/>
      <c r="L15" s="2145"/>
      <c r="M15" s="2557"/>
      <c r="N15" s="2557"/>
      <c r="O15" s="2557"/>
      <c r="P15" s="2557"/>
      <c r="Q15" s="2557"/>
      <c r="R15" s="2558"/>
      <c r="S15" s="2668"/>
      <c r="T15" s="2669"/>
      <c r="U15" s="2669"/>
      <c r="V15" s="2670"/>
      <c r="W15" s="2671"/>
      <c r="X15" s="2672"/>
      <c r="Y15" s="2672"/>
      <c r="Z15" s="2673"/>
      <c r="AA15" s="2668"/>
      <c r="AB15" s="2669"/>
      <c r="AC15" s="2669"/>
      <c r="AD15" s="2670"/>
      <c r="AE15" s="2145"/>
      <c r="AF15" s="2557"/>
      <c r="AG15" s="2557"/>
      <c r="AH15" s="2557"/>
      <c r="AI15" s="2557"/>
      <c r="AJ15" s="2557"/>
      <c r="AK15" s="2557"/>
      <c r="AL15" s="2069"/>
      <c r="AM15" s="2069"/>
      <c r="AN15" s="2069"/>
      <c r="AO15" s="2069"/>
      <c r="AP15" s="2094"/>
      <c r="AQ15" s="2145"/>
      <c r="AR15" s="2557"/>
      <c r="AS15" s="2557"/>
      <c r="AT15" s="2557"/>
      <c r="AU15" s="2558"/>
    </row>
    <row r="16" spans="1:47" ht="15" customHeight="1" x14ac:dyDescent="0.2">
      <c r="A16" s="2145"/>
      <c r="B16" s="2557"/>
      <c r="C16" s="2557"/>
      <c r="D16" s="2557"/>
      <c r="E16" s="2557"/>
      <c r="F16" s="2557"/>
      <c r="G16" s="2557"/>
      <c r="H16" s="2557"/>
      <c r="I16" s="2557"/>
      <c r="J16" s="2557"/>
      <c r="K16" s="2558"/>
      <c r="L16" s="2145"/>
      <c r="M16" s="2557"/>
      <c r="N16" s="2557"/>
      <c r="O16" s="2557"/>
      <c r="P16" s="2557"/>
      <c r="Q16" s="2557"/>
      <c r="R16" s="2558"/>
      <c r="S16" s="2668"/>
      <c r="T16" s="2669"/>
      <c r="U16" s="2669"/>
      <c r="V16" s="2670"/>
      <c r="W16" s="2671"/>
      <c r="X16" s="2672"/>
      <c r="Y16" s="2672"/>
      <c r="Z16" s="2673"/>
      <c r="AA16" s="2668"/>
      <c r="AB16" s="2669"/>
      <c r="AC16" s="2669"/>
      <c r="AD16" s="2670"/>
      <c r="AE16" s="2145"/>
      <c r="AF16" s="2557"/>
      <c r="AG16" s="2557"/>
      <c r="AH16" s="2557"/>
      <c r="AI16" s="2557"/>
      <c r="AJ16" s="2557"/>
      <c r="AK16" s="2557"/>
      <c r="AL16" s="2069"/>
      <c r="AM16" s="2069"/>
      <c r="AN16" s="2069"/>
      <c r="AO16" s="2069"/>
      <c r="AP16" s="2094"/>
      <c r="AQ16" s="2145"/>
      <c r="AR16" s="2557"/>
      <c r="AS16" s="2557"/>
      <c r="AT16" s="2557"/>
      <c r="AU16" s="2558"/>
    </row>
    <row r="17" spans="1:47" ht="15" customHeight="1" x14ac:dyDescent="0.2">
      <c r="A17" s="2145"/>
      <c r="B17" s="2557"/>
      <c r="C17" s="2557"/>
      <c r="D17" s="2557"/>
      <c r="E17" s="2557"/>
      <c r="F17" s="2557"/>
      <c r="G17" s="2557"/>
      <c r="H17" s="2557"/>
      <c r="I17" s="2557"/>
      <c r="J17" s="2557"/>
      <c r="K17" s="2558"/>
      <c r="L17" s="2145"/>
      <c r="M17" s="2557"/>
      <c r="N17" s="2557"/>
      <c r="O17" s="2557"/>
      <c r="P17" s="2557"/>
      <c r="Q17" s="2557"/>
      <c r="R17" s="2558"/>
      <c r="S17" s="2668"/>
      <c r="T17" s="2669"/>
      <c r="U17" s="2669"/>
      <c r="V17" s="2670"/>
      <c r="W17" s="2671"/>
      <c r="X17" s="2672"/>
      <c r="Y17" s="2672"/>
      <c r="Z17" s="2673"/>
      <c r="AA17" s="2668"/>
      <c r="AB17" s="2669"/>
      <c r="AC17" s="2669"/>
      <c r="AD17" s="2670"/>
      <c r="AE17" s="2145"/>
      <c r="AF17" s="2557"/>
      <c r="AG17" s="2557"/>
      <c r="AH17" s="2557"/>
      <c r="AI17" s="2557"/>
      <c r="AJ17" s="2557"/>
      <c r="AK17" s="2557"/>
      <c r="AL17" s="2069"/>
      <c r="AM17" s="2069"/>
      <c r="AN17" s="2069"/>
      <c r="AO17" s="2069"/>
      <c r="AP17" s="2094"/>
      <c r="AQ17" s="2145"/>
      <c r="AR17" s="2557"/>
      <c r="AS17" s="2557"/>
      <c r="AT17" s="2557"/>
      <c r="AU17" s="2558"/>
    </row>
    <row r="18" spans="1:47" ht="15" customHeight="1" x14ac:dyDescent="0.2">
      <c r="A18" s="2145"/>
      <c r="B18" s="2557"/>
      <c r="C18" s="2557"/>
      <c r="D18" s="2557"/>
      <c r="E18" s="2557"/>
      <c r="F18" s="2557"/>
      <c r="G18" s="2557"/>
      <c r="H18" s="2557"/>
      <c r="I18" s="2557"/>
      <c r="J18" s="2557"/>
      <c r="K18" s="2558"/>
      <c r="L18" s="2145"/>
      <c r="M18" s="2557"/>
      <c r="N18" s="2557"/>
      <c r="O18" s="2557"/>
      <c r="P18" s="2557"/>
      <c r="Q18" s="2557"/>
      <c r="R18" s="2558"/>
      <c r="S18" s="2668"/>
      <c r="T18" s="2669"/>
      <c r="U18" s="2669"/>
      <c r="V18" s="2670"/>
      <c r="W18" s="2671"/>
      <c r="X18" s="2672"/>
      <c r="Y18" s="2672"/>
      <c r="Z18" s="2673"/>
      <c r="AA18" s="2668"/>
      <c r="AB18" s="2669"/>
      <c r="AC18" s="2669"/>
      <c r="AD18" s="2670"/>
      <c r="AE18" s="2145"/>
      <c r="AF18" s="2557"/>
      <c r="AG18" s="2557"/>
      <c r="AH18" s="2557"/>
      <c r="AI18" s="2557"/>
      <c r="AJ18" s="2557"/>
      <c r="AK18" s="2557"/>
      <c r="AL18" s="2069"/>
      <c r="AM18" s="2069"/>
      <c r="AN18" s="2069"/>
      <c r="AO18" s="2069"/>
      <c r="AP18" s="2094"/>
      <c r="AQ18" s="2145"/>
      <c r="AR18" s="2557"/>
      <c r="AS18" s="2557"/>
      <c r="AT18" s="2557"/>
      <c r="AU18" s="2558"/>
    </row>
    <row r="19" spans="1:47" ht="15" customHeight="1" x14ac:dyDescent="0.2">
      <c r="A19" s="2145"/>
      <c r="B19" s="2557"/>
      <c r="C19" s="2557"/>
      <c r="D19" s="2557"/>
      <c r="E19" s="2557"/>
      <c r="F19" s="2557"/>
      <c r="G19" s="2557"/>
      <c r="H19" s="2557"/>
      <c r="I19" s="2557"/>
      <c r="J19" s="2557"/>
      <c r="K19" s="2558"/>
      <c r="L19" s="2145"/>
      <c r="M19" s="2557"/>
      <c r="N19" s="2557"/>
      <c r="O19" s="2557"/>
      <c r="P19" s="2557"/>
      <c r="Q19" s="2557"/>
      <c r="R19" s="2558"/>
      <c r="S19" s="2668"/>
      <c r="T19" s="2669"/>
      <c r="U19" s="2669"/>
      <c r="V19" s="2670"/>
      <c r="W19" s="2671"/>
      <c r="X19" s="2672"/>
      <c r="Y19" s="2672"/>
      <c r="Z19" s="2673"/>
      <c r="AA19" s="2668"/>
      <c r="AB19" s="2669"/>
      <c r="AC19" s="2669"/>
      <c r="AD19" s="2670"/>
      <c r="AE19" s="2145"/>
      <c r="AF19" s="2557"/>
      <c r="AG19" s="2557"/>
      <c r="AH19" s="2557"/>
      <c r="AI19" s="2557"/>
      <c r="AJ19" s="2557"/>
      <c r="AK19" s="2557"/>
      <c r="AL19" s="2069"/>
      <c r="AM19" s="2069"/>
      <c r="AN19" s="2069"/>
      <c r="AO19" s="2069"/>
      <c r="AP19" s="2094"/>
      <c r="AQ19" s="2145"/>
      <c r="AR19" s="2557"/>
      <c r="AS19" s="2557"/>
      <c r="AT19" s="2557"/>
      <c r="AU19" s="2558"/>
    </row>
    <row r="20" spans="1:47" ht="15" customHeight="1" x14ac:dyDescent="0.2">
      <c r="A20" s="2145"/>
      <c r="B20" s="2557"/>
      <c r="C20" s="2557"/>
      <c r="D20" s="2557"/>
      <c r="E20" s="2557"/>
      <c r="F20" s="2557"/>
      <c r="G20" s="2557"/>
      <c r="H20" s="2557"/>
      <c r="I20" s="2557"/>
      <c r="J20" s="2557"/>
      <c r="K20" s="2558"/>
      <c r="L20" s="2145"/>
      <c r="M20" s="2557"/>
      <c r="N20" s="2557"/>
      <c r="O20" s="2557"/>
      <c r="P20" s="2557"/>
      <c r="Q20" s="2557"/>
      <c r="R20" s="2558"/>
      <c r="S20" s="2668"/>
      <c r="T20" s="2669"/>
      <c r="U20" s="2669"/>
      <c r="V20" s="2670"/>
      <c r="W20" s="2671"/>
      <c r="X20" s="2672"/>
      <c r="Y20" s="2672"/>
      <c r="Z20" s="2673"/>
      <c r="AA20" s="2668"/>
      <c r="AB20" s="2669"/>
      <c r="AC20" s="2669"/>
      <c r="AD20" s="2670"/>
      <c r="AE20" s="2145"/>
      <c r="AF20" s="2557"/>
      <c r="AG20" s="2557"/>
      <c r="AH20" s="2557"/>
      <c r="AI20" s="2557"/>
      <c r="AJ20" s="2557"/>
      <c r="AK20" s="2557"/>
      <c r="AL20" s="2069"/>
      <c r="AM20" s="2069"/>
      <c r="AN20" s="2069"/>
      <c r="AO20" s="2069"/>
      <c r="AP20" s="2094"/>
      <c r="AQ20" s="2145"/>
      <c r="AR20" s="2557"/>
      <c r="AS20" s="2557"/>
      <c r="AT20" s="2557"/>
      <c r="AU20" s="2558"/>
    </row>
    <row r="21" spans="1:47" ht="15" customHeight="1" x14ac:dyDescent="0.2">
      <c r="A21" s="2145"/>
      <c r="B21" s="2557"/>
      <c r="C21" s="2557"/>
      <c r="D21" s="2557"/>
      <c r="E21" s="2557"/>
      <c r="F21" s="2557"/>
      <c r="G21" s="2557"/>
      <c r="H21" s="2557"/>
      <c r="I21" s="2557"/>
      <c r="J21" s="2557"/>
      <c r="K21" s="2558"/>
      <c r="L21" s="2145"/>
      <c r="M21" s="2557"/>
      <c r="N21" s="2557"/>
      <c r="O21" s="2557"/>
      <c r="P21" s="2557"/>
      <c r="Q21" s="2557"/>
      <c r="R21" s="2558"/>
      <c r="S21" s="2668"/>
      <c r="T21" s="2669"/>
      <c r="U21" s="2669"/>
      <c r="V21" s="2670"/>
      <c r="W21" s="2671"/>
      <c r="X21" s="2672"/>
      <c r="Y21" s="2672"/>
      <c r="Z21" s="2673"/>
      <c r="AA21" s="2668"/>
      <c r="AB21" s="2669"/>
      <c r="AC21" s="2669"/>
      <c r="AD21" s="2670"/>
      <c r="AE21" s="2145"/>
      <c r="AF21" s="2557"/>
      <c r="AG21" s="2557"/>
      <c r="AH21" s="2557"/>
      <c r="AI21" s="2557"/>
      <c r="AJ21" s="2557"/>
      <c r="AK21" s="2557"/>
      <c r="AL21" s="2069"/>
      <c r="AM21" s="2069"/>
      <c r="AN21" s="2069"/>
      <c r="AO21" s="2069"/>
      <c r="AP21" s="2094"/>
      <c r="AQ21" s="2145"/>
      <c r="AR21" s="2557"/>
      <c r="AS21" s="2557"/>
      <c r="AT21" s="2557"/>
      <c r="AU21" s="2558"/>
    </row>
    <row r="22" spans="1:47" ht="15" customHeight="1" x14ac:dyDescent="0.2">
      <c r="A22" s="2145"/>
      <c r="B22" s="2557"/>
      <c r="C22" s="2557"/>
      <c r="D22" s="2557"/>
      <c r="E22" s="2557"/>
      <c r="F22" s="2557"/>
      <c r="G22" s="2557"/>
      <c r="H22" s="2557"/>
      <c r="I22" s="2557"/>
      <c r="J22" s="2557"/>
      <c r="K22" s="2558"/>
      <c r="L22" s="2145"/>
      <c r="M22" s="2557"/>
      <c r="N22" s="2557"/>
      <c r="O22" s="2557"/>
      <c r="P22" s="2557"/>
      <c r="Q22" s="2557"/>
      <c r="R22" s="2558"/>
      <c r="S22" s="2668"/>
      <c r="T22" s="2669"/>
      <c r="U22" s="2669"/>
      <c r="V22" s="2670"/>
      <c r="W22" s="2671"/>
      <c r="X22" s="2672"/>
      <c r="Y22" s="2672"/>
      <c r="Z22" s="2673"/>
      <c r="AA22" s="2668"/>
      <c r="AB22" s="2669"/>
      <c r="AC22" s="2669"/>
      <c r="AD22" s="2670"/>
      <c r="AE22" s="2145"/>
      <c r="AF22" s="2557"/>
      <c r="AG22" s="2557"/>
      <c r="AH22" s="2557"/>
      <c r="AI22" s="2557"/>
      <c r="AJ22" s="2557"/>
      <c r="AK22" s="2557"/>
      <c r="AL22" s="2069"/>
      <c r="AM22" s="2069"/>
      <c r="AN22" s="2069"/>
      <c r="AO22" s="2069"/>
      <c r="AP22" s="2094"/>
      <c r="AQ22" s="2145"/>
      <c r="AR22" s="2557"/>
      <c r="AS22" s="2557"/>
      <c r="AT22" s="2557"/>
      <c r="AU22" s="2558"/>
    </row>
    <row r="23" spans="1:47" ht="15" customHeight="1" x14ac:dyDescent="0.2">
      <c r="A23" s="2145"/>
      <c r="B23" s="2557"/>
      <c r="C23" s="2557"/>
      <c r="D23" s="2557"/>
      <c r="E23" s="2557"/>
      <c r="F23" s="2557"/>
      <c r="G23" s="2557"/>
      <c r="H23" s="2557"/>
      <c r="I23" s="2557"/>
      <c r="J23" s="2557"/>
      <c r="K23" s="2558"/>
      <c r="L23" s="2145"/>
      <c r="M23" s="2557"/>
      <c r="N23" s="2557"/>
      <c r="O23" s="2557"/>
      <c r="P23" s="2557"/>
      <c r="Q23" s="2557"/>
      <c r="R23" s="2558"/>
      <c r="S23" s="2668"/>
      <c r="T23" s="2669"/>
      <c r="U23" s="2669"/>
      <c r="V23" s="2670"/>
      <c r="W23" s="2671"/>
      <c r="X23" s="2672"/>
      <c r="Y23" s="2672"/>
      <c r="Z23" s="2673"/>
      <c r="AA23" s="2668"/>
      <c r="AB23" s="2669"/>
      <c r="AC23" s="2669"/>
      <c r="AD23" s="2670"/>
      <c r="AE23" s="2145"/>
      <c r="AF23" s="2557"/>
      <c r="AG23" s="2557"/>
      <c r="AH23" s="2557"/>
      <c r="AI23" s="2557"/>
      <c r="AJ23" s="2557"/>
      <c r="AK23" s="2557"/>
      <c r="AL23" s="2069"/>
      <c r="AM23" s="2069"/>
      <c r="AN23" s="2069"/>
      <c r="AO23" s="2069"/>
      <c r="AP23" s="2094"/>
      <c r="AQ23" s="2145"/>
      <c r="AR23" s="2557"/>
      <c r="AS23" s="2557"/>
      <c r="AT23" s="2557"/>
      <c r="AU23" s="2558"/>
    </row>
    <row r="24" spans="1:47" ht="15" customHeight="1" x14ac:dyDescent="0.2">
      <c r="A24" s="2145"/>
      <c r="B24" s="2557"/>
      <c r="C24" s="2557"/>
      <c r="D24" s="2557"/>
      <c r="E24" s="2557"/>
      <c r="F24" s="2557"/>
      <c r="G24" s="2557"/>
      <c r="H24" s="2557"/>
      <c r="I24" s="2557"/>
      <c r="J24" s="2557"/>
      <c r="K24" s="2558"/>
      <c r="L24" s="2145"/>
      <c r="M24" s="2557"/>
      <c r="N24" s="2557"/>
      <c r="O24" s="2557"/>
      <c r="P24" s="2557"/>
      <c r="Q24" s="2557"/>
      <c r="R24" s="2558"/>
      <c r="S24" s="2668"/>
      <c r="T24" s="2669"/>
      <c r="U24" s="2669"/>
      <c r="V24" s="2670"/>
      <c r="W24" s="2671"/>
      <c r="X24" s="2672"/>
      <c r="Y24" s="2672"/>
      <c r="Z24" s="2673"/>
      <c r="AA24" s="2668"/>
      <c r="AB24" s="2669"/>
      <c r="AC24" s="2669"/>
      <c r="AD24" s="2670"/>
      <c r="AE24" s="2145"/>
      <c r="AF24" s="2557"/>
      <c r="AG24" s="2557"/>
      <c r="AH24" s="2557"/>
      <c r="AI24" s="2557"/>
      <c r="AJ24" s="2557"/>
      <c r="AK24" s="2557"/>
      <c r="AL24" s="2069"/>
      <c r="AM24" s="2069"/>
      <c r="AN24" s="2069"/>
      <c r="AO24" s="2069"/>
      <c r="AP24" s="2094"/>
      <c r="AQ24" s="2145"/>
      <c r="AR24" s="2557"/>
      <c r="AS24" s="2557"/>
      <c r="AT24" s="2557"/>
      <c r="AU24" s="2558"/>
    </row>
    <row r="25" spans="1:47" ht="15" customHeight="1" x14ac:dyDescent="0.2">
      <c r="A25" s="2145"/>
      <c r="B25" s="2557"/>
      <c r="C25" s="2557"/>
      <c r="D25" s="2557"/>
      <c r="E25" s="2557"/>
      <c r="F25" s="2557"/>
      <c r="G25" s="2557"/>
      <c r="H25" s="2557"/>
      <c r="I25" s="2557"/>
      <c r="J25" s="2557"/>
      <c r="K25" s="2558"/>
      <c r="L25" s="2145"/>
      <c r="M25" s="2557"/>
      <c r="N25" s="2557"/>
      <c r="O25" s="2557"/>
      <c r="P25" s="2557"/>
      <c r="Q25" s="2557"/>
      <c r="R25" s="2558"/>
      <c r="S25" s="2668"/>
      <c r="T25" s="2669"/>
      <c r="U25" s="2669"/>
      <c r="V25" s="2670"/>
      <c r="W25" s="2671"/>
      <c r="X25" s="2672"/>
      <c r="Y25" s="2672"/>
      <c r="Z25" s="2673"/>
      <c r="AA25" s="2668"/>
      <c r="AB25" s="2669"/>
      <c r="AC25" s="2669"/>
      <c r="AD25" s="2670"/>
      <c r="AE25" s="2145"/>
      <c r="AF25" s="2557"/>
      <c r="AG25" s="2557"/>
      <c r="AH25" s="2557"/>
      <c r="AI25" s="2557"/>
      <c r="AJ25" s="2557"/>
      <c r="AK25" s="2557"/>
      <c r="AL25" s="2069"/>
      <c r="AM25" s="2069"/>
      <c r="AN25" s="2069"/>
      <c r="AO25" s="2069"/>
      <c r="AP25" s="2094"/>
      <c r="AQ25" s="2145"/>
      <c r="AR25" s="2557"/>
      <c r="AS25" s="2557"/>
      <c r="AT25" s="2557"/>
      <c r="AU25" s="2558"/>
    </row>
    <row r="26" spans="1:47" ht="15" customHeight="1" x14ac:dyDescent="0.2">
      <c r="A26" s="2145"/>
      <c r="B26" s="2557"/>
      <c r="C26" s="2557"/>
      <c r="D26" s="2557"/>
      <c r="E26" s="2557"/>
      <c r="F26" s="2557"/>
      <c r="G26" s="2557"/>
      <c r="H26" s="2557"/>
      <c r="I26" s="2557"/>
      <c r="J26" s="2557"/>
      <c r="K26" s="2558"/>
      <c r="L26" s="2145"/>
      <c r="M26" s="2557"/>
      <c r="N26" s="2557"/>
      <c r="O26" s="2557"/>
      <c r="P26" s="2557"/>
      <c r="Q26" s="2557"/>
      <c r="R26" s="2558"/>
      <c r="S26" s="2668"/>
      <c r="T26" s="2669"/>
      <c r="U26" s="2669"/>
      <c r="V26" s="2670"/>
      <c r="W26" s="2671"/>
      <c r="X26" s="2672"/>
      <c r="Y26" s="2672"/>
      <c r="Z26" s="2673"/>
      <c r="AA26" s="2668"/>
      <c r="AB26" s="2669"/>
      <c r="AC26" s="2669"/>
      <c r="AD26" s="2670"/>
      <c r="AE26" s="2145"/>
      <c r="AF26" s="2557"/>
      <c r="AG26" s="2557"/>
      <c r="AH26" s="2557"/>
      <c r="AI26" s="2557"/>
      <c r="AJ26" s="2557"/>
      <c r="AK26" s="2557"/>
      <c r="AL26" s="2069"/>
      <c r="AM26" s="2069"/>
      <c r="AN26" s="2069"/>
      <c r="AO26" s="2069"/>
      <c r="AP26" s="2094"/>
      <c r="AQ26" s="2145"/>
      <c r="AR26" s="2557"/>
      <c r="AS26" s="2557"/>
      <c r="AT26" s="2557"/>
      <c r="AU26" s="2558"/>
    </row>
    <row r="27" spans="1:47" ht="15" customHeight="1" x14ac:dyDescent="0.2">
      <c r="A27" s="2145"/>
      <c r="B27" s="2557"/>
      <c r="C27" s="2557"/>
      <c r="D27" s="2557"/>
      <c r="E27" s="2557"/>
      <c r="F27" s="2557"/>
      <c r="G27" s="2557"/>
      <c r="H27" s="2557"/>
      <c r="I27" s="2557"/>
      <c r="J27" s="2557"/>
      <c r="K27" s="2558"/>
      <c r="L27" s="2145"/>
      <c r="M27" s="2557"/>
      <c r="N27" s="2557"/>
      <c r="O27" s="2557"/>
      <c r="P27" s="2557"/>
      <c r="Q27" s="2557"/>
      <c r="R27" s="2558"/>
      <c r="S27" s="2668"/>
      <c r="T27" s="2669"/>
      <c r="U27" s="2669"/>
      <c r="V27" s="2670"/>
      <c r="W27" s="2671"/>
      <c r="X27" s="2672"/>
      <c r="Y27" s="2672"/>
      <c r="Z27" s="2673"/>
      <c r="AA27" s="2668"/>
      <c r="AB27" s="2669"/>
      <c r="AC27" s="2669"/>
      <c r="AD27" s="2670"/>
      <c r="AE27" s="2145"/>
      <c r="AF27" s="2557"/>
      <c r="AG27" s="2557"/>
      <c r="AH27" s="2557"/>
      <c r="AI27" s="2557"/>
      <c r="AJ27" s="2557"/>
      <c r="AK27" s="2557"/>
      <c r="AL27" s="2069"/>
      <c r="AM27" s="2069"/>
      <c r="AN27" s="2069"/>
      <c r="AO27" s="2069"/>
      <c r="AP27" s="2094"/>
      <c r="AQ27" s="2145"/>
      <c r="AR27" s="2557"/>
      <c r="AS27" s="2557"/>
      <c r="AT27" s="2557"/>
      <c r="AU27" s="2558"/>
    </row>
    <row r="28" spans="1:47" ht="15" customHeight="1" x14ac:dyDescent="0.2">
      <c r="A28" s="2145"/>
      <c r="B28" s="2557"/>
      <c r="C28" s="2557"/>
      <c r="D28" s="2557"/>
      <c r="E28" s="2557"/>
      <c r="F28" s="2557"/>
      <c r="G28" s="2557"/>
      <c r="H28" s="2557"/>
      <c r="I28" s="2557"/>
      <c r="J28" s="2557"/>
      <c r="K28" s="2558"/>
      <c r="L28" s="2145"/>
      <c r="M28" s="2557"/>
      <c r="N28" s="2557"/>
      <c r="O28" s="2557"/>
      <c r="P28" s="2557"/>
      <c r="Q28" s="2557"/>
      <c r="R28" s="2558"/>
      <c r="S28" s="2668"/>
      <c r="T28" s="2669"/>
      <c r="U28" s="2669"/>
      <c r="V28" s="2670"/>
      <c r="W28" s="2671"/>
      <c r="X28" s="2672"/>
      <c r="Y28" s="2672"/>
      <c r="Z28" s="2673"/>
      <c r="AA28" s="2668"/>
      <c r="AB28" s="2669"/>
      <c r="AC28" s="2669"/>
      <c r="AD28" s="2670"/>
      <c r="AE28" s="2145"/>
      <c r="AF28" s="2557"/>
      <c r="AG28" s="2557"/>
      <c r="AH28" s="2557"/>
      <c r="AI28" s="2557"/>
      <c r="AJ28" s="2557"/>
      <c r="AK28" s="2557"/>
      <c r="AL28" s="2069"/>
      <c r="AM28" s="2069"/>
      <c r="AN28" s="2069"/>
      <c r="AO28" s="2069"/>
      <c r="AP28" s="2094"/>
      <c r="AQ28" s="2145"/>
      <c r="AR28" s="2557"/>
      <c r="AS28" s="2557"/>
      <c r="AT28" s="2557"/>
      <c r="AU28" s="2558"/>
    </row>
    <row r="29" spans="1:47" x14ac:dyDescent="0.2">
      <c r="A29" s="39"/>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38"/>
    </row>
    <row r="30" spans="1:47" x14ac:dyDescent="0.2">
      <c r="A30" s="39"/>
      <c r="B30" s="24" t="s">
        <v>1217</v>
      </c>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ht="15.75" x14ac:dyDescent="0.2">
      <c r="A31" s="39"/>
      <c r="B31" s="24" t="s">
        <v>1218</v>
      </c>
      <c r="C31" s="24"/>
      <c r="D31" s="24"/>
      <c r="E31" s="24"/>
      <c r="F31" s="24"/>
      <c r="G31" s="24"/>
      <c r="H31" s="24"/>
      <c r="I31" s="24"/>
      <c r="J31" s="24"/>
      <c r="K31" s="34"/>
      <c r="L31" s="24" t="s">
        <v>17</v>
      </c>
      <c r="M31" s="24"/>
      <c r="N31" s="24"/>
      <c r="O31" s="24"/>
      <c r="P31" s="34"/>
      <c r="Q31" s="24" t="s">
        <v>18</v>
      </c>
      <c r="R31" s="24"/>
      <c r="S31" s="24"/>
      <c r="T31" s="227" t="s">
        <v>1131</v>
      </c>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38"/>
    </row>
    <row r="32" spans="1:47" x14ac:dyDescent="0.2">
      <c r="A32" s="37"/>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5"/>
    </row>
    <row r="33" spans="1:47" ht="50.25" customHeight="1" x14ac:dyDescent="0.2">
      <c r="A33" s="455"/>
      <c r="B33" s="2682" t="s">
        <v>1219</v>
      </c>
      <c r="C33" s="2682"/>
      <c r="D33" s="2682"/>
      <c r="E33" s="2682"/>
      <c r="F33" s="2682"/>
      <c r="G33" s="2682"/>
      <c r="H33" s="2682"/>
      <c r="I33" s="2682"/>
      <c r="J33" s="2682"/>
      <c r="K33" s="2682"/>
      <c r="L33" s="2682"/>
      <c r="M33" s="2682"/>
      <c r="N33" s="2682"/>
      <c r="O33" s="2682"/>
      <c r="P33" s="2682"/>
      <c r="Q33" s="2682"/>
      <c r="R33" s="2682"/>
      <c r="S33" s="2682"/>
      <c r="T33" s="2682"/>
      <c r="U33" s="2682"/>
      <c r="V33" s="2682"/>
      <c r="W33" s="2682"/>
      <c r="X33" s="2682"/>
      <c r="Y33" s="2682"/>
      <c r="Z33" s="2682"/>
      <c r="AA33" s="2682"/>
      <c r="AB33" s="2682"/>
      <c r="AC33" s="2682"/>
      <c r="AD33" s="2682"/>
      <c r="AE33" s="2682"/>
      <c r="AF33" s="2682"/>
      <c r="AG33" s="2682"/>
      <c r="AH33" s="2682"/>
      <c r="AI33" s="2682"/>
      <c r="AJ33" s="2682"/>
      <c r="AK33" s="2682"/>
      <c r="AL33" s="2682"/>
      <c r="AM33" s="2682"/>
      <c r="AN33" s="2682"/>
      <c r="AO33" s="2682"/>
      <c r="AP33" s="2682"/>
      <c r="AQ33" s="2682"/>
      <c r="AR33" s="2682"/>
      <c r="AS33" s="2682"/>
      <c r="AT33" s="2682"/>
      <c r="AU33" s="2683"/>
    </row>
    <row r="34" spans="1:47" ht="11.25" customHeight="1" x14ac:dyDescent="0.2">
      <c r="A34" s="15"/>
      <c r="B34" s="2"/>
      <c r="AU34" s="5"/>
    </row>
    <row r="35" spans="1:47" ht="15" x14ac:dyDescent="0.2">
      <c r="A35" s="29"/>
      <c r="B35" s="30" t="s">
        <v>508</v>
      </c>
      <c r="C35" s="193"/>
      <c r="D35" s="193"/>
      <c r="E35" s="193"/>
      <c r="G35" s="1916"/>
      <c r="H35" s="2681"/>
      <c r="I35" s="2681"/>
      <c r="J35" s="2681"/>
      <c r="K35" s="2681"/>
      <c r="L35" s="2681"/>
      <c r="M35" s="2681"/>
      <c r="N35" s="2681"/>
      <c r="O35" s="2681"/>
      <c r="P35" s="2681"/>
      <c r="Q35" s="2681"/>
      <c r="R35" s="2681"/>
      <c r="S35" s="2681"/>
      <c r="T35" s="2681"/>
      <c r="U35" s="193"/>
      <c r="V35" s="193"/>
      <c r="W35" s="193"/>
      <c r="X35" s="193"/>
      <c r="Y35" s="193"/>
      <c r="Z35" s="193"/>
      <c r="AA35" s="193" t="s">
        <v>425</v>
      </c>
      <c r="AB35" s="193"/>
      <c r="AC35" s="26"/>
      <c r="AD35" s="26"/>
      <c r="AE35" s="26"/>
      <c r="AF35" s="26"/>
      <c r="AG35" s="26"/>
      <c r="AH35" s="26"/>
      <c r="AI35" s="26"/>
      <c r="AJ35" s="26"/>
      <c r="AK35" s="26"/>
      <c r="AL35" s="26"/>
      <c r="AM35" s="26"/>
      <c r="AN35" s="26"/>
      <c r="AO35" s="26"/>
      <c r="AP35" s="26"/>
      <c r="AQ35" s="193"/>
      <c r="AU35" s="5"/>
    </row>
    <row r="36" spans="1:47" ht="15" x14ac:dyDescent="0.2">
      <c r="A36" s="29"/>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t="s">
        <v>510</v>
      </c>
      <c r="AH36" s="193"/>
      <c r="AI36" s="193"/>
      <c r="AJ36" s="193"/>
      <c r="AK36" s="193"/>
      <c r="AL36" s="193"/>
      <c r="AM36" s="193"/>
      <c r="AN36" s="193"/>
      <c r="AO36" s="193"/>
      <c r="AP36" s="193"/>
      <c r="AQ36" s="193"/>
      <c r="AU36" s="5"/>
    </row>
    <row r="37" spans="1:47" ht="15" x14ac:dyDescent="0.2">
      <c r="A37" s="29"/>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U37" s="5"/>
    </row>
    <row r="38" spans="1:47" ht="15" x14ac:dyDescent="0.2">
      <c r="A38" s="29"/>
      <c r="B38" s="193"/>
      <c r="D38" s="193" t="s">
        <v>423</v>
      </c>
      <c r="E38" s="193"/>
      <c r="F38" s="193"/>
      <c r="G38" s="1918"/>
      <c r="H38" s="2684"/>
      <c r="I38" s="2684"/>
      <c r="J38" s="2684"/>
      <c r="K38" s="2684"/>
      <c r="L38" s="2684"/>
      <c r="M38" s="193"/>
      <c r="N38" s="193"/>
      <c r="O38" s="193"/>
      <c r="P38" s="193"/>
      <c r="Q38" s="193"/>
      <c r="R38" s="193"/>
      <c r="S38" s="193"/>
      <c r="T38" s="193"/>
      <c r="U38" s="193"/>
      <c r="V38" s="193"/>
      <c r="W38" s="193"/>
      <c r="X38" s="193"/>
      <c r="Y38" s="193"/>
      <c r="Z38" s="193"/>
      <c r="AA38" s="193" t="s">
        <v>442</v>
      </c>
      <c r="AB38" s="193"/>
      <c r="AC38" s="1916"/>
      <c r="AD38" s="2681"/>
      <c r="AE38" s="2681"/>
      <c r="AF38" s="2681"/>
      <c r="AG38" s="2681"/>
      <c r="AH38" s="2681"/>
      <c r="AI38" s="2681"/>
      <c r="AJ38" s="2681"/>
      <c r="AK38" s="2681"/>
      <c r="AL38" s="2681"/>
      <c r="AM38" s="2681"/>
      <c r="AN38" s="2681"/>
      <c r="AO38" s="2681"/>
      <c r="AP38" s="2681"/>
      <c r="AQ38" s="193"/>
      <c r="AR38" s="24"/>
      <c r="AS38" s="24"/>
      <c r="AT38" s="24"/>
      <c r="AU38" s="38"/>
    </row>
    <row r="39" spans="1:47" ht="15" x14ac:dyDescent="0.2">
      <c r="A39" s="27"/>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7"/>
      <c r="AS39" s="7"/>
      <c r="AT39" s="7"/>
      <c r="AU39" s="6"/>
    </row>
  </sheetData>
  <sheetProtection algorithmName="SHA-512" hashValue="yC0OgHO5wPY8o8rYAssV1JR6zGd0ToJ7gqwJjKBpNNfpXIAbeb+GhwneQzwvz7EmA4a2/7TSrEIzdzv+3h4HXA==" saltValue="U0ZXlYjqmBiYz+usbyUTgw==" spinCount="100000" sheet="1" objects="1" scenarios="1"/>
  <customSheetViews>
    <customSheetView guid="{BAD81FB0-74BE-4D1D-8AE6-FAAD10AA3504}" showGridLines="0" showRowCol="0" zeroValues="0" fitToPage="1" topLeftCell="A7">
      <selection activeCell="L14" sqref="L14:R14"/>
      <pageMargins left="0" right="0" top="0" bottom="0" header="0" footer="0"/>
      <printOptions horizontalCentered="1"/>
      <pageSetup scale="99" orientation="landscape" r:id="rId1"/>
      <headerFooter alignWithMargins="0"/>
    </customSheetView>
  </customSheetViews>
  <mergeCells count="147">
    <mergeCell ref="G35:T35"/>
    <mergeCell ref="AC38:AP38"/>
    <mergeCell ref="B33:AU33"/>
    <mergeCell ref="G38:L38"/>
    <mergeCell ref="AA28:AD28"/>
    <mergeCell ref="AE28:AP28"/>
    <mergeCell ref="AQ26:AU26"/>
    <mergeCell ref="AE10:AP10"/>
    <mergeCell ref="AQ25:AU25"/>
    <mergeCell ref="AQ13:AU13"/>
    <mergeCell ref="AQ27:AU27"/>
    <mergeCell ref="AQ28:AU28"/>
    <mergeCell ref="AE23:AP23"/>
    <mergeCell ref="AE24:AP24"/>
    <mergeCell ref="AQ15:AU15"/>
    <mergeCell ref="AE14:AP14"/>
    <mergeCell ref="AQ14:AU14"/>
    <mergeCell ref="AQ23:AU23"/>
    <mergeCell ref="AQ24:AU24"/>
    <mergeCell ref="AE20:AP20"/>
    <mergeCell ref="AQ20:AU20"/>
    <mergeCell ref="AQ18:AU18"/>
    <mergeCell ref="AE16:AP16"/>
    <mergeCell ref="AQ16:AU16"/>
    <mergeCell ref="AE17:AP17"/>
    <mergeCell ref="AQ17:AU17"/>
    <mergeCell ref="W25:Z25"/>
    <mergeCell ref="AA23:AD23"/>
    <mergeCell ref="AA24:AD24"/>
    <mergeCell ref="AA26:AD26"/>
    <mergeCell ref="AA25:AD25"/>
    <mergeCell ref="A24:K24"/>
    <mergeCell ref="L25:R25"/>
    <mergeCell ref="S24:V24"/>
    <mergeCell ref="S26:V26"/>
    <mergeCell ref="S23:V23"/>
    <mergeCell ref="W20:Z20"/>
    <mergeCell ref="AE25:AP25"/>
    <mergeCell ref="AE26:AP26"/>
    <mergeCell ref="AA22:AD22"/>
    <mergeCell ref="AE22:AP22"/>
    <mergeCell ref="AA18:AD18"/>
    <mergeCell ref="AE18:AP18"/>
    <mergeCell ref="AQ22:AU22"/>
    <mergeCell ref="AA20:AD20"/>
    <mergeCell ref="AQ19:AU19"/>
    <mergeCell ref="AE19:AP19"/>
    <mergeCell ref="AQ21:AU21"/>
    <mergeCell ref="AA19:AD19"/>
    <mergeCell ref="AE27:AP27"/>
    <mergeCell ref="A27:K27"/>
    <mergeCell ref="A26:K26"/>
    <mergeCell ref="AA27:AD27"/>
    <mergeCell ref="S27:V27"/>
    <mergeCell ref="S25:V25"/>
    <mergeCell ref="A25:K25"/>
    <mergeCell ref="A23:K23"/>
    <mergeCell ref="S20:V20"/>
    <mergeCell ref="W19:Z19"/>
    <mergeCell ref="L21:R21"/>
    <mergeCell ref="A20:K20"/>
    <mergeCell ref="A21:K21"/>
    <mergeCell ref="A22:K22"/>
    <mergeCell ref="L22:R22"/>
    <mergeCell ref="L20:R20"/>
    <mergeCell ref="S28:V28"/>
    <mergeCell ref="A28:K28"/>
    <mergeCell ref="W23:Z23"/>
    <mergeCell ref="W24:Z24"/>
    <mergeCell ref="W26:Z26"/>
    <mergeCell ref="W27:Z27"/>
    <mergeCell ref="W28:Z28"/>
    <mergeCell ref="L27:R27"/>
    <mergeCell ref="L28:R28"/>
    <mergeCell ref="L23:R23"/>
    <mergeCell ref="L24:R24"/>
    <mergeCell ref="L26:R26"/>
    <mergeCell ref="S10:V10"/>
    <mergeCell ref="W13:Z13"/>
    <mergeCell ref="W14:Z14"/>
    <mergeCell ref="S14:V14"/>
    <mergeCell ref="S13:V13"/>
    <mergeCell ref="W16:Z16"/>
    <mergeCell ref="W18:Z18"/>
    <mergeCell ref="S18:V18"/>
    <mergeCell ref="S19:V19"/>
    <mergeCell ref="W10:Z10"/>
    <mergeCell ref="L12:R12"/>
    <mergeCell ref="S12:V12"/>
    <mergeCell ref="W12:Z12"/>
    <mergeCell ref="A11:K11"/>
    <mergeCell ref="L11:R11"/>
    <mergeCell ref="S11:V11"/>
    <mergeCell ref="W11:Z11"/>
    <mergeCell ref="A14:K14"/>
    <mergeCell ref="L14:R14"/>
    <mergeCell ref="A13:K13"/>
    <mergeCell ref="L13:R13"/>
    <mergeCell ref="A12:K12"/>
    <mergeCell ref="A18:K18"/>
    <mergeCell ref="L18:R18"/>
    <mergeCell ref="A19:K19"/>
    <mergeCell ref="L19:R19"/>
    <mergeCell ref="S22:V22"/>
    <mergeCell ref="W22:Z22"/>
    <mergeCell ref="S21:V21"/>
    <mergeCell ref="W21:Z21"/>
    <mergeCell ref="AQ7:AU9"/>
    <mergeCell ref="A7:K9"/>
    <mergeCell ref="L7:R9"/>
    <mergeCell ref="S7:V9"/>
    <mergeCell ref="AE7:AP9"/>
    <mergeCell ref="W7:Z9"/>
    <mergeCell ref="AA7:AD9"/>
    <mergeCell ref="AE12:AP12"/>
    <mergeCell ref="AQ12:AU12"/>
    <mergeCell ref="AA11:AD11"/>
    <mergeCell ref="AE11:AP11"/>
    <mergeCell ref="AA10:AD10"/>
    <mergeCell ref="AA12:AD12"/>
    <mergeCell ref="AQ10:AU10"/>
    <mergeCell ref="AQ11:AU11"/>
    <mergeCell ref="L10:R10"/>
    <mergeCell ref="A10:K10"/>
    <mergeCell ref="D1:AU3"/>
    <mergeCell ref="A1:C3"/>
    <mergeCell ref="A4:AU5"/>
    <mergeCell ref="AA21:AD21"/>
    <mergeCell ref="AE21:AP21"/>
    <mergeCell ref="AA14:AD14"/>
    <mergeCell ref="A15:K15"/>
    <mergeCell ref="L15:R15"/>
    <mergeCell ref="S15:V15"/>
    <mergeCell ref="W15:Z15"/>
    <mergeCell ref="AA15:AD15"/>
    <mergeCell ref="AE15:AP15"/>
    <mergeCell ref="AA16:AD16"/>
    <mergeCell ref="AA17:AD17"/>
    <mergeCell ref="A17:K17"/>
    <mergeCell ref="L17:R17"/>
    <mergeCell ref="S17:V17"/>
    <mergeCell ref="W17:Z17"/>
    <mergeCell ref="A16:K16"/>
    <mergeCell ref="L16:R16"/>
    <mergeCell ref="S16:V16"/>
    <mergeCell ref="AA13:AD13"/>
    <mergeCell ref="AE13:AP13"/>
  </mergeCells>
  <printOptions horizontalCentered="1"/>
  <pageMargins left="0.7" right="0.7" top="0.75" bottom="0.75" header="0.3" footer="0.3"/>
  <pageSetup scale="85" orientation="landscape" r:id="rId2"/>
  <headerFooter>
    <oddHeader>&amp;C
&amp;G</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CC218"/>
  <sheetViews>
    <sheetView showGridLines="0" showRowColHeaders="0" zoomScaleNormal="100" workbookViewId="0">
      <selection activeCell="C5" sqref="C5"/>
    </sheetView>
  </sheetViews>
  <sheetFormatPr defaultRowHeight="12.75" x14ac:dyDescent="0.2"/>
  <cols>
    <col min="1" max="1" width="6" customWidth="1"/>
    <col min="2" max="2" width="3.42578125" customWidth="1"/>
    <col min="3" max="5" width="2.7109375" customWidth="1"/>
    <col min="6" max="6" width="3" customWidth="1"/>
    <col min="7" max="27" width="2.7109375" customWidth="1"/>
    <col min="28" max="28" width="3.7109375" customWidth="1"/>
    <col min="29" max="29" width="3.28515625" customWidth="1"/>
    <col min="30" max="32" width="2.7109375" customWidth="1"/>
    <col min="33" max="33" width="2.85546875" customWidth="1"/>
    <col min="34" max="41" width="2.7109375" customWidth="1"/>
    <col min="42" max="42" width="2.140625" customWidth="1"/>
    <col min="43" max="106" width="2.7109375" customWidth="1"/>
  </cols>
  <sheetData>
    <row r="1" spans="1:81" s="4" customFormat="1" ht="13.5" thickTop="1" x14ac:dyDescent="0.2">
      <c r="A1" s="2099" t="s">
        <v>1220</v>
      </c>
      <c r="B1" s="2100"/>
      <c r="C1" s="2690" t="s">
        <v>1724</v>
      </c>
      <c r="D1" s="2691"/>
      <c r="E1" s="2691"/>
      <c r="F1" s="2691"/>
      <c r="G1" s="2691"/>
      <c r="H1" s="2691"/>
      <c r="I1" s="2691"/>
      <c r="J1" s="2691"/>
      <c r="K1" s="2691"/>
      <c r="L1" s="2691"/>
      <c r="M1" s="2691"/>
      <c r="N1" s="2691"/>
      <c r="O1" s="2691"/>
      <c r="P1" s="2691"/>
      <c r="Q1" s="2691"/>
      <c r="R1" s="2691"/>
      <c r="S1" s="2691"/>
      <c r="T1" s="2691"/>
      <c r="U1" s="2691"/>
      <c r="V1" s="2691"/>
      <c r="W1" s="2691"/>
      <c r="X1" s="2691"/>
      <c r="Y1" s="2691"/>
      <c r="Z1" s="2691"/>
      <c r="AA1" s="2691"/>
      <c r="AB1" s="2691"/>
      <c r="AC1" s="2691"/>
      <c r="AD1" s="2691"/>
      <c r="AE1" s="2691"/>
      <c r="AF1" s="2691"/>
      <c r="AG1" s="2691"/>
      <c r="AH1" s="2691"/>
      <c r="AI1" s="2691"/>
      <c r="AJ1" s="2691"/>
      <c r="AK1" s="2691"/>
      <c r="AL1" s="2691"/>
      <c r="AM1" s="2691"/>
      <c r="AN1" s="2691"/>
      <c r="AO1" s="2691"/>
      <c r="AP1" s="2691"/>
      <c r="AQ1" s="2691"/>
      <c r="AR1" s="2691"/>
      <c r="AS1" s="2692"/>
    </row>
    <row r="2" spans="1:81" s="4" customFormat="1" x14ac:dyDescent="0.2">
      <c r="A2" s="2101"/>
      <c r="B2" s="1387"/>
      <c r="C2" s="1393"/>
      <c r="D2" s="1393"/>
      <c r="E2" s="1393"/>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c r="AE2" s="1393"/>
      <c r="AF2" s="1393"/>
      <c r="AG2" s="1393"/>
      <c r="AH2" s="1393"/>
      <c r="AI2" s="1393"/>
      <c r="AJ2" s="1393"/>
      <c r="AK2" s="1393"/>
      <c r="AL2" s="1393"/>
      <c r="AM2" s="1393"/>
      <c r="AN2" s="1393"/>
      <c r="AO2" s="1393"/>
      <c r="AP2" s="1393"/>
      <c r="AQ2" s="1393"/>
      <c r="AR2" s="1393"/>
      <c r="AS2" s="2693"/>
    </row>
    <row r="3" spans="1:81" s="4" customFormat="1" x14ac:dyDescent="0.2">
      <c r="A3" s="2101"/>
      <c r="B3" s="1387"/>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c r="AE3" s="1393"/>
      <c r="AF3" s="1393"/>
      <c r="AG3" s="1393"/>
      <c r="AH3" s="1393"/>
      <c r="AI3" s="1393"/>
      <c r="AJ3" s="1393"/>
      <c r="AK3" s="1393"/>
      <c r="AL3" s="1393"/>
      <c r="AM3" s="1393"/>
      <c r="AN3" s="1393"/>
      <c r="AO3" s="1393"/>
      <c r="AP3" s="1393"/>
      <c r="AQ3" s="1393"/>
      <c r="AR3" s="1393"/>
      <c r="AS3" s="2693"/>
    </row>
    <row r="4" spans="1:81" s="4" customFormat="1" x14ac:dyDescent="0.2">
      <c r="A4" s="2689"/>
      <c r="B4" s="1389"/>
      <c r="C4" s="1395"/>
      <c r="D4" s="1395"/>
      <c r="E4" s="1395"/>
      <c r="F4" s="1395"/>
      <c r="G4" s="1395"/>
      <c r="H4" s="1395"/>
      <c r="I4" s="1395"/>
      <c r="J4" s="1395"/>
      <c r="K4" s="1395"/>
      <c r="L4" s="1395"/>
      <c r="M4" s="1395"/>
      <c r="N4" s="1395"/>
      <c r="O4" s="1395"/>
      <c r="P4" s="1395"/>
      <c r="Q4" s="1395"/>
      <c r="R4" s="1395"/>
      <c r="S4" s="1395"/>
      <c r="T4" s="1395"/>
      <c r="U4" s="1395"/>
      <c r="V4" s="1395"/>
      <c r="W4" s="1395"/>
      <c r="X4" s="1395"/>
      <c r="Y4" s="1395"/>
      <c r="Z4" s="1395"/>
      <c r="AA4" s="1395"/>
      <c r="AB4" s="1395"/>
      <c r="AC4" s="1395"/>
      <c r="AD4" s="1395"/>
      <c r="AE4" s="1395"/>
      <c r="AF4" s="1395"/>
      <c r="AG4" s="1395"/>
      <c r="AH4" s="1395"/>
      <c r="AI4" s="1395"/>
      <c r="AJ4" s="1395"/>
      <c r="AK4" s="1395"/>
      <c r="AL4" s="1395"/>
      <c r="AM4" s="1395"/>
      <c r="AN4" s="1395"/>
      <c r="AO4" s="1395"/>
      <c r="AP4" s="1395"/>
      <c r="AQ4" s="1395"/>
      <c r="AR4" s="1395"/>
      <c r="AS4" s="2694"/>
    </row>
    <row r="5" spans="1:81" s="4" customFormat="1" ht="15.75" x14ac:dyDescent="0.2">
      <c r="A5" s="924"/>
      <c r="B5" s="925"/>
      <c r="C5" s="926"/>
      <c r="D5" s="926"/>
      <c r="E5" s="926"/>
      <c r="F5" s="926"/>
      <c r="G5" s="926"/>
      <c r="H5" s="926"/>
      <c r="I5" s="926"/>
      <c r="J5" s="926"/>
      <c r="K5" s="926"/>
      <c r="L5" s="926"/>
      <c r="M5" s="926"/>
      <c r="N5" s="925"/>
      <c r="O5" s="926"/>
      <c r="P5" s="926"/>
      <c r="Q5" s="926"/>
      <c r="R5" s="926"/>
      <c r="S5" s="926"/>
      <c r="T5" s="926"/>
      <c r="U5" s="926"/>
      <c r="V5" s="926"/>
      <c r="W5" s="926"/>
      <c r="X5" s="926"/>
      <c r="Y5" s="926"/>
      <c r="Z5" s="926"/>
      <c r="AA5" s="926"/>
      <c r="AB5" s="926"/>
      <c r="AC5" s="926"/>
      <c r="AD5" s="926"/>
      <c r="AE5" s="926"/>
      <c r="AF5" s="926"/>
      <c r="AG5" s="926"/>
      <c r="AH5" s="926"/>
      <c r="AI5" s="926"/>
      <c r="AJ5" s="926"/>
      <c r="AK5" s="926"/>
      <c r="AL5" s="926"/>
      <c r="AM5" s="926"/>
      <c r="AN5" s="926"/>
      <c r="AO5" s="926"/>
      <c r="AP5" s="926"/>
      <c r="AQ5" s="926"/>
      <c r="AR5" s="926"/>
      <c r="AS5" s="927"/>
    </row>
    <row r="6" spans="1:81" ht="18" customHeight="1" x14ac:dyDescent="0.2">
      <c r="A6" s="2695" t="s">
        <v>1721</v>
      </c>
      <c r="B6" s="1125"/>
      <c r="C6" s="1125"/>
      <c r="D6" s="1125"/>
      <c r="E6" s="1125"/>
      <c r="F6" s="1125"/>
      <c r="G6" s="1125"/>
      <c r="H6" s="1125"/>
      <c r="I6" s="1125"/>
      <c r="J6" s="1125"/>
      <c r="K6" s="1125"/>
      <c r="L6" s="1125"/>
      <c r="M6" s="1125"/>
      <c r="N6" s="1125"/>
      <c r="O6" s="1125"/>
      <c r="P6" s="1125"/>
      <c r="Q6" s="1125"/>
      <c r="R6" s="1125"/>
      <c r="S6" s="1125"/>
      <c r="T6" s="1125"/>
      <c r="U6" s="1125"/>
      <c r="V6" s="1125"/>
      <c r="W6" s="1125"/>
      <c r="X6" s="1125"/>
      <c r="Y6" s="1125"/>
      <c r="Z6" s="1125"/>
      <c r="AA6" s="1125"/>
      <c r="AB6" s="1125"/>
      <c r="AC6" s="1125"/>
      <c r="AD6" s="1125"/>
      <c r="AE6" s="1125"/>
      <c r="AF6" s="1125"/>
      <c r="AG6" s="1125"/>
      <c r="AH6" s="1125"/>
      <c r="AI6" s="1125"/>
      <c r="AJ6" s="1125"/>
      <c r="AK6" s="1125"/>
      <c r="AL6" s="1125"/>
      <c r="AM6" s="1125"/>
      <c r="AN6" s="1125"/>
      <c r="AO6" s="1125"/>
      <c r="AP6" s="1125"/>
      <c r="AQ6" s="1125"/>
      <c r="AR6" s="1125"/>
      <c r="AS6" s="2339"/>
    </row>
    <row r="7" spans="1:81" ht="23.25" customHeight="1" x14ac:dyDescent="0.2">
      <c r="A7" s="2696"/>
      <c r="B7" s="1125"/>
      <c r="C7" s="1125"/>
      <c r="D7" s="1125"/>
      <c r="E7" s="1125"/>
      <c r="F7" s="1125"/>
      <c r="G7" s="1125"/>
      <c r="H7" s="1125"/>
      <c r="I7" s="1125"/>
      <c r="J7" s="1125"/>
      <c r="K7" s="1125"/>
      <c r="L7" s="1125"/>
      <c r="M7" s="1125"/>
      <c r="N7" s="1125"/>
      <c r="O7" s="1125"/>
      <c r="P7" s="1125"/>
      <c r="Q7" s="1125"/>
      <c r="R7" s="1125"/>
      <c r="S7" s="1125"/>
      <c r="T7" s="1125"/>
      <c r="U7" s="1125"/>
      <c r="V7" s="1125"/>
      <c r="W7" s="1125"/>
      <c r="X7" s="1125"/>
      <c r="Y7" s="1125"/>
      <c r="Z7" s="1125"/>
      <c r="AA7" s="1125"/>
      <c r="AB7" s="1125"/>
      <c r="AC7" s="1125"/>
      <c r="AD7" s="1125"/>
      <c r="AE7" s="1125"/>
      <c r="AF7" s="1125"/>
      <c r="AG7" s="1125"/>
      <c r="AH7" s="1125"/>
      <c r="AI7" s="1125"/>
      <c r="AJ7" s="1125"/>
      <c r="AK7" s="1125"/>
      <c r="AL7" s="1125"/>
      <c r="AM7" s="1125"/>
      <c r="AN7" s="1125"/>
      <c r="AO7" s="1125"/>
      <c r="AP7" s="1125"/>
      <c r="AQ7" s="1125"/>
      <c r="AR7" s="1125"/>
      <c r="AS7" s="2339"/>
    </row>
    <row r="8" spans="1:81" ht="9" customHeight="1" x14ac:dyDescent="0.2">
      <c r="A8" s="101"/>
      <c r="B8" s="96"/>
      <c r="C8" s="96"/>
      <c r="D8" s="96"/>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18"/>
      <c r="AN8" s="18"/>
      <c r="AO8" s="2"/>
      <c r="AP8" s="2"/>
      <c r="AQ8" s="2"/>
      <c r="AR8" s="2"/>
      <c r="AS8" s="48"/>
    </row>
    <row r="9" spans="1:81" x14ac:dyDescent="0.2">
      <c r="A9" s="2695" t="s">
        <v>1722</v>
      </c>
      <c r="B9" s="1125"/>
      <c r="C9" s="1125"/>
      <c r="D9" s="1125"/>
      <c r="E9" s="1125"/>
      <c r="F9" s="1125"/>
      <c r="G9" s="1125"/>
      <c r="H9" s="1125"/>
      <c r="I9" s="1125"/>
      <c r="J9" s="1125"/>
      <c r="K9" s="1125"/>
      <c r="L9" s="1125"/>
      <c r="M9" s="1125"/>
      <c r="N9" s="1125"/>
      <c r="O9" s="1125"/>
      <c r="P9" s="1125"/>
      <c r="Q9" s="1125"/>
      <c r="R9" s="1125"/>
      <c r="S9" s="1125"/>
      <c r="T9" s="1125"/>
      <c r="U9" s="1125"/>
      <c r="V9" s="1125"/>
      <c r="W9" s="1125"/>
      <c r="X9" s="1125"/>
      <c r="Y9" s="1125"/>
      <c r="Z9" s="1125"/>
      <c r="AA9" s="1125"/>
      <c r="AB9" s="1125"/>
      <c r="AC9" s="1125"/>
      <c r="AD9" s="1125"/>
      <c r="AE9" s="1125"/>
      <c r="AF9" s="1125"/>
      <c r="AG9" s="1125"/>
      <c r="AH9" s="1125"/>
      <c r="AI9" s="1125"/>
      <c r="AJ9" s="1125"/>
      <c r="AK9" s="1125"/>
      <c r="AL9" s="1125"/>
      <c r="AM9" s="1125"/>
      <c r="AN9" s="1125"/>
      <c r="AO9" s="1125"/>
      <c r="AP9" s="1125"/>
      <c r="AQ9" s="1125"/>
      <c r="AR9" s="1125"/>
      <c r="AS9" s="2339"/>
    </row>
    <row r="10" spans="1:81" ht="18.75" customHeight="1" x14ac:dyDescent="0.2">
      <c r="A10" s="2696"/>
      <c r="B10" s="1125"/>
      <c r="C10" s="1125"/>
      <c r="D10" s="1125"/>
      <c r="E10" s="1125"/>
      <c r="F10" s="1125"/>
      <c r="G10" s="1125"/>
      <c r="H10" s="1125"/>
      <c r="I10" s="1125"/>
      <c r="J10" s="1125"/>
      <c r="K10" s="1125"/>
      <c r="L10" s="1125"/>
      <c r="M10" s="1125"/>
      <c r="N10" s="1125"/>
      <c r="O10" s="1125"/>
      <c r="P10" s="1125"/>
      <c r="Q10" s="1125"/>
      <c r="R10" s="1125"/>
      <c r="S10" s="1125"/>
      <c r="T10" s="1125"/>
      <c r="U10" s="1125"/>
      <c r="V10" s="1125"/>
      <c r="W10" s="1125"/>
      <c r="X10" s="1125"/>
      <c r="Y10" s="1125"/>
      <c r="Z10" s="1125"/>
      <c r="AA10" s="1125"/>
      <c r="AB10" s="1125"/>
      <c r="AC10" s="1125"/>
      <c r="AD10" s="1125"/>
      <c r="AE10" s="1125"/>
      <c r="AF10" s="1125"/>
      <c r="AG10" s="1125"/>
      <c r="AH10" s="1125"/>
      <c r="AI10" s="1125"/>
      <c r="AJ10" s="1125"/>
      <c r="AK10" s="1125"/>
      <c r="AL10" s="1125"/>
      <c r="AM10" s="1125"/>
      <c r="AN10" s="1125"/>
      <c r="AO10" s="1125"/>
      <c r="AP10" s="1125"/>
      <c r="AQ10" s="1125"/>
      <c r="AR10" s="1125"/>
      <c r="AS10" s="2339"/>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ht="10.5" customHeight="1" x14ac:dyDescent="0.25">
      <c r="A11" s="928"/>
      <c r="B11" s="263"/>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929"/>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row>
    <row r="12" spans="1:81" ht="48" customHeight="1" x14ac:dyDescent="0.2">
      <c r="A12" s="2697" t="s">
        <v>1723</v>
      </c>
      <c r="B12" s="2698"/>
      <c r="C12" s="2698"/>
      <c r="D12" s="2698"/>
      <c r="E12" s="2698"/>
      <c r="F12" s="2698"/>
      <c r="G12" s="2698"/>
      <c r="H12" s="2698"/>
      <c r="I12" s="2698"/>
      <c r="J12" s="2698"/>
      <c r="K12" s="2698"/>
      <c r="L12" s="2698"/>
      <c r="M12" s="2698"/>
      <c r="N12" s="2698"/>
      <c r="O12" s="2698"/>
      <c r="P12" s="2698"/>
      <c r="Q12" s="2698"/>
      <c r="R12" s="2698"/>
      <c r="S12" s="2698"/>
      <c r="T12" s="2698"/>
      <c r="U12" s="2698"/>
      <c r="V12" s="2698"/>
      <c r="W12" s="2698"/>
      <c r="X12" s="2698"/>
      <c r="Y12" s="2698"/>
      <c r="Z12" s="2698"/>
      <c r="AA12" s="2698"/>
      <c r="AB12" s="2698"/>
      <c r="AC12" s="2698"/>
      <c r="AD12" s="2698"/>
      <c r="AE12" s="2698"/>
      <c r="AF12" s="2698"/>
      <c r="AG12" s="2698"/>
      <c r="AH12" s="2698"/>
      <c r="AI12" s="2698"/>
      <c r="AJ12" s="2698"/>
      <c r="AK12" s="2698"/>
      <c r="AL12" s="2698"/>
      <c r="AM12" s="2698"/>
      <c r="AN12" s="2698"/>
      <c r="AO12" s="2698"/>
      <c r="AP12" s="2698"/>
      <c r="AQ12" s="2698"/>
      <c r="AR12" s="2698"/>
      <c r="AS12" s="2699"/>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row>
    <row r="13" spans="1:81" ht="18" customHeight="1" x14ac:dyDescent="0.25">
      <c r="A13" s="928"/>
      <c r="B13" s="930"/>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929"/>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row>
    <row r="14" spans="1:81" ht="18" customHeight="1" x14ac:dyDescent="0.25">
      <c r="A14" s="931"/>
      <c r="B14" s="930" t="s">
        <v>1221</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929"/>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row>
    <row r="15" spans="1:81" ht="15" customHeight="1" x14ac:dyDescent="0.25">
      <c r="A15" s="928" t="s">
        <v>423</v>
      </c>
      <c r="B15" s="932"/>
      <c r="C15" s="2700"/>
      <c r="D15" s="2701"/>
      <c r="E15" s="2701"/>
      <c r="F15" s="2701"/>
      <c r="G15" s="2701"/>
      <c r="H15" s="2701"/>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929"/>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row>
    <row r="16" spans="1:81" ht="18" customHeight="1" x14ac:dyDescent="0.25">
      <c r="A16" s="928"/>
      <c r="B16" s="271"/>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929"/>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row>
    <row r="17" spans="1:81" ht="15" customHeight="1" x14ac:dyDescent="0.25">
      <c r="A17" s="933" t="s">
        <v>14</v>
      </c>
      <c r="B17" s="932"/>
      <c r="C17" s="129"/>
      <c r="D17" s="129"/>
      <c r="E17" s="129"/>
      <c r="F17" s="129"/>
      <c r="G17" s="129"/>
      <c r="H17" s="129"/>
      <c r="I17" s="129"/>
      <c r="J17" s="129"/>
      <c r="K17" s="2685"/>
      <c r="L17" s="2025"/>
      <c r="M17" s="2025"/>
      <c r="N17" s="2025"/>
      <c r="O17" s="2025"/>
      <c r="P17" s="2025"/>
      <c r="Q17" s="2025"/>
      <c r="R17" s="2025"/>
      <c r="S17" s="2025"/>
      <c r="T17" s="2025"/>
      <c r="U17" s="2025"/>
      <c r="V17" s="2025"/>
      <c r="W17" s="2025"/>
      <c r="X17" s="129"/>
      <c r="Y17" s="263"/>
      <c r="Z17" s="129"/>
      <c r="AA17" s="129"/>
      <c r="AB17" s="129"/>
      <c r="AC17" s="129"/>
      <c r="AD17" s="129"/>
      <c r="AE17" s="129"/>
      <c r="AF17" s="129"/>
      <c r="AG17" s="129"/>
      <c r="AH17" s="129"/>
      <c r="AI17" s="129"/>
      <c r="AJ17" s="129"/>
      <c r="AK17" s="129"/>
      <c r="AL17" s="129"/>
      <c r="AM17" s="129"/>
      <c r="AN17" s="129"/>
      <c r="AO17" s="129"/>
      <c r="AP17" s="129"/>
      <c r="AQ17" s="129"/>
      <c r="AR17" s="129"/>
      <c r="AS17" s="929"/>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ht="15" customHeight="1" x14ac:dyDescent="0.25">
      <c r="A18" s="933"/>
      <c r="B18" s="932"/>
      <c r="C18" s="129"/>
      <c r="D18" s="129"/>
      <c r="E18" s="129"/>
      <c r="F18" s="129"/>
      <c r="G18" s="129"/>
      <c r="H18" s="129"/>
      <c r="I18" s="129"/>
      <c r="J18" s="129"/>
      <c r="K18" s="129"/>
      <c r="L18" s="129"/>
      <c r="M18" s="129"/>
      <c r="N18" s="129"/>
      <c r="O18" s="129"/>
      <c r="P18" s="129"/>
      <c r="Q18" s="129"/>
      <c r="R18" s="129"/>
      <c r="S18" s="129"/>
      <c r="T18" s="129"/>
      <c r="U18" s="129"/>
      <c r="V18" s="129"/>
      <c r="W18" s="129"/>
      <c r="X18" s="129"/>
      <c r="Y18" s="263"/>
      <c r="Z18" s="129"/>
      <c r="AA18" s="129"/>
      <c r="AB18" s="129"/>
      <c r="AC18" s="129"/>
      <c r="AD18" s="129"/>
      <c r="AE18" s="129"/>
      <c r="AF18" s="129"/>
      <c r="AG18" s="129"/>
      <c r="AH18" s="129"/>
      <c r="AI18" s="129"/>
      <c r="AJ18" s="129"/>
      <c r="AK18" s="129"/>
      <c r="AL18" s="129"/>
      <c r="AM18" s="129"/>
      <c r="AN18" s="129"/>
      <c r="AO18" s="129"/>
      <c r="AP18" s="129"/>
      <c r="AQ18" s="129"/>
      <c r="AR18" s="129"/>
      <c r="AS18" s="929"/>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ht="15" customHeight="1" x14ac:dyDescent="0.25">
      <c r="A19" s="933" t="s">
        <v>1222</v>
      </c>
      <c r="B19" s="932"/>
      <c r="C19" s="129"/>
      <c r="D19" s="129"/>
      <c r="E19" s="129"/>
      <c r="F19" s="129"/>
      <c r="G19" s="129"/>
      <c r="H19" s="129"/>
      <c r="I19" s="129"/>
      <c r="J19" s="129"/>
      <c r="K19" s="129"/>
      <c r="L19" s="129"/>
      <c r="M19" s="129"/>
      <c r="N19" s="129"/>
      <c r="O19" s="129"/>
      <c r="P19" s="2685"/>
      <c r="Q19" s="2025"/>
      <c r="R19" s="2025"/>
      <c r="S19" s="2025"/>
      <c r="T19" s="2025"/>
      <c r="U19" s="2025"/>
      <c r="V19" s="2025"/>
      <c r="W19" s="2025"/>
      <c r="X19" s="2025"/>
      <c r="Y19" s="2025"/>
      <c r="Z19" s="2025"/>
      <c r="AA19" s="2025"/>
      <c r="AB19" s="2025"/>
      <c r="AC19" s="129"/>
      <c r="AD19" s="129"/>
      <c r="AE19" s="129"/>
      <c r="AF19" s="129"/>
      <c r="AG19" s="129"/>
      <c r="AH19" s="129"/>
      <c r="AI19" s="129"/>
      <c r="AJ19" s="129"/>
      <c r="AK19" s="129"/>
      <c r="AL19" s="129"/>
      <c r="AM19" s="129"/>
      <c r="AN19" s="129"/>
      <c r="AO19" s="129"/>
      <c r="AP19" s="129"/>
      <c r="AQ19" s="129"/>
      <c r="AR19" s="129"/>
      <c r="AS19" s="929"/>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ht="15" customHeight="1" x14ac:dyDescent="0.25">
      <c r="A20" s="933"/>
      <c r="B20" s="932"/>
      <c r="C20" s="129"/>
      <c r="D20" s="129"/>
      <c r="E20" s="129"/>
      <c r="F20" s="129"/>
      <c r="G20" s="129"/>
      <c r="H20" s="129"/>
      <c r="I20" s="129"/>
      <c r="J20" s="129"/>
      <c r="K20" s="129"/>
      <c r="L20" s="129"/>
      <c r="M20" s="129"/>
      <c r="N20" s="129"/>
      <c r="O20" s="129"/>
      <c r="P20" s="129"/>
      <c r="Q20" s="129"/>
      <c r="R20" s="129"/>
      <c r="S20" s="129"/>
      <c r="T20" s="129"/>
      <c r="U20" s="129"/>
      <c r="V20" s="129"/>
      <c r="W20" s="129"/>
      <c r="X20" s="129"/>
      <c r="Y20" s="263"/>
      <c r="Z20" s="129"/>
      <c r="AA20" s="129"/>
      <c r="AB20" s="129"/>
      <c r="AC20" s="129"/>
      <c r="AD20" s="129"/>
      <c r="AE20" s="129"/>
      <c r="AF20" s="129"/>
      <c r="AG20" s="129"/>
      <c r="AH20" s="129"/>
      <c r="AI20" s="129"/>
      <c r="AJ20" s="129"/>
      <c r="AK20" s="129"/>
      <c r="AL20" s="129"/>
      <c r="AM20" s="129"/>
      <c r="AN20" s="129"/>
      <c r="AO20" s="129"/>
      <c r="AP20" s="129"/>
      <c r="AQ20" s="129"/>
      <c r="AR20" s="129"/>
      <c r="AS20" s="929"/>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ht="15" customHeight="1" x14ac:dyDescent="0.25">
      <c r="A21" s="933" t="s">
        <v>1223</v>
      </c>
      <c r="B21" s="932"/>
      <c r="C21" s="129"/>
      <c r="D21" s="129"/>
      <c r="E21" s="129"/>
      <c r="F21" s="129"/>
      <c r="G21" s="129"/>
      <c r="H21" s="129"/>
      <c r="I21" s="129"/>
      <c r="J21" s="129"/>
      <c r="K21" s="129"/>
      <c r="L21" s="129"/>
      <c r="M21" s="129"/>
      <c r="N21" s="129"/>
      <c r="O21" s="129"/>
      <c r="P21" s="129"/>
      <c r="Q21" s="129"/>
      <c r="R21" s="129"/>
      <c r="S21" s="129"/>
      <c r="T21" s="2685"/>
      <c r="U21" s="2025"/>
      <c r="V21" s="2025"/>
      <c r="W21" s="2025"/>
      <c r="X21" s="2025"/>
      <c r="Y21" s="2025"/>
      <c r="Z21" s="2025"/>
      <c r="AA21" s="2025"/>
      <c r="AB21" s="2025"/>
      <c r="AC21" s="2025"/>
      <c r="AD21" s="2025"/>
      <c r="AE21" s="2025"/>
      <c r="AF21" s="2025"/>
      <c r="AG21" s="129"/>
      <c r="AH21" s="129"/>
      <c r="AI21" s="129"/>
      <c r="AJ21" s="129"/>
      <c r="AK21" s="129"/>
      <c r="AL21" s="129"/>
      <c r="AM21" s="129"/>
      <c r="AN21" s="129"/>
      <c r="AO21" s="129"/>
      <c r="AP21" s="129"/>
      <c r="AQ21" s="129"/>
      <c r="AR21" s="129"/>
      <c r="AS21" s="929"/>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ht="15" customHeight="1" x14ac:dyDescent="0.25">
      <c r="A22" s="933"/>
      <c r="B22" s="932"/>
      <c r="C22" s="129"/>
      <c r="D22" s="129"/>
      <c r="E22" s="129"/>
      <c r="F22" s="129"/>
      <c r="G22" s="129"/>
      <c r="H22" s="129"/>
      <c r="I22" s="129"/>
      <c r="J22" s="129"/>
      <c r="K22" s="129"/>
      <c r="L22" s="129"/>
      <c r="M22" s="129"/>
      <c r="N22" s="129"/>
      <c r="O22" s="129"/>
      <c r="P22" s="129"/>
      <c r="Q22" s="129"/>
      <c r="R22" s="129"/>
      <c r="S22" s="129"/>
      <c r="T22" s="129"/>
      <c r="U22" s="129"/>
      <c r="V22" s="129"/>
      <c r="W22" s="129"/>
      <c r="X22" s="129"/>
      <c r="Y22" s="263"/>
      <c r="Z22" s="129"/>
      <c r="AA22" s="129"/>
      <c r="AB22" s="129"/>
      <c r="AC22" s="129"/>
      <c r="AD22" s="129"/>
      <c r="AE22" s="129"/>
      <c r="AF22" s="129"/>
      <c r="AG22" s="129"/>
      <c r="AH22" s="129"/>
      <c r="AI22" s="129"/>
      <c r="AJ22" s="129"/>
      <c r="AK22" s="129"/>
      <c r="AL22" s="129"/>
      <c r="AM22" s="129"/>
      <c r="AN22" s="129"/>
      <c r="AO22" s="129"/>
      <c r="AP22" s="129"/>
      <c r="AQ22" s="129"/>
      <c r="AR22" s="129"/>
      <c r="AS22" s="929"/>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3" spans="1:81" ht="15" customHeight="1" x14ac:dyDescent="0.25">
      <c r="A23" s="933" t="s">
        <v>1224</v>
      </c>
      <c r="B23" s="932"/>
      <c r="C23" s="129"/>
      <c r="D23" s="129"/>
      <c r="E23" s="129"/>
      <c r="F23" s="129"/>
      <c r="G23" s="129"/>
      <c r="H23" s="129"/>
      <c r="I23" s="129"/>
      <c r="J23" s="129"/>
      <c r="K23" s="129"/>
      <c r="L23" s="2685"/>
      <c r="M23" s="1383"/>
      <c r="N23" s="1383"/>
      <c r="O23" s="1383"/>
      <c r="P23" s="1383"/>
      <c r="Q23" s="1383"/>
      <c r="R23" s="1383"/>
      <c r="S23" s="1383"/>
      <c r="T23" s="1383"/>
      <c r="U23" s="1383"/>
      <c r="V23" s="1383"/>
      <c r="W23" s="1383"/>
      <c r="X23" s="129"/>
      <c r="Y23" s="263"/>
      <c r="Z23" s="129"/>
      <c r="AA23" s="129"/>
      <c r="AB23" s="129"/>
      <c r="AC23" s="129"/>
      <c r="AD23" s="129"/>
      <c r="AE23" s="129"/>
      <c r="AF23" s="129"/>
      <c r="AG23" s="129"/>
      <c r="AH23" s="129"/>
      <c r="AI23" s="129"/>
      <c r="AJ23" s="129"/>
      <c r="AK23" s="129"/>
      <c r="AL23" s="129"/>
      <c r="AM23" s="129"/>
      <c r="AN23" s="129"/>
      <c r="AO23" s="129"/>
      <c r="AP23" s="129"/>
      <c r="AQ23" s="129"/>
      <c r="AR23" s="129"/>
      <c r="AS23" s="929"/>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row>
    <row r="24" spans="1:81" ht="18" customHeight="1" x14ac:dyDescent="0.25">
      <c r="A24" s="928"/>
      <c r="B24" s="271"/>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929"/>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row>
    <row r="25" spans="1:81" ht="15" customHeight="1" x14ac:dyDescent="0.25">
      <c r="A25" s="933" t="s">
        <v>1225</v>
      </c>
      <c r="B25" s="932"/>
      <c r="C25" s="129"/>
      <c r="D25" s="129"/>
      <c r="E25" s="129"/>
      <c r="F25" s="129"/>
      <c r="G25" s="129"/>
      <c r="H25" s="129"/>
      <c r="I25" s="129"/>
      <c r="J25" s="129"/>
      <c r="K25" s="129"/>
      <c r="L25" s="129"/>
      <c r="M25" s="2685"/>
      <c r="N25" s="2025"/>
      <c r="O25" s="2025"/>
      <c r="P25" s="2025"/>
      <c r="Q25" s="2025"/>
      <c r="R25" s="2025"/>
      <c r="S25" s="2025"/>
      <c r="T25" s="2025"/>
      <c r="U25" s="2025"/>
      <c r="V25" s="2025"/>
      <c r="W25" s="2025"/>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929"/>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row>
    <row r="26" spans="1:81" ht="18" customHeight="1" x14ac:dyDescent="0.25">
      <c r="A26" s="928"/>
      <c r="B26" s="271"/>
      <c r="C26" s="129"/>
      <c r="D26" s="129"/>
      <c r="E26" s="129"/>
      <c r="F26" s="129"/>
      <c r="G26" s="129"/>
      <c r="H26" s="129"/>
      <c r="I26" s="129"/>
      <c r="J26" s="129"/>
      <c r="K26" s="129"/>
      <c r="L26" s="129"/>
      <c r="M26" s="2685"/>
      <c r="N26" s="2025"/>
      <c r="O26" s="2025"/>
      <c r="P26" s="2025"/>
      <c r="Q26" s="2025"/>
      <c r="R26" s="2025"/>
      <c r="S26" s="2025"/>
      <c r="T26" s="2025"/>
      <c r="U26" s="2025"/>
      <c r="V26" s="2025"/>
      <c r="W26" s="2025"/>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929"/>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1:81" ht="18" customHeight="1" x14ac:dyDescent="0.25">
      <c r="A27" s="928"/>
      <c r="B27" s="271"/>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929"/>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1:81" ht="15" customHeight="1" x14ac:dyDescent="0.25">
      <c r="A28" s="933" t="s">
        <v>3</v>
      </c>
      <c r="B28" s="932"/>
      <c r="C28" s="129"/>
      <c r="D28" s="2685"/>
      <c r="E28" s="2025"/>
      <c r="F28" s="2025"/>
      <c r="G28" s="2025"/>
      <c r="H28" s="2025"/>
      <c r="I28" s="2025"/>
      <c r="J28" s="2025"/>
      <c r="K28" s="2025"/>
      <c r="L28" s="81"/>
      <c r="M28" s="81"/>
      <c r="N28" s="81" t="s">
        <v>1226</v>
      </c>
      <c r="O28" s="129"/>
      <c r="P28" s="2685"/>
      <c r="Q28" s="2025"/>
      <c r="R28" s="2025"/>
      <c r="S28" s="2025"/>
      <c r="T28" s="2025"/>
      <c r="U28" s="2025"/>
      <c r="V28" s="2025"/>
      <c r="W28" s="2025"/>
      <c r="X28" s="129"/>
      <c r="Y28" s="263" t="s">
        <v>1227</v>
      </c>
      <c r="Z28" s="129"/>
      <c r="AA28" s="129"/>
      <c r="AB28" s="2685"/>
      <c r="AC28" s="2025"/>
      <c r="AD28" s="2025"/>
      <c r="AE28" s="2025"/>
      <c r="AF28" s="2025"/>
      <c r="AG28" s="2025"/>
      <c r="AH28" s="2025"/>
      <c r="AI28" s="2025"/>
      <c r="AJ28" s="2025"/>
      <c r="AK28" s="2025"/>
      <c r="AL28" s="2025"/>
      <c r="AM28" s="2025"/>
      <c r="AN28" s="129"/>
      <c r="AO28" s="129"/>
      <c r="AP28" s="129"/>
      <c r="AQ28" s="129"/>
      <c r="AR28" s="129"/>
      <c r="AS28" s="929"/>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1:81" ht="15" customHeight="1" x14ac:dyDescent="0.25">
      <c r="A29" s="934"/>
      <c r="B29" s="451"/>
      <c r="C29" s="452"/>
      <c r="D29" s="452"/>
      <c r="E29" s="452"/>
      <c r="F29" s="452"/>
      <c r="G29" s="452"/>
      <c r="H29" s="452"/>
      <c r="I29" s="452"/>
      <c r="J29" s="452"/>
      <c r="K29" s="452"/>
      <c r="L29" s="452"/>
      <c r="M29" s="452"/>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935"/>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1:81" ht="15" customHeight="1" x14ac:dyDescent="0.2">
      <c r="A30" s="936"/>
      <c r="B30" s="937"/>
      <c r="C30" s="937"/>
      <c r="D30" s="937"/>
      <c r="E30" s="937"/>
      <c r="F30" s="937"/>
      <c r="G30" s="937"/>
      <c r="H30" s="937"/>
      <c r="I30" s="937"/>
      <c r="J30" s="937"/>
      <c r="K30" s="938"/>
      <c r="L30" s="938"/>
      <c r="M30" s="938"/>
      <c r="N30" s="938"/>
      <c r="O30" s="938"/>
      <c r="P30" s="938"/>
      <c r="Q30" s="938"/>
      <c r="R30" s="938"/>
      <c r="S30" s="938"/>
      <c r="T30" s="938"/>
      <c r="U30" s="938"/>
      <c r="V30" s="938"/>
      <c r="W30" s="938"/>
      <c r="X30" s="938"/>
      <c r="Y30" s="938"/>
      <c r="Z30" s="938"/>
      <c r="AA30" s="938"/>
      <c r="AB30" s="938"/>
      <c r="AC30" s="938"/>
      <c r="AD30" s="938"/>
      <c r="AE30" s="938"/>
      <c r="AF30" s="938"/>
      <c r="AG30" s="938"/>
      <c r="AH30" s="938"/>
      <c r="AI30" s="938"/>
      <c r="AJ30" s="938"/>
      <c r="AK30" s="938"/>
      <c r="AL30" s="938"/>
      <c r="AM30" s="938"/>
      <c r="AN30" s="938"/>
      <c r="AO30" s="937"/>
      <c r="AP30" s="937"/>
      <c r="AQ30" s="937"/>
      <c r="AR30" s="937"/>
      <c r="AS30" s="939"/>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1:81" ht="43.5" customHeight="1" x14ac:dyDescent="0.2">
      <c r="A31" s="2686" t="s">
        <v>1228</v>
      </c>
      <c r="B31" s="2687"/>
      <c r="C31" s="2702" t="s">
        <v>1229</v>
      </c>
      <c r="D31" s="2703"/>
      <c r="E31" s="2703"/>
      <c r="F31" s="2703"/>
      <c r="G31" s="2704"/>
      <c r="H31" s="2702" t="s">
        <v>378</v>
      </c>
      <c r="I31" s="2703"/>
      <c r="J31" s="2703"/>
      <c r="K31" s="2703"/>
      <c r="L31" s="2703"/>
      <c r="M31" s="2703"/>
      <c r="N31" s="2703"/>
      <c r="O31" s="2703"/>
      <c r="P31" s="2703"/>
      <c r="Q31" s="2703"/>
      <c r="R31" s="2704"/>
      <c r="S31" s="2702" t="s">
        <v>1230</v>
      </c>
      <c r="T31" s="2703"/>
      <c r="U31" s="2703"/>
      <c r="V31" s="2703"/>
      <c r="W31" s="2703"/>
      <c r="X31" s="2703"/>
      <c r="Y31" s="2703"/>
      <c r="Z31" s="2703"/>
      <c r="AA31" s="2703"/>
      <c r="AB31" s="2703"/>
      <c r="AC31" s="2704"/>
      <c r="AD31" s="2702" t="s">
        <v>1231</v>
      </c>
      <c r="AE31" s="2703"/>
      <c r="AF31" s="2703"/>
      <c r="AG31" s="2703"/>
      <c r="AH31" s="2703"/>
      <c r="AI31" s="2704"/>
      <c r="AJ31" s="2702" t="s">
        <v>1232</v>
      </c>
      <c r="AK31" s="2703"/>
      <c r="AL31" s="2703"/>
      <c r="AM31" s="2703"/>
      <c r="AN31" s="2703"/>
      <c r="AO31" s="2703"/>
      <c r="AP31" s="2703"/>
      <c r="AQ31" s="2704"/>
      <c r="AR31" s="937"/>
      <c r="AS31" s="939"/>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1:81" ht="18" customHeight="1" x14ac:dyDescent="0.2">
      <c r="A32" s="2688">
        <v>1</v>
      </c>
      <c r="B32" s="2094"/>
      <c r="C32" s="2708"/>
      <c r="D32" s="2709"/>
      <c r="E32" s="2709"/>
      <c r="F32" s="2709"/>
      <c r="G32" s="2709"/>
      <c r="H32" s="2705"/>
      <c r="I32" s="2706"/>
      <c r="J32" s="2706"/>
      <c r="K32" s="2706"/>
      <c r="L32" s="2706"/>
      <c r="M32" s="2706"/>
      <c r="N32" s="2706"/>
      <c r="O32" s="2706"/>
      <c r="P32" s="2706"/>
      <c r="Q32" s="2706"/>
      <c r="R32" s="2707"/>
      <c r="S32" s="2705"/>
      <c r="T32" s="2706"/>
      <c r="U32" s="2706"/>
      <c r="V32" s="2706"/>
      <c r="W32" s="2706"/>
      <c r="X32" s="2706"/>
      <c r="Y32" s="2706"/>
      <c r="Z32" s="2706"/>
      <c r="AA32" s="2706"/>
      <c r="AB32" s="2706"/>
      <c r="AC32" s="2707"/>
      <c r="AD32" s="2705"/>
      <c r="AE32" s="2706"/>
      <c r="AF32" s="2706"/>
      <c r="AG32" s="2706"/>
      <c r="AH32" s="2706"/>
      <c r="AI32" s="2707"/>
      <c r="AJ32" s="2705"/>
      <c r="AK32" s="2706"/>
      <c r="AL32" s="2706"/>
      <c r="AM32" s="2706"/>
      <c r="AN32" s="2706"/>
      <c r="AO32" s="2706"/>
      <c r="AP32" s="2706"/>
      <c r="AQ32" s="2707"/>
      <c r="AR32" s="937"/>
      <c r="AS32" s="939"/>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1:81" ht="18" customHeight="1" x14ac:dyDescent="0.2">
      <c r="A33" s="2688">
        <v>2</v>
      </c>
      <c r="B33" s="2094"/>
      <c r="C33" s="2708"/>
      <c r="D33" s="2709"/>
      <c r="E33" s="2709"/>
      <c r="F33" s="2709"/>
      <c r="G33" s="2709"/>
      <c r="H33" s="2705"/>
      <c r="I33" s="2706"/>
      <c r="J33" s="2706"/>
      <c r="K33" s="2706"/>
      <c r="L33" s="2706"/>
      <c r="M33" s="2706"/>
      <c r="N33" s="2706"/>
      <c r="O33" s="2706"/>
      <c r="P33" s="2706"/>
      <c r="Q33" s="2706"/>
      <c r="R33" s="2707"/>
      <c r="S33" s="2705"/>
      <c r="T33" s="2706"/>
      <c r="U33" s="2706"/>
      <c r="V33" s="2706"/>
      <c r="W33" s="2706"/>
      <c r="X33" s="2706"/>
      <c r="Y33" s="2706"/>
      <c r="Z33" s="2706"/>
      <c r="AA33" s="2706"/>
      <c r="AB33" s="2706"/>
      <c r="AC33" s="2707"/>
      <c r="AD33" s="2705"/>
      <c r="AE33" s="2706"/>
      <c r="AF33" s="2706"/>
      <c r="AG33" s="2706"/>
      <c r="AH33" s="2706"/>
      <c r="AI33" s="2707"/>
      <c r="AJ33" s="2705"/>
      <c r="AK33" s="2706"/>
      <c r="AL33" s="2706"/>
      <c r="AM33" s="2706"/>
      <c r="AN33" s="2706"/>
      <c r="AO33" s="2706"/>
      <c r="AP33" s="2706"/>
      <c r="AQ33" s="2707"/>
      <c r="AR33" s="922"/>
      <c r="AS33" s="940"/>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1:81" ht="18" customHeight="1" x14ac:dyDescent="0.2">
      <c r="A34" s="2688">
        <v>3</v>
      </c>
      <c r="B34" s="2094"/>
      <c r="C34" s="2708"/>
      <c r="D34" s="2709"/>
      <c r="E34" s="2709"/>
      <c r="F34" s="2709"/>
      <c r="G34" s="2709"/>
      <c r="H34" s="2705"/>
      <c r="I34" s="2706"/>
      <c r="J34" s="2706"/>
      <c r="K34" s="2706"/>
      <c r="L34" s="2706"/>
      <c r="M34" s="2706"/>
      <c r="N34" s="2706"/>
      <c r="O34" s="2706"/>
      <c r="P34" s="2706"/>
      <c r="Q34" s="2706"/>
      <c r="R34" s="2707"/>
      <c r="S34" s="2705"/>
      <c r="T34" s="2706"/>
      <c r="U34" s="2706"/>
      <c r="V34" s="2706"/>
      <c r="W34" s="2706"/>
      <c r="X34" s="2706"/>
      <c r="Y34" s="2706"/>
      <c r="Z34" s="2706"/>
      <c r="AA34" s="2706"/>
      <c r="AB34" s="2706"/>
      <c r="AC34" s="2707"/>
      <c r="AD34" s="2705"/>
      <c r="AE34" s="2706"/>
      <c r="AF34" s="2706"/>
      <c r="AG34" s="2706"/>
      <c r="AH34" s="2706"/>
      <c r="AI34" s="2707"/>
      <c r="AJ34" s="2705"/>
      <c r="AK34" s="2706"/>
      <c r="AL34" s="2706"/>
      <c r="AM34" s="2706"/>
      <c r="AN34" s="2706"/>
      <c r="AO34" s="2706"/>
      <c r="AP34" s="2706"/>
      <c r="AQ34" s="2707"/>
      <c r="AR34" s="922"/>
      <c r="AS34" s="940"/>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1:81" ht="18" customHeight="1" x14ac:dyDescent="0.2">
      <c r="A35" s="2688">
        <v>4</v>
      </c>
      <c r="B35" s="2094"/>
      <c r="C35" s="2708"/>
      <c r="D35" s="2709"/>
      <c r="E35" s="2709"/>
      <c r="F35" s="2709"/>
      <c r="G35" s="2709"/>
      <c r="H35" s="2705"/>
      <c r="I35" s="2706"/>
      <c r="J35" s="2706"/>
      <c r="K35" s="2706"/>
      <c r="L35" s="2706"/>
      <c r="M35" s="2706"/>
      <c r="N35" s="2706"/>
      <c r="O35" s="2706"/>
      <c r="P35" s="2706"/>
      <c r="Q35" s="2706"/>
      <c r="R35" s="2707"/>
      <c r="S35" s="2705"/>
      <c r="T35" s="2706"/>
      <c r="U35" s="2706"/>
      <c r="V35" s="2706"/>
      <c r="W35" s="2706"/>
      <c r="X35" s="2706"/>
      <c r="Y35" s="2706"/>
      <c r="Z35" s="2706"/>
      <c r="AA35" s="2706"/>
      <c r="AB35" s="2706"/>
      <c r="AC35" s="2707"/>
      <c r="AD35" s="2705"/>
      <c r="AE35" s="2706"/>
      <c r="AF35" s="2706"/>
      <c r="AG35" s="2706"/>
      <c r="AH35" s="2706"/>
      <c r="AI35" s="2707"/>
      <c r="AJ35" s="2705"/>
      <c r="AK35" s="2706"/>
      <c r="AL35" s="2706"/>
      <c r="AM35" s="2706"/>
      <c r="AN35" s="2706"/>
      <c r="AO35" s="2706"/>
      <c r="AP35" s="2706"/>
      <c r="AQ35" s="2707"/>
      <c r="AR35" s="922"/>
      <c r="AS35" s="940"/>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1:81" ht="18" customHeight="1" x14ac:dyDescent="0.2">
      <c r="A36" s="2688">
        <v>5</v>
      </c>
      <c r="B36" s="2094"/>
      <c r="C36" s="2708"/>
      <c r="D36" s="2709"/>
      <c r="E36" s="2709"/>
      <c r="F36" s="2709"/>
      <c r="G36" s="2709"/>
      <c r="H36" s="2705"/>
      <c r="I36" s="2706"/>
      <c r="J36" s="2706"/>
      <c r="K36" s="2706"/>
      <c r="L36" s="2706"/>
      <c r="M36" s="2706"/>
      <c r="N36" s="2706"/>
      <c r="O36" s="2706"/>
      <c r="P36" s="2706"/>
      <c r="Q36" s="2706"/>
      <c r="R36" s="2707"/>
      <c r="S36" s="2705"/>
      <c r="T36" s="2706"/>
      <c r="U36" s="2706"/>
      <c r="V36" s="2706"/>
      <c r="W36" s="2706"/>
      <c r="X36" s="2706"/>
      <c r="Y36" s="2706"/>
      <c r="Z36" s="2706"/>
      <c r="AA36" s="2706"/>
      <c r="AB36" s="2706"/>
      <c r="AC36" s="2707"/>
      <c r="AD36" s="2705"/>
      <c r="AE36" s="2706"/>
      <c r="AF36" s="2706"/>
      <c r="AG36" s="2706"/>
      <c r="AH36" s="2706"/>
      <c r="AI36" s="2707"/>
      <c r="AJ36" s="2705"/>
      <c r="AK36" s="2706"/>
      <c r="AL36" s="2706"/>
      <c r="AM36" s="2706"/>
      <c r="AN36" s="2706"/>
      <c r="AO36" s="2706"/>
      <c r="AP36" s="2706"/>
      <c r="AQ36" s="2707"/>
      <c r="AR36" s="922"/>
      <c r="AS36" s="940"/>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1:81" ht="18" customHeight="1" x14ac:dyDescent="0.2">
      <c r="A37" s="2688">
        <v>6</v>
      </c>
      <c r="B37" s="2094"/>
      <c r="C37" s="2708"/>
      <c r="D37" s="2709"/>
      <c r="E37" s="2709"/>
      <c r="F37" s="2709"/>
      <c r="G37" s="2709"/>
      <c r="H37" s="2705"/>
      <c r="I37" s="2706"/>
      <c r="J37" s="2706"/>
      <c r="K37" s="2706"/>
      <c r="L37" s="2706"/>
      <c r="M37" s="2706"/>
      <c r="N37" s="2706"/>
      <c r="O37" s="2706"/>
      <c r="P37" s="2706"/>
      <c r="Q37" s="2706"/>
      <c r="R37" s="2707"/>
      <c r="S37" s="2705"/>
      <c r="T37" s="2706"/>
      <c r="U37" s="2706"/>
      <c r="V37" s="2706"/>
      <c r="W37" s="2706"/>
      <c r="X37" s="2706"/>
      <c r="Y37" s="2706"/>
      <c r="Z37" s="2706"/>
      <c r="AA37" s="2706"/>
      <c r="AB37" s="2706"/>
      <c r="AC37" s="2707"/>
      <c r="AD37" s="2705"/>
      <c r="AE37" s="2706"/>
      <c r="AF37" s="2706"/>
      <c r="AG37" s="2706"/>
      <c r="AH37" s="2706"/>
      <c r="AI37" s="2707"/>
      <c r="AJ37" s="2705"/>
      <c r="AK37" s="2706"/>
      <c r="AL37" s="2706"/>
      <c r="AM37" s="2706"/>
      <c r="AN37" s="2706"/>
      <c r="AO37" s="2706"/>
      <c r="AP37" s="2706"/>
      <c r="AQ37" s="2707"/>
      <c r="AR37" s="922"/>
      <c r="AS37" s="940"/>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1:81" ht="18" customHeight="1" x14ac:dyDescent="0.2">
      <c r="A38" s="2688">
        <v>7</v>
      </c>
      <c r="B38" s="2094"/>
      <c r="C38" s="2708"/>
      <c r="D38" s="2709"/>
      <c r="E38" s="2709"/>
      <c r="F38" s="2709"/>
      <c r="G38" s="2709"/>
      <c r="H38" s="2705"/>
      <c r="I38" s="2706"/>
      <c r="J38" s="2706"/>
      <c r="K38" s="2706"/>
      <c r="L38" s="2706"/>
      <c r="M38" s="2706"/>
      <c r="N38" s="2706"/>
      <c r="O38" s="2706"/>
      <c r="P38" s="2706"/>
      <c r="Q38" s="2706"/>
      <c r="R38" s="2707"/>
      <c r="S38" s="2705"/>
      <c r="T38" s="2706"/>
      <c r="U38" s="2706"/>
      <c r="V38" s="2706"/>
      <c r="W38" s="2706"/>
      <c r="X38" s="2706"/>
      <c r="Y38" s="2706"/>
      <c r="Z38" s="2706"/>
      <c r="AA38" s="2706"/>
      <c r="AB38" s="2706"/>
      <c r="AC38" s="2707"/>
      <c r="AD38" s="2705"/>
      <c r="AE38" s="2706"/>
      <c r="AF38" s="2706"/>
      <c r="AG38" s="2706"/>
      <c r="AH38" s="2706"/>
      <c r="AI38" s="2707"/>
      <c r="AJ38" s="2705"/>
      <c r="AK38" s="2706"/>
      <c r="AL38" s="2706"/>
      <c r="AM38" s="2706"/>
      <c r="AN38" s="2706"/>
      <c r="AO38" s="2706"/>
      <c r="AP38" s="2706"/>
      <c r="AQ38" s="2707"/>
      <c r="AR38" s="922"/>
      <c r="AS38" s="940"/>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1:81" ht="18" customHeight="1" x14ac:dyDescent="0.2">
      <c r="A39" s="2688">
        <v>8</v>
      </c>
      <c r="B39" s="2094"/>
      <c r="C39" s="2708"/>
      <c r="D39" s="2709"/>
      <c r="E39" s="2709"/>
      <c r="F39" s="2709"/>
      <c r="G39" s="2709"/>
      <c r="H39" s="2705"/>
      <c r="I39" s="2706"/>
      <c r="J39" s="2706"/>
      <c r="K39" s="2706"/>
      <c r="L39" s="2706"/>
      <c r="M39" s="2706"/>
      <c r="N39" s="2706"/>
      <c r="O39" s="2706"/>
      <c r="P39" s="2706"/>
      <c r="Q39" s="2706"/>
      <c r="R39" s="2707"/>
      <c r="S39" s="2705"/>
      <c r="T39" s="2706"/>
      <c r="U39" s="2706"/>
      <c r="V39" s="2706"/>
      <c r="W39" s="2706"/>
      <c r="X39" s="2706"/>
      <c r="Y39" s="2706"/>
      <c r="Z39" s="2706"/>
      <c r="AA39" s="2706"/>
      <c r="AB39" s="2706"/>
      <c r="AC39" s="2707"/>
      <c r="AD39" s="2705"/>
      <c r="AE39" s="2706"/>
      <c r="AF39" s="2706"/>
      <c r="AG39" s="2706"/>
      <c r="AH39" s="2706"/>
      <c r="AI39" s="2707"/>
      <c r="AJ39" s="2705"/>
      <c r="AK39" s="2706"/>
      <c r="AL39" s="2706"/>
      <c r="AM39" s="2706"/>
      <c r="AN39" s="2706"/>
      <c r="AO39" s="2706"/>
      <c r="AP39" s="2706"/>
      <c r="AQ39" s="2707"/>
      <c r="AR39" s="922"/>
      <c r="AS39" s="940"/>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1:81" ht="18" customHeight="1" x14ac:dyDescent="0.2">
      <c r="A40" s="2688">
        <v>9</v>
      </c>
      <c r="B40" s="2094"/>
      <c r="C40" s="2708"/>
      <c r="D40" s="2709"/>
      <c r="E40" s="2709"/>
      <c r="F40" s="2709"/>
      <c r="G40" s="2709"/>
      <c r="H40" s="2705"/>
      <c r="I40" s="2706"/>
      <c r="J40" s="2706"/>
      <c r="K40" s="2706"/>
      <c r="L40" s="2706"/>
      <c r="M40" s="2706"/>
      <c r="N40" s="2706"/>
      <c r="O40" s="2706"/>
      <c r="P40" s="2706"/>
      <c r="Q40" s="2706"/>
      <c r="R40" s="2707"/>
      <c r="S40" s="2705"/>
      <c r="T40" s="2706"/>
      <c r="U40" s="2706"/>
      <c r="V40" s="2706"/>
      <c r="W40" s="2706"/>
      <c r="X40" s="2706"/>
      <c r="Y40" s="2706"/>
      <c r="Z40" s="2706"/>
      <c r="AA40" s="2706"/>
      <c r="AB40" s="2706"/>
      <c r="AC40" s="2707"/>
      <c r="AD40" s="2705"/>
      <c r="AE40" s="2706"/>
      <c r="AF40" s="2706"/>
      <c r="AG40" s="2706"/>
      <c r="AH40" s="2706"/>
      <c r="AI40" s="2707"/>
      <c r="AJ40" s="2705"/>
      <c r="AK40" s="2706"/>
      <c r="AL40" s="2706"/>
      <c r="AM40" s="2706"/>
      <c r="AN40" s="2706"/>
      <c r="AO40" s="2706"/>
      <c r="AP40" s="2706"/>
      <c r="AQ40" s="2707"/>
      <c r="AR40" s="922"/>
      <c r="AS40" s="940"/>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1:81" ht="18" customHeight="1" x14ac:dyDescent="0.2">
      <c r="A41" s="2688">
        <v>10</v>
      </c>
      <c r="B41" s="2094"/>
      <c r="C41" s="2708"/>
      <c r="D41" s="2709"/>
      <c r="E41" s="2709"/>
      <c r="F41" s="2709"/>
      <c r="G41" s="2709"/>
      <c r="H41" s="2705"/>
      <c r="I41" s="2706"/>
      <c r="J41" s="2706"/>
      <c r="K41" s="2706"/>
      <c r="L41" s="2706"/>
      <c r="M41" s="2706"/>
      <c r="N41" s="2706"/>
      <c r="O41" s="2706"/>
      <c r="P41" s="2706"/>
      <c r="Q41" s="2706"/>
      <c r="R41" s="2707"/>
      <c r="S41" s="2705"/>
      <c r="T41" s="2706"/>
      <c r="U41" s="2706"/>
      <c r="V41" s="2706"/>
      <c r="W41" s="2706"/>
      <c r="X41" s="2706"/>
      <c r="Y41" s="2706"/>
      <c r="Z41" s="2706"/>
      <c r="AA41" s="2706"/>
      <c r="AB41" s="2706"/>
      <c r="AC41" s="2707"/>
      <c r="AD41" s="2705"/>
      <c r="AE41" s="2706"/>
      <c r="AF41" s="2706"/>
      <c r="AG41" s="2706"/>
      <c r="AH41" s="2706"/>
      <c r="AI41" s="2707"/>
      <c r="AJ41" s="2705"/>
      <c r="AK41" s="2706"/>
      <c r="AL41" s="2706"/>
      <c r="AM41" s="2706"/>
      <c r="AN41" s="2706"/>
      <c r="AO41" s="2706"/>
      <c r="AP41" s="2706"/>
      <c r="AQ41" s="2707"/>
      <c r="AR41" s="922"/>
      <c r="AS41" s="940"/>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1:81" ht="18" customHeight="1" x14ac:dyDescent="0.2">
      <c r="A42" s="2713"/>
      <c r="B42" s="2138"/>
      <c r="C42" s="2708"/>
      <c r="D42" s="2709"/>
      <c r="E42" s="2709"/>
      <c r="F42" s="2709"/>
      <c r="G42" s="2709"/>
      <c r="H42" s="2705"/>
      <c r="I42" s="2706"/>
      <c r="J42" s="2706"/>
      <c r="K42" s="2706"/>
      <c r="L42" s="2706"/>
      <c r="M42" s="2706"/>
      <c r="N42" s="2706"/>
      <c r="O42" s="2706"/>
      <c r="P42" s="2706"/>
      <c r="Q42" s="2706"/>
      <c r="R42" s="2707"/>
      <c r="S42" s="2705"/>
      <c r="T42" s="2706"/>
      <c r="U42" s="2706"/>
      <c r="V42" s="2706"/>
      <c r="W42" s="2706"/>
      <c r="X42" s="2706"/>
      <c r="Y42" s="2706"/>
      <c r="Z42" s="2706"/>
      <c r="AA42" s="2706"/>
      <c r="AB42" s="2706"/>
      <c r="AC42" s="2707"/>
      <c r="AD42" s="2705"/>
      <c r="AE42" s="2706"/>
      <c r="AF42" s="2706"/>
      <c r="AG42" s="2706"/>
      <c r="AH42" s="2706"/>
      <c r="AI42" s="2707"/>
      <c r="AJ42" s="2705"/>
      <c r="AK42" s="2706"/>
      <c r="AL42" s="2706"/>
      <c r="AM42" s="2706"/>
      <c r="AN42" s="2706"/>
      <c r="AO42" s="2706"/>
      <c r="AP42" s="2706"/>
      <c r="AQ42" s="2707"/>
      <c r="AR42" s="922"/>
      <c r="AS42" s="940"/>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1:81" ht="18" customHeight="1" x14ac:dyDescent="0.2">
      <c r="A43" s="2713"/>
      <c r="B43" s="2138"/>
      <c r="C43" s="2708"/>
      <c r="D43" s="2709"/>
      <c r="E43" s="2709"/>
      <c r="F43" s="2709"/>
      <c r="G43" s="2709"/>
      <c r="H43" s="2705"/>
      <c r="I43" s="2706"/>
      <c r="J43" s="2706"/>
      <c r="K43" s="2706"/>
      <c r="L43" s="2706"/>
      <c r="M43" s="2706"/>
      <c r="N43" s="2706"/>
      <c r="O43" s="2706"/>
      <c r="P43" s="2706"/>
      <c r="Q43" s="2706"/>
      <c r="R43" s="2707"/>
      <c r="S43" s="2705"/>
      <c r="T43" s="2706"/>
      <c r="U43" s="2706"/>
      <c r="V43" s="2706"/>
      <c r="W43" s="2706"/>
      <c r="X43" s="2706"/>
      <c r="Y43" s="2706"/>
      <c r="Z43" s="2706"/>
      <c r="AA43" s="2706"/>
      <c r="AB43" s="2706"/>
      <c r="AC43" s="2707"/>
      <c r="AD43" s="2705"/>
      <c r="AE43" s="2706"/>
      <c r="AF43" s="2706"/>
      <c r="AG43" s="2706"/>
      <c r="AH43" s="2706"/>
      <c r="AI43" s="2707"/>
      <c r="AJ43" s="2705"/>
      <c r="AK43" s="2706"/>
      <c r="AL43" s="2706"/>
      <c r="AM43" s="2706"/>
      <c r="AN43" s="2706"/>
      <c r="AO43" s="2706"/>
      <c r="AP43" s="2706"/>
      <c r="AQ43" s="2707"/>
      <c r="AR43" s="922"/>
      <c r="AS43" s="940"/>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1:81" ht="18" customHeight="1" x14ac:dyDescent="0.2">
      <c r="A44" s="2713"/>
      <c r="B44" s="2138"/>
      <c r="C44" s="2708"/>
      <c r="D44" s="2709"/>
      <c r="E44" s="2709"/>
      <c r="F44" s="2709"/>
      <c r="G44" s="2709"/>
      <c r="H44" s="2705"/>
      <c r="I44" s="2706"/>
      <c r="J44" s="2706"/>
      <c r="K44" s="2706"/>
      <c r="L44" s="2706"/>
      <c r="M44" s="2706"/>
      <c r="N44" s="2706"/>
      <c r="O44" s="2706"/>
      <c r="P44" s="2706"/>
      <c r="Q44" s="2706"/>
      <c r="R44" s="2707"/>
      <c r="S44" s="2705"/>
      <c r="T44" s="2706"/>
      <c r="U44" s="2706"/>
      <c r="V44" s="2706"/>
      <c r="W44" s="2706"/>
      <c r="X44" s="2706"/>
      <c r="Y44" s="2706"/>
      <c r="Z44" s="2706"/>
      <c r="AA44" s="2706"/>
      <c r="AB44" s="2706"/>
      <c r="AC44" s="2707"/>
      <c r="AD44" s="2705"/>
      <c r="AE44" s="2706"/>
      <c r="AF44" s="2706"/>
      <c r="AG44" s="2706"/>
      <c r="AH44" s="2706"/>
      <c r="AI44" s="2707"/>
      <c r="AJ44" s="2705"/>
      <c r="AK44" s="2706"/>
      <c r="AL44" s="2706"/>
      <c r="AM44" s="2706"/>
      <c r="AN44" s="2706"/>
      <c r="AO44" s="2706"/>
      <c r="AP44" s="2706"/>
      <c r="AQ44" s="2707"/>
      <c r="AR44" s="921"/>
      <c r="AS44" s="94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1:81" ht="18" customHeight="1" x14ac:dyDescent="0.2">
      <c r="A45" s="2713"/>
      <c r="B45" s="2138"/>
      <c r="C45" s="2708"/>
      <c r="D45" s="2709"/>
      <c r="E45" s="2709"/>
      <c r="F45" s="2709"/>
      <c r="G45" s="2709"/>
      <c r="H45" s="2705"/>
      <c r="I45" s="2706"/>
      <c r="J45" s="2706"/>
      <c r="K45" s="2706"/>
      <c r="L45" s="2706"/>
      <c r="M45" s="2706"/>
      <c r="N45" s="2706"/>
      <c r="O45" s="2706"/>
      <c r="P45" s="2706"/>
      <c r="Q45" s="2706"/>
      <c r="R45" s="2707"/>
      <c r="S45" s="2705"/>
      <c r="T45" s="2706"/>
      <c r="U45" s="2706"/>
      <c r="V45" s="2706"/>
      <c r="W45" s="2706"/>
      <c r="X45" s="2706"/>
      <c r="Y45" s="2706"/>
      <c r="Z45" s="2706"/>
      <c r="AA45" s="2706"/>
      <c r="AB45" s="2706"/>
      <c r="AC45" s="2707"/>
      <c r="AD45" s="2705"/>
      <c r="AE45" s="2706"/>
      <c r="AF45" s="2706"/>
      <c r="AG45" s="2706"/>
      <c r="AH45" s="2706"/>
      <c r="AI45" s="2707"/>
      <c r="AJ45" s="2705"/>
      <c r="AK45" s="2706"/>
      <c r="AL45" s="2706"/>
      <c r="AM45" s="2706"/>
      <c r="AN45" s="2706"/>
      <c r="AO45" s="2706"/>
      <c r="AP45" s="2706"/>
      <c r="AQ45" s="2707"/>
      <c r="AR45" s="129"/>
      <c r="AS45" s="929"/>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1:81" ht="18" customHeight="1" x14ac:dyDescent="0.2">
      <c r="A46" s="2713"/>
      <c r="B46" s="2138"/>
      <c r="C46" s="2708"/>
      <c r="D46" s="2709"/>
      <c r="E46" s="2709"/>
      <c r="F46" s="2709"/>
      <c r="G46" s="2709"/>
      <c r="H46" s="2705"/>
      <c r="I46" s="2706"/>
      <c r="J46" s="2706"/>
      <c r="K46" s="2706"/>
      <c r="L46" s="2706"/>
      <c r="M46" s="2706"/>
      <c r="N46" s="2706"/>
      <c r="O46" s="2706"/>
      <c r="P46" s="2706"/>
      <c r="Q46" s="2706"/>
      <c r="R46" s="2707"/>
      <c r="S46" s="2705"/>
      <c r="T46" s="2706"/>
      <c r="U46" s="2706"/>
      <c r="V46" s="2706"/>
      <c r="W46" s="2706"/>
      <c r="X46" s="2706"/>
      <c r="Y46" s="2706"/>
      <c r="Z46" s="2706"/>
      <c r="AA46" s="2706"/>
      <c r="AB46" s="2706"/>
      <c r="AC46" s="2707"/>
      <c r="AD46" s="2705"/>
      <c r="AE46" s="2706"/>
      <c r="AF46" s="2706"/>
      <c r="AG46" s="2706"/>
      <c r="AH46" s="2706"/>
      <c r="AI46" s="2707"/>
      <c r="AJ46" s="2705"/>
      <c r="AK46" s="2706"/>
      <c r="AL46" s="2706"/>
      <c r="AM46" s="2706"/>
      <c r="AN46" s="2706"/>
      <c r="AO46" s="2706"/>
      <c r="AP46" s="2706"/>
      <c r="AQ46" s="2707"/>
      <c r="AR46" s="129"/>
      <c r="AS46" s="929"/>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1:81" ht="18" customHeight="1" x14ac:dyDescent="0.2">
      <c r="A47" s="2713"/>
      <c r="B47" s="2138"/>
      <c r="C47" s="2708"/>
      <c r="D47" s="2709"/>
      <c r="E47" s="2709"/>
      <c r="F47" s="2709"/>
      <c r="G47" s="2709"/>
      <c r="H47" s="2705"/>
      <c r="I47" s="2706"/>
      <c r="J47" s="2706"/>
      <c r="K47" s="2706"/>
      <c r="L47" s="2706"/>
      <c r="M47" s="2706"/>
      <c r="N47" s="2706"/>
      <c r="O47" s="2706"/>
      <c r="P47" s="2706"/>
      <c r="Q47" s="2706"/>
      <c r="R47" s="2707"/>
      <c r="S47" s="2705"/>
      <c r="T47" s="2706"/>
      <c r="U47" s="2706"/>
      <c r="V47" s="2706"/>
      <c r="W47" s="2706"/>
      <c r="X47" s="2706"/>
      <c r="Y47" s="2706"/>
      <c r="Z47" s="2706"/>
      <c r="AA47" s="2706"/>
      <c r="AB47" s="2706"/>
      <c r="AC47" s="2707"/>
      <c r="AD47" s="2705"/>
      <c r="AE47" s="2706"/>
      <c r="AF47" s="2706"/>
      <c r="AG47" s="2706"/>
      <c r="AH47" s="2706"/>
      <c r="AI47" s="2707"/>
      <c r="AJ47" s="2705"/>
      <c r="AK47" s="2706"/>
      <c r="AL47" s="2706"/>
      <c r="AM47" s="2706"/>
      <c r="AN47" s="2706"/>
      <c r="AO47" s="2706"/>
      <c r="AP47" s="2706"/>
      <c r="AQ47" s="2707"/>
      <c r="AR47" s="129"/>
      <c r="AS47" s="929"/>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1:81" ht="18" customHeight="1" x14ac:dyDescent="0.2">
      <c r="A48" s="2713"/>
      <c r="B48" s="2138"/>
      <c r="C48" s="2708"/>
      <c r="D48" s="2709"/>
      <c r="E48" s="2709"/>
      <c r="F48" s="2709"/>
      <c r="G48" s="2709"/>
      <c r="H48" s="2705"/>
      <c r="I48" s="2706"/>
      <c r="J48" s="2706"/>
      <c r="K48" s="2706"/>
      <c r="L48" s="2706"/>
      <c r="M48" s="2706"/>
      <c r="N48" s="2706"/>
      <c r="O48" s="2706"/>
      <c r="P48" s="2706"/>
      <c r="Q48" s="2706"/>
      <c r="R48" s="2707"/>
      <c r="S48" s="2705"/>
      <c r="T48" s="2706"/>
      <c r="U48" s="2706"/>
      <c r="V48" s="2706"/>
      <c r="W48" s="2706"/>
      <c r="X48" s="2706"/>
      <c r="Y48" s="2706"/>
      <c r="Z48" s="2706"/>
      <c r="AA48" s="2706"/>
      <c r="AB48" s="2706"/>
      <c r="AC48" s="2707"/>
      <c r="AD48" s="2705"/>
      <c r="AE48" s="2706"/>
      <c r="AF48" s="2706"/>
      <c r="AG48" s="2706"/>
      <c r="AH48" s="2706"/>
      <c r="AI48" s="2707"/>
      <c r="AJ48" s="2705"/>
      <c r="AK48" s="2706"/>
      <c r="AL48" s="2706"/>
      <c r="AM48" s="2706"/>
      <c r="AN48" s="2706"/>
      <c r="AO48" s="2706"/>
      <c r="AP48" s="2706"/>
      <c r="AQ48" s="2707"/>
      <c r="AR48" s="129"/>
      <c r="AS48" s="929"/>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1:81" ht="18" customHeight="1" x14ac:dyDescent="0.2">
      <c r="A49" s="2713"/>
      <c r="B49" s="2138"/>
      <c r="C49" s="2708"/>
      <c r="D49" s="2709"/>
      <c r="E49" s="2709"/>
      <c r="F49" s="2709"/>
      <c r="G49" s="2709"/>
      <c r="H49" s="2705"/>
      <c r="I49" s="2706"/>
      <c r="J49" s="2706"/>
      <c r="K49" s="2706"/>
      <c r="L49" s="2706"/>
      <c r="M49" s="2706"/>
      <c r="N49" s="2706"/>
      <c r="O49" s="2706"/>
      <c r="P49" s="2706"/>
      <c r="Q49" s="2706"/>
      <c r="R49" s="2707"/>
      <c r="S49" s="2705"/>
      <c r="T49" s="2706"/>
      <c r="U49" s="2706"/>
      <c r="V49" s="2706"/>
      <c r="W49" s="2706"/>
      <c r="X49" s="2706"/>
      <c r="Y49" s="2706"/>
      <c r="Z49" s="2706"/>
      <c r="AA49" s="2706"/>
      <c r="AB49" s="2706"/>
      <c r="AC49" s="2707"/>
      <c r="AD49" s="2705"/>
      <c r="AE49" s="2706"/>
      <c r="AF49" s="2706"/>
      <c r="AG49" s="2706"/>
      <c r="AH49" s="2706"/>
      <c r="AI49" s="2707"/>
      <c r="AJ49" s="2705"/>
      <c r="AK49" s="2706"/>
      <c r="AL49" s="2706"/>
      <c r="AM49" s="2706"/>
      <c r="AN49" s="2706"/>
      <c r="AO49" s="2706"/>
      <c r="AP49" s="2706"/>
      <c r="AQ49" s="2707"/>
      <c r="AR49" s="129"/>
      <c r="AS49" s="929"/>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1:81" ht="15" customHeight="1" x14ac:dyDescent="0.25">
      <c r="A50" s="928"/>
      <c r="B50" s="932"/>
      <c r="C50" s="129"/>
      <c r="D50" s="129"/>
      <c r="E50" s="129"/>
      <c r="F50" s="129"/>
      <c r="G50" s="129"/>
      <c r="H50" s="129"/>
      <c r="I50" s="129"/>
      <c r="J50" s="129"/>
      <c r="K50" s="129"/>
      <c r="L50" s="129"/>
      <c r="M50" s="129"/>
      <c r="N50" s="81"/>
      <c r="O50" s="129"/>
      <c r="P50" s="129"/>
      <c r="Q50" s="129"/>
      <c r="R50" s="129"/>
      <c r="S50" s="129"/>
      <c r="T50" s="129"/>
      <c r="U50" s="129"/>
      <c r="V50" s="129"/>
      <c r="W50" s="129"/>
      <c r="X50" s="129"/>
      <c r="Y50" s="129"/>
      <c r="Z50" s="129"/>
      <c r="AA50" s="129"/>
      <c r="AB50" s="942" t="s">
        <v>1233</v>
      </c>
      <c r="AC50" s="942"/>
      <c r="AD50" s="942"/>
      <c r="AE50" s="942"/>
      <c r="AF50" s="942"/>
      <c r="AG50" s="129"/>
      <c r="AH50" s="129"/>
      <c r="AI50" s="129"/>
      <c r="AJ50" s="129"/>
      <c r="AK50" s="2710">
        <f>SUM(AJ29:AJ49)</f>
        <v>0</v>
      </c>
      <c r="AL50" s="2711"/>
      <c r="AM50" s="2711"/>
      <c r="AN50" s="2711"/>
      <c r="AO50" s="2711"/>
      <c r="AP50" s="2711"/>
      <c r="AQ50" s="2712"/>
      <c r="AR50" s="129"/>
      <c r="AS50" s="929"/>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1:81" ht="15" x14ac:dyDescent="0.2">
      <c r="A51" s="94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944"/>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row>
    <row r="52" spans="1:81" ht="15.75" thickBot="1" x14ac:dyDescent="0.25">
      <c r="A52" s="945"/>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6"/>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row>
    <row r="53" spans="1:81" ht="15.75" thickTop="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row>
    <row r="54" spans="1:81"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row>
    <row r="55" spans="1:81"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row>
    <row r="56" spans="1:81"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row>
    <row r="57" spans="1:81"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row>
    <row r="58" spans="1:81"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row>
    <row r="59" spans="1:81"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row>
    <row r="60" spans="1:81"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row>
    <row r="61" spans="1:81"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row>
    <row r="62" spans="1:81"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row>
    <row r="63" spans="1:81"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row>
    <row r="64" spans="1:81"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row>
    <row r="65" spans="1:81"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row>
    <row r="66" spans="1:81"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row>
    <row r="67" spans="1:81"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row>
    <row r="68" spans="1:81"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row>
    <row r="69" spans="1:81"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row>
    <row r="70" spans="1:81"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row>
    <row r="71" spans="1:81"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row>
    <row r="72" spans="1:81"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row>
    <row r="73" spans="1:81"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row>
    <row r="74" spans="1:81"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row>
    <row r="75" spans="1:81"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row>
    <row r="76" spans="1:81"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row>
    <row r="77" spans="1:81"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row>
    <row r="78" spans="1:81"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row>
    <row r="79" spans="1:81"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row>
    <row r="80" spans="1:81"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row>
    <row r="81" spans="1:81"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row>
    <row r="82" spans="1:81"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row>
    <row r="83" spans="1:81"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row>
    <row r="84" spans="1:81"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row>
    <row r="85" spans="1:81"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row>
    <row r="86" spans="1:81"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row>
    <row r="87" spans="1:81"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row>
    <row r="88" spans="1:81"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row>
    <row r="89" spans="1:81"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row>
    <row r="90" spans="1:81"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row>
    <row r="91" spans="1:81"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row>
    <row r="92" spans="1:81"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1"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row>
    <row r="94" spans="1:81"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row>
    <row r="95" spans="1:81"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row>
    <row r="96" spans="1:81"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row>
    <row r="97" spans="1:81"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row>
    <row r="98" spans="1:81"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row>
    <row r="99" spans="1:81"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row>
    <row r="100" spans="1:81"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row>
    <row r="101" spans="1:81"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row>
    <row r="102" spans="1:81"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row>
    <row r="103" spans="1:81"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row>
    <row r="104" spans="1:81"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row>
    <row r="105" spans="1:81"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row>
    <row r="106" spans="1:81"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row>
    <row r="107" spans="1:81"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row>
    <row r="108" spans="1:81"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row>
    <row r="109" spans="1:81"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row>
    <row r="110" spans="1:81"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row>
    <row r="111" spans="1:81"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row>
    <row r="112" spans="1:81"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row>
    <row r="113" spans="1:81"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row>
    <row r="114" spans="1:81"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row>
    <row r="115" spans="1:81"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row>
    <row r="116" spans="1:81"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row>
    <row r="117" spans="1:81"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row>
    <row r="118" spans="1:81"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row>
    <row r="119" spans="1:81"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row>
    <row r="120" spans="1:81"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row>
    <row r="121" spans="1:81"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row>
    <row r="122" spans="1:81"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row>
    <row r="123" spans="1:81"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row>
    <row r="124" spans="1:81"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row>
    <row r="125" spans="1:81"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row>
    <row r="126" spans="1:81"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row>
    <row r="127" spans="1:81"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row>
    <row r="128" spans="1:81"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row>
    <row r="129" spans="1:81"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row>
    <row r="130" spans="1:81"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row>
    <row r="131" spans="1:81"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row>
    <row r="132" spans="1:81"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row>
    <row r="133" spans="1:81"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row>
    <row r="134" spans="1:81"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row>
    <row r="135" spans="1:81"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row>
    <row r="136" spans="1:81"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row>
    <row r="137" spans="1:81"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row>
    <row r="138" spans="1:81"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row>
    <row r="139" spans="1:81"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row>
    <row r="140" spans="1:81"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row>
    <row r="141" spans="1:81"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row>
    <row r="142" spans="1:81"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row>
    <row r="143" spans="1:81"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row>
    <row r="144" spans="1:81"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row>
    <row r="156" spans="1:81"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1"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row>
    <row r="158" spans="1:81"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row r="216" spans="1:81"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row>
    <row r="217" spans="1:81"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row>
    <row r="218" spans="1:81"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row>
  </sheetData>
  <sheetProtection algorithmName="SHA-512" hashValue="AQR58ifrBVSSrVmQ0tkeomXNJ3Ftc9tWMdNbhZomNOT49mib4xq35MJW36Z6tMbeKUzYNQjCpfEYUgHlJ7GHkA==" saltValue="Hm6kLgNcVOgUBGWS3n/+lA==" spinCount="100000" sheet="1" objects="1" scenarios="1"/>
  <customSheetViews>
    <customSheetView guid="{BAD81FB0-74BE-4D1D-8AE6-FAAD10AA3504}" showGridLines="0" showRowCol="0" fitToPage="1">
      <selection activeCell="Y29" sqref="Y29"/>
      <pageMargins left="0" right="0" top="0" bottom="0" header="0" footer="0"/>
      <pageSetup scale="72" orientation="portrait" r:id="rId1"/>
    </customSheetView>
  </customSheetViews>
  <mergeCells count="130">
    <mergeCell ref="AJ42:AQ42"/>
    <mergeCell ref="AJ43:AQ43"/>
    <mergeCell ref="AJ44:AQ44"/>
    <mergeCell ref="AJ45:AQ45"/>
    <mergeCell ref="AJ46:AQ46"/>
    <mergeCell ref="AJ47:AQ47"/>
    <mergeCell ref="AJ48:AQ48"/>
    <mergeCell ref="AJ49:AQ49"/>
    <mergeCell ref="AJ33:AQ33"/>
    <mergeCell ref="AJ34:AQ34"/>
    <mergeCell ref="AJ35:AQ35"/>
    <mergeCell ref="AJ36:AQ36"/>
    <mergeCell ref="AJ37:AQ37"/>
    <mergeCell ref="AJ38:AQ38"/>
    <mergeCell ref="AJ39:AQ39"/>
    <mergeCell ref="AJ40:AQ40"/>
    <mergeCell ref="AJ41:AQ41"/>
    <mergeCell ref="S47:AC47"/>
    <mergeCell ref="S48:AC48"/>
    <mergeCell ref="S49:AC49"/>
    <mergeCell ref="AD33:AI33"/>
    <mergeCell ref="AD43:AI43"/>
    <mergeCell ref="AD44:AI44"/>
    <mergeCell ref="AD45:AI45"/>
    <mergeCell ref="AD46:AI46"/>
    <mergeCell ref="AD47:AI47"/>
    <mergeCell ref="AD48:AI48"/>
    <mergeCell ref="AD49:AI49"/>
    <mergeCell ref="AD34:AI34"/>
    <mergeCell ref="AD35:AI35"/>
    <mergeCell ref="AD36:AI36"/>
    <mergeCell ref="AD37:AI37"/>
    <mergeCell ref="AD38:AI38"/>
    <mergeCell ref="AD39:AI39"/>
    <mergeCell ref="S33:AC33"/>
    <mergeCell ref="S34:AC34"/>
    <mergeCell ref="S35:AC35"/>
    <mergeCell ref="S36:AC36"/>
    <mergeCell ref="S37:AC37"/>
    <mergeCell ref="S38:AC38"/>
    <mergeCell ref="S39:AC39"/>
    <mergeCell ref="A47:B47"/>
    <mergeCell ref="A48:B48"/>
    <mergeCell ref="A49:B49"/>
    <mergeCell ref="C31:G31"/>
    <mergeCell ref="C32:G32"/>
    <mergeCell ref="C33:G33"/>
    <mergeCell ref="C34:G34"/>
    <mergeCell ref="C35:G35"/>
    <mergeCell ref="C36:G36"/>
    <mergeCell ref="C37:G37"/>
    <mergeCell ref="C38:G38"/>
    <mergeCell ref="C39:G39"/>
    <mergeCell ref="C40:G40"/>
    <mergeCell ref="C41:G41"/>
    <mergeCell ref="C42:G42"/>
    <mergeCell ref="C43:G43"/>
    <mergeCell ref="C44:G44"/>
    <mergeCell ref="C45:G45"/>
    <mergeCell ref="C46:G46"/>
    <mergeCell ref="S46:AC46"/>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H33:R33"/>
    <mergeCell ref="H34:R34"/>
    <mergeCell ref="H35:R35"/>
    <mergeCell ref="H36:R36"/>
    <mergeCell ref="H37:R37"/>
    <mergeCell ref="H38:R38"/>
    <mergeCell ref="H39:R39"/>
    <mergeCell ref="P19:AB19"/>
    <mergeCell ref="C47:G47"/>
    <mergeCell ref="C48:G48"/>
    <mergeCell ref="C49:G49"/>
    <mergeCell ref="H43:R43"/>
    <mergeCell ref="H44:R44"/>
    <mergeCell ref="H45:R45"/>
    <mergeCell ref="AK50:AQ50"/>
    <mergeCell ref="H40:R40"/>
    <mergeCell ref="H41:R41"/>
    <mergeCell ref="H42:R42"/>
    <mergeCell ref="AD40:AI40"/>
    <mergeCell ref="AD41:AI41"/>
    <mergeCell ref="AD42:AI42"/>
    <mergeCell ref="H46:R46"/>
    <mergeCell ref="H47:R47"/>
    <mergeCell ref="H48:R48"/>
    <mergeCell ref="H49:R49"/>
    <mergeCell ref="S40:AC40"/>
    <mergeCell ref="S41:AC41"/>
    <mergeCell ref="S42:AC42"/>
    <mergeCell ref="S43:AC43"/>
    <mergeCell ref="S44:AC44"/>
    <mergeCell ref="S45:AC45"/>
    <mergeCell ref="T21:AF21"/>
    <mergeCell ref="A31:B31"/>
    <mergeCell ref="A32:B32"/>
    <mergeCell ref="A1:B4"/>
    <mergeCell ref="C1:AS4"/>
    <mergeCell ref="A6:AS7"/>
    <mergeCell ref="A9:AS10"/>
    <mergeCell ref="A12:AS12"/>
    <mergeCell ref="C15:H15"/>
    <mergeCell ref="K17:W17"/>
    <mergeCell ref="L23:W23"/>
    <mergeCell ref="M25:W25"/>
    <mergeCell ref="M26:W26"/>
    <mergeCell ref="D28:K28"/>
    <mergeCell ref="P28:W28"/>
    <mergeCell ref="AB28:AM28"/>
    <mergeCell ref="AD31:AI31"/>
    <mergeCell ref="AJ31:AQ31"/>
    <mergeCell ref="H31:R31"/>
    <mergeCell ref="H32:R32"/>
    <mergeCell ref="S31:AC31"/>
    <mergeCell ref="S32:AC32"/>
    <mergeCell ref="AD32:AI32"/>
    <mergeCell ref="AJ32:AQ32"/>
  </mergeCells>
  <printOptions horizontalCentered="1"/>
  <pageMargins left="0.7" right="0.7" top="0.75" bottom="0.75" header="0.3" footer="0.3"/>
  <pageSetup scale="70" orientation="portrait" r:id="rId2"/>
  <headerFooter>
    <oddHeader>&amp;C
&amp;G</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autoPageBreaks="0" fitToPage="1"/>
  </sheetPr>
  <dimension ref="A1:AQ43"/>
  <sheetViews>
    <sheetView showGridLines="0" showRowColHeaders="0" showZeros="0" zoomScale="110" zoomScaleNormal="110" workbookViewId="0">
      <selection activeCell="A8" sqref="A8"/>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2730" t="s">
        <v>1234</v>
      </c>
      <c r="B1" s="2731"/>
      <c r="C1" s="2731"/>
      <c r="D1" s="2724" t="s">
        <v>1725</v>
      </c>
      <c r="E1" s="2091"/>
      <c r="F1" s="2091"/>
      <c r="G1" s="2091"/>
      <c r="H1" s="2091"/>
      <c r="I1" s="2091"/>
      <c r="J1" s="2091"/>
      <c r="K1" s="2091"/>
      <c r="L1" s="2091"/>
      <c r="M1" s="2091"/>
      <c r="N1" s="2091"/>
      <c r="O1" s="2091"/>
      <c r="P1" s="2091"/>
      <c r="Q1" s="2091"/>
      <c r="R1" s="2091"/>
      <c r="S1" s="2091"/>
      <c r="T1" s="2091"/>
      <c r="U1" s="2091"/>
      <c r="V1" s="2091"/>
      <c r="W1" s="2091"/>
      <c r="X1" s="2091"/>
      <c r="Y1" s="2091"/>
      <c r="Z1" s="2091"/>
      <c r="AA1" s="2091"/>
      <c r="AB1" s="2091"/>
      <c r="AC1" s="2091"/>
      <c r="AD1" s="2091"/>
      <c r="AE1" s="2091"/>
      <c r="AF1" s="2091"/>
      <c r="AG1" s="2091"/>
      <c r="AH1" s="2091"/>
      <c r="AI1" s="2091"/>
      <c r="AJ1" s="2091"/>
      <c r="AK1" s="2091"/>
      <c r="AL1" s="2091"/>
      <c r="AM1" s="2091"/>
      <c r="AN1" s="2091"/>
      <c r="AO1" s="2091"/>
      <c r="AP1" s="2091"/>
      <c r="AQ1" s="2092"/>
    </row>
    <row r="2" spans="1:43" x14ac:dyDescent="0.2">
      <c r="A2" s="2732"/>
      <c r="B2" s="2526"/>
      <c r="C2" s="2526"/>
      <c r="D2" s="2107"/>
      <c r="E2" s="2107"/>
      <c r="F2" s="2107"/>
      <c r="G2" s="2107"/>
      <c r="H2" s="2107"/>
      <c r="I2" s="2107"/>
      <c r="J2" s="2107"/>
      <c r="K2" s="2107"/>
      <c r="L2" s="2107"/>
      <c r="M2" s="2107"/>
      <c r="N2" s="2107"/>
      <c r="O2" s="2107"/>
      <c r="P2" s="2107"/>
      <c r="Q2" s="2107"/>
      <c r="R2" s="2107"/>
      <c r="S2" s="2107"/>
      <c r="T2" s="2107"/>
      <c r="U2" s="2107"/>
      <c r="V2" s="2107"/>
      <c r="W2" s="2107"/>
      <c r="X2" s="2107"/>
      <c r="Y2" s="2107"/>
      <c r="Z2" s="2107"/>
      <c r="AA2" s="2107"/>
      <c r="AB2" s="2107"/>
      <c r="AC2" s="2107"/>
      <c r="AD2" s="2107"/>
      <c r="AE2" s="2107"/>
      <c r="AF2" s="2107"/>
      <c r="AG2" s="2107"/>
      <c r="AH2" s="2107"/>
      <c r="AI2" s="2107"/>
      <c r="AJ2" s="2107"/>
      <c r="AK2" s="2107"/>
      <c r="AL2" s="2107"/>
      <c r="AM2" s="2107"/>
      <c r="AN2" s="2107"/>
      <c r="AO2" s="2107"/>
      <c r="AP2" s="2107"/>
      <c r="AQ2" s="2161"/>
    </row>
    <row r="3" spans="1:43" ht="13.5" thickBot="1" x14ac:dyDescent="0.25">
      <c r="A3" s="2732"/>
      <c r="B3" s="2526"/>
      <c r="C3" s="2526"/>
      <c r="D3" s="2107"/>
      <c r="E3" s="2107"/>
      <c r="F3" s="2107"/>
      <c r="G3" s="2107"/>
      <c r="H3" s="2107"/>
      <c r="I3" s="2107"/>
      <c r="J3" s="2107"/>
      <c r="K3" s="2107"/>
      <c r="L3" s="2107"/>
      <c r="M3" s="2107"/>
      <c r="N3" s="2107"/>
      <c r="O3" s="2107"/>
      <c r="P3" s="2107"/>
      <c r="Q3" s="2107"/>
      <c r="R3" s="2107"/>
      <c r="S3" s="2107"/>
      <c r="T3" s="2107"/>
      <c r="U3" s="2107"/>
      <c r="V3" s="2107"/>
      <c r="W3" s="2107"/>
      <c r="X3" s="2107"/>
      <c r="Y3" s="2107"/>
      <c r="Z3" s="2107"/>
      <c r="AA3" s="2107"/>
      <c r="AB3" s="2107"/>
      <c r="AC3" s="2107"/>
      <c r="AD3" s="2107"/>
      <c r="AE3" s="2107"/>
      <c r="AF3" s="2107"/>
      <c r="AG3" s="2107"/>
      <c r="AH3" s="2107"/>
      <c r="AI3" s="2107"/>
      <c r="AJ3" s="2107"/>
      <c r="AK3" s="2107"/>
      <c r="AL3" s="2107"/>
      <c r="AM3" s="2107"/>
      <c r="AN3" s="2107"/>
      <c r="AO3" s="2107"/>
      <c r="AP3" s="2107"/>
      <c r="AQ3" s="2161"/>
    </row>
    <row r="4" spans="1:43" ht="15" customHeight="1" thickTop="1" x14ac:dyDescent="0.2">
      <c r="A4" s="2725" t="s">
        <v>1726</v>
      </c>
      <c r="B4" s="2726"/>
      <c r="C4" s="2726"/>
      <c r="D4" s="2726"/>
      <c r="E4" s="2726"/>
      <c r="F4" s="2726"/>
      <c r="G4" s="2726"/>
      <c r="H4" s="2726"/>
      <c r="I4" s="2726"/>
      <c r="J4" s="2726"/>
      <c r="K4" s="2726"/>
      <c r="L4" s="2726"/>
      <c r="M4" s="2726"/>
      <c r="N4" s="2726"/>
      <c r="O4" s="2726"/>
      <c r="P4" s="2726"/>
      <c r="Q4" s="2726"/>
      <c r="R4" s="2726"/>
      <c r="S4" s="2726"/>
      <c r="T4" s="2726"/>
      <c r="U4" s="2726"/>
      <c r="V4" s="2726"/>
      <c r="W4" s="2726"/>
      <c r="X4" s="2726"/>
      <c r="Y4" s="2726"/>
      <c r="Z4" s="2726"/>
      <c r="AA4" s="2726"/>
      <c r="AB4" s="2726"/>
      <c r="AC4" s="2726"/>
      <c r="AD4" s="2726"/>
      <c r="AE4" s="2726"/>
      <c r="AF4" s="2726"/>
      <c r="AG4" s="2726"/>
      <c r="AH4" s="2726"/>
      <c r="AI4" s="2726"/>
      <c r="AJ4" s="2726"/>
      <c r="AK4" s="2726"/>
      <c r="AL4" s="2726"/>
      <c r="AM4" s="2726"/>
      <c r="AN4" s="2726"/>
      <c r="AO4" s="2726"/>
      <c r="AP4" s="2726"/>
      <c r="AQ4" s="2727"/>
    </row>
    <row r="5" spans="1:43" ht="15" customHeight="1" x14ac:dyDescent="0.2">
      <c r="A5" s="2418"/>
      <c r="B5" s="2419"/>
      <c r="C5" s="2419"/>
      <c r="D5" s="2419"/>
      <c r="E5" s="2419"/>
      <c r="F5" s="2419"/>
      <c r="G5" s="2419"/>
      <c r="H5" s="2419"/>
      <c r="I5" s="2419"/>
      <c r="J5" s="2419"/>
      <c r="K5" s="2419"/>
      <c r="L5" s="2419"/>
      <c r="M5" s="2419"/>
      <c r="N5" s="2419"/>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20"/>
    </row>
    <row r="6" spans="1:43" ht="15" customHeight="1" x14ac:dyDescent="0.2">
      <c r="A6" s="2418"/>
      <c r="B6" s="2419"/>
      <c r="C6" s="2419"/>
      <c r="D6" s="2419"/>
      <c r="E6" s="2419"/>
      <c r="F6" s="2419"/>
      <c r="G6" s="2419"/>
      <c r="H6" s="2419"/>
      <c r="I6" s="2419"/>
      <c r="J6" s="2419"/>
      <c r="K6" s="2419"/>
      <c r="L6" s="2419"/>
      <c r="M6" s="2419"/>
      <c r="N6" s="2419"/>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20"/>
    </row>
    <row r="7" spans="1:43" ht="46.5" customHeight="1" x14ac:dyDescent="0.2">
      <c r="A7" s="2421"/>
      <c r="B7" s="2422"/>
      <c r="C7" s="2422"/>
      <c r="D7" s="2422"/>
      <c r="E7" s="2422"/>
      <c r="F7" s="2422"/>
      <c r="G7" s="2422"/>
      <c r="H7" s="2422"/>
      <c r="I7" s="2422"/>
      <c r="J7" s="2422"/>
      <c r="K7" s="2422"/>
      <c r="L7" s="2422"/>
      <c r="M7" s="2422"/>
      <c r="N7" s="2422"/>
      <c r="O7" s="2422"/>
      <c r="P7" s="2422"/>
      <c r="Q7" s="2422"/>
      <c r="R7" s="2422"/>
      <c r="S7" s="2422"/>
      <c r="T7" s="2422"/>
      <c r="U7" s="2422"/>
      <c r="V7" s="2422"/>
      <c r="W7" s="2422"/>
      <c r="X7" s="2422"/>
      <c r="Y7" s="2422"/>
      <c r="Z7" s="2422"/>
      <c r="AA7" s="2422"/>
      <c r="AB7" s="2422"/>
      <c r="AC7" s="2422"/>
      <c r="AD7" s="2422"/>
      <c r="AE7" s="2422"/>
      <c r="AF7" s="2422"/>
      <c r="AG7" s="2422"/>
      <c r="AH7" s="2422"/>
      <c r="AI7" s="2422"/>
      <c r="AJ7" s="2422"/>
      <c r="AK7" s="2422"/>
      <c r="AL7" s="2422"/>
      <c r="AM7" s="2422"/>
      <c r="AN7" s="2422"/>
      <c r="AO7" s="2422"/>
      <c r="AP7" s="2422"/>
      <c r="AQ7" s="2423"/>
    </row>
    <row r="8" spans="1:43" ht="15" x14ac:dyDescent="0.2">
      <c r="A8" s="281" t="s">
        <v>1235</v>
      </c>
      <c r="B8" s="53"/>
      <c r="C8" s="53"/>
      <c r="D8" s="53"/>
      <c r="E8" s="53"/>
      <c r="F8" s="53"/>
      <c r="G8" s="53"/>
      <c r="H8" s="2734"/>
      <c r="I8" s="2734"/>
      <c r="J8" s="2734"/>
      <c r="K8" s="2734"/>
      <c r="L8" s="2734"/>
      <c r="M8" s="2734"/>
      <c r="N8" s="2734"/>
      <c r="O8" s="2734"/>
      <c r="P8" s="650"/>
      <c r="Q8" s="2"/>
      <c r="R8" s="2" t="s">
        <v>1236</v>
      </c>
      <c r="S8" s="650"/>
      <c r="T8" s="2"/>
      <c r="U8" s="53"/>
      <c r="V8" s="53"/>
      <c r="Y8" s="2602"/>
      <c r="Z8" s="2733"/>
      <c r="AA8" s="2733"/>
      <c r="AB8" s="2733"/>
      <c r="AC8" s="2733"/>
      <c r="AD8" s="2733"/>
      <c r="AE8" s="2733"/>
      <c r="AF8" s="2733"/>
      <c r="AG8" s="2733"/>
      <c r="AH8" s="2" t="s">
        <v>1237</v>
      </c>
      <c r="AI8" s="4"/>
      <c r="AJ8" s="2"/>
      <c r="AL8" s="53"/>
      <c r="AM8" s="53"/>
      <c r="AN8" s="2728"/>
      <c r="AO8" s="2604"/>
      <c r="AP8" s="2604"/>
      <c r="AQ8" s="2729"/>
    </row>
    <row r="9" spans="1:43" ht="18" customHeight="1" x14ac:dyDescent="0.2">
      <c r="A9" s="64" t="s">
        <v>1238</v>
      </c>
      <c r="B9" s="7"/>
      <c r="C9" s="7"/>
      <c r="D9" s="7"/>
      <c r="E9" s="7"/>
      <c r="F9" s="7"/>
      <c r="G9" s="7"/>
      <c r="H9" s="7"/>
      <c r="I9" s="1383"/>
      <c r="J9" s="1383"/>
      <c r="K9" s="1383"/>
      <c r="L9" s="1383"/>
      <c r="M9" s="1383"/>
      <c r="N9" s="1383"/>
      <c r="O9" s="1383"/>
      <c r="P9" s="7"/>
      <c r="Q9" s="7"/>
      <c r="R9" s="7"/>
      <c r="S9" s="7"/>
      <c r="T9" s="7"/>
      <c r="U9" s="7"/>
      <c r="V9" s="7"/>
      <c r="W9" s="7"/>
      <c r="X9" s="7"/>
      <c r="Y9" s="7"/>
      <c r="Z9" s="7"/>
      <c r="AA9" s="7"/>
      <c r="AB9" s="7"/>
      <c r="AC9" s="7"/>
      <c r="AD9" s="7"/>
      <c r="AE9" s="7"/>
      <c r="AF9" s="7"/>
      <c r="AG9" s="7"/>
      <c r="AH9" s="7"/>
      <c r="AI9" s="7"/>
      <c r="AJ9" s="7"/>
      <c r="AK9" s="7"/>
      <c r="AL9" s="7"/>
      <c r="AM9" s="7"/>
      <c r="AN9" s="7"/>
      <c r="AO9" s="7"/>
      <c r="AP9" s="7"/>
      <c r="AQ9" s="6"/>
    </row>
    <row r="10" spans="1:43" ht="15" customHeight="1" x14ac:dyDescent="0.2">
      <c r="A10" s="52"/>
      <c r="B10" s="51"/>
      <c r="C10" s="51"/>
      <c r="D10" s="51"/>
      <c r="E10" s="51"/>
      <c r="F10" s="51"/>
      <c r="G10" s="51"/>
      <c r="H10" s="51"/>
      <c r="I10" s="51"/>
      <c r="J10" s="51"/>
      <c r="K10" s="51"/>
      <c r="L10" s="2088" t="s">
        <v>1050</v>
      </c>
      <c r="M10" s="2089"/>
      <c r="N10" s="2090"/>
      <c r="O10" s="2162" t="s">
        <v>1239</v>
      </c>
      <c r="P10" s="1135"/>
      <c r="Q10" s="1135"/>
      <c r="R10" s="1135"/>
      <c r="S10" s="1135"/>
      <c r="T10" s="1135"/>
      <c r="U10" s="1135"/>
      <c r="V10" s="1135"/>
      <c r="W10" s="1124"/>
      <c r="X10" s="2162" t="s">
        <v>1052</v>
      </c>
      <c r="Y10" s="1135"/>
      <c r="Z10" s="1135"/>
      <c r="AA10" s="1135"/>
      <c r="AB10" s="1124"/>
      <c r="AC10" s="2162" t="s">
        <v>1240</v>
      </c>
      <c r="AD10" s="1135"/>
      <c r="AE10" s="1135"/>
      <c r="AF10" s="1135"/>
      <c r="AG10" s="1124"/>
      <c r="AH10" s="2162" t="s">
        <v>1115</v>
      </c>
      <c r="AI10" s="2163"/>
      <c r="AJ10" s="2163"/>
      <c r="AK10" s="2163"/>
      <c r="AL10" s="2164"/>
      <c r="AM10" s="2162" t="s">
        <v>1241</v>
      </c>
      <c r="AN10" s="2163"/>
      <c r="AO10" s="2163"/>
      <c r="AP10" s="2163"/>
      <c r="AQ10" s="2164"/>
    </row>
    <row r="11" spans="1:43" ht="15" x14ac:dyDescent="0.2">
      <c r="A11" s="52"/>
      <c r="B11" s="51"/>
      <c r="C11" s="51"/>
      <c r="D11" s="51"/>
      <c r="E11" s="51"/>
      <c r="F11" s="51"/>
      <c r="G11" s="51"/>
      <c r="H11" s="51"/>
      <c r="I11" s="51"/>
      <c r="J11" s="51"/>
      <c r="K11" s="51"/>
      <c r="L11" s="2517"/>
      <c r="M11" s="2089"/>
      <c r="N11" s="2090"/>
      <c r="O11" s="1136"/>
      <c r="P11" s="1135"/>
      <c r="Q11" s="1135"/>
      <c r="R11" s="1135"/>
      <c r="S11" s="1135"/>
      <c r="T11" s="1135"/>
      <c r="U11" s="1135"/>
      <c r="V11" s="1135"/>
      <c r="W11" s="1124"/>
      <c r="X11" s="1136"/>
      <c r="Y11" s="1135"/>
      <c r="Z11" s="1135"/>
      <c r="AA11" s="1135"/>
      <c r="AB11" s="1124"/>
      <c r="AC11" s="1136"/>
      <c r="AD11" s="1135"/>
      <c r="AE11" s="1135"/>
      <c r="AF11" s="1135"/>
      <c r="AG11" s="1124"/>
      <c r="AH11" s="2679"/>
      <c r="AI11" s="2163"/>
      <c r="AJ11" s="2163"/>
      <c r="AK11" s="2163"/>
      <c r="AL11" s="2164"/>
      <c r="AM11" s="2679"/>
      <c r="AN11" s="2163"/>
      <c r="AO11" s="2163"/>
      <c r="AP11" s="2163"/>
      <c r="AQ11" s="2164"/>
    </row>
    <row r="12" spans="1:43" ht="15" x14ac:dyDescent="0.2">
      <c r="A12" s="52"/>
      <c r="B12" s="51"/>
      <c r="C12" s="51"/>
      <c r="D12" s="51"/>
      <c r="E12" s="51"/>
      <c r="F12" s="51"/>
      <c r="G12" s="51"/>
      <c r="H12" s="51"/>
      <c r="I12" s="51"/>
      <c r="J12" s="51"/>
      <c r="K12" s="51"/>
      <c r="L12" s="2517"/>
      <c r="M12" s="2089"/>
      <c r="N12" s="2090"/>
      <c r="O12" s="1136"/>
      <c r="P12" s="1135"/>
      <c r="Q12" s="1135"/>
      <c r="R12" s="1135"/>
      <c r="S12" s="1135"/>
      <c r="T12" s="1135"/>
      <c r="U12" s="1135"/>
      <c r="V12" s="1135"/>
      <c r="W12" s="1124"/>
      <c r="X12" s="1136"/>
      <c r="Y12" s="1135"/>
      <c r="Z12" s="1135"/>
      <c r="AA12" s="1135"/>
      <c r="AB12" s="1124"/>
      <c r="AC12" s="1136"/>
      <c r="AD12" s="1135"/>
      <c r="AE12" s="1135"/>
      <c r="AF12" s="1135"/>
      <c r="AG12" s="1124"/>
      <c r="AH12" s="2679"/>
      <c r="AI12" s="2163"/>
      <c r="AJ12" s="2163"/>
      <c r="AK12" s="2163"/>
      <c r="AL12" s="2164"/>
      <c r="AM12" s="2679"/>
      <c r="AN12" s="2163"/>
      <c r="AO12" s="2163"/>
      <c r="AP12" s="2163"/>
      <c r="AQ12" s="2164"/>
    </row>
    <row r="13" spans="1:43" ht="8.25" customHeight="1" x14ac:dyDescent="0.2">
      <c r="A13" s="52"/>
      <c r="B13" s="51"/>
      <c r="C13" s="51"/>
      <c r="D13" s="51"/>
      <c r="E13" s="51"/>
      <c r="F13" s="51"/>
      <c r="G13" s="51"/>
      <c r="H13" s="51"/>
      <c r="I13" s="51"/>
      <c r="J13" s="51"/>
      <c r="K13" s="51"/>
      <c r="L13" s="2518"/>
      <c r="M13" s="2086"/>
      <c r="N13" s="2087"/>
      <c r="O13" s="2539"/>
      <c r="P13" s="2540"/>
      <c r="Q13" s="2540"/>
      <c r="R13" s="2540"/>
      <c r="S13" s="2540"/>
      <c r="T13" s="2540"/>
      <c r="U13" s="2540"/>
      <c r="V13" s="2540"/>
      <c r="W13" s="2676"/>
      <c r="X13" s="2539"/>
      <c r="Y13" s="2540"/>
      <c r="Z13" s="2540"/>
      <c r="AA13" s="2540"/>
      <c r="AB13" s="2676"/>
      <c r="AC13" s="2539"/>
      <c r="AD13" s="2540"/>
      <c r="AE13" s="2540"/>
      <c r="AF13" s="2540"/>
      <c r="AG13" s="2676"/>
      <c r="AH13" s="2165"/>
      <c r="AI13" s="2166"/>
      <c r="AJ13" s="2166"/>
      <c r="AK13" s="2166"/>
      <c r="AL13" s="2167"/>
      <c r="AM13" s="2165"/>
      <c r="AN13" s="2166"/>
      <c r="AO13" s="2166"/>
      <c r="AP13" s="2166"/>
      <c r="AQ13" s="2167"/>
    </row>
    <row r="14" spans="1:43" ht="15" x14ac:dyDescent="0.2">
      <c r="A14" s="50"/>
      <c r="B14" s="42" t="s">
        <v>14</v>
      </c>
      <c r="C14" s="42"/>
      <c r="D14" s="42"/>
      <c r="E14" s="42"/>
      <c r="F14" s="42"/>
      <c r="G14" s="42"/>
      <c r="H14" s="42"/>
      <c r="I14" s="42"/>
      <c r="J14" s="42"/>
      <c r="K14" s="42"/>
      <c r="L14" s="2717"/>
      <c r="M14" s="2718"/>
      <c r="N14" s="2719"/>
      <c r="O14" s="2715"/>
      <c r="P14" s="2538"/>
      <c r="Q14" s="2538"/>
      <c r="R14" s="2538"/>
      <c r="S14" s="2538"/>
      <c r="T14" s="2538"/>
      <c r="U14" s="2538"/>
      <c r="V14" s="2538"/>
      <c r="W14" s="2675"/>
      <c r="X14" s="2715"/>
      <c r="Y14" s="2538"/>
      <c r="Z14" s="2538"/>
      <c r="AA14" s="2538"/>
      <c r="AB14" s="2675"/>
      <c r="AC14" s="2715"/>
      <c r="AD14" s="2538"/>
      <c r="AE14" s="2538"/>
      <c r="AF14" s="2538"/>
      <c r="AG14" s="2675"/>
      <c r="AH14" s="2735" t="s">
        <v>365</v>
      </c>
      <c r="AI14" s="2538"/>
      <c r="AJ14" s="2538"/>
      <c r="AK14" s="2538"/>
      <c r="AL14" s="2675"/>
      <c r="AM14" s="2715"/>
      <c r="AN14" s="2538"/>
      <c r="AO14" s="2538"/>
      <c r="AP14" s="2538"/>
      <c r="AQ14" s="2675"/>
    </row>
    <row r="15" spans="1:43" ht="15" x14ac:dyDescent="0.2">
      <c r="A15" s="16"/>
      <c r="B15" s="2541"/>
      <c r="C15" s="2541"/>
      <c r="D15" s="2541"/>
      <c r="E15" s="2541"/>
      <c r="F15" s="2541"/>
      <c r="G15" s="2541"/>
      <c r="H15" s="2541"/>
      <c r="I15" s="2541"/>
      <c r="J15" s="2541"/>
      <c r="K15" s="2541"/>
      <c r="L15" s="2720"/>
      <c r="M15" s="2721"/>
      <c r="N15" s="2722"/>
      <c r="O15" s="1136"/>
      <c r="P15" s="1135"/>
      <c r="Q15" s="1135"/>
      <c r="R15" s="1135"/>
      <c r="S15" s="1135"/>
      <c r="T15" s="1135"/>
      <c r="U15" s="1135"/>
      <c r="V15" s="1135"/>
      <c r="W15" s="1124"/>
      <c r="X15" s="1136"/>
      <c r="Y15" s="1135"/>
      <c r="Z15" s="1135"/>
      <c r="AA15" s="1135"/>
      <c r="AB15" s="1124"/>
      <c r="AC15" s="1136"/>
      <c r="AD15" s="1135"/>
      <c r="AE15" s="1135"/>
      <c r="AF15" s="1135"/>
      <c r="AG15" s="1124"/>
      <c r="AH15" s="1136"/>
      <c r="AI15" s="1135"/>
      <c r="AJ15" s="1135"/>
      <c r="AK15" s="1135"/>
      <c r="AL15" s="1124"/>
      <c r="AM15" s="1136"/>
      <c r="AN15" s="1135"/>
      <c r="AO15" s="1135"/>
      <c r="AP15" s="1135"/>
      <c r="AQ15" s="1124"/>
    </row>
    <row r="16" spans="1:43" ht="15" x14ac:dyDescent="0.2">
      <c r="A16" s="16"/>
      <c r="B16" s="1" t="s">
        <v>1118</v>
      </c>
      <c r="C16" s="1"/>
      <c r="D16" s="1"/>
      <c r="E16" s="1"/>
      <c r="F16" s="1"/>
      <c r="G16" s="1"/>
      <c r="H16" s="1"/>
      <c r="I16" s="1"/>
      <c r="J16" s="1"/>
      <c r="K16" s="1"/>
      <c r="L16" s="2720"/>
      <c r="M16" s="2721"/>
      <c r="N16" s="2722"/>
      <c r="O16" s="1136"/>
      <c r="P16" s="1135"/>
      <c r="Q16" s="1135"/>
      <c r="R16" s="1135"/>
      <c r="S16" s="1135"/>
      <c r="T16" s="1135"/>
      <c r="U16" s="1135"/>
      <c r="V16" s="1135"/>
      <c r="W16" s="1124"/>
      <c r="X16" s="1136"/>
      <c r="Y16" s="1135"/>
      <c r="Z16" s="1135"/>
      <c r="AA16" s="1135"/>
      <c r="AB16" s="1124"/>
      <c r="AC16" s="1136"/>
      <c r="AD16" s="1135"/>
      <c r="AE16" s="1135"/>
      <c r="AF16" s="1135"/>
      <c r="AG16" s="1124"/>
      <c r="AH16" s="1136"/>
      <c r="AI16" s="1135"/>
      <c r="AJ16" s="1135"/>
      <c r="AK16" s="1135"/>
      <c r="AL16" s="1124"/>
      <c r="AM16" s="1136"/>
      <c r="AN16" s="1135"/>
      <c r="AO16" s="1135"/>
      <c r="AP16" s="1135"/>
      <c r="AQ16" s="1124"/>
    </row>
    <row r="17" spans="1:43" ht="15" x14ac:dyDescent="0.2">
      <c r="A17" s="16"/>
      <c r="B17" s="2541"/>
      <c r="C17" s="2541"/>
      <c r="D17" s="2541"/>
      <c r="E17" s="2541"/>
      <c r="F17" s="2541"/>
      <c r="G17" s="2541"/>
      <c r="H17" s="2541"/>
      <c r="I17" s="2541"/>
      <c r="J17" s="2541"/>
      <c r="K17" s="2541"/>
      <c r="L17" s="2720"/>
      <c r="M17" s="2721"/>
      <c r="N17" s="2722"/>
      <c r="O17" s="1136"/>
      <c r="P17" s="1135"/>
      <c r="Q17" s="1135"/>
      <c r="R17" s="1135"/>
      <c r="S17" s="1135"/>
      <c r="T17" s="1135"/>
      <c r="U17" s="1135"/>
      <c r="V17" s="1135"/>
      <c r="W17" s="1124"/>
      <c r="X17" s="1136"/>
      <c r="Y17" s="1135"/>
      <c r="Z17" s="1135"/>
      <c r="AA17" s="1135"/>
      <c r="AB17" s="1124"/>
      <c r="AC17" s="1136"/>
      <c r="AD17" s="1135"/>
      <c r="AE17" s="1135"/>
      <c r="AF17" s="1135"/>
      <c r="AG17" s="1124"/>
      <c r="AH17" s="1136"/>
      <c r="AI17" s="1135"/>
      <c r="AJ17" s="1135"/>
      <c r="AK17" s="1135"/>
      <c r="AL17" s="1124"/>
      <c r="AM17" s="1136"/>
      <c r="AN17" s="1135"/>
      <c r="AO17" s="1135"/>
      <c r="AP17" s="1135"/>
      <c r="AQ17" s="1124"/>
    </row>
    <row r="18" spans="1:43" ht="15" x14ac:dyDescent="0.2">
      <c r="A18" s="13"/>
      <c r="B18" s="14"/>
      <c r="C18" s="14"/>
      <c r="D18" s="14"/>
      <c r="E18" s="14"/>
      <c r="F18" s="14"/>
      <c r="G18" s="14"/>
      <c r="H18" s="14"/>
      <c r="I18" s="14"/>
      <c r="J18" s="14"/>
      <c r="K18" s="14"/>
      <c r="L18" s="2405"/>
      <c r="M18" s="2171"/>
      <c r="N18" s="2723"/>
      <c r="O18" s="2539"/>
      <c r="P18" s="2540"/>
      <c r="Q18" s="2540"/>
      <c r="R18" s="2540"/>
      <c r="S18" s="2540"/>
      <c r="T18" s="2540"/>
      <c r="U18" s="2540"/>
      <c r="V18" s="2540"/>
      <c r="W18" s="2676"/>
      <c r="X18" s="2539"/>
      <c r="Y18" s="2540"/>
      <c r="Z18" s="2540"/>
      <c r="AA18" s="2540"/>
      <c r="AB18" s="2676"/>
      <c r="AC18" s="2539"/>
      <c r="AD18" s="2540"/>
      <c r="AE18" s="2540"/>
      <c r="AF18" s="2540"/>
      <c r="AG18" s="2676"/>
      <c r="AH18" s="2539"/>
      <c r="AI18" s="2540"/>
      <c r="AJ18" s="2540"/>
      <c r="AK18" s="2540"/>
      <c r="AL18" s="2676"/>
      <c r="AM18" s="2539"/>
      <c r="AN18" s="2540"/>
      <c r="AO18" s="2540"/>
      <c r="AP18" s="2540"/>
      <c r="AQ18" s="2676"/>
    </row>
    <row r="19" spans="1:43" ht="15" x14ac:dyDescent="0.2">
      <c r="A19" s="50"/>
      <c r="B19" s="42" t="s">
        <v>14</v>
      </c>
      <c r="C19" s="42"/>
      <c r="D19" s="42"/>
      <c r="E19" s="42"/>
      <c r="F19" s="42"/>
      <c r="G19" s="42"/>
      <c r="H19" s="42"/>
      <c r="I19" s="42"/>
      <c r="J19" s="42"/>
      <c r="K19" s="42"/>
      <c r="L19" s="2717"/>
      <c r="M19" s="2718"/>
      <c r="N19" s="2719"/>
      <c r="O19" s="2715"/>
      <c r="P19" s="2538"/>
      <c r="Q19" s="2538"/>
      <c r="R19" s="2538"/>
      <c r="S19" s="2538"/>
      <c r="T19" s="2538"/>
      <c r="U19" s="2538"/>
      <c r="V19" s="2538"/>
      <c r="W19" s="2675"/>
      <c r="X19" s="2715"/>
      <c r="Y19" s="2538"/>
      <c r="Z19" s="2538"/>
      <c r="AA19" s="2538"/>
      <c r="AB19" s="2675"/>
      <c r="AC19" s="2715"/>
      <c r="AD19" s="2538"/>
      <c r="AE19" s="2538"/>
      <c r="AF19" s="2538"/>
      <c r="AG19" s="2675"/>
      <c r="AH19" s="2715"/>
      <c r="AI19" s="2538"/>
      <c r="AJ19" s="2538"/>
      <c r="AK19" s="2538"/>
      <c r="AL19" s="2675"/>
      <c r="AM19" s="2715"/>
      <c r="AN19" s="2538"/>
      <c r="AO19" s="2538"/>
      <c r="AP19" s="2538"/>
      <c r="AQ19" s="2675"/>
    </row>
    <row r="20" spans="1:43" ht="15" x14ac:dyDescent="0.2">
      <c r="A20" s="16"/>
      <c r="B20" s="2541"/>
      <c r="C20" s="2541"/>
      <c r="D20" s="2541"/>
      <c r="E20" s="2541"/>
      <c r="F20" s="2541"/>
      <c r="G20" s="2541"/>
      <c r="H20" s="2541"/>
      <c r="I20" s="2541"/>
      <c r="J20" s="2541"/>
      <c r="K20" s="2541"/>
      <c r="L20" s="2720"/>
      <c r="M20" s="2721"/>
      <c r="N20" s="2722"/>
      <c r="O20" s="1136"/>
      <c r="P20" s="1135"/>
      <c r="Q20" s="1135"/>
      <c r="R20" s="1135"/>
      <c r="S20" s="1135"/>
      <c r="T20" s="1135"/>
      <c r="U20" s="1135"/>
      <c r="V20" s="1135"/>
      <c r="W20" s="1124"/>
      <c r="X20" s="1136"/>
      <c r="Y20" s="1135"/>
      <c r="Z20" s="1135"/>
      <c r="AA20" s="1135"/>
      <c r="AB20" s="1124"/>
      <c r="AC20" s="1136"/>
      <c r="AD20" s="1135"/>
      <c r="AE20" s="1135"/>
      <c r="AF20" s="1135"/>
      <c r="AG20" s="1124"/>
      <c r="AH20" s="1136"/>
      <c r="AI20" s="1135"/>
      <c r="AJ20" s="1135"/>
      <c r="AK20" s="1135"/>
      <c r="AL20" s="1124"/>
      <c r="AM20" s="1136"/>
      <c r="AN20" s="1135"/>
      <c r="AO20" s="1135"/>
      <c r="AP20" s="1135"/>
      <c r="AQ20" s="1124"/>
    </row>
    <row r="21" spans="1:43" ht="15" x14ac:dyDescent="0.2">
      <c r="A21" s="16"/>
      <c r="B21" s="1" t="s">
        <v>1118</v>
      </c>
      <c r="C21" s="1"/>
      <c r="D21" s="1"/>
      <c r="E21" s="1"/>
      <c r="F21" s="1"/>
      <c r="G21" s="1"/>
      <c r="H21" s="1"/>
      <c r="I21" s="1"/>
      <c r="J21" s="1"/>
      <c r="K21" s="1"/>
      <c r="L21" s="2720"/>
      <c r="M21" s="2721"/>
      <c r="N21" s="2722"/>
      <c r="O21" s="1136"/>
      <c r="P21" s="1135"/>
      <c r="Q21" s="1135"/>
      <c r="R21" s="1135"/>
      <c r="S21" s="1135"/>
      <c r="T21" s="1135"/>
      <c r="U21" s="1135"/>
      <c r="V21" s="1135"/>
      <c r="W21" s="1124"/>
      <c r="X21" s="1136"/>
      <c r="Y21" s="1135"/>
      <c r="Z21" s="1135"/>
      <c r="AA21" s="1135"/>
      <c r="AB21" s="1124"/>
      <c r="AC21" s="1136"/>
      <c r="AD21" s="1135"/>
      <c r="AE21" s="1135"/>
      <c r="AF21" s="1135"/>
      <c r="AG21" s="1124"/>
      <c r="AH21" s="1136"/>
      <c r="AI21" s="1135"/>
      <c r="AJ21" s="1135"/>
      <c r="AK21" s="1135"/>
      <c r="AL21" s="1124"/>
      <c r="AM21" s="1136"/>
      <c r="AN21" s="1135"/>
      <c r="AO21" s="1135"/>
      <c r="AP21" s="1135"/>
      <c r="AQ21" s="1124"/>
    </row>
    <row r="22" spans="1:43" ht="15" x14ac:dyDescent="0.2">
      <c r="A22" s="16"/>
      <c r="B22" s="2541"/>
      <c r="C22" s="2541"/>
      <c r="D22" s="2541"/>
      <c r="E22" s="2541"/>
      <c r="F22" s="2541"/>
      <c r="G22" s="2541"/>
      <c r="H22" s="2541"/>
      <c r="I22" s="2541"/>
      <c r="J22" s="2541"/>
      <c r="K22" s="2541"/>
      <c r="L22" s="2720"/>
      <c r="M22" s="2721"/>
      <c r="N22" s="2722"/>
      <c r="O22" s="1136"/>
      <c r="P22" s="1135"/>
      <c r="Q22" s="1135"/>
      <c r="R22" s="1135"/>
      <c r="S22" s="1135"/>
      <c r="T22" s="1135"/>
      <c r="U22" s="1135"/>
      <c r="V22" s="1135"/>
      <c r="W22" s="1124"/>
      <c r="X22" s="1136"/>
      <c r="Y22" s="1135"/>
      <c r="Z22" s="1135"/>
      <c r="AA22" s="1135"/>
      <c r="AB22" s="1124"/>
      <c r="AC22" s="1136"/>
      <c r="AD22" s="1135"/>
      <c r="AE22" s="1135"/>
      <c r="AF22" s="1135"/>
      <c r="AG22" s="1124"/>
      <c r="AH22" s="1136"/>
      <c r="AI22" s="1135"/>
      <c r="AJ22" s="1135"/>
      <c r="AK22" s="1135"/>
      <c r="AL22" s="1124"/>
      <c r="AM22" s="1136"/>
      <c r="AN22" s="1135"/>
      <c r="AO22" s="1135"/>
      <c r="AP22" s="1135"/>
      <c r="AQ22" s="1124"/>
    </row>
    <row r="23" spans="1:43" ht="15" x14ac:dyDescent="0.2">
      <c r="A23" s="13"/>
      <c r="B23" s="14"/>
      <c r="C23" s="14"/>
      <c r="D23" s="14"/>
      <c r="E23" s="14"/>
      <c r="F23" s="14"/>
      <c r="G23" s="14"/>
      <c r="H23" s="14"/>
      <c r="I23" s="14"/>
      <c r="J23" s="14"/>
      <c r="K23" s="14"/>
      <c r="L23" s="2405"/>
      <c r="M23" s="2171"/>
      <c r="N23" s="2723"/>
      <c r="O23" s="2539"/>
      <c r="P23" s="2540"/>
      <c r="Q23" s="2540"/>
      <c r="R23" s="2540"/>
      <c r="S23" s="2540"/>
      <c r="T23" s="2540"/>
      <c r="U23" s="2540"/>
      <c r="V23" s="2540"/>
      <c r="W23" s="2676"/>
      <c r="X23" s="2539"/>
      <c r="Y23" s="2540"/>
      <c r="Z23" s="2540"/>
      <c r="AA23" s="2540"/>
      <c r="AB23" s="2676"/>
      <c r="AC23" s="2539"/>
      <c r="AD23" s="2540"/>
      <c r="AE23" s="2540"/>
      <c r="AF23" s="2540"/>
      <c r="AG23" s="2676"/>
      <c r="AH23" s="2539"/>
      <c r="AI23" s="2540"/>
      <c r="AJ23" s="2540"/>
      <c r="AK23" s="2540"/>
      <c r="AL23" s="2676"/>
      <c r="AM23" s="2539"/>
      <c r="AN23" s="2540"/>
      <c r="AO23" s="2540"/>
      <c r="AP23" s="2540"/>
      <c r="AQ23" s="2676"/>
    </row>
    <row r="24" spans="1:43" ht="15" x14ac:dyDescent="0.2">
      <c r="A24" s="50"/>
      <c r="B24" s="42" t="s">
        <v>14</v>
      </c>
      <c r="C24" s="42"/>
      <c r="D24" s="42"/>
      <c r="E24" s="42"/>
      <c r="F24" s="42"/>
      <c r="G24" s="42"/>
      <c r="H24" s="42"/>
      <c r="I24" s="42"/>
      <c r="J24" s="42"/>
      <c r="K24" s="42"/>
      <c r="L24" s="2717"/>
      <c r="M24" s="2718"/>
      <c r="N24" s="2719"/>
      <c r="O24" s="2715"/>
      <c r="P24" s="2538"/>
      <c r="Q24" s="2538"/>
      <c r="R24" s="2538"/>
      <c r="S24" s="2538"/>
      <c r="T24" s="2538"/>
      <c r="U24" s="2538"/>
      <c r="V24" s="2538"/>
      <c r="W24" s="2675"/>
      <c r="X24" s="2715"/>
      <c r="Y24" s="2538"/>
      <c r="Z24" s="2538"/>
      <c r="AA24" s="2538"/>
      <c r="AB24" s="2675"/>
      <c r="AC24" s="2715"/>
      <c r="AD24" s="2538"/>
      <c r="AE24" s="2538"/>
      <c r="AF24" s="2538"/>
      <c r="AG24" s="2675"/>
      <c r="AH24" s="2715"/>
      <c r="AI24" s="2538"/>
      <c r="AJ24" s="2538"/>
      <c r="AK24" s="2538"/>
      <c r="AL24" s="2675"/>
      <c r="AM24" s="2715"/>
      <c r="AN24" s="2538"/>
      <c r="AO24" s="2538"/>
      <c r="AP24" s="2538"/>
      <c r="AQ24" s="2675"/>
    </row>
    <row r="25" spans="1:43" ht="15" x14ac:dyDescent="0.2">
      <c r="A25" s="16"/>
      <c r="B25" s="2541"/>
      <c r="C25" s="2541"/>
      <c r="D25" s="2541"/>
      <c r="E25" s="2541"/>
      <c r="F25" s="2541"/>
      <c r="G25" s="2541"/>
      <c r="H25" s="2541"/>
      <c r="I25" s="2541"/>
      <c r="J25" s="2541"/>
      <c r="K25" s="2541"/>
      <c r="L25" s="2720"/>
      <c r="M25" s="2721"/>
      <c r="N25" s="2722"/>
      <c r="O25" s="1136"/>
      <c r="P25" s="1135"/>
      <c r="Q25" s="1135"/>
      <c r="R25" s="1135"/>
      <c r="S25" s="1135"/>
      <c r="T25" s="1135"/>
      <c r="U25" s="1135"/>
      <c r="V25" s="1135"/>
      <c r="W25" s="1124"/>
      <c r="X25" s="1136"/>
      <c r="Y25" s="1135"/>
      <c r="Z25" s="1135"/>
      <c r="AA25" s="1135"/>
      <c r="AB25" s="1124"/>
      <c r="AC25" s="1136"/>
      <c r="AD25" s="1135"/>
      <c r="AE25" s="1135"/>
      <c r="AF25" s="1135"/>
      <c r="AG25" s="1124"/>
      <c r="AH25" s="1136"/>
      <c r="AI25" s="1135"/>
      <c r="AJ25" s="1135"/>
      <c r="AK25" s="1135"/>
      <c r="AL25" s="1124"/>
      <c r="AM25" s="1136"/>
      <c r="AN25" s="1135"/>
      <c r="AO25" s="1135"/>
      <c r="AP25" s="1135"/>
      <c r="AQ25" s="1124"/>
    </row>
    <row r="26" spans="1:43" ht="15" x14ac:dyDescent="0.2">
      <c r="A26" s="16"/>
      <c r="B26" s="1" t="s">
        <v>1118</v>
      </c>
      <c r="C26" s="1"/>
      <c r="D26" s="1"/>
      <c r="E26" s="1"/>
      <c r="F26" s="1"/>
      <c r="G26" s="1"/>
      <c r="H26" s="1"/>
      <c r="I26" s="1"/>
      <c r="J26" s="1"/>
      <c r="K26" s="1"/>
      <c r="L26" s="2720"/>
      <c r="M26" s="2721"/>
      <c r="N26" s="2722"/>
      <c r="O26" s="1136"/>
      <c r="P26" s="1135"/>
      <c r="Q26" s="1135"/>
      <c r="R26" s="1135"/>
      <c r="S26" s="1135"/>
      <c r="T26" s="1135"/>
      <c r="U26" s="1135"/>
      <c r="V26" s="1135"/>
      <c r="W26" s="1124"/>
      <c r="X26" s="1136"/>
      <c r="Y26" s="1135"/>
      <c r="Z26" s="1135"/>
      <c r="AA26" s="1135"/>
      <c r="AB26" s="1124"/>
      <c r="AC26" s="1136"/>
      <c r="AD26" s="1135"/>
      <c r="AE26" s="1135"/>
      <c r="AF26" s="1135"/>
      <c r="AG26" s="1124"/>
      <c r="AH26" s="1136"/>
      <c r="AI26" s="1135"/>
      <c r="AJ26" s="1135"/>
      <c r="AK26" s="1135"/>
      <c r="AL26" s="1124"/>
      <c r="AM26" s="1136"/>
      <c r="AN26" s="1135"/>
      <c r="AO26" s="1135"/>
      <c r="AP26" s="1135"/>
      <c r="AQ26" s="1124"/>
    </row>
    <row r="27" spans="1:43" ht="15" x14ac:dyDescent="0.2">
      <c r="A27" s="16"/>
      <c r="B27" s="2541"/>
      <c r="C27" s="2541"/>
      <c r="D27" s="2541"/>
      <c r="E27" s="2541"/>
      <c r="F27" s="2541"/>
      <c r="G27" s="2541"/>
      <c r="H27" s="2541"/>
      <c r="I27" s="2541"/>
      <c r="J27" s="2541"/>
      <c r="K27" s="2541"/>
      <c r="L27" s="2720"/>
      <c r="M27" s="2721"/>
      <c r="N27" s="2722"/>
      <c r="O27" s="1136"/>
      <c r="P27" s="1135"/>
      <c r="Q27" s="1135"/>
      <c r="R27" s="1135"/>
      <c r="S27" s="1135"/>
      <c r="T27" s="1135"/>
      <c r="U27" s="1135"/>
      <c r="V27" s="1135"/>
      <c r="W27" s="1124"/>
      <c r="X27" s="1136"/>
      <c r="Y27" s="1135"/>
      <c r="Z27" s="1135"/>
      <c r="AA27" s="1135"/>
      <c r="AB27" s="1124"/>
      <c r="AC27" s="1136"/>
      <c r="AD27" s="1135"/>
      <c r="AE27" s="1135"/>
      <c r="AF27" s="1135"/>
      <c r="AG27" s="1124"/>
      <c r="AH27" s="1136"/>
      <c r="AI27" s="1135"/>
      <c r="AJ27" s="1135"/>
      <c r="AK27" s="1135"/>
      <c r="AL27" s="1124"/>
      <c r="AM27" s="1136"/>
      <c r="AN27" s="1135"/>
      <c r="AO27" s="1135"/>
      <c r="AP27" s="1135"/>
      <c r="AQ27" s="1124"/>
    </row>
    <row r="28" spans="1:43" ht="15" x14ac:dyDescent="0.2">
      <c r="A28" s="13"/>
      <c r="B28" s="14"/>
      <c r="C28" s="14"/>
      <c r="D28" s="14"/>
      <c r="E28" s="14"/>
      <c r="F28" s="14"/>
      <c r="G28" s="14"/>
      <c r="H28" s="14"/>
      <c r="I28" s="14"/>
      <c r="J28" s="14"/>
      <c r="K28" s="14"/>
      <c r="L28" s="2405"/>
      <c r="M28" s="2171"/>
      <c r="N28" s="2723"/>
      <c r="O28" s="2539"/>
      <c r="P28" s="2540"/>
      <c r="Q28" s="2540"/>
      <c r="R28" s="2540"/>
      <c r="S28" s="2540"/>
      <c r="T28" s="2540"/>
      <c r="U28" s="2540"/>
      <c r="V28" s="2540"/>
      <c r="W28" s="2676"/>
      <c r="X28" s="2539"/>
      <c r="Y28" s="2540"/>
      <c r="Z28" s="2540"/>
      <c r="AA28" s="2540"/>
      <c r="AB28" s="2676"/>
      <c r="AC28" s="2539"/>
      <c r="AD28" s="2540"/>
      <c r="AE28" s="2540"/>
      <c r="AF28" s="2540"/>
      <c r="AG28" s="2676"/>
      <c r="AH28" s="2539"/>
      <c r="AI28" s="2540"/>
      <c r="AJ28" s="2540"/>
      <c r="AK28" s="2540"/>
      <c r="AL28" s="2676"/>
      <c r="AM28" s="2539"/>
      <c r="AN28" s="2540"/>
      <c r="AO28" s="2540"/>
      <c r="AP28" s="2540"/>
      <c r="AQ28" s="2676"/>
    </row>
    <row r="29" spans="1:43" ht="15" x14ac:dyDescent="0.2">
      <c r="A29" s="50"/>
      <c r="B29" s="42" t="s">
        <v>14</v>
      </c>
      <c r="C29" s="42"/>
      <c r="D29" s="42"/>
      <c r="E29" s="42"/>
      <c r="F29" s="42"/>
      <c r="G29" s="42"/>
      <c r="H29" s="42"/>
      <c r="I29" s="42"/>
      <c r="J29" s="42"/>
      <c r="K29" s="42"/>
      <c r="L29" s="2717"/>
      <c r="M29" s="2718"/>
      <c r="N29" s="2719"/>
      <c r="O29" s="2715"/>
      <c r="P29" s="2538"/>
      <c r="Q29" s="2538"/>
      <c r="R29" s="2538"/>
      <c r="S29" s="2538"/>
      <c r="T29" s="2538"/>
      <c r="U29" s="2538"/>
      <c r="V29" s="2538"/>
      <c r="W29" s="2675"/>
      <c r="X29" s="2715"/>
      <c r="Y29" s="2538"/>
      <c r="Z29" s="2538"/>
      <c r="AA29" s="2538"/>
      <c r="AB29" s="2675"/>
      <c r="AC29" s="2715"/>
      <c r="AD29" s="2538"/>
      <c r="AE29" s="2538"/>
      <c r="AF29" s="2538"/>
      <c r="AG29" s="2675"/>
      <c r="AH29" s="2715"/>
      <c r="AI29" s="2538"/>
      <c r="AJ29" s="2538"/>
      <c r="AK29" s="2538"/>
      <c r="AL29" s="2675"/>
      <c r="AM29" s="2715"/>
      <c r="AN29" s="2538"/>
      <c r="AO29" s="2538"/>
      <c r="AP29" s="2538"/>
      <c r="AQ29" s="2675"/>
    </row>
    <row r="30" spans="1:43" ht="15" x14ac:dyDescent="0.2">
      <c r="A30" s="16"/>
      <c r="B30" s="2541"/>
      <c r="C30" s="2541"/>
      <c r="D30" s="2541"/>
      <c r="E30" s="2541"/>
      <c r="F30" s="2541"/>
      <c r="G30" s="2541"/>
      <c r="H30" s="2541"/>
      <c r="I30" s="2541"/>
      <c r="J30" s="2541"/>
      <c r="K30" s="2541"/>
      <c r="L30" s="2720"/>
      <c r="M30" s="2721"/>
      <c r="N30" s="2722"/>
      <c r="O30" s="1136"/>
      <c r="P30" s="1135"/>
      <c r="Q30" s="1135"/>
      <c r="R30" s="1135"/>
      <c r="S30" s="1135"/>
      <c r="T30" s="1135"/>
      <c r="U30" s="1135"/>
      <c r="V30" s="1135"/>
      <c r="W30" s="1124"/>
      <c r="X30" s="1136"/>
      <c r="Y30" s="1135"/>
      <c r="Z30" s="1135"/>
      <c r="AA30" s="1135"/>
      <c r="AB30" s="1124"/>
      <c r="AC30" s="1136"/>
      <c r="AD30" s="1135"/>
      <c r="AE30" s="1135"/>
      <c r="AF30" s="1135"/>
      <c r="AG30" s="1124"/>
      <c r="AH30" s="1136"/>
      <c r="AI30" s="1135"/>
      <c r="AJ30" s="1135"/>
      <c r="AK30" s="1135"/>
      <c r="AL30" s="1124"/>
      <c r="AM30" s="1136"/>
      <c r="AN30" s="1135"/>
      <c r="AO30" s="1135"/>
      <c r="AP30" s="1135"/>
      <c r="AQ30" s="1124"/>
    </row>
    <row r="31" spans="1:43" ht="15" x14ac:dyDescent="0.2">
      <c r="A31" s="16"/>
      <c r="B31" s="1" t="s">
        <v>1118</v>
      </c>
      <c r="C31" s="1"/>
      <c r="D31" s="1"/>
      <c r="E31" s="1"/>
      <c r="F31" s="1"/>
      <c r="G31" s="1"/>
      <c r="H31" s="1"/>
      <c r="I31" s="1"/>
      <c r="J31" s="1"/>
      <c r="K31" s="1"/>
      <c r="L31" s="2720"/>
      <c r="M31" s="2721"/>
      <c r="N31" s="2722"/>
      <c r="O31" s="1136"/>
      <c r="P31" s="1135"/>
      <c r="Q31" s="1135"/>
      <c r="R31" s="1135"/>
      <c r="S31" s="1135"/>
      <c r="T31" s="1135"/>
      <c r="U31" s="1135"/>
      <c r="V31" s="1135"/>
      <c r="W31" s="1124"/>
      <c r="X31" s="1136"/>
      <c r="Y31" s="1135"/>
      <c r="Z31" s="1135"/>
      <c r="AA31" s="1135"/>
      <c r="AB31" s="1124"/>
      <c r="AC31" s="1136"/>
      <c r="AD31" s="1135"/>
      <c r="AE31" s="1135"/>
      <c r="AF31" s="1135"/>
      <c r="AG31" s="1124"/>
      <c r="AH31" s="1136"/>
      <c r="AI31" s="1135"/>
      <c r="AJ31" s="1135"/>
      <c r="AK31" s="1135"/>
      <c r="AL31" s="1124"/>
      <c r="AM31" s="1136"/>
      <c r="AN31" s="1135"/>
      <c r="AO31" s="1135"/>
      <c r="AP31" s="1135"/>
      <c r="AQ31" s="1124"/>
    </row>
    <row r="32" spans="1:43" ht="15" x14ac:dyDescent="0.2">
      <c r="A32" s="16"/>
      <c r="B32" s="2541"/>
      <c r="C32" s="2541"/>
      <c r="D32" s="2541"/>
      <c r="E32" s="2541"/>
      <c r="F32" s="2541"/>
      <c r="G32" s="2541"/>
      <c r="H32" s="2541"/>
      <c r="I32" s="2541"/>
      <c r="J32" s="2541"/>
      <c r="K32" s="2541"/>
      <c r="L32" s="2720"/>
      <c r="M32" s="2721"/>
      <c r="N32" s="2722"/>
      <c r="O32" s="1136"/>
      <c r="P32" s="1135"/>
      <c r="Q32" s="1135"/>
      <c r="R32" s="1135"/>
      <c r="S32" s="1135"/>
      <c r="T32" s="1135"/>
      <c r="U32" s="1135"/>
      <c r="V32" s="1135"/>
      <c r="W32" s="1124"/>
      <c r="X32" s="1136"/>
      <c r="Y32" s="1135"/>
      <c r="Z32" s="1135"/>
      <c r="AA32" s="1135"/>
      <c r="AB32" s="1124"/>
      <c r="AC32" s="1136"/>
      <c r="AD32" s="1135"/>
      <c r="AE32" s="1135"/>
      <c r="AF32" s="1135"/>
      <c r="AG32" s="1124"/>
      <c r="AH32" s="1136"/>
      <c r="AI32" s="1135"/>
      <c r="AJ32" s="1135"/>
      <c r="AK32" s="1135"/>
      <c r="AL32" s="1124"/>
      <c r="AM32" s="1136"/>
      <c r="AN32" s="1135"/>
      <c r="AO32" s="1135"/>
      <c r="AP32" s="1135"/>
      <c r="AQ32" s="1124"/>
    </row>
    <row r="33" spans="1:43" ht="15" x14ac:dyDescent="0.2">
      <c r="A33" s="13"/>
      <c r="B33" s="14"/>
      <c r="C33" s="14"/>
      <c r="D33" s="14"/>
      <c r="E33" s="14"/>
      <c r="F33" s="14"/>
      <c r="G33" s="14"/>
      <c r="H33" s="14"/>
      <c r="I33" s="14"/>
      <c r="J33" s="14"/>
      <c r="K33" s="14"/>
      <c r="L33" s="2405"/>
      <c r="M33" s="2171"/>
      <c r="N33" s="2723"/>
      <c r="O33" s="2539"/>
      <c r="P33" s="2540"/>
      <c r="Q33" s="2540"/>
      <c r="R33" s="2540"/>
      <c r="S33" s="2540"/>
      <c r="T33" s="2540"/>
      <c r="U33" s="2540"/>
      <c r="V33" s="2540"/>
      <c r="W33" s="2676"/>
      <c r="X33" s="2539"/>
      <c r="Y33" s="2540"/>
      <c r="Z33" s="2540"/>
      <c r="AA33" s="2540"/>
      <c r="AB33" s="2676"/>
      <c r="AC33" s="2539"/>
      <c r="AD33" s="2540"/>
      <c r="AE33" s="2540"/>
      <c r="AF33" s="2540"/>
      <c r="AG33" s="2676"/>
      <c r="AH33" s="2539"/>
      <c r="AI33" s="2540"/>
      <c r="AJ33" s="2540"/>
      <c r="AK33" s="2540"/>
      <c r="AL33" s="2676"/>
      <c r="AM33" s="2539"/>
      <c r="AN33" s="2540"/>
      <c r="AO33" s="2540"/>
      <c r="AP33" s="2540"/>
      <c r="AQ33" s="2676"/>
    </row>
    <row r="34" spans="1:43" ht="10.5" customHeight="1" x14ac:dyDescent="0.2">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2"/>
    </row>
    <row r="35" spans="1:43" ht="15.75" thickBot="1" x14ac:dyDescent="0.25">
      <c r="A35" s="16" t="s">
        <v>1242</v>
      </c>
      <c r="R35" s="2714"/>
      <c r="S35" s="2714"/>
      <c r="T35" s="2714"/>
      <c r="AQ35" s="5"/>
    </row>
    <row r="36" spans="1:43" x14ac:dyDescent="0.2">
      <c r="A36" s="15"/>
      <c r="AQ36" s="5"/>
    </row>
    <row r="37" spans="1:43" ht="31.5" customHeight="1" x14ac:dyDescent="0.2">
      <c r="A37" s="1553" t="s">
        <v>1243</v>
      </c>
      <c r="B37" s="2556"/>
      <c r="C37" s="2556"/>
      <c r="D37" s="2556"/>
      <c r="E37" s="2556"/>
      <c r="F37" s="2556"/>
      <c r="G37" s="2556"/>
      <c r="H37" s="2556"/>
      <c r="I37" s="2556"/>
      <c r="J37" s="2556"/>
      <c r="K37" s="2556"/>
      <c r="L37" s="2556"/>
      <c r="M37" s="2556"/>
      <c r="N37" s="2556"/>
      <c r="O37" s="2556"/>
      <c r="P37" s="2556"/>
      <c r="Q37" s="2556"/>
      <c r="R37" s="2556"/>
      <c r="S37" s="2556"/>
      <c r="T37" s="2556"/>
      <c r="U37" s="2556"/>
      <c r="V37" s="2556"/>
      <c r="W37" s="2556"/>
      <c r="X37" s="2556"/>
      <c r="Y37" s="2556"/>
      <c r="Z37" s="2556"/>
      <c r="AA37" s="2556"/>
      <c r="AB37" s="2556"/>
      <c r="AC37" s="2556"/>
      <c r="AD37" s="2556"/>
      <c r="AE37" s="2556"/>
      <c r="AF37" s="2556"/>
      <c r="AG37" s="2556"/>
      <c r="AH37" s="2556"/>
      <c r="AI37" s="2556"/>
      <c r="AJ37" s="2556"/>
      <c r="AK37" s="2556"/>
      <c r="AL37" s="2556"/>
      <c r="AM37" s="2556"/>
      <c r="AN37" s="2556"/>
      <c r="AO37" s="2556"/>
      <c r="AP37" s="2556"/>
      <c r="AQ37" s="2716"/>
    </row>
    <row r="38" spans="1:43" ht="15" x14ac:dyDescent="0.2">
      <c r="A38" s="29"/>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28"/>
    </row>
    <row r="39" spans="1:43" ht="15" x14ac:dyDescent="0.2">
      <c r="A39" s="29"/>
      <c r="B39" s="193" t="s">
        <v>1244</v>
      </c>
      <c r="C39" s="193"/>
      <c r="D39" s="193"/>
      <c r="E39" s="193"/>
      <c r="F39" s="1916"/>
      <c r="G39" s="2119"/>
      <c r="H39" s="2119"/>
      <c r="I39" s="2119"/>
      <c r="J39" s="2119"/>
      <c r="K39" s="2119"/>
      <c r="L39" s="2119"/>
      <c r="M39" s="2119"/>
      <c r="N39" s="2119"/>
      <c r="O39" s="2119"/>
      <c r="P39" s="2119"/>
      <c r="Q39" s="2119"/>
      <c r="R39" s="2119"/>
      <c r="S39" s="2119"/>
      <c r="T39" s="193"/>
      <c r="U39" s="193"/>
      <c r="V39" s="193"/>
      <c r="W39" s="193"/>
      <c r="X39" s="193"/>
      <c r="Y39" s="193"/>
      <c r="Z39" s="193"/>
      <c r="AA39" s="193" t="s">
        <v>425</v>
      </c>
      <c r="AB39" s="193"/>
      <c r="AC39" s="26"/>
      <c r="AD39" s="26"/>
      <c r="AE39" s="26"/>
      <c r="AF39" s="26"/>
      <c r="AG39" s="26"/>
      <c r="AH39" s="26"/>
      <c r="AI39" s="26"/>
      <c r="AJ39" s="26"/>
      <c r="AK39" s="26"/>
      <c r="AL39" s="26"/>
      <c r="AM39" s="26"/>
      <c r="AN39" s="26"/>
      <c r="AO39" s="26"/>
      <c r="AP39" s="26"/>
      <c r="AQ39" s="28"/>
    </row>
    <row r="40" spans="1:43" ht="15" x14ac:dyDescent="0.2">
      <c r="A40" s="29"/>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t="s">
        <v>510</v>
      </c>
      <c r="AH40" s="193"/>
      <c r="AI40" s="193"/>
      <c r="AJ40" s="193"/>
      <c r="AK40" s="193"/>
      <c r="AL40" s="193"/>
      <c r="AM40" s="193"/>
      <c r="AN40" s="193"/>
      <c r="AO40" s="193"/>
      <c r="AP40" s="193"/>
      <c r="AQ40" s="28"/>
    </row>
    <row r="41" spans="1:43" ht="9.75" customHeight="1" x14ac:dyDescent="0.2">
      <c r="A41" s="29"/>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28"/>
    </row>
    <row r="42" spans="1:43" ht="15" x14ac:dyDescent="0.2">
      <c r="A42" s="29"/>
      <c r="B42" s="193"/>
      <c r="C42" s="193" t="s">
        <v>423</v>
      </c>
      <c r="D42" s="193"/>
      <c r="E42" s="193"/>
      <c r="F42" s="1918"/>
      <c r="G42" s="2684"/>
      <c r="H42" s="2684"/>
      <c r="I42" s="2684"/>
      <c r="J42" s="2684"/>
      <c r="K42" s="2684"/>
      <c r="L42" s="2684"/>
      <c r="M42" s="2684"/>
      <c r="N42" s="2684"/>
      <c r="O42" s="2684"/>
      <c r="P42" s="2684"/>
      <c r="Q42" s="2684"/>
      <c r="R42" s="2684"/>
      <c r="S42" s="2684"/>
      <c r="T42" s="193"/>
      <c r="U42" s="193"/>
      <c r="V42" s="193"/>
      <c r="W42" s="193"/>
      <c r="X42" s="193"/>
      <c r="Y42" s="193"/>
      <c r="Z42" s="193"/>
      <c r="AA42" s="193" t="s">
        <v>442</v>
      </c>
      <c r="AB42" s="193"/>
      <c r="AC42" s="1916"/>
      <c r="AD42" s="2681"/>
      <c r="AE42" s="2681"/>
      <c r="AF42" s="2681"/>
      <c r="AG42" s="2681"/>
      <c r="AH42" s="2681"/>
      <c r="AI42" s="2681"/>
      <c r="AJ42" s="2681"/>
      <c r="AK42" s="2681"/>
      <c r="AL42" s="2681"/>
      <c r="AM42" s="2681"/>
      <c r="AN42" s="2681"/>
      <c r="AO42" s="2681"/>
      <c r="AP42" s="2681"/>
      <c r="AQ42" s="28"/>
    </row>
    <row r="43" spans="1:43" ht="8.25" customHeight="1" x14ac:dyDescent="0.2">
      <c r="A43" s="27"/>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5"/>
    </row>
  </sheetData>
  <sheetProtection algorithmName="SHA-512" hashValue="wiZ00sL/p+qmSm/uc2X2Akfq+TtbWtt7Sq9PYb5rx7XIGa67uetFCHWDtJvceXlbHhVExRVmtYfOtI4AswNS3Q==" saltValue="8jfjC8PdQH3vhYVd0Ttefw==" spinCount="100000" sheet="1" objects="1" scenarios="1"/>
  <customSheetViews>
    <customSheetView guid="{BAD81FB0-74BE-4D1D-8AE6-FAAD10AA3504}" scale="110" showGridLines="0" showRowCol="0" zeroValues="0" fitToPage="1">
      <selection activeCell="O19" sqref="O19:W23"/>
      <pageMargins left="0" right="0" top="0" bottom="0" header="0" footer="0"/>
      <printOptions horizontalCentered="1"/>
      <pageSetup scale="90" orientation="landscape" r:id="rId1"/>
      <headerFooter alignWithMargins="0"/>
    </customSheetView>
  </customSheetViews>
  <mergeCells count="50">
    <mergeCell ref="I9:O9"/>
    <mergeCell ref="X10:AB13"/>
    <mergeCell ref="AH14:AL18"/>
    <mergeCell ref="AC29:AG33"/>
    <mergeCell ref="AC19:AG23"/>
    <mergeCell ref="O29:W33"/>
    <mergeCell ref="AM24:AQ28"/>
    <mergeCell ref="AH24:AL28"/>
    <mergeCell ref="AH29:AL33"/>
    <mergeCell ref="AC24:AG28"/>
    <mergeCell ref="L19:N23"/>
    <mergeCell ref="L24:N28"/>
    <mergeCell ref="D1:AQ3"/>
    <mergeCell ref="A4:AQ7"/>
    <mergeCell ref="AN8:AQ8"/>
    <mergeCell ref="A1:C3"/>
    <mergeCell ref="Y8:AG8"/>
    <mergeCell ref="H8:O8"/>
    <mergeCell ref="A37:AQ37"/>
    <mergeCell ref="AC10:AG13"/>
    <mergeCell ref="X14:AB18"/>
    <mergeCell ref="AC14:AG18"/>
    <mergeCell ref="L14:N18"/>
    <mergeCell ref="L10:N13"/>
    <mergeCell ref="O10:W13"/>
    <mergeCell ref="O14:W18"/>
    <mergeCell ref="X29:AB33"/>
    <mergeCell ref="L29:N33"/>
    <mergeCell ref="AM29:AQ33"/>
    <mergeCell ref="AM10:AQ13"/>
    <mergeCell ref="AH10:AL13"/>
    <mergeCell ref="AM14:AQ18"/>
    <mergeCell ref="AH19:AL23"/>
    <mergeCell ref="AM19:AQ23"/>
    <mergeCell ref="F39:S39"/>
    <mergeCell ref="F42:S42"/>
    <mergeCell ref="AC42:AP42"/>
    <mergeCell ref="B15:K15"/>
    <mergeCell ref="B17:K17"/>
    <mergeCell ref="B20:K20"/>
    <mergeCell ref="B32:K32"/>
    <mergeCell ref="B22:K22"/>
    <mergeCell ref="B25:K25"/>
    <mergeCell ref="B27:K27"/>
    <mergeCell ref="B30:K30"/>
    <mergeCell ref="R35:T35"/>
    <mergeCell ref="O19:W23"/>
    <mergeCell ref="X19:AB23"/>
    <mergeCell ref="O24:W28"/>
    <mergeCell ref="X24:AB28"/>
  </mergeCells>
  <printOptions horizontalCentered="1"/>
  <pageMargins left="0.7" right="0.7" top="0.75" bottom="0.75" header="0.3" footer="0.3"/>
  <pageSetup scale="80" orientation="landscape" r:id="rId2"/>
  <headerFooter>
    <oddHeader>&amp;C
&amp;G</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autoPageBreaks="0" fitToPage="1"/>
  </sheetPr>
  <dimension ref="A1:AV64"/>
  <sheetViews>
    <sheetView showGridLines="0" showRowColHeaders="0" showZeros="0" zoomScaleNormal="100" zoomScaleSheetLayoutView="100" workbookViewId="0">
      <selection activeCell="D3" sqref="D3:AO3"/>
    </sheetView>
  </sheetViews>
  <sheetFormatPr defaultColWidth="9.140625" defaultRowHeight="15" x14ac:dyDescent="0.2"/>
  <cols>
    <col min="1" max="2" width="2.85546875" style="108" customWidth="1"/>
    <col min="3" max="3" width="2.28515625" style="108" customWidth="1"/>
    <col min="4" max="40" width="2.7109375" style="108" customWidth="1"/>
    <col min="41" max="41" width="5.42578125" style="108" customWidth="1"/>
    <col min="42" max="109" width="2.7109375" style="108" customWidth="1"/>
    <col min="110" max="16384" width="9.140625" style="108"/>
  </cols>
  <sheetData>
    <row r="1" spans="1:41" x14ac:dyDescent="0.2">
      <c r="A1" s="1595" t="s">
        <v>1245</v>
      </c>
      <c r="B1" s="1596"/>
      <c r="C1" s="1596"/>
      <c r="D1" s="1587" t="s">
        <v>1727</v>
      </c>
      <c r="E1" s="2741"/>
      <c r="F1" s="2741"/>
      <c r="G1" s="2741"/>
      <c r="H1" s="2741"/>
      <c r="I1" s="2741"/>
      <c r="J1" s="2741"/>
      <c r="K1" s="2741"/>
      <c r="L1" s="2741"/>
      <c r="M1" s="2741"/>
      <c r="N1" s="2741"/>
      <c r="O1" s="2741"/>
      <c r="P1" s="2741"/>
      <c r="Q1" s="2741"/>
      <c r="R1" s="2741"/>
      <c r="S1" s="2741"/>
      <c r="T1" s="2741"/>
      <c r="U1" s="2741"/>
      <c r="V1" s="2741"/>
      <c r="W1" s="2741"/>
      <c r="X1" s="2741"/>
      <c r="Y1" s="2741"/>
      <c r="Z1" s="2741"/>
      <c r="AA1" s="2741"/>
      <c r="AB1" s="2741"/>
      <c r="AC1" s="2741"/>
      <c r="AD1" s="2741"/>
      <c r="AE1" s="2741"/>
      <c r="AF1" s="2741"/>
      <c r="AG1" s="2741"/>
      <c r="AH1" s="2741"/>
      <c r="AI1" s="2741"/>
      <c r="AJ1" s="2741"/>
      <c r="AK1" s="2741"/>
      <c r="AL1" s="2742"/>
      <c r="AM1" s="2742"/>
      <c r="AN1" s="2742"/>
      <c r="AO1" s="2743"/>
    </row>
    <row r="2" spans="1:41" x14ac:dyDescent="0.2">
      <c r="A2" s="2748"/>
      <c r="B2" s="2749"/>
      <c r="C2" s="2749"/>
      <c r="D2" s="2744"/>
      <c r="E2" s="2744"/>
      <c r="F2" s="2744"/>
      <c r="G2" s="2744"/>
      <c r="H2" s="2744"/>
      <c r="I2" s="2744"/>
      <c r="J2" s="2744"/>
      <c r="K2" s="2744"/>
      <c r="L2" s="2744"/>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5"/>
      <c r="AM2" s="2745"/>
      <c r="AN2" s="2745"/>
      <c r="AO2" s="2746"/>
    </row>
    <row r="3" spans="1:41" ht="26.25" customHeight="1" x14ac:dyDescent="0.25">
      <c r="A3" s="239"/>
      <c r="B3" s="459"/>
      <c r="C3" s="460"/>
      <c r="D3" s="2754" t="s">
        <v>1246</v>
      </c>
      <c r="E3" s="2754"/>
      <c r="F3" s="2754"/>
      <c r="G3" s="2754"/>
      <c r="H3" s="2754"/>
      <c r="I3" s="2754"/>
      <c r="J3" s="2754"/>
      <c r="K3" s="2754"/>
      <c r="L3" s="2754"/>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54"/>
      <c r="AO3" s="2755"/>
    </row>
    <row r="4" spans="1:41" ht="23.25" x14ac:dyDescent="0.35">
      <c r="A4" s="238"/>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O4" s="230"/>
    </row>
    <row r="5" spans="1:41" x14ac:dyDescent="0.2">
      <c r="A5" s="231"/>
      <c r="AO5" s="230"/>
    </row>
    <row r="6" spans="1:41" x14ac:dyDescent="0.2">
      <c r="A6" s="231"/>
      <c r="B6" s="2752" t="s">
        <v>14</v>
      </c>
      <c r="C6" s="1031"/>
      <c r="D6" s="1031"/>
      <c r="E6" s="1031"/>
      <c r="F6" s="1031"/>
      <c r="G6" s="1031"/>
      <c r="H6" s="1031"/>
      <c r="I6" s="2736"/>
      <c r="J6" s="2737"/>
      <c r="K6" s="2737"/>
      <c r="L6" s="2737"/>
      <c r="M6" s="2737"/>
      <c r="N6" s="2737"/>
      <c r="O6" s="2737"/>
      <c r="P6" s="2737"/>
      <c r="Q6" s="2737"/>
      <c r="R6" s="2737"/>
      <c r="S6" s="2737"/>
      <c r="T6" s="2737"/>
      <c r="U6" s="2737"/>
      <c r="V6" s="2737"/>
      <c r="W6" s="2737"/>
      <c r="X6" s="2737"/>
      <c r="Y6" s="2737"/>
      <c r="AO6" s="230"/>
    </row>
    <row r="7" spans="1:41" x14ac:dyDescent="0.2">
      <c r="A7" s="231"/>
      <c r="B7" s="1031"/>
      <c r="C7" s="1031"/>
      <c r="D7" s="1031"/>
      <c r="E7" s="1031"/>
      <c r="F7" s="1031"/>
      <c r="G7" s="1031"/>
      <c r="H7" s="1031"/>
      <c r="AO7" s="230"/>
    </row>
    <row r="8" spans="1:41" x14ac:dyDescent="0.2">
      <c r="A8" s="231"/>
      <c r="AO8" s="230"/>
    </row>
    <row r="9" spans="1:41" x14ac:dyDescent="0.2">
      <c r="A9" s="231"/>
      <c r="B9" s="2756" t="s">
        <v>1247</v>
      </c>
      <c r="C9" s="2757"/>
      <c r="D9" s="2757"/>
      <c r="E9" s="2757"/>
      <c r="F9" s="2757"/>
      <c r="G9" s="2757"/>
      <c r="H9" s="2757"/>
      <c r="I9" s="2736"/>
      <c r="J9" s="2737"/>
      <c r="K9" s="2737"/>
      <c r="L9" s="2737"/>
      <c r="M9" s="2737"/>
      <c r="N9" s="2737"/>
      <c r="O9" s="2737"/>
      <c r="P9" s="2737"/>
      <c r="Q9" s="2737"/>
      <c r="R9" s="2737"/>
      <c r="S9" s="2737"/>
      <c r="T9" s="2737"/>
      <c r="U9" s="2737"/>
      <c r="V9" s="2737"/>
      <c r="W9" s="2737"/>
      <c r="X9" s="2737"/>
      <c r="Y9" s="2737"/>
      <c r="AO9" s="230"/>
    </row>
    <row r="10" spans="1:41" x14ac:dyDescent="0.2">
      <c r="A10" s="231"/>
      <c r="B10" s="2757"/>
      <c r="C10" s="2757"/>
      <c r="D10" s="2757"/>
      <c r="E10" s="2757"/>
      <c r="F10" s="2757"/>
      <c r="G10" s="2757"/>
      <c r="H10" s="2757"/>
      <c r="J10"/>
      <c r="K10"/>
      <c r="L10"/>
      <c r="M10"/>
      <c r="N10"/>
      <c r="O10"/>
      <c r="P10"/>
      <c r="Q10"/>
      <c r="R10"/>
      <c r="S10"/>
      <c r="T10"/>
      <c r="U10"/>
      <c r="V10"/>
      <c r="W10"/>
      <c r="X10"/>
      <c r="Y10"/>
      <c r="AO10" s="230"/>
    </row>
    <row r="11" spans="1:41" x14ac:dyDescent="0.2">
      <c r="A11" s="231"/>
      <c r="B11" s="108" t="s">
        <v>818</v>
      </c>
      <c r="I11" s="2736"/>
      <c r="J11" s="2737"/>
      <c r="K11" s="2737"/>
      <c r="L11" s="2737"/>
      <c r="M11" s="2737"/>
      <c r="N11" s="2737"/>
      <c r="O11" s="2737"/>
      <c r="P11" s="2737"/>
      <c r="Q11" s="2737"/>
      <c r="R11" s="2737"/>
      <c r="S11" s="2737"/>
      <c r="T11" s="2737"/>
      <c r="U11" s="2737"/>
      <c r="V11" s="2737"/>
      <c r="W11" s="2737"/>
      <c r="X11" s="2737"/>
      <c r="Y11" s="2737"/>
      <c r="AO11" s="230"/>
    </row>
    <row r="12" spans="1:41" x14ac:dyDescent="0.2">
      <c r="A12" s="231"/>
      <c r="I12" s="2750"/>
      <c r="J12" s="2751"/>
      <c r="K12" s="2751"/>
      <c r="L12" s="2751"/>
      <c r="M12" s="2751"/>
      <c r="N12" s="2751"/>
      <c r="O12" s="2751"/>
      <c r="P12" s="2751"/>
      <c r="Q12" s="2751"/>
      <c r="R12" s="2751"/>
      <c r="S12" s="2751"/>
      <c r="T12" s="2751"/>
      <c r="U12" s="2751"/>
      <c r="V12" s="2751"/>
      <c r="W12" s="2751"/>
      <c r="X12" s="2751"/>
      <c r="Y12" s="2751"/>
      <c r="AO12" s="230"/>
    </row>
    <row r="13" spans="1:41" x14ac:dyDescent="0.2">
      <c r="A13" s="231"/>
      <c r="I13" s="2750"/>
      <c r="J13" s="2751"/>
      <c r="K13" s="2751"/>
      <c r="L13" s="2751"/>
      <c r="M13" s="2751"/>
      <c r="N13" s="2751"/>
      <c r="O13" s="2751"/>
      <c r="P13" s="2751"/>
      <c r="Q13" s="2751"/>
      <c r="R13" s="2751"/>
      <c r="S13" s="2751"/>
      <c r="T13" s="2751"/>
      <c r="U13" s="2751"/>
      <c r="V13" s="2751"/>
      <c r="W13" s="2751"/>
      <c r="X13" s="2751"/>
      <c r="Y13" s="2751"/>
      <c r="AO13" s="230"/>
    </row>
    <row r="14" spans="1:41" x14ac:dyDescent="0.2">
      <c r="A14" s="231"/>
      <c r="I14" s="2750"/>
      <c r="J14" s="2751"/>
      <c r="K14" s="2751"/>
      <c r="L14" s="2751"/>
      <c r="M14" s="2751"/>
      <c r="N14" s="2751"/>
      <c r="O14" s="2751"/>
      <c r="P14" s="2751"/>
      <c r="Q14" s="2751"/>
      <c r="R14" s="2751"/>
      <c r="S14" s="2751"/>
      <c r="T14" s="2751"/>
      <c r="U14" s="2751"/>
      <c r="V14" s="2751"/>
      <c r="W14" s="2751"/>
      <c r="X14" s="2751"/>
      <c r="Y14" s="2751"/>
      <c r="AO14" s="230"/>
    </row>
    <row r="15" spans="1:41" ht="15" customHeight="1" x14ac:dyDescent="0.2">
      <c r="A15" s="231"/>
      <c r="AO15" s="230"/>
    </row>
    <row r="16" spans="1:41" ht="15" customHeight="1" x14ac:dyDescent="0.2">
      <c r="A16" s="231"/>
      <c r="B16" s="108" t="s">
        <v>819</v>
      </c>
      <c r="I16" s="2736"/>
      <c r="J16" s="2737"/>
      <c r="K16" s="2737"/>
      <c r="L16" s="2737"/>
      <c r="M16" s="2737"/>
      <c r="N16" s="2737"/>
      <c r="O16" s="2737"/>
      <c r="P16" s="2737"/>
      <c r="Q16" s="2737"/>
      <c r="R16" s="2737"/>
      <c r="S16" s="2737"/>
      <c r="T16" s="2737"/>
      <c r="U16" s="2737"/>
      <c r="V16" s="2737"/>
      <c r="W16" s="2737"/>
      <c r="X16" s="2737"/>
      <c r="Y16" s="2737"/>
      <c r="AO16" s="230"/>
    </row>
    <row r="17" spans="1:48" ht="15" customHeight="1" x14ac:dyDescent="0.2">
      <c r="A17" s="236"/>
      <c r="C17" s="234"/>
      <c r="D17" s="234"/>
      <c r="E17" s="234"/>
      <c r="F17" s="234"/>
      <c r="G17" s="234"/>
      <c r="H17" s="234"/>
      <c r="I17" s="234"/>
      <c r="O17" s="234"/>
      <c r="P17" s="234"/>
      <c r="X17" s="234"/>
      <c r="AF17" s="234"/>
      <c r="AN17" s="234"/>
      <c r="AO17" s="235"/>
      <c r="AV17" s="234"/>
    </row>
    <row r="18" spans="1:48" ht="15" customHeight="1" x14ac:dyDescent="0.2">
      <c r="A18" s="231"/>
      <c r="AO18" s="230"/>
    </row>
    <row r="19" spans="1:48" ht="15" customHeight="1" x14ac:dyDescent="0.2">
      <c r="A19" s="231"/>
      <c r="B19" s="108" t="s">
        <v>1248</v>
      </c>
      <c r="C19" s="2736"/>
      <c r="D19" s="2737"/>
      <c r="E19" s="2737"/>
      <c r="F19" s="2737"/>
      <c r="G19" s="2737"/>
      <c r="H19" s="2737"/>
      <c r="I19" s="2737"/>
      <c r="J19" s="2737"/>
      <c r="K19" s="2737"/>
      <c r="L19" s="2737"/>
      <c r="M19" s="2737"/>
      <c r="N19" s="2737"/>
      <c r="O19" s="2737"/>
      <c r="P19" s="2737"/>
      <c r="Q19" s="2172"/>
      <c r="R19" s="2172"/>
      <c r="S19" s="2172"/>
      <c r="T19" s="2172"/>
      <c r="U19" s="2172"/>
      <c r="V19" s="2172"/>
      <c r="AO19" s="230"/>
    </row>
    <row r="20" spans="1:48" ht="15" customHeight="1" x14ac:dyDescent="0.2">
      <c r="A20" s="231"/>
      <c r="B20" s="2752" t="s">
        <v>1674</v>
      </c>
      <c r="C20" s="2179"/>
      <c r="D20" s="2179"/>
      <c r="E20" s="2179"/>
      <c r="F20" s="2179"/>
      <c r="G20" s="2179"/>
      <c r="H20" s="2179"/>
      <c r="I20" s="2179"/>
      <c r="J20" s="2179"/>
      <c r="K20" s="2179"/>
      <c r="L20" s="2179"/>
      <c r="M20" s="2179"/>
      <c r="N20" s="2179"/>
      <c r="O20" s="2179"/>
      <c r="P20" s="2179"/>
      <c r="Q20" s="2179"/>
      <c r="R20" s="2179"/>
      <c r="S20" s="2179"/>
      <c r="T20" s="2179"/>
      <c r="U20" s="2179"/>
      <c r="V20" s="2179"/>
      <c r="W20" s="2179"/>
      <c r="X20" s="2179"/>
      <c r="Y20" s="2179"/>
      <c r="Z20" s="2179"/>
      <c r="AA20" s="2179"/>
      <c r="AB20" s="2179"/>
      <c r="AC20" s="2179"/>
      <c r="AD20" s="2179"/>
      <c r="AE20" s="2179"/>
      <c r="AF20" s="2179"/>
      <c r="AG20" s="2179"/>
      <c r="AH20" s="2179"/>
      <c r="AI20" s="2179"/>
      <c r="AJ20" s="2179"/>
      <c r="AK20" s="2179"/>
      <c r="AL20" s="2179"/>
      <c r="AM20" s="2179"/>
      <c r="AN20" s="2179"/>
      <c r="AO20" s="2753"/>
    </row>
    <row r="21" spans="1:48" ht="24" customHeight="1" x14ac:dyDescent="0.2">
      <c r="A21" s="231"/>
      <c r="B21" s="2179"/>
      <c r="C21" s="2179"/>
      <c r="D21" s="2179"/>
      <c r="E21" s="2179"/>
      <c r="F21" s="2179"/>
      <c r="G21" s="2179"/>
      <c r="H21" s="2179"/>
      <c r="I21" s="2179"/>
      <c r="J21" s="2179"/>
      <c r="K21" s="2179"/>
      <c r="L21" s="2179"/>
      <c r="M21" s="2179"/>
      <c r="N21" s="2179"/>
      <c r="O21" s="2179"/>
      <c r="P21" s="2179"/>
      <c r="Q21" s="2179"/>
      <c r="R21" s="2179"/>
      <c r="S21" s="2179"/>
      <c r="T21" s="2179"/>
      <c r="U21" s="2179"/>
      <c r="V21" s="2179"/>
      <c r="W21" s="2179"/>
      <c r="X21" s="2179"/>
      <c r="Y21" s="2179"/>
      <c r="Z21" s="2179"/>
      <c r="AA21" s="2179"/>
      <c r="AB21" s="2179"/>
      <c r="AC21" s="2179"/>
      <c r="AD21" s="2179"/>
      <c r="AE21" s="2179"/>
      <c r="AF21" s="2179"/>
      <c r="AG21" s="2179"/>
      <c r="AH21" s="2179"/>
      <c r="AI21" s="2179"/>
      <c r="AJ21" s="2179"/>
      <c r="AK21" s="2179"/>
      <c r="AL21" s="2179"/>
      <c r="AM21" s="2179"/>
      <c r="AN21" s="2179"/>
      <c r="AO21" s="2753"/>
    </row>
    <row r="22" spans="1:48" ht="36" customHeight="1" x14ac:dyDescent="0.2">
      <c r="A22" s="231"/>
      <c r="B22" s="2179"/>
      <c r="C22" s="2179"/>
      <c r="D22" s="2179"/>
      <c r="E22" s="2179"/>
      <c r="F22" s="2179"/>
      <c r="G22" s="2179"/>
      <c r="H22" s="2179"/>
      <c r="I22" s="2179"/>
      <c r="J22" s="2179"/>
      <c r="K22" s="2179"/>
      <c r="L22" s="2179"/>
      <c r="M22" s="2179"/>
      <c r="N22" s="2179"/>
      <c r="O22" s="2179"/>
      <c r="P22" s="2179"/>
      <c r="Q22" s="2179"/>
      <c r="R22" s="2179"/>
      <c r="S22" s="2179"/>
      <c r="T22" s="2179"/>
      <c r="U22" s="2179"/>
      <c r="V22" s="2179"/>
      <c r="W22" s="2179"/>
      <c r="X22" s="2179"/>
      <c r="Y22" s="2179"/>
      <c r="Z22" s="2179"/>
      <c r="AA22" s="2179"/>
      <c r="AB22" s="2179"/>
      <c r="AC22" s="2179"/>
      <c r="AD22" s="2179"/>
      <c r="AE22" s="2179"/>
      <c r="AF22" s="2179"/>
      <c r="AG22" s="2179"/>
      <c r="AH22" s="2179"/>
      <c r="AI22" s="2179"/>
      <c r="AJ22" s="2179"/>
      <c r="AK22" s="2179"/>
      <c r="AL22" s="2179"/>
      <c r="AM22" s="2179"/>
      <c r="AN22" s="2179"/>
      <c r="AO22" s="2753"/>
    </row>
    <row r="23" spans="1:48" ht="15" customHeight="1" x14ac:dyDescent="0.2">
      <c r="A23" s="231"/>
      <c r="C23" s="232"/>
      <c r="D23" s="232"/>
      <c r="E23" s="232"/>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2"/>
      <c r="AM23" s="232"/>
      <c r="AN23" s="232"/>
      <c r="AO23" s="233"/>
    </row>
    <row r="24" spans="1:48" ht="15" customHeight="1" x14ac:dyDescent="0.2">
      <c r="A24" s="231"/>
      <c r="B24" s="530"/>
      <c r="C24" s="604"/>
      <c r="D24" s="2178" t="s">
        <v>1249</v>
      </c>
      <c r="E24" s="1129"/>
      <c r="F24" s="1129"/>
      <c r="G24" s="1129"/>
      <c r="H24" s="1129"/>
      <c r="I24" s="1129"/>
      <c r="J24" s="1129"/>
      <c r="K24" s="1129"/>
      <c r="L24" s="1129"/>
      <c r="M24" s="1129"/>
      <c r="N24" s="1129"/>
      <c r="O24" s="1129"/>
      <c r="P24" s="1129"/>
      <c r="Q24" s="1129"/>
      <c r="R24" s="1129"/>
      <c r="S24" s="1129"/>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613"/>
    </row>
    <row r="25" spans="1:48" ht="6.75" customHeight="1" x14ac:dyDescent="0.2">
      <c r="A25" s="231"/>
      <c r="B25" s="604"/>
      <c r="C25" s="604"/>
      <c r="D25" s="1129"/>
      <c r="E25" s="1129"/>
      <c r="F25" s="1129"/>
      <c r="G25" s="1129"/>
      <c r="H25" s="1129"/>
      <c r="I25" s="1129"/>
      <c r="J25" s="1129"/>
      <c r="K25" s="1129"/>
      <c r="L25" s="1129"/>
      <c r="M25" s="1129"/>
      <c r="N25" s="1129"/>
      <c r="O25" s="1129"/>
      <c r="P25" s="1129"/>
      <c r="Q25" s="1129"/>
      <c r="R25" s="1129"/>
      <c r="S25" s="1129"/>
      <c r="T25" s="1129"/>
      <c r="U25" s="1129"/>
      <c r="V25" s="1129"/>
      <c r="W25" s="1129"/>
      <c r="X25" s="1129"/>
      <c r="Y25" s="1129"/>
      <c r="Z25" s="1129"/>
      <c r="AA25" s="1129"/>
      <c r="AB25" s="1129"/>
      <c r="AC25" s="1129"/>
      <c r="AD25" s="1129"/>
      <c r="AE25" s="1129"/>
      <c r="AF25" s="1129"/>
      <c r="AG25" s="1129"/>
      <c r="AH25" s="1129"/>
      <c r="AI25" s="1129"/>
      <c r="AJ25" s="1129"/>
      <c r="AK25" s="1129"/>
      <c r="AL25" s="1129"/>
      <c r="AM25" s="1129"/>
      <c r="AN25" s="1129"/>
      <c r="AO25" s="613"/>
    </row>
    <row r="26" spans="1:48" ht="15" customHeight="1" x14ac:dyDescent="0.2">
      <c r="A26" s="231"/>
      <c r="C26" s="232"/>
      <c r="D26" s="232"/>
      <c r="E26" s="232"/>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2"/>
      <c r="AM26" s="232"/>
      <c r="AN26" s="232"/>
      <c r="AO26" s="233"/>
    </row>
    <row r="27" spans="1:48" ht="15" customHeight="1" x14ac:dyDescent="0.2">
      <c r="A27" s="231"/>
      <c r="B27" s="530"/>
      <c r="C27" s="604"/>
      <c r="D27" s="2178" t="s">
        <v>1250</v>
      </c>
      <c r="E27" s="1129"/>
      <c r="F27" s="1129"/>
      <c r="G27" s="1129"/>
      <c r="H27" s="1129"/>
      <c r="I27" s="1129"/>
      <c r="J27" s="1129"/>
      <c r="K27" s="1129"/>
      <c r="L27" s="1129"/>
      <c r="M27" s="1129"/>
      <c r="N27" s="1129"/>
      <c r="O27" s="1129"/>
      <c r="P27" s="1129"/>
      <c r="Q27" s="1129"/>
      <c r="R27" s="1129"/>
      <c r="S27" s="1129"/>
      <c r="T27" s="1129"/>
      <c r="U27" s="1129"/>
      <c r="V27" s="1129"/>
      <c r="W27" s="1129"/>
      <c r="X27" s="1129"/>
      <c r="Y27" s="1129"/>
      <c r="Z27" s="1129"/>
      <c r="AA27" s="1129"/>
      <c r="AB27" s="1129"/>
      <c r="AC27" s="1129"/>
      <c r="AD27" s="1129"/>
      <c r="AE27" s="1129"/>
      <c r="AF27" s="1129"/>
      <c r="AG27" s="1129"/>
      <c r="AH27" s="1129"/>
      <c r="AI27" s="1129"/>
      <c r="AJ27" s="1129"/>
      <c r="AK27" s="1129"/>
      <c r="AL27" s="1129"/>
      <c r="AM27" s="1129"/>
      <c r="AN27" s="1129"/>
      <c r="AO27" s="613"/>
    </row>
    <row r="28" spans="1:48" ht="10.5" customHeight="1" x14ac:dyDescent="0.2">
      <c r="A28" s="231"/>
      <c r="B28" s="604"/>
      <c r="C28" s="604"/>
      <c r="D28" s="1129"/>
      <c r="E28" s="1129"/>
      <c r="F28" s="1129"/>
      <c r="G28" s="1129"/>
      <c r="H28" s="1129"/>
      <c r="I28" s="1129"/>
      <c r="J28" s="1129"/>
      <c r="K28" s="1129"/>
      <c r="L28" s="1129"/>
      <c r="M28" s="1129"/>
      <c r="N28" s="1129"/>
      <c r="O28" s="1129"/>
      <c r="P28" s="1129"/>
      <c r="Q28" s="1129"/>
      <c r="R28" s="1129"/>
      <c r="S28" s="1129"/>
      <c r="T28" s="1129"/>
      <c r="U28" s="1129"/>
      <c r="V28" s="1129"/>
      <c r="W28" s="1129"/>
      <c r="X28" s="1129"/>
      <c r="Y28" s="1129"/>
      <c r="Z28" s="1129"/>
      <c r="AA28" s="1129"/>
      <c r="AB28" s="1129"/>
      <c r="AC28" s="1129"/>
      <c r="AD28" s="1129"/>
      <c r="AE28" s="1129"/>
      <c r="AF28" s="1129"/>
      <c r="AG28" s="1129"/>
      <c r="AH28" s="1129"/>
      <c r="AI28" s="1129"/>
      <c r="AJ28" s="1129"/>
      <c r="AK28" s="1129"/>
      <c r="AL28" s="1129"/>
      <c r="AM28" s="1129"/>
      <c r="AN28" s="1129"/>
      <c r="AO28" s="613"/>
    </row>
    <row r="29" spans="1:48" ht="7.5" customHeight="1" x14ac:dyDescent="0.2">
      <c r="A29" s="231"/>
      <c r="B29" s="604"/>
      <c r="C29" s="604"/>
      <c r="D29" s="604"/>
      <c r="E29" s="604"/>
      <c r="F29" s="604"/>
      <c r="G29" s="604"/>
      <c r="H29" s="604"/>
      <c r="I29" s="604"/>
      <c r="J29" s="604"/>
      <c r="K29" s="604"/>
      <c r="L29" s="604"/>
      <c r="M29" s="604"/>
      <c r="N29" s="604"/>
      <c r="O29" s="604"/>
      <c r="P29" s="604"/>
      <c r="Q29" s="604"/>
      <c r="R29" s="604"/>
      <c r="S29" s="604"/>
      <c r="T29" s="604"/>
      <c r="U29" s="604"/>
      <c r="V29" s="604"/>
      <c r="W29" s="604"/>
      <c r="X29" s="604"/>
      <c r="Y29" s="604"/>
      <c r="Z29" s="604"/>
      <c r="AA29" s="604"/>
      <c r="AB29" s="604"/>
      <c r="AC29" s="604"/>
      <c r="AD29" s="604"/>
      <c r="AE29" s="604"/>
      <c r="AF29" s="604"/>
      <c r="AG29" s="604"/>
      <c r="AH29" s="604"/>
      <c r="AI29" s="604"/>
      <c r="AJ29" s="604"/>
      <c r="AK29" s="604"/>
      <c r="AL29" s="604"/>
      <c r="AM29" s="604"/>
      <c r="AN29" s="604"/>
      <c r="AO29" s="613"/>
    </row>
    <row r="30" spans="1:48" ht="15" customHeight="1" x14ac:dyDescent="0.2">
      <c r="A30" s="231"/>
      <c r="AO30" s="230"/>
    </row>
    <row r="31" spans="1:48" ht="15" customHeight="1" x14ac:dyDescent="0.2">
      <c r="A31" s="231"/>
      <c r="B31" s="2740"/>
      <c r="C31" s="2740"/>
      <c r="D31" s="2740"/>
      <c r="E31" s="2740"/>
      <c r="F31" s="2740"/>
      <c r="G31" s="2740"/>
      <c r="H31" s="2740"/>
      <c r="I31" s="2740"/>
      <c r="J31" s="2740"/>
      <c r="K31" s="2740"/>
      <c r="L31" s="2740"/>
      <c r="M31" s="2740"/>
      <c r="N31" s="2740"/>
      <c r="O31" s="2740"/>
      <c r="P31" s="2740"/>
      <c r="Q31" s="2740"/>
      <c r="R31" s="2740"/>
      <c r="Y31" s="89"/>
      <c r="Z31" s="89"/>
      <c r="AA31" s="2738"/>
      <c r="AB31" s="2739"/>
      <c r="AC31" s="2739"/>
      <c r="AD31" s="2739"/>
      <c r="AE31" s="2739"/>
      <c r="AF31" s="2739"/>
      <c r="AG31" s="2739"/>
      <c r="AH31" s="2739"/>
      <c r="AI31" s="2739"/>
      <c r="AJ31" s="2739"/>
      <c r="AK31" s="2739"/>
      <c r="AL31" s="2739"/>
      <c r="AM31" s="2739"/>
      <c r="AN31" s="2739"/>
      <c r="AO31" s="230"/>
    </row>
    <row r="32" spans="1:48" ht="15" customHeight="1" x14ac:dyDescent="0.2">
      <c r="A32" s="231"/>
      <c r="F32" s="108" t="s">
        <v>1251</v>
      </c>
      <c r="AF32" s="108" t="s">
        <v>513</v>
      </c>
      <c r="AO32" s="230"/>
    </row>
    <row r="33" spans="1:41" ht="15" customHeight="1" x14ac:dyDescent="0.2">
      <c r="A33" s="231"/>
      <c r="AO33" s="230"/>
    </row>
    <row r="34" spans="1:41" ht="15" customHeight="1" x14ac:dyDescent="0.2">
      <c r="A34" s="231"/>
      <c r="B34" s="89" t="s">
        <v>425</v>
      </c>
      <c r="C34" s="2740"/>
      <c r="D34" s="2740"/>
      <c r="E34" s="2740"/>
      <c r="F34" s="2740"/>
      <c r="G34" s="2740"/>
      <c r="H34" s="2740"/>
      <c r="I34" s="2740"/>
      <c r="J34" s="2740"/>
      <c r="K34" s="2740"/>
      <c r="L34" s="2740"/>
      <c r="M34" s="2740"/>
      <c r="N34" s="2740"/>
      <c r="O34" s="2740"/>
      <c r="P34" s="2740"/>
      <c r="Q34" s="2740"/>
      <c r="R34" s="2740"/>
      <c r="AA34" s="2747"/>
      <c r="AB34" s="2737"/>
      <c r="AC34" s="2737"/>
      <c r="AD34" s="2737"/>
      <c r="AE34" s="2737"/>
      <c r="AF34" s="2737"/>
      <c r="AG34" s="2737"/>
      <c r="AH34" s="2737"/>
      <c r="AI34" s="2737"/>
      <c r="AJ34" s="2737"/>
      <c r="AK34" s="2737"/>
      <c r="AL34" s="2737"/>
      <c r="AM34" s="2737"/>
      <c r="AN34" s="2737"/>
      <c r="AO34" s="230"/>
    </row>
    <row r="35" spans="1:41" ht="15" customHeight="1" x14ac:dyDescent="0.2">
      <c r="A35" s="231"/>
      <c r="H35" s="108" t="s">
        <v>900</v>
      </c>
      <c r="AD35" s="108" t="s">
        <v>1252</v>
      </c>
      <c r="AO35" s="230"/>
    </row>
    <row r="36" spans="1:41" ht="15" customHeight="1" x14ac:dyDescent="0.2">
      <c r="A36" s="231"/>
      <c r="AO36" s="230"/>
    </row>
    <row r="37" spans="1:41" ht="15" customHeight="1" x14ac:dyDescent="0.2">
      <c r="A37" s="231"/>
      <c r="B37" s="89" t="s">
        <v>442</v>
      </c>
      <c r="C37" s="2740"/>
      <c r="D37" s="2740"/>
      <c r="E37" s="2740"/>
      <c r="F37" s="2740"/>
      <c r="G37" s="2740"/>
      <c r="H37" s="2740"/>
      <c r="I37" s="2740"/>
      <c r="J37" s="2740"/>
      <c r="K37" s="2740"/>
      <c r="L37" s="2740"/>
      <c r="M37" s="2740"/>
      <c r="N37" s="2740"/>
      <c r="O37" s="2740"/>
      <c r="P37" s="2740"/>
      <c r="Q37" s="2740"/>
      <c r="R37" s="2740"/>
      <c r="AO37" s="230"/>
    </row>
    <row r="38" spans="1:41" ht="15" customHeight="1" x14ac:dyDescent="0.2">
      <c r="A38" s="231"/>
      <c r="AO38" s="230"/>
    </row>
    <row r="39" spans="1:41" ht="15" customHeight="1" x14ac:dyDescent="0.2">
      <c r="A39" s="231"/>
      <c r="AO39" s="230"/>
    </row>
    <row r="40" spans="1:41" ht="15" customHeight="1" x14ac:dyDescent="0.2">
      <c r="A40" s="231"/>
      <c r="AO40" s="230"/>
    </row>
    <row r="41" spans="1:41" ht="15" customHeight="1" x14ac:dyDescent="0.2">
      <c r="A41" s="231"/>
      <c r="AO41" s="230"/>
    </row>
    <row r="42" spans="1:41" ht="15" customHeight="1" x14ac:dyDescent="0.2">
      <c r="A42" s="229"/>
      <c r="B42" s="623"/>
      <c r="C42" s="623"/>
      <c r="D42" s="623"/>
      <c r="E42" s="623"/>
      <c r="F42" s="623"/>
      <c r="G42" s="623"/>
      <c r="H42" s="623"/>
      <c r="I42" s="623"/>
      <c r="J42" s="623"/>
      <c r="K42" s="623"/>
      <c r="L42" s="623"/>
      <c r="M42" s="623"/>
      <c r="N42" s="623"/>
      <c r="O42" s="623"/>
      <c r="P42" s="623"/>
      <c r="Q42" s="623"/>
      <c r="R42" s="623"/>
      <c r="S42" s="623"/>
      <c r="T42" s="623"/>
      <c r="U42" s="623"/>
      <c r="V42" s="623"/>
      <c r="W42" s="623"/>
      <c r="X42" s="623"/>
      <c r="Y42" s="623"/>
      <c r="Z42" s="623"/>
      <c r="AA42" s="623"/>
      <c r="AB42" s="623"/>
      <c r="AC42" s="623"/>
      <c r="AD42" s="623"/>
      <c r="AE42" s="623"/>
      <c r="AF42" s="623"/>
      <c r="AG42" s="623"/>
      <c r="AH42" s="623"/>
      <c r="AI42" s="623"/>
      <c r="AJ42" s="623"/>
      <c r="AK42" s="623"/>
      <c r="AL42" s="623"/>
      <c r="AM42" s="623"/>
      <c r="AN42" s="623"/>
      <c r="AO42" s="228"/>
    </row>
    <row r="43" spans="1:41" ht="15" customHeight="1" x14ac:dyDescent="0.2"/>
    <row r="44" spans="1:41" ht="15" customHeight="1" x14ac:dyDescent="0.2"/>
    <row r="45" spans="1:41" ht="15" customHeight="1" x14ac:dyDescent="0.2"/>
    <row r="46" spans="1:41" ht="15" customHeight="1" x14ac:dyDescent="0.2"/>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sheetData>
  <sheetProtection algorithmName="SHA-512" hashValue="aXZSDyooChPyuNWAgbMPOmQr+XmFKTDCkdjQuc/5i+yGI4WiT35f/5eyGU5pBA8Di2NrhXD6FNBxU3RCWaoUrg==" saltValue="X0Hp7AuAcJa8cJ+niW1u4A==" spinCount="100000" sheet="1" objects="1" scenarios="1"/>
  <customSheetViews>
    <customSheetView guid="{BAD81FB0-74BE-4D1D-8AE6-FAAD10AA3504}" zeroValues="0" fitToPage="1">
      <selection activeCell="AA30" sqref="AA30"/>
      <pageMargins left="0" right="0" top="0" bottom="0" header="0" footer="0"/>
      <printOptions horizontalCentered="1"/>
      <pageSetup scale="83" orientation="portrait" r:id="rId1"/>
      <headerFooter alignWithMargins="0"/>
    </customSheetView>
  </customSheetViews>
  <mergeCells count="21">
    <mergeCell ref="C37:R37"/>
    <mergeCell ref="D1:AO2"/>
    <mergeCell ref="I9:Y9"/>
    <mergeCell ref="I11:Y11"/>
    <mergeCell ref="AA34:AN34"/>
    <mergeCell ref="A1:C2"/>
    <mergeCell ref="B31:R31"/>
    <mergeCell ref="C34:R34"/>
    <mergeCell ref="I12:Y12"/>
    <mergeCell ref="I13:Y13"/>
    <mergeCell ref="I14:Y14"/>
    <mergeCell ref="B20:AO22"/>
    <mergeCell ref="D3:AO3"/>
    <mergeCell ref="B9:H10"/>
    <mergeCell ref="I6:Y6"/>
    <mergeCell ref="B6:H7"/>
    <mergeCell ref="C19:V19"/>
    <mergeCell ref="I16:Y16"/>
    <mergeCell ref="AA31:AN31"/>
    <mergeCell ref="D24:AN25"/>
    <mergeCell ref="D27:AN28"/>
  </mergeCells>
  <printOptions horizontalCentered="1"/>
  <pageMargins left="0" right="0" top="0" bottom="0" header="0.5" footer="0.5"/>
  <pageSetup scale="90" orientation="portrait" r:id="rId2"/>
  <headerFooter>
    <oddHeader>&amp;C
&amp;G</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A1:AV68"/>
  <sheetViews>
    <sheetView showGridLines="0" showRowColHeaders="0" showZeros="0" zoomScaleNormal="100" zoomScaleSheetLayoutView="100" workbookViewId="0">
      <selection activeCell="BC13" sqref="BC13"/>
    </sheetView>
  </sheetViews>
  <sheetFormatPr defaultColWidth="9.140625" defaultRowHeight="15" x14ac:dyDescent="0.2"/>
  <cols>
    <col min="1" max="109" width="2.7109375" style="30" customWidth="1"/>
    <col min="110" max="16384" width="9.140625" style="30"/>
  </cols>
  <sheetData>
    <row r="1" spans="1:42" ht="17.25" customHeight="1" x14ac:dyDescent="0.2">
      <c r="A1" s="218"/>
      <c r="B1" s="218"/>
      <c r="C1" s="218"/>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row>
    <row r="2" spans="1:42" ht="19.5" customHeight="1" x14ac:dyDescent="0.2">
      <c r="A2" s="2763" t="s">
        <v>1253</v>
      </c>
      <c r="B2" s="2764"/>
      <c r="C2" s="2767" t="s">
        <v>1728</v>
      </c>
      <c r="D2" s="2768"/>
      <c r="E2" s="2768"/>
      <c r="F2" s="2768"/>
      <c r="G2" s="2768"/>
      <c r="H2" s="2768"/>
      <c r="I2" s="2768"/>
      <c r="J2" s="2768"/>
      <c r="K2" s="2768"/>
      <c r="L2" s="2768"/>
      <c r="M2" s="2768"/>
      <c r="N2" s="2768"/>
      <c r="O2" s="2768"/>
      <c r="P2" s="2768"/>
      <c r="Q2" s="2768"/>
      <c r="R2" s="2768"/>
      <c r="S2" s="2768"/>
      <c r="T2" s="2768"/>
      <c r="U2" s="2768"/>
      <c r="V2" s="2768"/>
      <c r="W2" s="2768"/>
      <c r="X2" s="2768"/>
      <c r="Y2" s="2768"/>
      <c r="Z2" s="2768"/>
      <c r="AA2" s="2768"/>
      <c r="AB2" s="2768"/>
      <c r="AC2" s="2768"/>
      <c r="AD2" s="2768"/>
      <c r="AE2" s="2768"/>
      <c r="AF2" s="2768"/>
      <c r="AG2" s="2768"/>
      <c r="AH2" s="2768"/>
      <c r="AI2" s="2768"/>
      <c r="AJ2" s="2768"/>
      <c r="AK2" s="2768"/>
      <c r="AL2" s="2768"/>
      <c r="AM2" s="2768"/>
      <c r="AN2" s="2768"/>
      <c r="AO2" s="2768"/>
      <c r="AP2" s="2769"/>
    </row>
    <row r="3" spans="1:42" ht="24" customHeight="1" thickBot="1" x14ac:dyDescent="0.25">
      <c r="A3" s="2765"/>
      <c r="B3" s="2766"/>
      <c r="C3" s="2770"/>
      <c r="D3" s="2770"/>
      <c r="E3" s="2770"/>
      <c r="F3" s="2770"/>
      <c r="G3" s="2770"/>
      <c r="H3" s="2770"/>
      <c r="I3" s="2770"/>
      <c r="J3" s="2770"/>
      <c r="K3" s="2770"/>
      <c r="L3" s="2770"/>
      <c r="M3" s="2770"/>
      <c r="N3" s="2770"/>
      <c r="O3" s="2770"/>
      <c r="P3" s="2770"/>
      <c r="Q3" s="2770"/>
      <c r="R3" s="2770"/>
      <c r="S3" s="2770"/>
      <c r="T3" s="2770"/>
      <c r="U3" s="2770"/>
      <c r="V3" s="2770"/>
      <c r="W3" s="2770"/>
      <c r="X3" s="2770"/>
      <c r="Y3" s="2770"/>
      <c r="Z3" s="2770"/>
      <c r="AA3" s="2770"/>
      <c r="AB3" s="2770"/>
      <c r="AC3" s="2770"/>
      <c r="AD3" s="2770"/>
      <c r="AE3" s="2770"/>
      <c r="AF3" s="2770"/>
      <c r="AG3" s="2770"/>
      <c r="AH3" s="2770"/>
      <c r="AI3" s="2770"/>
      <c r="AJ3" s="2770"/>
      <c r="AK3" s="2770"/>
      <c r="AL3" s="2770"/>
      <c r="AM3" s="2770"/>
      <c r="AN3" s="2770"/>
      <c r="AO3" s="2770"/>
      <c r="AP3" s="2771"/>
    </row>
    <row r="4" spans="1:42" ht="12" customHeight="1" thickTop="1" x14ac:dyDescent="0.2">
      <c r="A4" s="2758" t="s">
        <v>1729</v>
      </c>
      <c r="B4" s="2759"/>
      <c r="C4" s="2759"/>
      <c r="D4" s="2759"/>
      <c r="E4" s="2759"/>
      <c r="F4" s="2759"/>
      <c r="G4" s="2759"/>
      <c r="H4" s="2759"/>
      <c r="I4" s="2759"/>
      <c r="J4" s="2759"/>
      <c r="K4" s="2759"/>
      <c r="L4" s="2759"/>
      <c r="M4" s="2759"/>
      <c r="N4" s="2759"/>
      <c r="O4" s="2759"/>
      <c r="P4" s="2759"/>
      <c r="Q4" s="2759"/>
      <c r="R4" s="2759"/>
      <c r="S4" s="2759"/>
      <c r="T4" s="2759"/>
      <c r="U4" s="2759"/>
      <c r="V4" s="2759"/>
      <c r="W4" s="2759"/>
      <c r="X4" s="2759"/>
      <c r="Y4" s="2759"/>
      <c r="Z4" s="2759"/>
      <c r="AA4" s="2759"/>
      <c r="AB4" s="2759"/>
      <c r="AC4" s="2759"/>
      <c r="AD4" s="2759"/>
      <c r="AE4" s="2759"/>
      <c r="AF4" s="2759"/>
      <c r="AG4" s="2759"/>
      <c r="AH4" s="2759"/>
      <c r="AI4" s="2759"/>
      <c r="AJ4" s="2759"/>
      <c r="AK4" s="2759"/>
      <c r="AL4" s="2759"/>
      <c r="AM4" s="2759"/>
      <c r="AN4" s="2759"/>
      <c r="AO4" s="2759"/>
      <c r="AP4" s="2760"/>
    </row>
    <row r="5" spans="1:42" ht="15" customHeight="1" x14ac:dyDescent="0.2">
      <c r="A5" s="2761"/>
      <c r="B5" s="2179"/>
      <c r="C5" s="2179"/>
      <c r="D5" s="2179"/>
      <c r="E5" s="2179"/>
      <c r="F5" s="2179"/>
      <c r="G5" s="2179"/>
      <c r="H5" s="2179"/>
      <c r="I5" s="2179"/>
      <c r="J5" s="2179"/>
      <c r="K5" s="2179"/>
      <c r="L5" s="2179"/>
      <c r="M5" s="2179"/>
      <c r="N5" s="2179"/>
      <c r="O5" s="2179"/>
      <c r="P5" s="2179"/>
      <c r="Q5" s="2179"/>
      <c r="R5" s="2179"/>
      <c r="S5" s="2179"/>
      <c r="T5" s="2179"/>
      <c r="U5" s="2179"/>
      <c r="V5" s="2179"/>
      <c r="W5" s="2179"/>
      <c r="X5" s="2179"/>
      <c r="Y5" s="2179"/>
      <c r="Z5" s="2179"/>
      <c r="AA5" s="2179"/>
      <c r="AB5" s="2179"/>
      <c r="AC5" s="2179"/>
      <c r="AD5" s="2179"/>
      <c r="AE5" s="2179"/>
      <c r="AF5" s="2179"/>
      <c r="AG5" s="2179"/>
      <c r="AH5" s="2179"/>
      <c r="AI5" s="2179"/>
      <c r="AJ5" s="2179"/>
      <c r="AK5" s="2179"/>
      <c r="AL5" s="2179"/>
      <c r="AM5" s="2179"/>
      <c r="AN5" s="2179"/>
      <c r="AO5" s="2179"/>
      <c r="AP5" s="2753"/>
    </row>
    <row r="6" spans="1:42" ht="9" customHeight="1" x14ac:dyDescent="0.2">
      <c r="A6" s="2761"/>
      <c r="B6" s="2179"/>
      <c r="C6" s="2179"/>
      <c r="D6" s="2179"/>
      <c r="E6" s="2179"/>
      <c r="F6" s="2179"/>
      <c r="G6" s="2179"/>
      <c r="H6" s="2179"/>
      <c r="I6" s="2179"/>
      <c r="J6" s="2179"/>
      <c r="K6" s="2179"/>
      <c r="L6" s="2179"/>
      <c r="M6" s="2179"/>
      <c r="N6" s="2179"/>
      <c r="O6" s="2179"/>
      <c r="P6" s="2179"/>
      <c r="Q6" s="2179"/>
      <c r="R6" s="2179"/>
      <c r="S6" s="2179"/>
      <c r="T6" s="2179"/>
      <c r="U6" s="2179"/>
      <c r="V6" s="2179"/>
      <c r="W6" s="2179"/>
      <c r="X6" s="2179"/>
      <c r="Y6" s="2179"/>
      <c r="Z6" s="2179"/>
      <c r="AA6" s="2179"/>
      <c r="AB6" s="2179"/>
      <c r="AC6" s="2179"/>
      <c r="AD6" s="2179"/>
      <c r="AE6" s="2179"/>
      <c r="AF6" s="2179"/>
      <c r="AG6" s="2179"/>
      <c r="AH6" s="2179"/>
      <c r="AI6" s="2179"/>
      <c r="AJ6" s="2179"/>
      <c r="AK6" s="2179"/>
      <c r="AL6" s="2179"/>
      <c r="AM6" s="2179"/>
      <c r="AN6" s="2179"/>
      <c r="AO6" s="2179"/>
      <c r="AP6" s="2753"/>
    </row>
    <row r="7" spans="1:42" ht="9" customHeight="1" x14ac:dyDescent="0.2">
      <c r="A7" s="2761"/>
      <c r="B7" s="2179"/>
      <c r="C7" s="2179"/>
      <c r="D7" s="2179"/>
      <c r="E7" s="2179"/>
      <c r="F7" s="2179"/>
      <c r="G7" s="2179"/>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753"/>
    </row>
    <row r="8" spans="1:42" ht="9" customHeight="1" x14ac:dyDescent="0.2">
      <c r="A8" s="2761"/>
      <c r="B8" s="2179"/>
      <c r="C8" s="2179"/>
      <c r="D8" s="2179"/>
      <c r="E8" s="2179"/>
      <c r="F8" s="2179"/>
      <c r="G8" s="2179"/>
      <c r="H8" s="2179"/>
      <c r="I8" s="2179"/>
      <c r="J8" s="2179"/>
      <c r="K8" s="2179"/>
      <c r="L8" s="2179"/>
      <c r="M8" s="2179"/>
      <c r="N8" s="2179"/>
      <c r="O8" s="2179"/>
      <c r="P8" s="2179"/>
      <c r="Q8" s="2179"/>
      <c r="R8" s="2179"/>
      <c r="S8" s="2179"/>
      <c r="T8" s="2179"/>
      <c r="U8" s="2179"/>
      <c r="V8" s="2179"/>
      <c r="W8" s="2179"/>
      <c r="X8" s="2179"/>
      <c r="Y8" s="2179"/>
      <c r="Z8" s="2179"/>
      <c r="AA8" s="2179"/>
      <c r="AB8" s="2179"/>
      <c r="AC8" s="2179"/>
      <c r="AD8" s="2179"/>
      <c r="AE8" s="2179"/>
      <c r="AF8" s="2179"/>
      <c r="AG8" s="2179"/>
      <c r="AH8" s="2179"/>
      <c r="AI8" s="2179"/>
      <c r="AJ8" s="2179"/>
      <c r="AK8" s="2179"/>
      <c r="AL8" s="2179"/>
      <c r="AM8" s="2179"/>
      <c r="AN8" s="2179"/>
      <c r="AO8" s="2179"/>
      <c r="AP8" s="2753"/>
    </row>
    <row r="9" spans="1:42" ht="15" customHeight="1" x14ac:dyDescent="0.2">
      <c r="A9" s="2761"/>
      <c r="B9" s="2179"/>
      <c r="C9" s="2179"/>
      <c r="D9" s="2179"/>
      <c r="E9" s="2179"/>
      <c r="F9" s="2179"/>
      <c r="G9" s="2179"/>
      <c r="H9" s="2179"/>
      <c r="I9" s="2179"/>
      <c r="J9" s="2179"/>
      <c r="K9" s="2179"/>
      <c r="L9" s="2179"/>
      <c r="M9" s="2179"/>
      <c r="N9" s="2179"/>
      <c r="O9" s="2179"/>
      <c r="P9" s="2179"/>
      <c r="Q9" s="2179"/>
      <c r="R9" s="2179"/>
      <c r="S9" s="2179"/>
      <c r="T9" s="2179"/>
      <c r="U9" s="2179"/>
      <c r="V9" s="2179"/>
      <c r="W9" s="2179"/>
      <c r="X9" s="2179"/>
      <c r="Y9" s="2179"/>
      <c r="Z9" s="2179"/>
      <c r="AA9" s="2179"/>
      <c r="AB9" s="2179"/>
      <c r="AC9" s="2179"/>
      <c r="AD9" s="2179"/>
      <c r="AE9" s="2179"/>
      <c r="AF9" s="2179"/>
      <c r="AG9" s="2179"/>
      <c r="AH9" s="2179"/>
      <c r="AI9" s="2179"/>
      <c r="AJ9" s="2179"/>
      <c r="AK9" s="2179"/>
      <c r="AL9" s="2179"/>
      <c r="AM9" s="2179"/>
      <c r="AN9" s="2179"/>
      <c r="AO9" s="2179"/>
      <c r="AP9" s="2753"/>
    </row>
    <row r="10" spans="1:42" ht="18" customHeight="1" x14ac:dyDescent="0.2">
      <c r="A10" s="2761"/>
      <c r="B10" s="2179"/>
      <c r="C10" s="2179"/>
      <c r="D10" s="2179"/>
      <c r="E10" s="2179"/>
      <c r="F10" s="2179"/>
      <c r="G10" s="2179"/>
      <c r="H10" s="2179"/>
      <c r="I10" s="2179"/>
      <c r="J10" s="2179"/>
      <c r="K10" s="2179"/>
      <c r="L10" s="2179"/>
      <c r="M10" s="2179"/>
      <c r="N10" s="2179"/>
      <c r="O10" s="2179"/>
      <c r="P10" s="2179"/>
      <c r="Q10" s="2179"/>
      <c r="R10" s="2179"/>
      <c r="S10" s="2179"/>
      <c r="T10" s="2179"/>
      <c r="U10" s="2179"/>
      <c r="V10" s="2179"/>
      <c r="W10" s="2179"/>
      <c r="X10" s="2179"/>
      <c r="Y10" s="2179"/>
      <c r="Z10" s="2179"/>
      <c r="AA10" s="2179"/>
      <c r="AB10" s="2179"/>
      <c r="AC10" s="2179"/>
      <c r="AD10" s="2179"/>
      <c r="AE10" s="2179"/>
      <c r="AF10" s="2179"/>
      <c r="AG10" s="2179"/>
      <c r="AH10" s="2179"/>
      <c r="AI10" s="2179"/>
      <c r="AJ10" s="2179"/>
      <c r="AK10" s="2179"/>
      <c r="AL10" s="2179"/>
      <c r="AM10" s="2179"/>
      <c r="AN10" s="2179"/>
      <c r="AO10" s="2179"/>
      <c r="AP10" s="2753"/>
    </row>
    <row r="11" spans="1:42" ht="72.75" customHeight="1" x14ac:dyDescent="0.2">
      <c r="A11" s="2761"/>
      <c r="B11" s="2179"/>
      <c r="C11" s="2179"/>
      <c r="D11" s="2179"/>
      <c r="E11" s="2179"/>
      <c r="F11" s="2179"/>
      <c r="G11" s="2179"/>
      <c r="H11" s="2179"/>
      <c r="I11" s="2179"/>
      <c r="J11" s="2179"/>
      <c r="K11" s="2179"/>
      <c r="L11" s="2179"/>
      <c r="M11" s="2179"/>
      <c r="N11" s="2179"/>
      <c r="O11" s="2179"/>
      <c r="P11" s="2179"/>
      <c r="Q11" s="2179"/>
      <c r="R11" s="2179"/>
      <c r="S11" s="2179"/>
      <c r="T11" s="2179"/>
      <c r="U11" s="2179"/>
      <c r="V11" s="2179"/>
      <c r="W11" s="2179"/>
      <c r="X11" s="2179"/>
      <c r="Y11" s="2179"/>
      <c r="Z11" s="2179"/>
      <c r="AA11" s="2179"/>
      <c r="AB11" s="2179"/>
      <c r="AC11" s="2179"/>
      <c r="AD11" s="2179"/>
      <c r="AE11" s="2179"/>
      <c r="AF11" s="2179"/>
      <c r="AG11" s="2179"/>
      <c r="AH11" s="2179"/>
      <c r="AI11" s="2179"/>
      <c r="AJ11" s="2179"/>
      <c r="AK11" s="2179"/>
      <c r="AL11" s="2179"/>
      <c r="AM11" s="2179"/>
      <c r="AN11" s="2179"/>
      <c r="AO11" s="2179"/>
      <c r="AP11" s="2753"/>
    </row>
    <row r="12" spans="1:42" ht="15" customHeight="1" x14ac:dyDescent="0.2">
      <c r="A12" s="145" t="s">
        <v>1785</v>
      </c>
      <c r="B12" s="1009"/>
      <c r="C12" s="1009"/>
      <c r="D12" s="1009"/>
      <c r="E12" s="1009"/>
      <c r="F12" s="1009"/>
      <c r="G12" s="1009"/>
      <c r="H12" s="1009"/>
      <c r="I12" s="1009"/>
      <c r="J12" s="1009"/>
      <c r="K12" s="1009"/>
      <c r="L12" s="1009"/>
      <c r="M12" s="1009"/>
      <c r="N12" s="1009"/>
      <c r="O12" s="1009"/>
      <c r="P12" s="1009"/>
      <c r="Q12" s="1009"/>
      <c r="R12" s="1009"/>
      <c r="S12" s="1009"/>
      <c r="T12" s="1009"/>
      <c r="U12" s="1009"/>
      <c r="V12" s="1009"/>
      <c r="W12" s="1009"/>
      <c r="X12" s="1009"/>
      <c r="Y12" s="1009"/>
      <c r="Z12" s="1009"/>
      <c r="AA12" s="1009"/>
      <c r="AB12" s="1009"/>
      <c r="AC12" s="1009"/>
      <c r="AD12" s="1009"/>
      <c r="AE12" s="1009"/>
      <c r="AF12" s="1009"/>
      <c r="AG12" s="1009"/>
      <c r="AH12" s="1009"/>
      <c r="AI12" s="1009"/>
      <c r="AJ12" s="1009"/>
      <c r="AK12" s="1009"/>
      <c r="AL12" s="1009"/>
      <c r="AM12" s="1009"/>
      <c r="AN12" s="1009"/>
      <c r="AO12" s="1009"/>
      <c r="AP12" s="1010"/>
    </row>
    <row r="13" spans="1:42" ht="12.75" customHeight="1" x14ac:dyDescent="0.2">
      <c r="A13" s="469"/>
      <c r="B13" s="215"/>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4"/>
    </row>
    <row r="14" spans="1:42" ht="8.25" customHeight="1" x14ac:dyDescent="0.2">
      <c r="A14" s="607"/>
      <c r="B14" s="496"/>
      <c r="C14" s="496"/>
      <c r="D14" s="496"/>
      <c r="E14" s="496"/>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496"/>
      <c r="AG14" s="496"/>
      <c r="AH14" s="496"/>
      <c r="AI14" s="496"/>
      <c r="AJ14" s="496"/>
      <c r="AK14" s="496"/>
      <c r="AL14" s="496"/>
      <c r="AM14" s="496"/>
      <c r="AN14" s="496"/>
      <c r="AO14" s="496"/>
      <c r="AP14" s="655"/>
    </row>
    <row r="15" spans="1:42" x14ac:dyDescent="0.2">
      <c r="A15" s="211"/>
      <c r="B15" s="192"/>
      <c r="C15" s="192"/>
      <c r="D15" s="192"/>
      <c r="E15" s="148" t="s">
        <v>1255</v>
      </c>
      <c r="F15" s="1401"/>
      <c r="G15" s="1401"/>
      <c r="H15" s="1401"/>
      <c r="I15" s="1401"/>
      <c r="J15" s="1401"/>
      <c r="K15" s="1401"/>
      <c r="L15" s="1401"/>
      <c r="M15" s="1401"/>
      <c r="N15" s="1401"/>
      <c r="O15" s="1401"/>
      <c r="P15" s="1401"/>
      <c r="Q15" s="1401"/>
      <c r="R15" s="1401"/>
      <c r="S15" s="1401"/>
      <c r="T15" s="1401"/>
      <c r="U15" s="1401"/>
      <c r="V15" s="1401"/>
      <c r="W15" s="1401"/>
      <c r="X15" s="1401"/>
      <c r="Y15" s="1401"/>
      <c r="Z15" s="1401"/>
      <c r="AA15" s="192" t="s">
        <v>1256</v>
      </c>
      <c r="AB15" s="192"/>
      <c r="AC15" s="192"/>
      <c r="AD15" s="192"/>
      <c r="AE15" s="192"/>
      <c r="AF15" s="192"/>
      <c r="AG15" s="192"/>
      <c r="AH15" s="192"/>
      <c r="AI15" s="192"/>
      <c r="AJ15" s="192"/>
      <c r="AK15" s="192"/>
      <c r="AL15" s="192"/>
      <c r="AM15" s="192"/>
      <c r="AN15" s="192"/>
      <c r="AO15" s="192"/>
      <c r="AP15" s="210"/>
    </row>
    <row r="16" spans="1:42" x14ac:dyDescent="0.2">
      <c r="A16" s="211"/>
      <c r="B16" s="192"/>
      <c r="C16" s="192"/>
      <c r="D16" s="192"/>
      <c r="E16" s="192"/>
      <c r="F16" s="192" t="s">
        <v>1257</v>
      </c>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210"/>
    </row>
    <row r="17" spans="1:48" ht="11.25" customHeight="1" x14ac:dyDescent="0.2">
      <c r="A17" s="211"/>
      <c r="B17" s="192"/>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210"/>
    </row>
    <row r="18" spans="1:48" x14ac:dyDescent="0.2">
      <c r="A18" s="211"/>
      <c r="B18" s="192"/>
      <c r="C18" s="192"/>
      <c r="D18" s="192"/>
      <c r="E18" s="192"/>
      <c r="F18" s="1401"/>
      <c r="G18" s="1382"/>
      <c r="H18" s="1382"/>
      <c r="I18" s="1382"/>
      <c r="J18" s="1382"/>
      <c r="K18" s="1382"/>
      <c r="L18" s="1382"/>
      <c r="M18" s="1382"/>
      <c r="N18" s="1382"/>
      <c r="O18" s="1382"/>
      <c r="P18" s="1382"/>
      <c r="Q18" s="1382"/>
      <c r="R18" s="1382"/>
      <c r="S18" s="1382"/>
      <c r="T18" s="1382"/>
      <c r="U18" s="1382"/>
      <c r="V18" s="1382"/>
      <c r="W18" s="1382"/>
      <c r="X18" s="192" t="s">
        <v>1258</v>
      </c>
      <c r="Y18" s="192"/>
      <c r="Z18" s="192"/>
      <c r="AA18" s="192"/>
      <c r="AB18" s="192"/>
      <c r="AC18" s="192"/>
      <c r="AD18" s="192"/>
      <c r="AE18" s="192"/>
      <c r="AF18" s="192"/>
      <c r="AG18" s="192"/>
      <c r="AH18" s="192"/>
      <c r="AI18" s="192"/>
      <c r="AJ18" s="192"/>
      <c r="AK18" s="192"/>
      <c r="AL18" s="192"/>
      <c r="AM18" s="192"/>
      <c r="AN18" s="192"/>
      <c r="AO18" s="192"/>
      <c r="AP18" s="210"/>
    </row>
    <row r="19" spans="1:48" x14ac:dyDescent="0.2">
      <c r="A19" s="211"/>
      <c r="B19" s="192"/>
      <c r="C19" s="192"/>
      <c r="D19" s="192"/>
      <c r="E19" s="192"/>
      <c r="F19" s="192" t="s">
        <v>1259</v>
      </c>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210"/>
    </row>
    <row r="20" spans="1:48" ht="11.25" customHeight="1" x14ac:dyDescent="0.2">
      <c r="A20" s="211"/>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210"/>
    </row>
    <row r="21" spans="1:48" ht="15" customHeight="1" x14ac:dyDescent="0.2">
      <c r="A21" s="211"/>
      <c r="B21" s="192"/>
      <c r="C21" s="192"/>
      <c r="D21" s="192"/>
      <c r="E21" s="192"/>
      <c r="F21" s="1401"/>
      <c r="G21" s="1382"/>
      <c r="H21" s="1382"/>
      <c r="I21" s="1382"/>
      <c r="J21" s="1382"/>
      <c r="K21" s="1382"/>
      <c r="L21" s="1382"/>
      <c r="M21" s="1382"/>
      <c r="N21" s="1382"/>
      <c r="O21" s="1382"/>
      <c r="P21" s="1382"/>
      <c r="Q21" s="1382"/>
      <c r="R21" s="1382"/>
      <c r="S21" s="1382"/>
      <c r="T21" s="1382"/>
      <c r="U21" s="1382"/>
      <c r="V21" s="1382"/>
      <c r="W21" s="1382"/>
      <c r="X21" s="192" t="s">
        <v>1260</v>
      </c>
      <c r="Y21" s="192"/>
      <c r="Z21" s="1401"/>
      <c r="AA21" s="1401"/>
      <c r="AB21" s="1401"/>
      <c r="AC21" s="1401"/>
      <c r="AD21" s="1401"/>
      <c r="AE21" s="1401"/>
      <c r="AF21" s="1401"/>
      <c r="AG21" s="1401"/>
      <c r="AH21" s="1401"/>
      <c r="AI21" s="1401"/>
      <c r="AJ21" s="1401"/>
      <c r="AK21" s="1401"/>
      <c r="AL21" s="192"/>
      <c r="AM21" s="192"/>
      <c r="AN21" s="192"/>
      <c r="AO21" s="192"/>
      <c r="AP21" s="210"/>
    </row>
    <row r="22" spans="1:48" ht="15" customHeight="1" x14ac:dyDescent="0.2">
      <c r="A22" s="213"/>
      <c r="B22" s="192"/>
      <c r="C22" s="212"/>
      <c r="D22" s="212"/>
      <c r="E22" s="212"/>
      <c r="F22" s="192" t="s">
        <v>1261</v>
      </c>
      <c r="G22" s="212"/>
      <c r="H22" s="212"/>
      <c r="I22" s="212"/>
      <c r="J22" s="192"/>
      <c r="K22" s="192"/>
      <c r="L22" s="192"/>
      <c r="M22" s="192"/>
      <c r="N22" s="192"/>
      <c r="O22" s="212"/>
      <c r="P22" s="212"/>
      <c r="Q22" s="192"/>
      <c r="R22" s="192"/>
      <c r="S22" s="192"/>
      <c r="T22" s="192"/>
      <c r="U22" s="192"/>
      <c r="V22" s="192"/>
      <c r="W22" s="192"/>
      <c r="X22" s="212"/>
      <c r="Y22" s="192"/>
      <c r="Z22" s="192" t="s">
        <v>1262</v>
      </c>
      <c r="AA22" s="192"/>
      <c r="AB22" s="192"/>
      <c r="AC22" s="192"/>
      <c r="AD22" s="192"/>
      <c r="AE22" s="192"/>
      <c r="AF22" s="212"/>
      <c r="AG22" s="192"/>
      <c r="AH22" s="192"/>
      <c r="AI22" s="192"/>
      <c r="AJ22" s="192"/>
      <c r="AK22" s="192"/>
      <c r="AL22" s="192"/>
      <c r="AM22" s="192"/>
      <c r="AN22" s="212"/>
      <c r="AO22" s="212"/>
      <c r="AP22" s="210"/>
      <c r="AV22" s="151"/>
    </row>
    <row r="23" spans="1:48" ht="10.5" customHeight="1" x14ac:dyDescent="0.2">
      <c r="A23" s="213"/>
      <c r="B23" s="192"/>
      <c r="C23" s="212"/>
      <c r="D23" s="212"/>
      <c r="E23" s="212"/>
      <c r="F23" s="212"/>
      <c r="G23" s="212"/>
      <c r="H23" s="212"/>
      <c r="I23" s="212"/>
      <c r="J23" s="192"/>
      <c r="K23" s="192"/>
      <c r="L23" s="192"/>
      <c r="M23" s="192"/>
      <c r="N23" s="192"/>
      <c r="O23" s="212"/>
      <c r="P23" s="212"/>
      <c r="Q23" s="192"/>
      <c r="R23" s="192"/>
      <c r="S23" s="192"/>
      <c r="T23" s="192"/>
      <c r="U23" s="192"/>
      <c r="V23" s="192"/>
      <c r="W23" s="192"/>
      <c r="X23" s="212"/>
      <c r="Y23" s="192"/>
      <c r="Z23" s="192"/>
      <c r="AA23" s="192"/>
      <c r="AB23" s="192"/>
      <c r="AC23" s="192"/>
      <c r="AD23" s="192"/>
      <c r="AE23" s="192"/>
      <c r="AF23" s="212"/>
      <c r="AG23" s="192"/>
      <c r="AH23" s="192"/>
      <c r="AI23" s="192"/>
      <c r="AJ23" s="192"/>
      <c r="AK23" s="192"/>
      <c r="AL23" s="192"/>
      <c r="AM23" s="192"/>
      <c r="AN23" s="212"/>
      <c r="AO23" s="212"/>
      <c r="AP23" s="210"/>
      <c r="AV23" s="151"/>
    </row>
    <row r="24" spans="1:48" ht="15" customHeight="1" x14ac:dyDescent="0.2">
      <c r="A24" s="211"/>
      <c r="B24" s="192"/>
      <c r="C24" s="192"/>
      <c r="D24" s="192"/>
      <c r="E24" s="192"/>
      <c r="F24" s="1401"/>
      <c r="G24" s="1382"/>
      <c r="H24" s="1382"/>
      <c r="I24" s="1382"/>
      <c r="J24" s="1382"/>
      <c r="K24" s="1382"/>
      <c r="L24" s="1382"/>
      <c r="M24" s="1382"/>
      <c r="N24" s="1382"/>
      <c r="O24" s="1382"/>
      <c r="P24" s="1382"/>
      <c r="Q24" s="1382"/>
      <c r="R24" s="192" t="s">
        <v>1263</v>
      </c>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210"/>
    </row>
    <row r="25" spans="1:48" ht="15" customHeight="1" x14ac:dyDescent="0.2">
      <c r="A25" s="211"/>
      <c r="B25" s="192"/>
      <c r="C25" s="192"/>
      <c r="D25" s="192"/>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210"/>
    </row>
    <row r="26" spans="1:48" ht="15" customHeight="1" x14ac:dyDescent="0.2">
      <c r="A26" s="211"/>
      <c r="B26" s="192"/>
      <c r="C26" s="192"/>
      <c r="D26" s="192"/>
      <c r="E26" s="192" t="s">
        <v>1264</v>
      </c>
      <c r="G26" s="192"/>
      <c r="H26" s="192"/>
      <c r="I26" s="192"/>
      <c r="J26" s="192"/>
      <c r="K26" s="192"/>
      <c r="L26" s="192"/>
      <c r="M26" s="192"/>
      <c r="N26" s="192"/>
      <c r="O26" s="192"/>
      <c r="P26" s="192"/>
      <c r="Q26" s="192"/>
      <c r="R26" s="192"/>
      <c r="S26" s="1401"/>
      <c r="T26" s="1401"/>
      <c r="U26" s="1401"/>
      <c r="V26" s="2774" t="s">
        <v>1265</v>
      </c>
      <c r="W26" s="2775"/>
      <c r="X26" s="2775"/>
      <c r="Y26" s="2775"/>
      <c r="Z26" s="2775"/>
      <c r="AA26" s="2775"/>
      <c r="AB26" s="2775"/>
      <c r="AC26" s="2775"/>
      <c r="AD26" s="2775"/>
      <c r="AE26" s="2775"/>
      <c r="AF26" s="2775"/>
      <c r="AG26" s="2775"/>
      <c r="AH26" s="1876"/>
      <c r="AI26" s="1877"/>
      <c r="AJ26" s="1877"/>
      <c r="AK26" s="1877"/>
      <c r="AL26" s="1877"/>
      <c r="AM26" s="192"/>
      <c r="AN26" s="192"/>
      <c r="AO26" s="192"/>
      <c r="AP26" s="210"/>
    </row>
    <row r="27" spans="1:48" ht="15" customHeight="1" x14ac:dyDescent="0.2">
      <c r="A27" s="211"/>
      <c r="B27" s="192"/>
      <c r="C27" s="192"/>
      <c r="D27" s="192"/>
      <c r="E27" s="192"/>
      <c r="F27" s="192"/>
      <c r="G27" s="192"/>
      <c r="H27" s="192"/>
      <c r="I27" s="192"/>
      <c r="J27" s="192"/>
      <c r="K27" s="192"/>
      <c r="L27" s="192"/>
      <c r="M27" s="192"/>
      <c r="N27" s="192"/>
      <c r="O27" s="192"/>
      <c r="P27" s="192"/>
      <c r="Q27" s="192"/>
      <c r="R27" s="192"/>
      <c r="S27" s="2772" t="s">
        <v>1266</v>
      </c>
      <c r="T27" s="2772"/>
      <c r="U27" s="2772"/>
      <c r="V27" s="192"/>
      <c r="AH27" s="2772" t="s">
        <v>1267</v>
      </c>
      <c r="AI27" s="2773"/>
      <c r="AJ27" s="2773"/>
      <c r="AK27" s="2773"/>
      <c r="AL27" s="2773"/>
      <c r="AM27" s="192"/>
      <c r="AN27" s="192"/>
      <c r="AO27" s="192"/>
      <c r="AP27" s="210"/>
    </row>
    <row r="28" spans="1:48" ht="9" customHeight="1" x14ac:dyDescent="0.2">
      <c r="A28" s="211"/>
      <c r="B28" s="192"/>
      <c r="C28" s="192"/>
      <c r="D28" s="19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92"/>
      <c r="AM28" s="192"/>
      <c r="AN28" s="192"/>
      <c r="AO28" s="192"/>
      <c r="AP28" s="210"/>
    </row>
    <row r="29" spans="1:48" ht="15" customHeight="1" x14ac:dyDescent="0.2">
      <c r="A29" s="211"/>
      <c r="B29" s="192"/>
      <c r="C29" s="192"/>
      <c r="D29" s="192"/>
      <c r="E29" s="192" t="s">
        <v>1268</v>
      </c>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876"/>
      <c r="AI29" s="1877"/>
      <c r="AJ29" s="1877"/>
      <c r="AK29" s="1877"/>
      <c r="AL29" s="1877"/>
      <c r="AM29" s="30" t="s">
        <v>438</v>
      </c>
      <c r="AN29" s="192"/>
      <c r="AO29" s="192"/>
      <c r="AP29" s="210"/>
    </row>
    <row r="30" spans="1:48" ht="15" customHeight="1" x14ac:dyDescent="0.2">
      <c r="A30" s="211"/>
      <c r="B30" s="192"/>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2772" t="s">
        <v>1267</v>
      </c>
      <c r="AI30" s="2773"/>
      <c r="AJ30" s="2773"/>
      <c r="AK30" s="2773"/>
      <c r="AL30" s="2773"/>
      <c r="AM30" s="192"/>
      <c r="AN30" s="192"/>
      <c r="AO30" s="192"/>
      <c r="AP30" s="210"/>
    </row>
    <row r="31" spans="1:48" ht="7.5" customHeight="1" x14ac:dyDescent="0.2">
      <c r="A31" s="211"/>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210"/>
    </row>
    <row r="32" spans="1:48" ht="9.75" customHeight="1" x14ac:dyDescent="0.2">
      <c r="A32" s="211"/>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210"/>
    </row>
    <row r="33" spans="1:42" ht="15" customHeight="1" x14ac:dyDescent="0.2">
      <c r="A33" s="211"/>
      <c r="B33" s="192"/>
      <c r="C33" s="192"/>
      <c r="D33" s="192"/>
      <c r="E33" s="1401"/>
      <c r="F33" s="1401"/>
      <c r="G33" s="1401"/>
      <c r="H33" s="1401"/>
      <c r="I33" s="1401"/>
      <c r="J33" s="1401"/>
      <c r="K33" s="1401"/>
      <c r="L33" s="1401"/>
      <c r="M33" s="1401"/>
      <c r="N33" s="1401"/>
      <c r="O33" s="1401"/>
      <c r="P33" s="1401"/>
      <c r="Q33" s="1401"/>
      <c r="R33" s="1401"/>
      <c r="S33" s="1401"/>
      <c r="T33" s="1401"/>
      <c r="U33" s="1401"/>
      <c r="V33" s="192"/>
      <c r="W33" s="192"/>
      <c r="X33" s="192"/>
      <c r="Y33" s="192"/>
      <c r="Z33" s="192"/>
      <c r="AA33" s="192"/>
      <c r="AB33" s="192"/>
      <c r="AC33" s="192"/>
      <c r="AD33" s="148" t="s">
        <v>423</v>
      </c>
      <c r="AE33" s="1876"/>
      <c r="AF33" s="1876"/>
      <c r="AG33" s="1876"/>
      <c r="AH33" s="1876"/>
      <c r="AI33" s="1876"/>
      <c r="AJ33" s="1876"/>
      <c r="AK33" s="1876"/>
      <c r="AL33" s="1876"/>
      <c r="AM33" s="192"/>
      <c r="AN33" s="192"/>
      <c r="AO33" s="192"/>
      <c r="AP33" s="210"/>
    </row>
    <row r="34" spans="1:42" ht="15" customHeight="1" x14ac:dyDescent="0.2">
      <c r="A34" s="211"/>
      <c r="B34" s="192"/>
      <c r="C34" s="192"/>
      <c r="D34" s="192"/>
      <c r="E34" s="192" t="s">
        <v>1257</v>
      </c>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210"/>
    </row>
    <row r="35" spans="1:42" ht="9" customHeight="1" x14ac:dyDescent="0.2">
      <c r="A35" s="211"/>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210"/>
    </row>
    <row r="36" spans="1:42" ht="9.75" customHeight="1" x14ac:dyDescent="0.2">
      <c r="A36" s="211"/>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210"/>
    </row>
    <row r="37" spans="1:42" ht="15" customHeight="1" x14ac:dyDescent="0.2">
      <c r="A37" s="211"/>
      <c r="B37" s="192"/>
      <c r="C37" s="192"/>
      <c r="D37" s="192"/>
      <c r="F37" s="148" t="s">
        <v>425</v>
      </c>
      <c r="G37" s="2776"/>
      <c r="H37" s="2776"/>
      <c r="I37" s="2776"/>
      <c r="J37" s="2776"/>
      <c r="K37" s="2776"/>
      <c r="L37" s="2776"/>
      <c r="M37" s="2776"/>
      <c r="N37" s="2776"/>
      <c r="O37" s="2776"/>
      <c r="P37" s="2776"/>
      <c r="Q37" s="2776"/>
      <c r="R37" s="2776"/>
      <c r="S37" s="2776"/>
      <c r="T37" s="2776"/>
      <c r="U37" s="2776"/>
      <c r="V37" s="192"/>
      <c r="W37" s="192"/>
      <c r="X37" s="192"/>
      <c r="Y37" s="192"/>
      <c r="Z37" s="192"/>
      <c r="AA37" s="192"/>
      <c r="AB37" s="192"/>
      <c r="AC37" s="192"/>
      <c r="AD37" s="192"/>
      <c r="AE37" s="192"/>
      <c r="AF37" s="192"/>
      <c r="AG37" s="192"/>
      <c r="AH37" s="192"/>
      <c r="AI37" s="192"/>
      <c r="AJ37" s="192"/>
      <c r="AK37" s="192"/>
      <c r="AL37" s="192"/>
      <c r="AM37" s="192"/>
      <c r="AN37" s="192"/>
      <c r="AO37" s="192"/>
      <c r="AP37" s="210"/>
    </row>
    <row r="38" spans="1:42" ht="15" customHeight="1" x14ac:dyDescent="0.2">
      <c r="A38" s="211"/>
      <c r="B38" s="192"/>
      <c r="C38" s="192"/>
      <c r="D38" s="192"/>
      <c r="E38" s="192"/>
      <c r="F38" s="192"/>
      <c r="G38" s="2762"/>
      <c r="H38" s="2762"/>
      <c r="I38" s="2762"/>
      <c r="J38" s="2762"/>
      <c r="K38" s="2762"/>
      <c r="L38" s="2762"/>
      <c r="M38" s="2762"/>
      <c r="N38" s="2762"/>
      <c r="O38" s="2762"/>
      <c r="P38" s="2762"/>
      <c r="Q38" s="2762"/>
      <c r="R38" s="2762"/>
      <c r="S38" s="2762"/>
      <c r="T38" s="2762"/>
      <c r="U38" s="2762"/>
      <c r="V38" s="192"/>
      <c r="W38" s="192"/>
      <c r="X38" s="192"/>
      <c r="Y38" s="192"/>
      <c r="Z38" s="192"/>
      <c r="AA38" s="192"/>
      <c r="AB38" s="192"/>
      <c r="AC38" s="192"/>
      <c r="AD38" s="192"/>
      <c r="AE38" s="192"/>
      <c r="AF38" s="192"/>
      <c r="AG38" s="192"/>
      <c r="AH38" s="192"/>
      <c r="AI38" s="192"/>
      <c r="AJ38" s="192"/>
      <c r="AK38" s="192"/>
      <c r="AL38" s="192"/>
      <c r="AM38" s="192"/>
      <c r="AN38" s="192"/>
      <c r="AO38" s="192"/>
      <c r="AP38" s="210"/>
    </row>
    <row r="39" spans="1:42" ht="15" customHeight="1" x14ac:dyDescent="0.2">
      <c r="A39" s="211"/>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210"/>
    </row>
    <row r="40" spans="1:42" ht="15" customHeight="1" x14ac:dyDescent="0.2">
      <c r="A40" s="211"/>
      <c r="B40" s="192"/>
      <c r="C40" s="192"/>
      <c r="D40" s="192"/>
      <c r="E40" s="192"/>
      <c r="F40" s="148" t="s">
        <v>442</v>
      </c>
      <c r="G40" s="1401"/>
      <c r="H40" s="1401"/>
      <c r="I40" s="1401"/>
      <c r="J40" s="1401"/>
      <c r="K40" s="1401"/>
      <c r="L40" s="1401"/>
      <c r="M40" s="1401"/>
      <c r="N40" s="1401"/>
      <c r="O40" s="1401"/>
      <c r="P40" s="1401"/>
      <c r="Q40" s="1401"/>
      <c r="R40" s="1401"/>
      <c r="S40" s="1401"/>
      <c r="T40" s="1401"/>
      <c r="U40" s="1401"/>
      <c r="V40" s="192"/>
      <c r="W40" s="192"/>
      <c r="X40" s="192"/>
      <c r="Y40" s="192"/>
      <c r="Z40" s="192"/>
      <c r="AA40" s="192"/>
      <c r="AB40" s="192"/>
      <c r="AC40" s="192"/>
      <c r="AD40" s="192"/>
      <c r="AE40" s="192"/>
      <c r="AF40" s="192"/>
      <c r="AG40" s="192"/>
      <c r="AH40" s="192"/>
      <c r="AI40" s="192"/>
      <c r="AJ40" s="192"/>
      <c r="AK40" s="192"/>
      <c r="AL40" s="192"/>
      <c r="AM40" s="192"/>
      <c r="AN40" s="192"/>
      <c r="AO40" s="192"/>
      <c r="AP40" s="210"/>
    </row>
    <row r="41" spans="1:42" ht="15" customHeight="1" x14ac:dyDescent="0.2">
      <c r="A41" s="211"/>
      <c r="B41" s="192"/>
      <c r="C41" s="192"/>
      <c r="D41" s="192"/>
      <c r="E41" s="192"/>
      <c r="F41" s="192"/>
      <c r="G41" s="192" t="s">
        <v>1269</v>
      </c>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210"/>
    </row>
    <row r="42" spans="1:42" ht="9.75" customHeight="1" x14ac:dyDescent="0.2">
      <c r="A42" s="211"/>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210"/>
    </row>
    <row r="43" spans="1:42" ht="10.5" customHeight="1" x14ac:dyDescent="0.2">
      <c r="A43" s="209"/>
      <c r="B43" s="205"/>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4"/>
    </row>
    <row r="44" spans="1:42" ht="15" customHeight="1" x14ac:dyDescent="0.2">
      <c r="A44" s="192"/>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row>
    <row r="45" spans="1:42" ht="15" customHeight="1" x14ac:dyDescent="0.2">
      <c r="A45" s="19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row>
    <row r="46" spans="1:42" ht="15" customHeight="1" x14ac:dyDescent="0.2">
      <c r="A46" s="192"/>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row>
    <row r="47" spans="1:42" ht="15" customHeight="1" x14ac:dyDescent="0.2">
      <c r="A47" s="192"/>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row>
    <row r="48" spans="1:42"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sheetData>
  <sheetProtection algorithmName="SHA-512" hashValue="F0sghFXkvrJ1pLmiV68RJ4l7TMZSgTjo9niHCr89YmRgxC4nRkGZiBNseioJy2LE3QqksS0TnRq/Hqv5s88Fsg==" saltValue="qy97A9E6OUukl3yt5bC95Q==" spinCount="100000" sheet="1" objects="1" scenarios="1"/>
  <customSheetViews>
    <customSheetView guid="{BAD81FB0-74BE-4D1D-8AE6-FAAD10AA3504}" showGridLines="0" showRowCol="0" zeroValues="0" fitToPage="1" topLeftCell="A4">
      <selection activeCell="AN20" sqref="AN20"/>
      <pageMargins left="0" right="0" top="0" bottom="0" header="0" footer="0"/>
      <printOptions horizontalCentered="1"/>
      <pageSetup scale="85" orientation="portrait" r:id="rId1"/>
      <headerFooter alignWithMargins="0"/>
    </customSheetView>
  </customSheetViews>
  <mergeCells count="20">
    <mergeCell ref="G40:U40"/>
    <mergeCell ref="V26:AG26"/>
    <mergeCell ref="S27:U27"/>
    <mergeCell ref="G37:U37"/>
    <mergeCell ref="E33:U33"/>
    <mergeCell ref="AE33:AL33"/>
    <mergeCell ref="A4:AP11"/>
    <mergeCell ref="G38:U38"/>
    <mergeCell ref="A2:B3"/>
    <mergeCell ref="C2:AP3"/>
    <mergeCell ref="AH27:AL27"/>
    <mergeCell ref="AH30:AL30"/>
    <mergeCell ref="F15:Z15"/>
    <mergeCell ref="Z21:AK21"/>
    <mergeCell ref="AH29:AL29"/>
    <mergeCell ref="AH26:AL26"/>
    <mergeCell ref="F18:W18"/>
    <mergeCell ref="F21:W21"/>
    <mergeCell ref="F24:Q24"/>
    <mergeCell ref="S26:U26"/>
  </mergeCells>
  <printOptions horizontalCentered="1"/>
  <pageMargins left="0" right="0" top="0" bottom="0" header="0.5" footer="0.5"/>
  <pageSetup scale="93" orientation="portrait" r:id="rId2"/>
  <headerFooter>
    <oddHeader>&amp;C
&amp;G</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autoPageBreaks="0" fitToPage="1"/>
  </sheetPr>
  <dimension ref="A1:AV146"/>
  <sheetViews>
    <sheetView showGridLines="0" showRowColHeaders="0" showZeros="0" zoomScale="110" zoomScaleNormal="110" workbookViewId="0">
      <selection activeCell="AZ13" sqref="AZ13"/>
    </sheetView>
  </sheetViews>
  <sheetFormatPr defaultColWidth="9.140625" defaultRowHeight="15" x14ac:dyDescent="0.2"/>
  <cols>
    <col min="1" max="15" width="2.7109375" style="30" customWidth="1"/>
    <col min="16" max="16" width="3" style="30" customWidth="1"/>
    <col min="17" max="20" width="2.7109375" style="30" customWidth="1"/>
    <col min="21" max="21" width="3" style="30" customWidth="1"/>
    <col min="22" max="37" width="2.7109375" style="30" customWidth="1"/>
    <col min="38" max="38" width="5.28515625" style="30" customWidth="1"/>
    <col min="39" max="109" width="2.7109375" style="30" customWidth="1"/>
    <col min="110" max="16384" width="9.140625" style="30"/>
  </cols>
  <sheetData>
    <row r="1" spans="1:38" x14ac:dyDescent="0.2">
      <c r="A1" s="2763" t="s">
        <v>1270</v>
      </c>
      <c r="B1" s="2788"/>
      <c r="C1" s="2788"/>
      <c r="D1" s="2784" t="s">
        <v>1730</v>
      </c>
      <c r="E1" s="2784"/>
      <c r="F1" s="2784"/>
      <c r="G1" s="2784"/>
      <c r="H1" s="2784"/>
      <c r="I1" s="2784"/>
      <c r="J1" s="2784"/>
      <c r="K1" s="2784"/>
      <c r="L1" s="2784"/>
      <c r="M1" s="2784"/>
      <c r="N1" s="2784"/>
      <c r="O1" s="2784"/>
      <c r="P1" s="2784"/>
      <c r="Q1" s="2784"/>
      <c r="R1" s="2784"/>
      <c r="S1" s="2784"/>
      <c r="T1" s="2784"/>
      <c r="U1" s="2784"/>
      <c r="V1" s="2784"/>
      <c r="W1" s="2784"/>
      <c r="X1" s="2784"/>
      <c r="Y1" s="2784"/>
      <c r="Z1" s="2784"/>
      <c r="AA1" s="2784"/>
      <c r="AB1" s="2784"/>
      <c r="AC1" s="2784"/>
      <c r="AD1" s="2784"/>
      <c r="AE1" s="2784"/>
      <c r="AF1" s="2784"/>
      <c r="AG1" s="2784"/>
      <c r="AH1" s="2784"/>
      <c r="AI1" s="2784"/>
      <c r="AJ1" s="2784"/>
      <c r="AK1" s="2784"/>
      <c r="AL1" s="2785"/>
    </row>
    <row r="2" spans="1:38" x14ac:dyDescent="0.2">
      <c r="A2" s="2789"/>
      <c r="B2" s="2790"/>
      <c r="C2" s="2790"/>
      <c r="D2" s="2786"/>
      <c r="E2" s="2786"/>
      <c r="F2" s="2786"/>
      <c r="G2" s="2786"/>
      <c r="H2" s="2786"/>
      <c r="I2" s="2786"/>
      <c r="J2" s="2786"/>
      <c r="K2" s="2786"/>
      <c r="L2" s="2786"/>
      <c r="M2" s="2786"/>
      <c r="N2" s="2786"/>
      <c r="O2" s="2786"/>
      <c r="P2" s="2786"/>
      <c r="Q2" s="2786"/>
      <c r="R2" s="2786"/>
      <c r="S2" s="2786"/>
      <c r="T2" s="2786"/>
      <c r="U2" s="2786"/>
      <c r="V2" s="2786"/>
      <c r="W2" s="2786"/>
      <c r="X2" s="2786"/>
      <c r="Y2" s="2786"/>
      <c r="Z2" s="2786"/>
      <c r="AA2" s="2786"/>
      <c r="AB2" s="2786"/>
      <c r="AC2" s="2786"/>
      <c r="AD2" s="2786"/>
      <c r="AE2" s="2786"/>
      <c r="AF2" s="2786"/>
      <c r="AG2" s="2786"/>
      <c r="AH2" s="2786"/>
      <c r="AI2" s="2786"/>
      <c r="AJ2" s="2786"/>
      <c r="AK2" s="2786"/>
      <c r="AL2" s="2787"/>
    </row>
    <row r="3" spans="1:38" ht="10.5" customHeight="1" x14ac:dyDescent="0.2">
      <c r="A3" s="1533" t="s">
        <v>1271</v>
      </c>
      <c r="B3" s="1498"/>
      <c r="C3" s="1498"/>
      <c r="D3" s="1498"/>
      <c r="E3" s="1498"/>
      <c r="F3" s="1498"/>
      <c r="G3" s="1498"/>
      <c r="H3" s="1498"/>
      <c r="I3" s="1498"/>
      <c r="J3" s="1498"/>
      <c r="K3" s="1498"/>
      <c r="L3" s="1498"/>
      <c r="M3" s="1498"/>
      <c r="N3" s="1498"/>
      <c r="O3" s="1498"/>
      <c r="P3" s="1498"/>
      <c r="Q3" s="1498"/>
      <c r="R3" s="1498"/>
      <c r="S3" s="1498"/>
      <c r="T3" s="1498"/>
      <c r="U3" s="1498"/>
      <c r="V3" s="1498"/>
      <c r="W3" s="1498"/>
      <c r="X3" s="1498"/>
      <c r="Y3" s="1498"/>
      <c r="Z3" s="1498"/>
      <c r="AA3" s="1498"/>
      <c r="AB3" s="1498"/>
      <c r="AC3" s="1498"/>
      <c r="AD3" s="1498"/>
      <c r="AE3" s="1498"/>
      <c r="AF3" s="1498"/>
      <c r="AG3" s="1498"/>
      <c r="AH3" s="1498"/>
      <c r="AI3" s="1498"/>
      <c r="AJ3" s="1498"/>
      <c r="AK3" s="1498"/>
      <c r="AL3" s="1499"/>
    </row>
    <row r="4" spans="1:38" ht="10.5" customHeight="1" x14ac:dyDescent="0.2">
      <c r="A4" s="1482"/>
      <c r="B4" s="1483"/>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c r="AA4" s="1483"/>
      <c r="AB4" s="1483"/>
      <c r="AC4" s="1483"/>
      <c r="AD4" s="1483"/>
      <c r="AE4" s="1483"/>
      <c r="AF4" s="1483"/>
      <c r="AG4" s="1483"/>
      <c r="AH4" s="1483"/>
      <c r="AI4" s="1483"/>
      <c r="AJ4" s="1483"/>
      <c r="AK4" s="1483"/>
      <c r="AL4" s="1500"/>
    </row>
    <row r="5" spans="1:38" ht="10.5" customHeight="1" x14ac:dyDescent="0.2">
      <c r="A5" s="1482"/>
      <c r="B5" s="1483"/>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c r="AH5" s="1483"/>
      <c r="AI5" s="1483"/>
      <c r="AJ5" s="1483"/>
      <c r="AK5" s="1483"/>
      <c r="AL5" s="1500"/>
    </row>
    <row r="6" spans="1:38" ht="44.25" customHeight="1" x14ac:dyDescent="0.2">
      <c r="A6" s="2291"/>
      <c r="B6" s="1584"/>
      <c r="C6" s="1584"/>
      <c r="D6" s="1584"/>
      <c r="E6" s="1584"/>
      <c r="F6" s="1584"/>
      <c r="G6" s="1584"/>
      <c r="H6" s="1584"/>
      <c r="I6" s="1584"/>
      <c r="J6" s="1584"/>
      <c r="K6" s="1584"/>
      <c r="L6" s="1584"/>
      <c r="M6" s="1584"/>
      <c r="N6" s="1584"/>
      <c r="O6" s="1584"/>
      <c r="P6" s="1584"/>
      <c r="Q6" s="1584"/>
      <c r="R6" s="1584"/>
      <c r="S6" s="1584"/>
      <c r="T6" s="1584"/>
      <c r="U6" s="1584"/>
      <c r="V6" s="1584"/>
      <c r="W6" s="1584"/>
      <c r="X6" s="1584"/>
      <c r="Y6" s="1584"/>
      <c r="Z6" s="1584"/>
      <c r="AA6" s="1584"/>
      <c r="AB6" s="1584"/>
      <c r="AC6" s="1584"/>
      <c r="AD6" s="1584"/>
      <c r="AE6" s="1584"/>
      <c r="AF6" s="1584"/>
      <c r="AG6" s="1584"/>
      <c r="AH6" s="1584"/>
      <c r="AI6" s="1584"/>
      <c r="AJ6" s="1584"/>
      <c r="AK6" s="1584"/>
      <c r="AL6" s="1585"/>
    </row>
    <row r="7" spans="1:38" s="132" customFormat="1" ht="10.5" customHeight="1" x14ac:dyDescent="0.2">
      <c r="A7" s="142"/>
      <c r="B7" s="141"/>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0"/>
    </row>
    <row r="8" spans="1:38" ht="15.75" x14ac:dyDescent="0.25">
      <c r="A8" s="208" t="s">
        <v>1272</v>
      </c>
      <c r="AL8" s="146"/>
    </row>
    <row r="9" spans="1:38" ht="10.5" customHeight="1" x14ac:dyDescent="0.2">
      <c r="A9" s="147"/>
      <c r="AL9" s="146"/>
    </row>
    <row r="10" spans="1:38" x14ac:dyDescent="0.2">
      <c r="A10" s="147" t="s">
        <v>1273</v>
      </c>
      <c r="AL10" s="146"/>
    </row>
    <row r="11" spans="1:38" x14ac:dyDescent="0.2">
      <c r="A11" s="147" t="s">
        <v>1274</v>
      </c>
      <c r="S11" s="1870"/>
      <c r="T11" s="1870"/>
      <c r="U11" s="1870"/>
      <c r="V11" s="1870"/>
      <c r="W11" s="1870"/>
      <c r="X11" s="1870"/>
      <c r="Y11" s="1870"/>
      <c r="Z11" s="1870"/>
      <c r="AA11" s="1870"/>
      <c r="AB11" s="1870"/>
      <c r="AC11" s="1870"/>
      <c r="AD11" s="1870"/>
      <c r="AE11" s="1870"/>
      <c r="AF11" s="1870"/>
      <c r="AG11" s="1870"/>
      <c r="AH11" s="1870"/>
      <c r="AI11" s="1870"/>
      <c r="AJ11" s="1870"/>
      <c r="AK11" s="1870"/>
      <c r="AL11" s="2777"/>
    </row>
    <row r="12" spans="1:38" x14ac:dyDescent="0.2">
      <c r="A12" s="147"/>
      <c r="S12" s="1870"/>
      <c r="T12" s="1870"/>
      <c r="U12" s="1870"/>
      <c r="V12" s="1870"/>
      <c r="W12" s="1870"/>
      <c r="X12" s="1870"/>
      <c r="Y12" s="1870"/>
      <c r="Z12" s="1870"/>
      <c r="AA12" s="1870"/>
      <c r="AB12" s="1870"/>
      <c r="AC12" s="1870"/>
      <c r="AD12" s="1870"/>
      <c r="AE12" s="1870"/>
      <c r="AF12" s="1870"/>
      <c r="AG12" s="1870"/>
      <c r="AH12" s="1870"/>
      <c r="AI12" s="1870"/>
      <c r="AJ12" s="1870"/>
      <c r="AK12" s="1870"/>
      <c r="AL12" s="2777"/>
    </row>
    <row r="13" spans="1:38" x14ac:dyDescent="0.2">
      <c r="A13" s="147"/>
      <c r="S13" s="1870"/>
      <c r="T13" s="1870"/>
      <c r="U13" s="1870"/>
      <c r="V13" s="1870"/>
      <c r="W13" s="1870"/>
      <c r="X13" s="1870"/>
      <c r="Y13" s="1870"/>
      <c r="Z13" s="1870"/>
      <c r="AA13" s="1870"/>
      <c r="AB13" s="1870"/>
      <c r="AC13" s="1870"/>
      <c r="AD13" s="1870"/>
      <c r="AE13" s="1870"/>
      <c r="AF13" s="1870"/>
      <c r="AG13" s="1870"/>
      <c r="AH13" s="1870"/>
      <c r="AI13" s="1870"/>
      <c r="AJ13" s="1870"/>
      <c r="AK13" s="1870"/>
      <c r="AL13" s="2777"/>
    </row>
    <row r="14" spans="1:38" x14ac:dyDescent="0.2">
      <c r="A14" s="147"/>
      <c r="AL14" s="146"/>
    </row>
    <row r="15" spans="1:38" x14ac:dyDescent="0.2">
      <c r="A15" s="147" t="s">
        <v>1275</v>
      </c>
      <c r="B15" s="1401"/>
      <c r="C15" s="1401"/>
      <c r="D15" s="1401"/>
      <c r="E15" s="1401"/>
      <c r="F15" s="1401"/>
      <c r="G15" s="1401"/>
      <c r="H15" s="1401"/>
      <c r="I15" s="1401"/>
      <c r="J15" s="1401"/>
      <c r="K15" s="577" t="s">
        <v>437</v>
      </c>
      <c r="L15" s="1401"/>
      <c r="M15" s="1401"/>
      <c r="N15" s="1401"/>
      <c r="O15" s="1401"/>
      <c r="P15" s="1401"/>
      <c r="Q15" s="1401"/>
      <c r="R15" s="1401"/>
      <c r="S15" s="1401"/>
      <c r="T15" s="1401"/>
      <c r="AL15" s="207" t="s">
        <v>1276</v>
      </c>
    </row>
    <row r="16" spans="1:38" x14ac:dyDescent="0.2">
      <c r="A16" s="147"/>
      <c r="AL16" s="146"/>
    </row>
    <row r="17" spans="1:48" x14ac:dyDescent="0.2">
      <c r="A17" s="147" t="s">
        <v>1277</v>
      </c>
      <c r="F17" s="1401"/>
      <c r="G17" s="1401"/>
      <c r="H17" s="1401"/>
      <c r="I17" s="1401"/>
      <c r="J17" s="1401"/>
      <c r="K17" s="1401"/>
      <c r="L17" s="1401"/>
      <c r="M17" s="1401"/>
      <c r="N17" s="1401"/>
      <c r="O17" s="1401"/>
      <c r="P17" s="1401"/>
      <c r="Q17" s="1401"/>
      <c r="R17" s="1401"/>
      <c r="S17" s="1401"/>
      <c r="T17" s="1401"/>
      <c r="W17" s="30" t="s">
        <v>16</v>
      </c>
      <c r="AA17" s="1870"/>
      <c r="AB17" s="1870"/>
      <c r="AC17" s="1870"/>
      <c r="AD17" s="1870"/>
      <c r="AE17" s="1870"/>
      <c r="AF17" s="1870"/>
      <c r="AG17" s="1870"/>
      <c r="AH17" s="1870"/>
      <c r="AI17" s="1870"/>
      <c r="AJ17" s="1870"/>
      <c r="AK17" s="1870"/>
      <c r="AL17" s="2777"/>
    </row>
    <row r="18" spans="1:48" ht="15" customHeight="1" x14ac:dyDescent="0.2">
      <c r="A18" s="147"/>
      <c r="AA18" s="1870"/>
      <c r="AB18" s="1870"/>
      <c r="AC18" s="1870"/>
      <c r="AD18" s="1870"/>
      <c r="AE18" s="1870"/>
      <c r="AF18" s="1870"/>
      <c r="AG18" s="1870"/>
      <c r="AH18" s="1870"/>
      <c r="AI18" s="1870"/>
      <c r="AJ18" s="1870"/>
      <c r="AK18" s="1870"/>
      <c r="AL18" s="2777"/>
    </row>
    <row r="19" spans="1:48" ht="15" customHeight="1" x14ac:dyDescent="0.2">
      <c r="A19" s="147"/>
      <c r="AL19" s="146"/>
    </row>
    <row r="20" spans="1:48" ht="15" customHeight="1" x14ac:dyDescent="0.2">
      <c r="A20" s="147" t="s">
        <v>1278</v>
      </c>
      <c r="C20" s="151"/>
      <c r="D20" s="1870"/>
      <c r="E20" s="2794"/>
      <c r="F20" s="2794"/>
      <c r="G20" s="2794"/>
      <c r="H20" s="2794"/>
      <c r="I20" s="2794"/>
      <c r="J20" s="2794"/>
      <c r="K20" s="2794"/>
      <c r="L20" s="2794"/>
      <c r="M20" s="2794"/>
      <c r="N20" s="2794"/>
      <c r="O20" s="2794"/>
      <c r="P20" s="2794"/>
      <c r="Q20" s="2794"/>
      <c r="R20" s="2794"/>
      <c r="S20" s="2794"/>
      <c r="T20" s="2794"/>
      <c r="W20" s="30" t="s">
        <v>16</v>
      </c>
      <c r="AA20" s="1870"/>
      <c r="AB20" s="1870"/>
      <c r="AC20" s="1870"/>
      <c r="AD20" s="1870"/>
      <c r="AE20" s="1870"/>
      <c r="AF20" s="1870"/>
      <c r="AG20" s="1870"/>
      <c r="AH20" s="1870"/>
      <c r="AI20" s="1870"/>
      <c r="AJ20" s="1870"/>
      <c r="AK20" s="1870"/>
      <c r="AL20" s="2777"/>
      <c r="AN20" s="151"/>
      <c r="AO20" s="151"/>
      <c r="AV20" s="151"/>
    </row>
    <row r="21" spans="1:48" ht="15" customHeight="1" x14ac:dyDescent="0.2">
      <c r="A21" s="153"/>
      <c r="C21" s="151"/>
      <c r="D21" s="151"/>
      <c r="E21" s="151"/>
      <c r="F21" s="151"/>
      <c r="G21" s="151"/>
      <c r="H21" s="151"/>
      <c r="I21" s="151"/>
      <c r="O21" s="151"/>
      <c r="P21" s="151"/>
      <c r="AA21" s="1870"/>
      <c r="AB21" s="1870"/>
      <c r="AC21" s="1870"/>
      <c r="AD21" s="1870"/>
      <c r="AE21" s="1870"/>
      <c r="AF21" s="1870"/>
      <c r="AG21" s="1870"/>
      <c r="AH21" s="1870"/>
      <c r="AI21" s="1870"/>
      <c r="AJ21" s="1870"/>
      <c r="AK21" s="1870"/>
      <c r="AL21" s="2777"/>
      <c r="AN21" s="151"/>
      <c r="AO21" s="151"/>
      <c r="AV21" s="151"/>
    </row>
    <row r="22" spans="1:48" ht="11.25" customHeight="1" x14ac:dyDescent="0.2">
      <c r="A22" s="147"/>
      <c r="AL22" s="146"/>
    </row>
    <row r="23" spans="1:48" ht="15" customHeight="1" x14ac:dyDescent="0.25">
      <c r="A23" s="208" t="s">
        <v>1279</v>
      </c>
      <c r="AL23" s="146"/>
    </row>
    <row r="24" spans="1:48" ht="11.25" customHeight="1" x14ac:dyDescent="0.2">
      <c r="A24" s="147"/>
      <c r="AL24" s="146"/>
    </row>
    <row r="25" spans="1:48" ht="15" customHeight="1" x14ac:dyDescent="0.2">
      <c r="A25" s="1533" t="s">
        <v>1280</v>
      </c>
      <c r="B25" s="1498"/>
      <c r="C25" s="1498"/>
      <c r="D25" s="1498"/>
      <c r="E25" s="1498"/>
      <c r="F25" s="1498"/>
      <c r="G25" s="1498"/>
      <c r="H25" s="1498"/>
      <c r="I25" s="1498"/>
      <c r="J25" s="1498"/>
      <c r="K25" s="1498"/>
      <c r="L25" s="1498"/>
      <c r="M25" s="1498"/>
      <c r="N25" s="1498"/>
      <c r="O25" s="1498"/>
      <c r="P25" s="1498"/>
      <c r="Q25" s="1498"/>
      <c r="R25" s="1498"/>
      <c r="S25" s="1498"/>
      <c r="T25" s="1498"/>
      <c r="U25" s="1498"/>
      <c r="V25" s="1498"/>
      <c r="W25" s="1498"/>
      <c r="X25" s="1498"/>
      <c r="Y25" s="1498"/>
      <c r="Z25" s="1498"/>
      <c r="AA25" s="1498"/>
      <c r="AB25" s="1498"/>
      <c r="AC25" s="1498"/>
      <c r="AD25" s="1498"/>
      <c r="AE25" s="1498"/>
      <c r="AF25" s="1498"/>
      <c r="AG25" s="1498"/>
      <c r="AH25" s="1498"/>
      <c r="AI25" s="1498"/>
      <c r="AJ25" s="1498"/>
      <c r="AK25" s="1498"/>
      <c r="AL25" s="1499"/>
      <c r="AM25" s="206"/>
    </row>
    <row r="26" spans="1:48" ht="15" customHeight="1" x14ac:dyDescent="0.2">
      <c r="A26" s="1482"/>
      <c r="B26" s="1483"/>
      <c r="C26" s="1483"/>
      <c r="D26" s="1483"/>
      <c r="E26" s="1483"/>
      <c r="F26" s="1483"/>
      <c r="G26" s="1483"/>
      <c r="H26" s="1483"/>
      <c r="I26" s="1483"/>
      <c r="J26" s="1483"/>
      <c r="K26" s="1483"/>
      <c r="L26" s="1483"/>
      <c r="M26" s="1483"/>
      <c r="N26" s="1483"/>
      <c r="O26" s="1483"/>
      <c r="P26" s="1483"/>
      <c r="Q26" s="1483"/>
      <c r="R26" s="1483"/>
      <c r="S26" s="1483"/>
      <c r="T26" s="1483"/>
      <c r="U26" s="1483"/>
      <c r="V26" s="1483"/>
      <c r="W26" s="1483"/>
      <c r="X26" s="1483"/>
      <c r="Y26" s="1483"/>
      <c r="Z26" s="1483"/>
      <c r="AA26" s="1483"/>
      <c r="AB26" s="1483"/>
      <c r="AC26" s="1483"/>
      <c r="AD26" s="1483"/>
      <c r="AE26" s="1483"/>
      <c r="AF26" s="1483"/>
      <c r="AG26" s="1483"/>
      <c r="AH26" s="1483"/>
      <c r="AI26" s="1483"/>
      <c r="AJ26" s="1483"/>
      <c r="AK26" s="1483"/>
      <c r="AL26" s="1500"/>
      <c r="AM26" s="206"/>
    </row>
    <row r="27" spans="1:48" ht="15" customHeight="1" x14ac:dyDescent="0.2">
      <c r="A27" s="1482"/>
      <c r="B27" s="1483"/>
      <c r="C27" s="1483"/>
      <c r="D27" s="1483"/>
      <c r="E27" s="1483"/>
      <c r="F27" s="1483"/>
      <c r="G27" s="1483"/>
      <c r="H27" s="1483"/>
      <c r="I27" s="1483"/>
      <c r="J27" s="1483"/>
      <c r="K27" s="1483"/>
      <c r="L27" s="1483"/>
      <c r="M27" s="1483"/>
      <c r="N27" s="1483"/>
      <c r="O27" s="1483"/>
      <c r="P27" s="1483"/>
      <c r="Q27" s="1483"/>
      <c r="R27" s="1483"/>
      <c r="S27" s="1483"/>
      <c r="T27" s="1483"/>
      <c r="U27" s="1483"/>
      <c r="V27" s="1483"/>
      <c r="W27" s="1483"/>
      <c r="X27" s="1483"/>
      <c r="Y27" s="1483"/>
      <c r="Z27" s="1483"/>
      <c r="AA27" s="1483"/>
      <c r="AB27" s="1483"/>
      <c r="AC27" s="1483"/>
      <c r="AD27" s="1483"/>
      <c r="AE27" s="1483"/>
      <c r="AF27" s="1483"/>
      <c r="AG27" s="1483"/>
      <c r="AH27" s="1483"/>
      <c r="AI27" s="1483"/>
      <c r="AJ27" s="1483"/>
      <c r="AK27" s="1483"/>
      <c r="AL27" s="1500"/>
      <c r="AM27" s="206"/>
    </row>
    <row r="28" spans="1:48" ht="15" customHeight="1" x14ac:dyDescent="0.2">
      <c r="A28" s="1482"/>
      <c r="B28" s="1483"/>
      <c r="C28" s="1483"/>
      <c r="D28" s="1483"/>
      <c r="E28" s="1483"/>
      <c r="F28" s="1483"/>
      <c r="G28" s="1483"/>
      <c r="H28" s="1483"/>
      <c r="I28" s="1483"/>
      <c r="J28" s="1483"/>
      <c r="K28" s="1483"/>
      <c r="L28" s="1483"/>
      <c r="M28" s="1483"/>
      <c r="N28" s="1483"/>
      <c r="O28" s="1483"/>
      <c r="P28" s="1483"/>
      <c r="Q28" s="1483"/>
      <c r="R28" s="1483"/>
      <c r="S28" s="1483"/>
      <c r="T28" s="1483"/>
      <c r="U28" s="1483"/>
      <c r="V28" s="1483"/>
      <c r="W28" s="1483"/>
      <c r="X28" s="1483"/>
      <c r="Y28" s="1483"/>
      <c r="Z28" s="1483"/>
      <c r="AA28" s="1483"/>
      <c r="AB28" s="1483"/>
      <c r="AC28" s="1483"/>
      <c r="AD28" s="1483"/>
      <c r="AE28" s="1483"/>
      <c r="AF28" s="1483"/>
      <c r="AG28" s="1483"/>
      <c r="AH28" s="1483"/>
      <c r="AI28" s="1483"/>
      <c r="AJ28" s="1483"/>
      <c r="AK28" s="1483"/>
      <c r="AL28" s="1500"/>
      <c r="AM28" s="206"/>
    </row>
    <row r="29" spans="1:48" ht="15" customHeight="1" x14ac:dyDescent="0.2">
      <c r="A29" s="1482"/>
      <c r="B29" s="1483"/>
      <c r="C29" s="1483"/>
      <c r="D29" s="1483"/>
      <c r="E29" s="1483"/>
      <c r="F29" s="1483"/>
      <c r="G29" s="1483"/>
      <c r="H29" s="1483"/>
      <c r="I29" s="1483"/>
      <c r="J29" s="1483"/>
      <c r="K29" s="1483"/>
      <c r="L29" s="1483"/>
      <c r="M29" s="1483"/>
      <c r="N29" s="1483"/>
      <c r="O29" s="1483"/>
      <c r="P29" s="1483"/>
      <c r="Q29" s="1483"/>
      <c r="R29" s="1483"/>
      <c r="S29" s="1483"/>
      <c r="T29" s="1483"/>
      <c r="U29" s="1483"/>
      <c r="V29" s="1483"/>
      <c r="W29" s="1483"/>
      <c r="X29" s="1483"/>
      <c r="Y29" s="1483"/>
      <c r="Z29" s="1483"/>
      <c r="AA29" s="1483"/>
      <c r="AB29" s="1483"/>
      <c r="AC29" s="1483"/>
      <c r="AD29" s="1483"/>
      <c r="AE29" s="1483"/>
      <c r="AF29" s="1483"/>
      <c r="AG29" s="1483"/>
      <c r="AH29" s="1483"/>
      <c r="AI29" s="1483"/>
      <c r="AJ29" s="1483"/>
      <c r="AK29" s="1483"/>
      <c r="AL29" s="1500"/>
      <c r="AM29" s="206"/>
    </row>
    <row r="30" spans="1:48" ht="19.5" customHeight="1" x14ac:dyDescent="0.2">
      <c r="A30" s="2291"/>
      <c r="B30" s="1584"/>
      <c r="C30" s="1584"/>
      <c r="D30" s="1584"/>
      <c r="E30" s="1584"/>
      <c r="F30" s="1584"/>
      <c r="G30" s="1584"/>
      <c r="H30" s="1584"/>
      <c r="I30" s="1584"/>
      <c r="J30" s="1584"/>
      <c r="K30" s="1584"/>
      <c r="L30" s="1584"/>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5"/>
      <c r="AM30" s="206"/>
    </row>
    <row r="31" spans="1:48" ht="8.25" customHeight="1" x14ac:dyDescent="0.2">
      <c r="A31" s="147"/>
      <c r="AL31" s="146"/>
    </row>
    <row r="32" spans="1:48" ht="15" customHeight="1" x14ac:dyDescent="0.2">
      <c r="A32" s="147"/>
      <c r="F32" s="2791" t="s">
        <v>1281</v>
      </c>
      <c r="G32" s="2792"/>
      <c r="H32" s="2792"/>
      <c r="I32" s="2792"/>
      <c r="J32" s="2792"/>
      <c r="K32" s="2792"/>
      <c r="L32" s="2792"/>
      <c r="M32" s="2792"/>
      <c r="N32" s="2792"/>
      <c r="O32" s="2792"/>
      <c r="P32" s="2792"/>
      <c r="Q32" s="2792"/>
      <c r="R32" s="2792"/>
      <c r="S32" s="2792"/>
      <c r="T32" s="2792"/>
      <c r="U32" s="2792"/>
      <c r="V32" s="2792"/>
      <c r="W32" s="2792"/>
      <c r="X32" s="2792"/>
      <c r="Y32" s="2792"/>
      <c r="Z32" s="2792"/>
      <c r="AA32" s="2792"/>
      <c r="AB32" s="2792"/>
      <c r="AC32" s="2792"/>
      <c r="AD32" s="2792"/>
      <c r="AE32" s="2792"/>
      <c r="AF32" s="2792"/>
      <c r="AG32" s="2792"/>
      <c r="AH32" s="2792"/>
      <c r="AI32" s="2792"/>
      <c r="AJ32" s="2792"/>
      <c r="AK32" s="2792"/>
      <c r="AL32" s="2793"/>
    </row>
    <row r="33" spans="1:39" ht="9" customHeight="1" x14ac:dyDescent="0.2">
      <c r="A33" s="147"/>
      <c r="AL33" s="146"/>
    </row>
    <row r="34" spans="1:39" ht="15" customHeight="1" x14ac:dyDescent="0.2">
      <c r="A34" s="147"/>
      <c r="F34" s="30">
        <v>1</v>
      </c>
      <c r="H34" s="1483" t="s">
        <v>1282</v>
      </c>
      <c r="I34" s="1483"/>
      <c r="J34" s="1483"/>
      <c r="K34" s="1483"/>
      <c r="L34" s="1483"/>
      <c r="M34" s="1483"/>
      <c r="N34" s="1483"/>
      <c r="O34" s="1483"/>
      <c r="P34" s="1483"/>
      <c r="Q34" s="1483"/>
      <c r="R34" s="1483"/>
      <c r="S34" s="1483"/>
      <c r="T34" s="1483"/>
      <c r="U34" s="1483"/>
      <c r="V34" s="1483"/>
      <c r="W34" s="1483"/>
      <c r="X34" s="1483"/>
      <c r="Y34" s="1483"/>
      <c r="Z34" s="1483"/>
      <c r="AA34" s="1483"/>
      <c r="AB34" s="1483"/>
      <c r="AC34" s="1483"/>
      <c r="AD34" s="1483"/>
      <c r="AE34" s="1483"/>
      <c r="AF34" s="1483"/>
      <c r="AG34" s="1483"/>
      <c r="AH34" s="1483"/>
      <c r="AI34" s="1483"/>
      <c r="AJ34" s="1483"/>
      <c r="AK34" s="1483"/>
      <c r="AL34" s="1500"/>
    </row>
    <row r="35" spans="1:39" ht="15" customHeight="1" x14ac:dyDescent="0.2">
      <c r="A35" s="147"/>
      <c r="H35" s="1483"/>
      <c r="I35" s="1483"/>
      <c r="J35" s="1483"/>
      <c r="K35" s="1483"/>
      <c r="L35" s="1483"/>
      <c r="M35" s="1483"/>
      <c r="N35" s="1483"/>
      <c r="O35" s="1483"/>
      <c r="P35" s="1483"/>
      <c r="Q35" s="1483"/>
      <c r="R35" s="1483"/>
      <c r="S35" s="1483"/>
      <c r="T35" s="1483"/>
      <c r="U35" s="1483"/>
      <c r="V35" s="1483"/>
      <c r="W35" s="1483"/>
      <c r="X35" s="1483"/>
      <c r="Y35" s="1483"/>
      <c r="Z35" s="1483"/>
      <c r="AA35" s="1483"/>
      <c r="AB35" s="1483"/>
      <c r="AC35" s="1483"/>
      <c r="AD35" s="1483"/>
      <c r="AE35" s="1483"/>
      <c r="AF35" s="1483"/>
      <c r="AG35" s="1483"/>
      <c r="AH35" s="1483"/>
      <c r="AI35" s="1483"/>
      <c r="AJ35" s="1483"/>
      <c r="AK35" s="1483"/>
      <c r="AL35" s="1500"/>
    </row>
    <row r="36" spans="1:39" ht="15" customHeight="1" x14ac:dyDescent="0.2">
      <c r="A36" s="147"/>
      <c r="F36" s="30">
        <v>2</v>
      </c>
      <c r="H36" s="1483" t="s">
        <v>1283</v>
      </c>
      <c r="I36" s="1483"/>
      <c r="J36" s="1483"/>
      <c r="K36" s="1483"/>
      <c r="L36" s="1483"/>
      <c r="M36" s="1483"/>
      <c r="N36" s="1483"/>
      <c r="O36" s="1483"/>
      <c r="P36" s="1483"/>
      <c r="Q36" s="1483"/>
      <c r="R36" s="1483"/>
      <c r="S36" s="1483"/>
      <c r="T36" s="1483"/>
      <c r="U36" s="1483"/>
      <c r="V36" s="1483"/>
      <c r="W36" s="1483"/>
      <c r="X36" s="1483"/>
      <c r="Y36" s="1483"/>
      <c r="Z36" s="1483"/>
      <c r="AA36" s="1483"/>
      <c r="AB36" s="1483"/>
      <c r="AC36" s="1483"/>
      <c r="AD36" s="1483"/>
      <c r="AE36" s="1483"/>
      <c r="AF36" s="1483"/>
      <c r="AG36" s="1483"/>
      <c r="AH36" s="1483"/>
      <c r="AI36" s="1483"/>
      <c r="AJ36" s="1483"/>
      <c r="AK36" s="1483"/>
      <c r="AL36" s="1500"/>
      <c r="AM36" s="206"/>
    </row>
    <row r="37" spans="1:39" ht="15" customHeight="1" x14ac:dyDescent="0.2">
      <c r="A37" s="147"/>
      <c r="H37" s="1483"/>
      <c r="I37" s="1483"/>
      <c r="J37" s="1483"/>
      <c r="K37" s="1483"/>
      <c r="L37" s="1483"/>
      <c r="M37" s="1483"/>
      <c r="N37" s="1483"/>
      <c r="O37" s="1483"/>
      <c r="P37" s="1483"/>
      <c r="Q37" s="1483"/>
      <c r="R37" s="1483"/>
      <c r="S37" s="1483"/>
      <c r="T37" s="1483"/>
      <c r="U37" s="1483"/>
      <c r="V37" s="1483"/>
      <c r="W37" s="1483"/>
      <c r="X37" s="1483"/>
      <c r="Y37" s="1483"/>
      <c r="Z37" s="1483"/>
      <c r="AA37" s="1483"/>
      <c r="AB37" s="1483"/>
      <c r="AC37" s="1483"/>
      <c r="AD37" s="1483"/>
      <c r="AE37" s="1483"/>
      <c r="AF37" s="1483"/>
      <c r="AG37" s="1483"/>
      <c r="AH37" s="1483"/>
      <c r="AI37" s="1483"/>
      <c r="AJ37" s="1483"/>
      <c r="AK37" s="1483"/>
      <c r="AL37" s="1500"/>
      <c r="AM37" s="206"/>
    </row>
    <row r="38" spans="1:39" ht="15" customHeight="1" x14ac:dyDescent="0.2">
      <c r="A38" s="147"/>
      <c r="F38" s="30">
        <v>3</v>
      </c>
      <c r="H38" s="30" t="s">
        <v>1284</v>
      </c>
      <c r="AL38" s="146"/>
    </row>
    <row r="39" spans="1:39" ht="15" customHeight="1" x14ac:dyDescent="0.2">
      <c r="A39" s="147"/>
      <c r="H39" s="30" t="s">
        <v>1285</v>
      </c>
      <c r="Q39" s="1401"/>
      <c r="R39" s="1401"/>
      <c r="S39" s="1401"/>
      <c r="T39" s="1401"/>
      <c r="U39" s="1401"/>
      <c r="V39" s="1401"/>
      <c r="W39" s="1401"/>
      <c r="X39" s="1401"/>
      <c r="Y39" s="1401"/>
      <c r="Z39" s="1401"/>
      <c r="AA39" s="1401"/>
      <c r="AB39" s="1401"/>
      <c r="AC39" s="1401"/>
      <c r="AD39" s="1401"/>
      <c r="AE39" s="1401"/>
      <c r="AF39" s="1401"/>
      <c r="AG39" s="30" t="s">
        <v>438</v>
      </c>
      <c r="AL39" s="146"/>
    </row>
    <row r="40" spans="1:39" ht="15" customHeight="1" x14ac:dyDescent="0.2">
      <c r="A40" s="147"/>
      <c r="F40" s="30">
        <v>4</v>
      </c>
      <c r="H40" s="1483" t="s">
        <v>1286</v>
      </c>
      <c r="I40" s="1483"/>
      <c r="J40" s="1483"/>
      <c r="K40" s="1483"/>
      <c r="L40" s="1483"/>
      <c r="M40" s="1483"/>
      <c r="N40" s="1483"/>
      <c r="O40" s="1483"/>
      <c r="P40" s="1483"/>
      <c r="Q40" s="1483"/>
      <c r="R40" s="1483"/>
      <c r="S40" s="1483"/>
      <c r="T40" s="1483"/>
      <c r="U40" s="1483"/>
      <c r="V40" s="1483"/>
      <c r="W40" s="1483"/>
      <c r="X40" s="1483"/>
      <c r="Y40" s="1483"/>
      <c r="Z40" s="1483"/>
      <c r="AA40" s="1483"/>
      <c r="AB40" s="1483"/>
      <c r="AC40" s="1483"/>
      <c r="AD40" s="1483"/>
      <c r="AE40" s="1483"/>
      <c r="AF40" s="1483"/>
      <c r="AG40" s="1483"/>
      <c r="AH40" s="1483"/>
      <c r="AI40" s="1483"/>
      <c r="AJ40" s="1483"/>
      <c r="AK40" s="1483"/>
      <c r="AL40" s="1500"/>
    </row>
    <row r="41" spans="1:39" ht="15" customHeight="1" x14ac:dyDescent="0.2">
      <c r="A41" s="147"/>
      <c r="H41" s="1483"/>
      <c r="I41" s="1483"/>
      <c r="J41" s="1483"/>
      <c r="K41" s="1483"/>
      <c r="L41" s="1483"/>
      <c r="M41" s="1483"/>
      <c r="N41" s="1483"/>
      <c r="O41" s="1483"/>
      <c r="P41" s="1483"/>
      <c r="Q41" s="1483"/>
      <c r="R41" s="1483"/>
      <c r="S41" s="1483"/>
      <c r="T41" s="1483"/>
      <c r="U41" s="1483"/>
      <c r="V41" s="1483"/>
      <c r="W41" s="1483"/>
      <c r="X41" s="1483"/>
      <c r="Y41" s="1483"/>
      <c r="Z41" s="1483"/>
      <c r="AA41" s="1483"/>
      <c r="AB41" s="1483"/>
      <c r="AC41" s="1483"/>
      <c r="AD41" s="1483"/>
      <c r="AE41" s="1483"/>
      <c r="AF41" s="1483"/>
      <c r="AG41" s="1483"/>
      <c r="AH41" s="1483"/>
      <c r="AI41" s="1483"/>
      <c r="AJ41" s="1483"/>
      <c r="AK41" s="1483"/>
      <c r="AL41" s="1500"/>
    </row>
    <row r="42" spans="1:39" ht="15" customHeight="1" x14ac:dyDescent="0.2">
      <c r="A42" s="147"/>
      <c r="F42" s="30">
        <v>5</v>
      </c>
      <c r="H42" s="1483" t="s">
        <v>1287</v>
      </c>
      <c r="I42" s="1483"/>
      <c r="J42" s="1483"/>
      <c r="K42" s="1483"/>
      <c r="L42" s="1483"/>
      <c r="M42" s="1483"/>
      <c r="N42" s="1483"/>
      <c r="O42" s="1483"/>
      <c r="P42" s="1483"/>
      <c r="Q42" s="1483"/>
      <c r="R42" s="1483"/>
      <c r="S42" s="1483"/>
      <c r="T42" s="1483"/>
      <c r="U42" s="1483"/>
      <c r="V42" s="1483"/>
      <c r="W42" s="1483"/>
      <c r="X42" s="1483"/>
      <c r="Y42" s="1483"/>
      <c r="Z42" s="1483"/>
      <c r="AA42" s="1483"/>
      <c r="AB42" s="1483"/>
      <c r="AC42" s="1483"/>
      <c r="AD42" s="1483"/>
      <c r="AE42" s="1483"/>
      <c r="AF42" s="1483"/>
      <c r="AG42" s="1483"/>
      <c r="AH42" s="1483"/>
      <c r="AI42" s="1483"/>
      <c r="AJ42" s="1483"/>
      <c r="AK42" s="1483"/>
      <c r="AL42" s="1500"/>
    </row>
    <row r="43" spans="1:39" ht="15" customHeight="1" x14ac:dyDescent="0.2">
      <c r="A43" s="147"/>
      <c r="H43" s="1483"/>
      <c r="I43" s="1483"/>
      <c r="J43" s="1483"/>
      <c r="K43" s="1483"/>
      <c r="L43" s="1483"/>
      <c r="M43" s="1483"/>
      <c r="N43" s="1483"/>
      <c r="O43" s="1483"/>
      <c r="P43" s="1483"/>
      <c r="Q43" s="1483"/>
      <c r="R43" s="1483"/>
      <c r="S43" s="1483"/>
      <c r="T43" s="1483"/>
      <c r="U43" s="1483"/>
      <c r="V43" s="1483"/>
      <c r="W43" s="1483"/>
      <c r="X43" s="1483"/>
      <c r="Y43" s="1483"/>
      <c r="Z43" s="1483"/>
      <c r="AA43" s="1483"/>
      <c r="AB43" s="1483"/>
      <c r="AC43" s="1483"/>
      <c r="AD43" s="1483"/>
      <c r="AE43" s="1483"/>
      <c r="AF43" s="1483"/>
      <c r="AG43" s="1483"/>
      <c r="AH43" s="1483"/>
      <c r="AI43" s="1483"/>
      <c r="AJ43" s="1483"/>
      <c r="AK43" s="1483"/>
      <c r="AL43" s="1500"/>
    </row>
    <row r="44" spans="1:39" ht="15" customHeight="1" x14ac:dyDescent="0.2">
      <c r="A44" s="147"/>
      <c r="H44" s="1483"/>
      <c r="I44" s="1483"/>
      <c r="J44" s="1483"/>
      <c r="K44" s="1483"/>
      <c r="L44" s="1483"/>
      <c r="M44" s="1483"/>
      <c r="N44" s="1483"/>
      <c r="O44" s="1483"/>
      <c r="P44" s="1483"/>
      <c r="Q44" s="1483"/>
      <c r="R44" s="1483"/>
      <c r="S44" s="1483"/>
      <c r="T44" s="1483"/>
      <c r="U44" s="1483"/>
      <c r="V44" s="1483"/>
      <c r="W44" s="1483"/>
      <c r="X44" s="1483"/>
      <c r="Y44" s="1483"/>
      <c r="Z44" s="1483"/>
      <c r="AA44" s="1483"/>
      <c r="AB44" s="1483"/>
      <c r="AC44" s="1483"/>
      <c r="AD44" s="1483"/>
      <c r="AE44" s="1483"/>
      <c r="AF44" s="1483"/>
      <c r="AG44" s="1483"/>
      <c r="AH44" s="1483"/>
      <c r="AI44" s="1483"/>
      <c r="AJ44" s="1483"/>
      <c r="AK44" s="1483"/>
      <c r="AL44" s="1500"/>
    </row>
    <row r="45" spans="1:39" ht="8.25" customHeight="1" x14ac:dyDescent="0.2">
      <c r="A45" s="147"/>
      <c r="AL45" s="146"/>
    </row>
    <row r="46" spans="1:39" ht="15" customHeight="1" x14ac:dyDescent="0.2">
      <c r="A46" s="147"/>
      <c r="F46" s="2795" t="s">
        <v>1288</v>
      </c>
      <c r="G46" s="1438"/>
      <c r="H46" s="1438"/>
      <c r="I46" s="1438"/>
      <c r="J46" s="1438"/>
      <c r="K46" s="1438"/>
      <c r="L46" s="1438"/>
      <c r="M46" s="1438"/>
      <c r="N46" s="1438"/>
      <c r="O46" s="1438"/>
      <c r="P46" s="1438"/>
      <c r="Q46" s="1438"/>
      <c r="R46" s="1438"/>
      <c r="S46" s="1438"/>
      <c r="T46" s="1438"/>
      <c r="U46" s="1438"/>
      <c r="V46" s="1438"/>
      <c r="W46" s="1438"/>
      <c r="X46" s="1438"/>
      <c r="Y46" s="1438"/>
      <c r="Z46" s="1438"/>
      <c r="AA46" s="1438"/>
      <c r="AB46" s="1438"/>
      <c r="AC46" s="1438"/>
      <c r="AD46" s="1438"/>
      <c r="AE46" s="1438"/>
      <c r="AF46" s="1438"/>
      <c r="AG46" s="1438"/>
      <c r="AH46" s="1438"/>
      <c r="AI46" s="1438"/>
      <c r="AJ46" s="1438"/>
      <c r="AK46" s="1438"/>
      <c r="AL46" s="2796"/>
    </row>
    <row r="47" spans="1:39" ht="9" customHeight="1" x14ac:dyDescent="0.2">
      <c r="A47" s="147"/>
      <c r="AL47" s="146"/>
    </row>
    <row r="48" spans="1:39" ht="15" customHeight="1" x14ac:dyDescent="0.2">
      <c r="A48" s="147"/>
      <c r="F48" s="30">
        <v>1</v>
      </c>
      <c r="H48" s="1483" t="s">
        <v>1289</v>
      </c>
      <c r="I48" s="1483"/>
      <c r="J48" s="1483"/>
      <c r="K48" s="1483"/>
      <c r="L48" s="1483"/>
      <c r="M48" s="1483"/>
      <c r="N48" s="1483"/>
      <c r="O48" s="1483"/>
      <c r="P48" s="1483"/>
      <c r="Q48" s="1483"/>
      <c r="R48" s="1483"/>
      <c r="S48" s="1483"/>
      <c r="T48" s="1483"/>
      <c r="U48" s="1483"/>
      <c r="V48" s="1483"/>
      <c r="W48" s="1483"/>
      <c r="X48" s="1483"/>
      <c r="Y48" s="1483"/>
      <c r="Z48" s="1483"/>
      <c r="AA48" s="1483"/>
      <c r="AB48" s="1483"/>
      <c r="AC48" s="1483"/>
      <c r="AD48" s="1483"/>
      <c r="AE48" s="1483"/>
      <c r="AF48" s="1483"/>
      <c r="AG48" s="1483"/>
      <c r="AH48" s="1483"/>
      <c r="AI48" s="1483"/>
      <c r="AJ48" s="1483"/>
      <c r="AK48" s="1483"/>
      <c r="AL48" s="1500"/>
    </row>
    <row r="49" spans="1:38" ht="15" customHeight="1" x14ac:dyDescent="0.2">
      <c r="A49" s="147"/>
      <c r="H49" s="1483"/>
      <c r="I49" s="1483"/>
      <c r="J49" s="1483"/>
      <c r="K49" s="1483"/>
      <c r="L49" s="1483"/>
      <c r="M49" s="1483"/>
      <c r="N49" s="1483"/>
      <c r="O49" s="1483"/>
      <c r="P49" s="1483"/>
      <c r="Q49" s="1483"/>
      <c r="R49" s="1483"/>
      <c r="S49" s="1483"/>
      <c r="T49" s="1483"/>
      <c r="U49" s="1483"/>
      <c r="V49" s="1483"/>
      <c r="W49" s="1483"/>
      <c r="X49" s="1483"/>
      <c r="Y49" s="1483"/>
      <c r="Z49" s="1483"/>
      <c r="AA49" s="1483"/>
      <c r="AB49" s="1483"/>
      <c r="AC49" s="1483"/>
      <c r="AD49" s="1483"/>
      <c r="AE49" s="1483"/>
      <c r="AF49" s="1483"/>
      <c r="AG49" s="1483"/>
      <c r="AH49" s="1483"/>
      <c r="AI49" s="1483"/>
      <c r="AJ49" s="1483"/>
      <c r="AK49" s="1483"/>
      <c r="AL49" s="1500"/>
    </row>
    <row r="50" spans="1:38" ht="15" customHeight="1" x14ac:dyDescent="0.2">
      <c r="A50" s="147"/>
      <c r="H50" s="1483"/>
      <c r="I50" s="1483"/>
      <c r="J50" s="1483"/>
      <c r="K50" s="1483"/>
      <c r="L50" s="1483"/>
      <c r="M50" s="1483"/>
      <c r="N50" s="1483"/>
      <c r="O50" s="1483"/>
      <c r="P50" s="1483"/>
      <c r="Q50" s="1483"/>
      <c r="R50" s="1483"/>
      <c r="S50" s="1483"/>
      <c r="T50" s="1483"/>
      <c r="U50" s="1483"/>
      <c r="V50" s="1483"/>
      <c r="W50" s="1483"/>
      <c r="X50" s="1483"/>
      <c r="Y50" s="1483"/>
      <c r="Z50" s="1483"/>
      <c r="AA50" s="1483"/>
      <c r="AB50" s="1483"/>
      <c r="AC50" s="1483"/>
      <c r="AD50" s="1483"/>
      <c r="AE50" s="1483"/>
      <c r="AF50" s="1483"/>
      <c r="AG50" s="1483"/>
      <c r="AH50" s="1483"/>
      <c r="AI50" s="1483"/>
      <c r="AJ50" s="1483"/>
      <c r="AK50" s="1483"/>
      <c r="AL50" s="1500"/>
    </row>
    <row r="51" spans="1:38" ht="15" customHeight="1" x14ac:dyDescent="0.2">
      <c r="A51" s="147"/>
      <c r="F51" s="30">
        <v>2</v>
      </c>
      <c r="H51" s="1483" t="s">
        <v>1290</v>
      </c>
      <c r="I51" s="1483"/>
      <c r="J51" s="1483"/>
      <c r="K51" s="1483"/>
      <c r="L51" s="1483"/>
      <c r="M51" s="1483"/>
      <c r="N51" s="1483"/>
      <c r="O51" s="1483"/>
      <c r="P51" s="1483"/>
      <c r="Q51" s="1483"/>
      <c r="R51" s="1483"/>
      <c r="S51" s="1483"/>
      <c r="T51" s="1483"/>
      <c r="U51" s="1483"/>
      <c r="V51" s="1483"/>
      <c r="W51" s="1483"/>
      <c r="X51" s="1483"/>
      <c r="Y51" s="1483"/>
      <c r="Z51" s="1483"/>
      <c r="AA51" s="1483"/>
      <c r="AB51" s="1483"/>
      <c r="AC51" s="1483"/>
      <c r="AD51" s="1483"/>
      <c r="AE51" s="1483"/>
      <c r="AF51" s="1483"/>
      <c r="AG51" s="1483"/>
      <c r="AH51" s="1483"/>
      <c r="AI51" s="1483"/>
      <c r="AJ51" s="1483"/>
      <c r="AK51" s="1483"/>
      <c r="AL51" s="1500"/>
    </row>
    <row r="52" spans="1:38" ht="15" customHeight="1" x14ac:dyDescent="0.2">
      <c r="A52" s="147"/>
      <c r="H52" s="1483"/>
      <c r="I52" s="1483"/>
      <c r="J52" s="1483"/>
      <c r="K52" s="1483"/>
      <c r="L52" s="1483"/>
      <c r="M52" s="1483"/>
      <c r="N52" s="1483"/>
      <c r="O52" s="1483"/>
      <c r="P52" s="1483"/>
      <c r="Q52" s="1483"/>
      <c r="R52" s="1483"/>
      <c r="S52" s="1483"/>
      <c r="T52" s="1483"/>
      <c r="U52" s="1483"/>
      <c r="V52" s="1483"/>
      <c r="W52" s="1483"/>
      <c r="X52" s="1483"/>
      <c r="Y52" s="1483"/>
      <c r="Z52" s="1483"/>
      <c r="AA52" s="1483"/>
      <c r="AB52" s="1483"/>
      <c r="AC52" s="1483"/>
      <c r="AD52" s="1483"/>
      <c r="AE52" s="1483"/>
      <c r="AF52" s="1483"/>
      <c r="AG52" s="1483"/>
      <c r="AH52" s="1483"/>
      <c r="AI52" s="1483"/>
      <c r="AJ52" s="1483"/>
      <c r="AK52" s="1483"/>
      <c r="AL52" s="1500"/>
    </row>
    <row r="53" spans="1:38" ht="15" customHeight="1" x14ac:dyDescent="0.2">
      <c r="A53" s="147"/>
      <c r="H53" s="1483"/>
      <c r="I53" s="1483"/>
      <c r="J53" s="1483"/>
      <c r="K53" s="1483"/>
      <c r="L53" s="1483"/>
      <c r="M53" s="1483"/>
      <c r="N53" s="1483"/>
      <c r="O53" s="1483"/>
      <c r="P53" s="1483"/>
      <c r="Q53" s="1483"/>
      <c r="R53" s="1483"/>
      <c r="S53" s="1483"/>
      <c r="T53" s="1483"/>
      <c r="U53" s="1483"/>
      <c r="V53" s="1483"/>
      <c r="W53" s="1483"/>
      <c r="X53" s="1483"/>
      <c r="Y53" s="1483"/>
      <c r="Z53" s="1483"/>
      <c r="AA53" s="1483"/>
      <c r="AB53" s="1483"/>
      <c r="AC53" s="1483"/>
      <c r="AD53" s="1483"/>
      <c r="AE53" s="1483"/>
      <c r="AF53" s="1483"/>
      <c r="AG53" s="1483"/>
      <c r="AH53" s="1483"/>
      <c r="AI53" s="1483"/>
      <c r="AJ53" s="1483"/>
      <c r="AK53" s="1483"/>
      <c r="AL53" s="1500"/>
    </row>
    <row r="54" spans="1:38" ht="15" customHeight="1" x14ac:dyDescent="0.2">
      <c r="A54" s="147"/>
      <c r="H54" s="1483"/>
      <c r="I54" s="1483"/>
      <c r="J54" s="1483"/>
      <c r="K54" s="1483"/>
      <c r="L54" s="1483"/>
      <c r="M54" s="1483"/>
      <c r="N54" s="1483"/>
      <c r="O54" s="1483"/>
      <c r="P54" s="1483"/>
      <c r="Q54" s="1483"/>
      <c r="R54" s="1483"/>
      <c r="S54" s="1483"/>
      <c r="T54" s="1483"/>
      <c r="U54" s="1483"/>
      <c r="V54" s="1483"/>
      <c r="W54" s="1483"/>
      <c r="X54" s="1483"/>
      <c r="Y54" s="1483"/>
      <c r="Z54" s="1483"/>
      <c r="AA54" s="1483"/>
      <c r="AB54" s="1483"/>
      <c r="AC54" s="1483"/>
      <c r="AD54" s="1483"/>
      <c r="AE54" s="1483"/>
      <c r="AF54" s="1483"/>
      <c r="AG54" s="1483"/>
      <c r="AH54" s="1483"/>
      <c r="AI54" s="1483"/>
      <c r="AJ54" s="1483"/>
      <c r="AK54" s="1483"/>
      <c r="AL54" s="1500"/>
    </row>
    <row r="55" spans="1:38" ht="10.5" customHeight="1" x14ac:dyDescent="0.2">
      <c r="A55" s="147"/>
      <c r="AL55" s="146"/>
    </row>
    <row r="56" spans="1:38" ht="15" customHeight="1" x14ac:dyDescent="0.2">
      <c r="A56" s="147"/>
      <c r="H56" s="30" t="s">
        <v>1291</v>
      </c>
      <c r="J56" s="30" t="s">
        <v>1292</v>
      </c>
      <c r="AL56" s="146"/>
    </row>
    <row r="57" spans="1:38" ht="15" customHeight="1" x14ac:dyDescent="0.2">
      <c r="A57" s="147"/>
      <c r="H57" s="30" t="s">
        <v>1293</v>
      </c>
      <c r="J57" s="1483" t="s">
        <v>1294</v>
      </c>
      <c r="K57" s="1483"/>
      <c r="L57" s="1483"/>
      <c r="M57" s="1483"/>
      <c r="N57" s="1483"/>
      <c r="O57" s="1483"/>
      <c r="P57" s="1483"/>
      <c r="Q57" s="1483"/>
      <c r="R57" s="1483"/>
      <c r="S57" s="1483"/>
      <c r="T57" s="1483"/>
      <c r="U57" s="1483"/>
      <c r="V57" s="1483"/>
      <c r="W57" s="1483"/>
      <c r="X57" s="1483"/>
      <c r="Y57" s="1483"/>
      <c r="Z57" s="1483"/>
      <c r="AA57" s="1483"/>
      <c r="AB57" s="1483"/>
      <c r="AC57" s="1483"/>
      <c r="AD57" s="1483"/>
      <c r="AE57" s="1483"/>
      <c r="AF57" s="1483"/>
      <c r="AG57" s="1483"/>
      <c r="AH57" s="1483"/>
      <c r="AI57" s="1483"/>
      <c r="AJ57" s="1483"/>
      <c r="AK57" s="1483"/>
      <c r="AL57" s="1500"/>
    </row>
    <row r="58" spans="1:38" ht="15" customHeight="1" x14ac:dyDescent="0.2">
      <c r="A58" s="147"/>
      <c r="J58" s="1483"/>
      <c r="K58" s="1483"/>
      <c r="L58" s="1483"/>
      <c r="M58" s="1483"/>
      <c r="N58" s="1483"/>
      <c r="O58" s="1483"/>
      <c r="P58" s="1483"/>
      <c r="Q58" s="1483"/>
      <c r="R58" s="1483"/>
      <c r="S58" s="1483"/>
      <c r="T58" s="1483"/>
      <c r="U58" s="1483"/>
      <c r="V58" s="1483"/>
      <c r="W58" s="1483"/>
      <c r="X58" s="1483"/>
      <c r="Y58" s="1483"/>
      <c r="Z58" s="1483"/>
      <c r="AA58" s="1483"/>
      <c r="AB58" s="1483"/>
      <c r="AC58" s="1483"/>
      <c r="AD58" s="1483"/>
      <c r="AE58" s="1483"/>
      <c r="AF58" s="1483"/>
      <c r="AG58" s="1483"/>
      <c r="AH58" s="1483"/>
      <c r="AI58" s="1483"/>
      <c r="AJ58" s="1483"/>
      <c r="AK58" s="1483"/>
      <c r="AL58" s="1500"/>
    </row>
    <row r="59" spans="1:38" ht="9" customHeight="1" x14ac:dyDescent="0.2">
      <c r="A59" s="147"/>
      <c r="AL59" s="146"/>
    </row>
    <row r="60" spans="1:38" ht="15" customHeight="1" x14ac:dyDescent="0.2">
      <c r="A60" s="147"/>
      <c r="F60" s="2795" t="s">
        <v>1295</v>
      </c>
      <c r="G60" s="1438"/>
      <c r="H60" s="1438"/>
      <c r="I60" s="1438"/>
      <c r="J60" s="1438"/>
      <c r="K60" s="1438"/>
      <c r="L60" s="1438"/>
      <c r="M60" s="1438"/>
      <c r="N60" s="1438"/>
      <c r="O60" s="1438"/>
      <c r="P60" s="1438"/>
      <c r="Q60" s="1438"/>
      <c r="R60" s="1438"/>
      <c r="S60" s="1438"/>
      <c r="T60" s="1438"/>
      <c r="U60" s="1438"/>
      <c r="V60" s="1438"/>
      <c r="W60" s="1438"/>
      <c r="X60" s="1438"/>
      <c r="Y60" s="1438"/>
      <c r="Z60" s="1438"/>
      <c r="AA60" s="1438"/>
      <c r="AB60" s="1438"/>
      <c r="AC60" s="1438"/>
      <c r="AD60" s="1438"/>
      <c r="AE60" s="1438"/>
      <c r="AF60" s="1438"/>
      <c r="AG60" s="1438"/>
      <c r="AH60" s="1438"/>
      <c r="AI60" s="1438"/>
      <c r="AJ60" s="1438"/>
      <c r="AK60" s="1438"/>
      <c r="AL60" s="2796"/>
    </row>
    <row r="61" spans="1:38" ht="12" customHeight="1" x14ac:dyDescent="0.2">
      <c r="A61" s="147"/>
      <c r="AL61" s="146"/>
    </row>
    <row r="62" spans="1:38" ht="15" customHeight="1" x14ac:dyDescent="0.2">
      <c r="A62" s="147"/>
      <c r="F62" s="30">
        <v>1</v>
      </c>
      <c r="H62" s="1483" t="s">
        <v>1296</v>
      </c>
      <c r="I62" s="1483"/>
      <c r="J62" s="1483"/>
      <c r="K62" s="1483"/>
      <c r="L62" s="1483"/>
      <c r="M62" s="1483"/>
      <c r="N62" s="1483"/>
      <c r="O62" s="1483"/>
      <c r="P62" s="1483"/>
      <c r="Q62" s="1483"/>
      <c r="R62" s="1483"/>
      <c r="S62" s="1483"/>
      <c r="T62" s="1483"/>
      <c r="U62" s="1483"/>
      <c r="V62" s="1483"/>
      <c r="W62" s="1483"/>
      <c r="X62" s="1483"/>
      <c r="Y62" s="1483"/>
      <c r="Z62" s="1483"/>
      <c r="AA62" s="1483"/>
      <c r="AB62" s="1483"/>
      <c r="AC62" s="1483"/>
      <c r="AD62" s="1483"/>
      <c r="AE62" s="1483"/>
      <c r="AF62" s="1483"/>
      <c r="AG62" s="1483"/>
      <c r="AH62" s="1483"/>
      <c r="AI62" s="1483"/>
      <c r="AJ62" s="1483"/>
      <c r="AK62" s="1483"/>
      <c r="AL62" s="1500"/>
    </row>
    <row r="63" spans="1:38" ht="15" customHeight="1" x14ac:dyDescent="0.2">
      <c r="A63" s="147"/>
      <c r="H63" s="1483"/>
      <c r="I63" s="1483"/>
      <c r="J63" s="1483"/>
      <c r="K63" s="1483"/>
      <c r="L63" s="1483"/>
      <c r="M63" s="1483"/>
      <c r="N63" s="1483"/>
      <c r="O63" s="1483"/>
      <c r="P63" s="1483"/>
      <c r="Q63" s="1483"/>
      <c r="R63" s="1483"/>
      <c r="S63" s="1483"/>
      <c r="T63" s="1483"/>
      <c r="U63" s="1483"/>
      <c r="V63" s="1483"/>
      <c r="W63" s="1483"/>
      <c r="X63" s="1483"/>
      <c r="Y63" s="1483"/>
      <c r="Z63" s="1483"/>
      <c r="AA63" s="1483"/>
      <c r="AB63" s="1483"/>
      <c r="AC63" s="1483"/>
      <c r="AD63" s="1483"/>
      <c r="AE63" s="1483"/>
      <c r="AF63" s="1483"/>
      <c r="AG63" s="1483"/>
      <c r="AH63" s="1483"/>
      <c r="AI63" s="1483"/>
      <c r="AJ63" s="1483"/>
      <c r="AK63" s="1483"/>
      <c r="AL63" s="1500"/>
    </row>
    <row r="64" spans="1:38" ht="15" customHeight="1" x14ac:dyDescent="0.2">
      <c r="A64" s="147"/>
      <c r="F64" s="30">
        <v>2</v>
      </c>
      <c r="H64" s="1483" t="s">
        <v>1297</v>
      </c>
      <c r="I64" s="1484"/>
      <c r="J64" s="1484"/>
      <c r="K64" s="1484"/>
      <c r="L64" s="1484"/>
      <c r="M64" s="1484"/>
      <c r="N64" s="1484"/>
      <c r="O64" s="1484"/>
      <c r="P64" s="1484"/>
      <c r="Q64" s="1484"/>
      <c r="R64" s="1484"/>
      <c r="S64" s="1484"/>
      <c r="T64" s="1484"/>
      <c r="U64" s="1484"/>
      <c r="V64" s="1484"/>
      <c r="W64" s="1484"/>
      <c r="X64" s="1484"/>
      <c r="Y64" s="1484"/>
      <c r="Z64" s="1484"/>
      <c r="AA64" s="1484"/>
      <c r="AB64" s="1484"/>
      <c r="AC64" s="1484"/>
      <c r="AD64" s="1484"/>
      <c r="AE64" s="1484"/>
      <c r="AF64" s="1484"/>
      <c r="AG64" s="1484"/>
      <c r="AH64" s="1484"/>
      <c r="AI64" s="1484"/>
      <c r="AJ64" s="1484"/>
      <c r="AK64" s="1484"/>
      <c r="AL64" s="1567"/>
    </row>
    <row r="65" spans="1:38" ht="15" customHeight="1" x14ac:dyDescent="0.2">
      <c r="A65" s="147"/>
      <c r="H65" s="1484"/>
      <c r="I65" s="1484"/>
      <c r="J65" s="1484"/>
      <c r="K65" s="1484"/>
      <c r="L65" s="1484"/>
      <c r="M65" s="1484"/>
      <c r="N65" s="1484"/>
      <c r="O65" s="1484"/>
      <c r="P65" s="1484"/>
      <c r="Q65" s="1484"/>
      <c r="R65" s="1484"/>
      <c r="S65" s="1484"/>
      <c r="T65" s="1484"/>
      <c r="U65" s="1484"/>
      <c r="V65" s="1484"/>
      <c r="W65" s="1484"/>
      <c r="X65" s="1484"/>
      <c r="Y65" s="1484"/>
      <c r="Z65" s="1484"/>
      <c r="AA65" s="1484"/>
      <c r="AB65" s="1484"/>
      <c r="AC65" s="1484"/>
      <c r="AD65" s="1484"/>
      <c r="AE65" s="1484"/>
      <c r="AF65" s="1484"/>
      <c r="AG65" s="1484"/>
      <c r="AH65" s="1484"/>
      <c r="AI65" s="1484"/>
      <c r="AJ65" s="1484"/>
      <c r="AK65" s="1484"/>
      <c r="AL65" s="1567"/>
    </row>
    <row r="66" spans="1:38" ht="15" customHeight="1" x14ac:dyDescent="0.2">
      <c r="A66" s="147"/>
      <c r="H66" s="1484"/>
      <c r="I66" s="1484"/>
      <c r="J66" s="1484"/>
      <c r="K66" s="1484"/>
      <c r="L66" s="1484"/>
      <c r="M66" s="1484"/>
      <c r="N66" s="1484"/>
      <c r="O66" s="1484"/>
      <c r="P66" s="1484"/>
      <c r="Q66" s="1484"/>
      <c r="R66" s="1484"/>
      <c r="S66" s="1484"/>
      <c r="T66" s="1484"/>
      <c r="U66" s="1484"/>
      <c r="V66" s="1484"/>
      <c r="W66" s="1484"/>
      <c r="X66" s="1484"/>
      <c r="Y66" s="1484"/>
      <c r="Z66" s="1484"/>
      <c r="AA66" s="1484"/>
      <c r="AB66" s="1484"/>
      <c r="AC66" s="1484"/>
      <c r="AD66" s="1484"/>
      <c r="AE66" s="1484"/>
      <c r="AF66" s="1484"/>
      <c r="AG66" s="1484"/>
      <c r="AH66" s="1484"/>
      <c r="AI66" s="1484"/>
      <c r="AJ66" s="1484"/>
      <c r="AK66" s="1484"/>
      <c r="AL66" s="1567"/>
    </row>
    <row r="67" spans="1:38" ht="12" customHeight="1" x14ac:dyDescent="0.2">
      <c r="A67" s="147"/>
      <c r="AL67" s="146"/>
    </row>
    <row r="68" spans="1:38" x14ac:dyDescent="0.2">
      <c r="A68" s="1482" t="s">
        <v>1298</v>
      </c>
      <c r="B68" s="1483"/>
      <c r="C68" s="1483"/>
      <c r="D68" s="1483"/>
      <c r="E68" s="1483"/>
      <c r="F68" s="1483"/>
      <c r="G68" s="1483"/>
      <c r="H68" s="1483"/>
      <c r="I68" s="1483"/>
      <c r="J68" s="1483"/>
      <c r="K68" s="1483"/>
      <c r="L68" s="1483"/>
      <c r="M68" s="1483"/>
      <c r="N68" s="1483"/>
      <c r="O68" s="1483"/>
      <c r="P68" s="1483"/>
      <c r="Q68" s="1483"/>
      <c r="R68" s="1483"/>
      <c r="S68" s="1483"/>
      <c r="T68" s="1483"/>
      <c r="U68" s="1483"/>
      <c r="V68" s="1483"/>
      <c r="W68" s="1483"/>
      <c r="X68" s="1483"/>
      <c r="Y68" s="1483"/>
      <c r="Z68" s="1483"/>
      <c r="AA68" s="1483"/>
      <c r="AB68" s="1483"/>
      <c r="AC68" s="1483"/>
      <c r="AD68" s="1483"/>
      <c r="AE68" s="1483"/>
      <c r="AF68" s="1483"/>
      <c r="AG68" s="1483"/>
      <c r="AH68" s="1483"/>
      <c r="AI68" s="1483"/>
      <c r="AJ68" s="1483"/>
      <c r="AK68" s="1483"/>
      <c r="AL68" s="1500"/>
    </row>
    <row r="69" spans="1:38" x14ac:dyDescent="0.2">
      <c r="A69" s="1482"/>
      <c r="B69" s="1483"/>
      <c r="C69" s="1483"/>
      <c r="D69" s="1483"/>
      <c r="E69" s="1483"/>
      <c r="F69" s="1483"/>
      <c r="G69" s="1483"/>
      <c r="H69" s="1483"/>
      <c r="I69" s="1483"/>
      <c r="J69" s="1483"/>
      <c r="K69" s="1483"/>
      <c r="L69" s="1483"/>
      <c r="M69" s="1483"/>
      <c r="N69" s="1483"/>
      <c r="O69" s="1483"/>
      <c r="P69" s="1483"/>
      <c r="Q69" s="1483"/>
      <c r="R69" s="1483"/>
      <c r="S69" s="1483"/>
      <c r="T69" s="1483"/>
      <c r="U69" s="1483"/>
      <c r="V69" s="1483"/>
      <c r="W69" s="1483"/>
      <c r="X69" s="1483"/>
      <c r="Y69" s="1483"/>
      <c r="Z69" s="1483"/>
      <c r="AA69" s="1483"/>
      <c r="AB69" s="1483"/>
      <c r="AC69" s="1483"/>
      <c r="AD69" s="1483"/>
      <c r="AE69" s="1483"/>
      <c r="AF69" s="1483"/>
      <c r="AG69" s="1483"/>
      <c r="AH69" s="1483"/>
      <c r="AI69" s="1483"/>
      <c r="AJ69" s="1483"/>
      <c r="AK69" s="1483"/>
      <c r="AL69" s="1500"/>
    </row>
    <row r="70" spans="1:38" x14ac:dyDescent="0.2">
      <c r="A70" s="1482"/>
      <c r="B70" s="1483"/>
      <c r="C70" s="1483"/>
      <c r="D70" s="1483"/>
      <c r="E70" s="1483"/>
      <c r="F70" s="1483"/>
      <c r="G70" s="1483"/>
      <c r="H70" s="1483"/>
      <c r="I70" s="1483"/>
      <c r="J70" s="1483"/>
      <c r="K70" s="1483"/>
      <c r="L70" s="1483"/>
      <c r="M70" s="1483"/>
      <c r="N70" s="1483"/>
      <c r="O70" s="1483"/>
      <c r="P70" s="1483"/>
      <c r="Q70" s="1483"/>
      <c r="R70" s="1483"/>
      <c r="S70" s="1483"/>
      <c r="T70" s="1483"/>
      <c r="U70" s="1483"/>
      <c r="V70" s="1483"/>
      <c r="W70" s="1483"/>
      <c r="X70" s="1483"/>
      <c r="Y70" s="1483"/>
      <c r="Z70" s="1483"/>
      <c r="AA70" s="1483"/>
      <c r="AB70" s="1483"/>
      <c r="AC70" s="1483"/>
      <c r="AD70" s="1483"/>
      <c r="AE70" s="1483"/>
      <c r="AF70" s="1483"/>
      <c r="AG70" s="1483"/>
      <c r="AH70" s="1483"/>
      <c r="AI70" s="1483"/>
      <c r="AJ70" s="1483"/>
      <c r="AK70" s="1483"/>
      <c r="AL70" s="1500"/>
    </row>
    <row r="71" spans="1:38" x14ac:dyDescent="0.2">
      <c r="A71" s="1482"/>
      <c r="B71" s="1483"/>
      <c r="C71" s="1483"/>
      <c r="D71" s="1483"/>
      <c r="E71" s="1483"/>
      <c r="F71" s="1483"/>
      <c r="G71" s="1483"/>
      <c r="H71" s="1483"/>
      <c r="I71" s="1483"/>
      <c r="J71" s="1483"/>
      <c r="K71" s="1483"/>
      <c r="L71" s="1483"/>
      <c r="M71" s="1483"/>
      <c r="N71" s="1483"/>
      <c r="O71" s="1483"/>
      <c r="P71" s="1483"/>
      <c r="Q71" s="1483"/>
      <c r="R71" s="1483"/>
      <c r="S71" s="1483"/>
      <c r="T71" s="1483"/>
      <c r="U71" s="1483"/>
      <c r="V71" s="1483"/>
      <c r="W71" s="1483"/>
      <c r="X71" s="1483"/>
      <c r="Y71" s="1483"/>
      <c r="Z71" s="1483"/>
      <c r="AA71" s="1483"/>
      <c r="AB71" s="1483"/>
      <c r="AC71" s="1483"/>
      <c r="AD71" s="1483"/>
      <c r="AE71" s="1483"/>
      <c r="AF71" s="1483"/>
      <c r="AG71" s="1483"/>
      <c r="AH71" s="1483"/>
      <c r="AI71" s="1483"/>
      <c r="AJ71" s="1483"/>
      <c r="AK71" s="1483"/>
      <c r="AL71" s="1500"/>
    </row>
    <row r="72" spans="1:38" ht="9" customHeight="1" x14ac:dyDescent="0.2">
      <c r="A72" s="147"/>
      <c r="AL72" s="146"/>
    </row>
    <row r="73" spans="1:38" ht="15.75" x14ac:dyDescent="0.2">
      <c r="A73" s="547"/>
      <c r="B73" s="548"/>
      <c r="C73" s="548"/>
      <c r="D73" s="548"/>
      <c r="E73" s="548"/>
      <c r="F73" s="548"/>
      <c r="G73" s="2780" t="s">
        <v>1299</v>
      </c>
      <c r="H73" s="2781"/>
      <c r="I73" s="2781"/>
      <c r="J73" s="2781"/>
      <c r="K73" s="2781"/>
      <c r="L73" s="2781"/>
      <c r="M73" s="2781"/>
      <c r="N73" s="2781"/>
      <c r="O73" s="2781"/>
      <c r="P73" s="2781"/>
      <c r="Q73" s="2781"/>
      <c r="R73" s="2781"/>
      <c r="S73" s="2781"/>
      <c r="T73" s="2781"/>
      <c r="U73" s="2781"/>
      <c r="V73" s="2781"/>
      <c r="W73" s="2781"/>
      <c r="X73" s="2781"/>
      <c r="Y73" s="2781"/>
      <c r="Z73" s="2781"/>
      <c r="AA73" s="2781"/>
      <c r="AB73" s="2781"/>
      <c r="AC73" s="2781"/>
      <c r="AD73" s="2781"/>
      <c r="AE73" s="2781"/>
      <c r="AF73" s="2781"/>
      <c r="AG73" s="2781"/>
      <c r="AH73" s="2781"/>
      <c r="AI73" s="2781"/>
      <c r="AJ73" s="2781"/>
      <c r="AK73" s="2781"/>
      <c r="AL73" s="2782"/>
    </row>
    <row r="74" spans="1:38" ht="9.75" customHeight="1" x14ac:dyDescent="0.2">
      <c r="A74" s="147"/>
      <c r="AL74" s="146"/>
    </row>
    <row r="75" spans="1:38" x14ac:dyDescent="0.2">
      <c r="A75" s="457"/>
      <c r="B75" s="456"/>
      <c r="C75" s="2752" t="s">
        <v>1300</v>
      </c>
      <c r="D75" s="2752"/>
      <c r="E75" s="2752"/>
      <c r="F75" s="2752"/>
      <c r="G75" s="2752"/>
      <c r="H75" s="2752"/>
      <c r="I75" s="2752"/>
      <c r="J75" s="2752"/>
      <c r="K75" s="2752"/>
      <c r="L75" s="2752"/>
      <c r="M75" s="2752"/>
      <c r="N75" s="2752"/>
      <c r="O75" s="2752"/>
      <c r="P75" s="2752"/>
      <c r="Q75" s="2752"/>
      <c r="R75" s="2752"/>
      <c r="S75" s="2752"/>
      <c r="T75" s="2752"/>
      <c r="U75" s="2752"/>
      <c r="V75" s="2752"/>
      <c r="W75" s="2752"/>
      <c r="X75" s="2752"/>
      <c r="Y75" s="2752"/>
      <c r="Z75" s="2752"/>
      <c r="AA75" s="2752"/>
      <c r="AB75" s="2752"/>
      <c r="AC75" s="2752"/>
      <c r="AD75" s="2752"/>
      <c r="AE75" s="2752"/>
      <c r="AF75" s="2752"/>
      <c r="AG75" s="2752"/>
      <c r="AH75" s="2752"/>
      <c r="AI75" s="2752"/>
      <c r="AJ75" s="2752"/>
      <c r="AK75" s="2752"/>
      <c r="AL75" s="2783"/>
    </row>
    <row r="76" spans="1:38" x14ac:dyDescent="0.2">
      <c r="A76" s="457"/>
      <c r="B76" s="456"/>
      <c r="C76" s="2752"/>
      <c r="D76" s="2752"/>
      <c r="E76" s="2752"/>
      <c r="F76" s="2752"/>
      <c r="G76" s="2752"/>
      <c r="H76" s="2752"/>
      <c r="I76" s="2752"/>
      <c r="J76" s="2752"/>
      <c r="K76" s="2752"/>
      <c r="L76" s="2752"/>
      <c r="M76" s="2752"/>
      <c r="N76" s="2752"/>
      <c r="O76" s="2752"/>
      <c r="P76" s="2752"/>
      <c r="Q76" s="2752"/>
      <c r="R76" s="2752"/>
      <c r="S76" s="2752"/>
      <c r="T76" s="2752"/>
      <c r="U76" s="2752"/>
      <c r="V76" s="2752"/>
      <c r="W76" s="2752"/>
      <c r="X76" s="2752"/>
      <c r="Y76" s="2752"/>
      <c r="Z76" s="2752"/>
      <c r="AA76" s="2752"/>
      <c r="AB76" s="2752"/>
      <c r="AC76" s="2752"/>
      <c r="AD76" s="2752"/>
      <c r="AE76" s="2752"/>
      <c r="AF76" s="2752"/>
      <c r="AG76" s="2752"/>
      <c r="AH76" s="2752"/>
      <c r="AI76" s="2752"/>
      <c r="AJ76" s="2752"/>
      <c r="AK76" s="2752"/>
      <c r="AL76" s="2783"/>
    </row>
    <row r="77" spans="1:38" x14ac:dyDescent="0.2">
      <c r="A77" s="457"/>
      <c r="B77" s="456"/>
      <c r="C77" s="2752"/>
      <c r="D77" s="2752"/>
      <c r="E77" s="2752"/>
      <c r="F77" s="2752"/>
      <c r="G77" s="2752"/>
      <c r="H77" s="2752"/>
      <c r="I77" s="2752"/>
      <c r="J77" s="2752"/>
      <c r="K77" s="2752"/>
      <c r="L77" s="2752"/>
      <c r="M77" s="2752"/>
      <c r="N77" s="2752"/>
      <c r="O77" s="2752"/>
      <c r="P77" s="2752"/>
      <c r="Q77" s="2752"/>
      <c r="R77" s="2752"/>
      <c r="S77" s="2752"/>
      <c r="T77" s="2752"/>
      <c r="U77" s="2752"/>
      <c r="V77" s="2752"/>
      <c r="W77" s="2752"/>
      <c r="X77" s="2752"/>
      <c r="Y77" s="2752"/>
      <c r="Z77" s="2752"/>
      <c r="AA77" s="2752"/>
      <c r="AB77" s="2752"/>
      <c r="AC77" s="2752"/>
      <c r="AD77" s="2752"/>
      <c r="AE77" s="2752"/>
      <c r="AF77" s="2752"/>
      <c r="AG77" s="2752"/>
      <c r="AH77" s="2752"/>
      <c r="AI77" s="2752"/>
      <c r="AJ77" s="2752"/>
      <c r="AK77" s="2752"/>
      <c r="AL77" s="2783"/>
    </row>
    <row r="78" spans="1:38" x14ac:dyDescent="0.2">
      <c r="A78" s="457"/>
      <c r="B78" s="456"/>
      <c r="C78" s="2752"/>
      <c r="D78" s="2752"/>
      <c r="E78" s="2752"/>
      <c r="F78" s="2752"/>
      <c r="G78" s="2752"/>
      <c r="H78" s="2752"/>
      <c r="I78" s="2752"/>
      <c r="J78" s="2752"/>
      <c r="K78" s="2752"/>
      <c r="L78" s="2752"/>
      <c r="M78" s="2752"/>
      <c r="N78" s="2752"/>
      <c r="O78" s="2752"/>
      <c r="P78" s="2752"/>
      <c r="Q78" s="2752"/>
      <c r="R78" s="2752"/>
      <c r="S78" s="2752"/>
      <c r="T78" s="2752"/>
      <c r="U78" s="2752"/>
      <c r="V78" s="2752"/>
      <c r="W78" s="2752"/>
      <c r="X78" s="2752"/>
      <c r="Y78" s="2752"/>
      <c r="Z78" s="2752"/>
      <c r="AA78" s="2752"/>
      <c r="AB78" s="2752"/>
      <c r="AC78" s="2752"/>
      <c r="AD78" s="2752"/>
      <c r="AE78" s="2752"/>
      <c r="AF78" s="2752"/>
      <c r="AG78" s="2752"/>
      <c r="AH78" s="2752"/>
      <c r="AI78" s="2752"/>
      <c r="AJ78" s="2752"/>
      <c r="AK78" s="2752"/>
      <c r="AL78" s="2783"/>
    </row>
    <row r="79" spans="1:38" x14ac:dyDescent="0.2">
      <c r="A79" s="457"/>
      <c r="B79" s="456"/>
      <c r="C79" s="2752"/>
      <c r="D79" s="2752"/>
      <c r="E79" s="2752"/>
      <c r="F79" s="2752"/>
      <c r="G79" s="2752"/>
      <c r="H79" s="2752"/>
      <c r="I79" s="2752"/>
      <c r="J79" s="2752"/>
      <c r="K79" s="2752"/>
      <c r="L79" s="2752"/>
      <c r="M79" s="2752"/>
      <c r="N79" s="2752"/>
      <c r="O79" s="2752"/>
      <c r="P79" s="2752"/>
      <c r="Q79" s="2752"/>
      <c r="R79" s="2752"/>
      <c r="S79" s="2752"/>
      <c r="T79" s="2752"/>
      <c r="U79" s="2752"/>
      <c r="V79" s="2752"/>
      <c r="W79" s="2752"/>
      <c r="X79" s="2752"/>
      <c r="Y79" s="2752"/>
      <c r="Z79" s="2752"/>
      <c r="AA79" s="2752"/>
      <c r="AB79" s="2752"/>
      <c r="AC79" s="2752"/>
      <c r="AD79" s="2752"/>
      <c r="AE79" s="2752"/>
      <c r="AF79" s="2752"/>
      <c r="AG79" s="2752"/>
      <c r="AH79" s="2752"/>
      <c r="AI79" s="2752"/>
      <c r="AJ79" s="2752"/>
      <c r="AK79" s="2752"/>
      <c r="AL79" s="2783"/>
    </row>
    <row r="80" spans="1:38" x14ac:dyDescent="0.2">
      <c r="A80" s="457"/>
      <c r="B80" s="456"/>
      <c r="C80" s="2752"/>
      <c r="D80" s="2752"/>
      <c r="E80" s="2752"/>
      <c r="F80" s="2752"/>
      <c r="G80" s="2752"/>
      <c r="H80" s="2752"/>
      <c r="I80" s="2752"/>
      <c r="J80" s="2752"/>
      <c r="K80" s="2752"/>
      <c r="L80" s="2752"/>
      <c r="M80" s="2752"/>
      <c r="N80" s="2752"/>
      <c r="O80" s="2752"/>
      <c r="P80" s="2752"/>
      <c r="Q80" s="2752"/>
      <c r="R80" s="2752"/>
      <c r="S80" s="2752"/>
      <c r="T80" s="2752"/>
      <c r="U80" s="2752"/>
      <c r="V80" s="2752"/>
      <c r="W80" s="2752"/>
      <c r="X80" s="2752"/>
      <c r="Y80" s="2752"/>
      <c r="Z80" s="2752"/>
      <c r="AA80" s="2752"/>
      <c r="AB80" s="2752"/>
      <c r="AC80" s="2752"/>
      <c r="AD80" s="2752"/>
      <c r="AE80" s="2752"/>
      <c r="AF80" s="2752"/>
      <c r="AG80" s="2752"/>
      <c r="AH80" s="2752"/>
      <c r="AI80" s="2752"/>
      <c r="AJ80" s="2752"/>
      <c r="AK80" s="2752"/>
      <c r="AL80" s="2783"/>
    </row>
    <row r="81" spans="1:38" x14ac:dyDescent="0.2">
      <c r="A81" s="457"/>
      <c r="B81" s="456"/>
      <c r="C81" s="2752"/>
      <c r="D81" s="2752"/>
      <c r="E81" s="2752"/>
      <c r="F81" s="2752"/>
      <c r="G81" s="2752"/>
      <c r="H81" s="2752"/>
      <c r="I81" s="2752"/>
      <c r="J81" s="2752"/>
      <c r="K81" s="2752"/>
      <c r="L81" s="2752"/>
      <c r="M81" s="2752"/>
      <c r="N81" s="2752"/>
      <c r="O81" s="2752"/>
      <c r="P81" s="2752"/>
      <c r="Q81" s="2752"/>
      <c r="R81" s="2752"/>
      <c r="S81" s="2752"/>
      <c r="T81" s="2752"/>
      <c r="U81" s="2752"/>
      <c r="V81" s="2752"/>
      <c r="W81" s="2752"/>
      <c r="X81" s="2752"/>
      <c r="Y81" s="2752"/>
      <c r="Z81" s="2752"/>
      <c r="AA81" s="2752"/>
      <c r="AB81" s="2752"/>
      <c r="AC81" s="2752"/>
      <c r="AD81" s="2752"/>
      <c r="AE81" s="2752"/>
      <c r="AF81" s="2752"/>
      <c r="AG81" s="2752"/>
      <c r="AH81" s="2752"/>
      <c r="AI81" s="2752"/>
      <c r="AJ81" s="2752"/>
      <c r="AK81" s="2752"/>
      <c r="AL81" s="2783"/>
    </row>
    <row r="82" spans="1:38" x14ac:dyDescent="0.2">
      <c r="A82" s="457"/>
      <c r="B82" s="456"/>
      <c r="C82" s="2752"/>
      <c r="D82" s="2752"/>
      <c r="E82" s="2752"/>
      <c r="F82" s="2752"/>
      <c r="G82" s="2752"/>
      <c r="H82" s="2752"/>
      <c r="I82" s="2752"/>
      <c r="J82" s="2752"/>
      <c r="K82" s="2752"/>
      <c r="L82" s="2752"/>
      <c r="M82" s="2752"/>
      <c r="N82" s="2752"/>
      <c r="O82" s="2752"/>
      <c r="P82" s="2752"/>
      <c r="Q82" s="2752"/>
      <c r="R82" s="2752"/>
      <c r="S82" s="2752"/>
      <c r="T82" s="2752"/>
      <c r="U82" s="2752"/>
      <c r="V82" s="2752"/>
      <c r="W82" s="2752"/>
      <c r="X82" s="2752"/>
      <c r="Y82" s="2752"/>
      <c r="Z82" s="2752"/>
      <c r="AA82" s="2752"/>
      <c r="AB82" s="2752"/>
      <c r="AC82" s="2752"/>
      <c r="AD82" s="2752"/>
      <c r="AE82" s="2752"/>
      <c r="AF82" s="2752"/>
      <c r="AG82" s="2752"/>
      <c r="AH82" s="2752"/>
      <c r="AI82" s="2752"/>
      <c r="AJ82" s="2752"/>
      <c r="AK82" s="2752"/>
      <c r="AL82" s="2783"/>
    </row>
    <row r="83" spans="1:38" x14ac:dyDescent="0.2">
      <c r="A83" s="457"/>
      <c r="B83" s="456"/>
      <c r="C83" s="2752"/>
      <c r="D83" s="2752"/>
      <c r="E83" s="2752"/>
      <c r="F83" s="2752"/>
      <c r="G83" s="2752"/>
      <c r="H83" s="2752"/>
      <c r="I83" s="2752"/>
      <c r="J83" s="2752"/>
      <c r="K83" s="2752"/>
      <c r="L83" s="2752"/>
      <c r="M83" s="2752"/>
      <c r="N83" s="2752"/>
      <c r="O83" s="2752"/>
      <c r="P83" s="2752"/>
      <c r="Q83" s="2752"/>
      <c r="R83" s="2752"/>
      <c r="S83" s="2752"/>
      <c r="T83" s="2752"/>
      <c r="U83" s="2752"/>
      <c r="V83" s="2752"/>
      <c r="W83" s="2752"/>
      <c r="X83" s="2752"/>
      <c r="Y83" s="2752"/>
      <c r="Z83" s="2752"/>
      <c r="AA83" s="2752"/>
      <c r="AB83" s="2752"/>
      <c r="AC83" s="2752"/>
      <c r="AD83" s="2752"/>
      <c r="AE83" s="2752"/>
      <c r="AF83" s="2752"/>
      <c r="AG83" s="2752"/>
      <c r="AH83" s="2752"/>
      <c r="AI83" s="2752"/>
      <c r="AJ83" s="2752"/>
      <c r="AK83" s="2752"/>
      <c r="AL83" s="2783"/>
    </row>
    <row r="84" spans="1:38" x14ac:dyDescent="0.2">
      <c r="A84" s="457"/>
      <c r="B84" s="456"/>
      <c r="C84" s="2752"/>
      <c r="D84" s="2752"/>
      <c r="E84" s="2752"/>
      <c r="F84" s="2752"/>
      <c r="G84" s="2752"/>
      <c r="H84" s="2752"/>
      <c r="I84" s="2752"/>
      <c r="J84" s="2752"/>
      <c r="K84" s="2752"/>
      <c r="L84" s="2752"/>
      <c r="M84" s="2752"/>
      <c r="N84" s="2752"/>
      <c r="O84" s="2752"/>
      <c r="P84" s="2752"/>
      <c r="Q84" s="2752"/>
      <c r="R84" s="2752"/>
      <c r="S84" s="2752"/>
      <c r="T84" s="2752"/>
      <c r="U84" s="2752"/>
      <c r="V84" s="2752"/>
      <c r="W84" s="2752"/>
      <c r="X84" s="2752"/>
      <c r="Y84" s="2752"/>
      <c r="Z84" s="2752"/>
      <c r="AA84" s="2752"/>
      <c r="AB84" s="2752"/>
      <c r="AC84" s="2752"/>
      <c r="AD84" s="2752"/>
      <c r="AE84" s="2752"/>
      <c r="AF84" s="2752"/>
      <c r="AG84" s="2752"/>
      <c r="AH84" s="2752"/>
      <c r="AI84" s="2752"/>
      <c r="AJ84" s="2752"/>
      <c r="AK84" s="2752"/>
      <c r="AL84" s="2783"/>
    </row>
    <row r="85" spans="1:38" x14ac:dyDescent="0.2">
      <c r="A85" s="457"/>
      <c r="B85" s="456"/>
      <c r="C85" s="2752"/>
      <c r="D85" s="2752"/>
      <c r="E85" s="2752"/>
      <c r="F85" s="2752"/>
      <c r="G85" s="2752"/>
      <c r="H85" s="2752"/>
      <c r="I85" s="2752"/>
      <c r="J85" s="2752"/>
      <c r="K85" s="2752"/>
      <c r="L85" s="2752"/>
      <c r="M85" s="2752"/>
      <c r="N85" s="2752"/>
      <c r="O85" s="2752"/>
      <c r="P85" s="2752"/>
      <c r="Q85" s="2752"/>
      <c r="R85" s="2752"/>
      <c r="S85" s="2752"/>
      <c r="T85" s="2752"/>
      <c r="U85" s="2752"/>
      <c r="V85" s="2752"/>
      <c r="W85" s="2752"/>
      <c r="X85" s="2752"/>
      <c r="Y85" s="2752"/>
      <c r="Z85" s="2752"/>
      <c r="AA85" s="2752"/>
      <c r="AB85" s="2752"/>
      <c r="AC85" s="2752"/>
      <c r="AD85" s="2752"/>
      <c r="AE85" s="2752"/>
      <c r="AF85" s="2752"/>
      <c r="AG85" s="2752"/>
      <c r="AH85" s="2752"/>
      <c r="AI85" s="2752"/>
      <c r="AJ85" s="2752"/>
      <c r="AK85" s="2752"/>
      <c r="AL85" s="2783"/>
    </row>
    <row r="86" spans="1:38" x14ac:dyDescent="0.2">
      <c r="A86" s="457"/>
      <c r="B86" s="456"/>
      <c r="C86" s="2752"/>
      <c r="D86" s="2752"/>
      <c r="E86" s="2752"/>
      <c r="F86" s="2752"/>
      <c r="G86" s="2752"/>
      <c r="H86" s="2752"/>
      <c r="I86" s="2752"/>
      <c r="J86" s="2752"/>
      <c r="K86" s="2752"/>
      <c r="L86" s="2752"/>
      <c r="M86" s="2752"/>
      <c r="N86" s="2752"/>
      <c r="O86" s="2752"/>
      <c r="P86" s="2752"/>
      <c r="Q86" s="2752"/>
      <c r="R86" s="2752"/>
      <c r="S86" s="2752"/>
      <c r="T86" s="2752"/>
      <c r="U86" s="2752"/>
      <c r="V86" s="2752"/>
      <c r="W86" s="2752"/>
      <c r="X86" s="2752"/>
      <c r="Y86" s="2752"/>
      <c r="Z86" s="2752"/>
      <c r="AA86" s="2752"/>
      <c r="AB86" s="2752"/>
      <c r="AC86" s="2752"/>
      <c r="AD86" s="2752"/>
      <c r="AE86" s="2752"/>
      <c r="AF86" s="2752"/>
      <c r="AG86" s="2752"/>
      <c r="AH86" s="2752"/>
      <c r="AI86" s="2752"/>
      <c r="AJ86" s="2752"/>
      <c r="AK86" s="2752"/>
      <c r="AL86" s="2783"/>
    </row>
    <row r="87" spans="1:38" x14ac:dyDescent="0.2">
      <c r="A87" s="457"/>
      <c r="B87" s="456"/>
      <c r="C87" s="2752"/>
      <c r="D87" s="2752"/>
      <c r="E87" s="2752"/>
      <c r="F87" s="2752"/>
      <c r="G87" s="2752"/>
      <c r="H87" s="2752"/>
      <c r="I87" s="2752"/>
      <c r="J87" s="2752"/>
      <c r="K87" s="2752"/>
      <c r="L87" s="2752"/>
      <c r="M87" s="2752"/>
      <c r="N87" s="2752"/>
      <c r="O87" s="2752"/>
      <c r="P87" s="2752"/>
      <c r="Q87" s="2752"/>
      <c r="R87" s="2752"/>
      <c r="S87" s="2752"/>
      <c r="T87" s="2752"/>
      <c r="U87" s="2752"/>
      <c r="V87" s="2752"/>
      <c r="W87" s="2752"/>
      <c r="X87" s="2752"/>
      <c r="Y87" s="2752"/>
      <c r="Z87" s="2752"/>
      <c r="AA87" s="2752"/>
      <c r="AB87" s="2752"/>
      <c r="AC87" s="2752"/>
      <c r="AD87" s="2752"/>
      <c r="AE87" s="2752"/>
      <c r="AF87" s="2752"/>
      <c r="AG87" s="2752"/>
      <c r="AH87" s="2752"/>
      <c r="AI87" s="2752"/>
      <c r="AJ87" s="2752"/>
      <c r="AK87" s="2752"/>
      <c r="AL87" s="2783"/>
    </row>
    <row r="88" spans="1:38" x14ac:dyDescent="0.2">
      <c r="A88" s="457"/>
      <c r="B88" s="456"/>
      <c r="C88" s="2752"/>
      <c r="D88" s="2752"/>
      <c r="E88" s="2752"/>
      <c r="F88" s="2752"/>
      <c r="G88" s="2752"/>
      <c r="H88" s="2752"/>
      <c r="I88" s="2752"/>
      <c r="J88" s="2752"/>
      <c r="K88" s="2752"/>
      <c r="L88" s="2752"/>
      <c r="M88" s="2752"/>
      <c r="N88" s="2752"/>
      <c r="O88" s="2752"/>
      <c r="P88" s="2752"/>
      <c r="Q88" s="2752"/>
      <c r="R88" s="2752"/>
      <c r="S88" s="2752"/>
      <c r="T88" s="2752"/>
      <c r="U88" s="2752"/>
      <c r="V88" s="2752"/>
      <c r="W88" s="2752"/>
      <c r="X88" s="2752"/>
      <c r="Y88" s="2752"/>
      <c r="Z88" s="2752"/>
      <c r="AA88" s="2752"/>
      <c r="AB88" s="2752"/>
      <c r="AC88" s="2752"/>
      <c r="AD88" s="2752"/>
      <c r="AE88" s="2752"/>
      <c r="AF88" s="2752"/>
      <c r="AG88" s="2752"/>
      <c r="AH88" s="2752"/>
      <c r="AI88" s="2752"/>
      <c r="AJ88" s="2752"/>
      <c r="AK88" s="2752"/>
      <c r="AL88" s="2783"/>
    </row>
    <row r="89" spans="1:38" x14ac:dyDescent="0.2">
      <c r="A89" s="457"/>
      <c r="B89" s="456"/>
      <c r="C89" s="2752"/>
      <c r="D89" s="2752"/>
      <c r="E89" s="2752"/>
      <c r="F89" s="2752"/>
      <c r="G89" s="2752"/>
      <c r="H89" s="2752"/>
      <c r="I89" s="2752"/>
      <c r="J89" s="2752"/>
      <c r="K89" s="2752"/>
      <c r="L89" s="2752"/>
      <c r="M89" s="2752"/>
      <c r="N89" s="2752"/>
      <c r="O89" s="2752"/>
      <c r="P89" s="2752"/>
      <c r="Q89" s="2752"/>
      <c r="R89" s="2752"/>
      <c r="S89" s="2752"/>
      <c r="T89" s="2752"/>
      <c r="U89" s="2752"/>
      <c r="V89" s="2752"/>
      <c r="W89" s="2752"/>
      <c r="X89" s="2752"/>
      <c r="Y89" s="2752"/>
      <c r="Z89" s="2752"/>
      <c r="AA89" s="2752"/>
      <c r="AB89" s="2752"/>
      <c r="AC89" s="2752"/>
      <c r="AD89" s="2752"/>
      <c r="AE89" s="2752"/>
      <c r="AF89" s="2752"/>
      <c r="AG89" s="2752"/>
      <c r="AH89" s="2752"/>
      <c r="AI89" s="2752"/>
      <c r="AJ89" s="2752"/>
      <c r="AK89" s="2752"/>
      <c r="AL89" s="2783"/>
    </row>
    <row r="90" spans="1:38" x14ac:dyDescent="0.2">
      <c r="A90" s="457"/>
      <c r="B90" s="456"/>
      <c r="C90" s="2752"/>
      <c r="D90" s="2752"/>
      <c r="E90" s="2752"/>
      <c r="F90" s="2752"/>
      <c r="G90" s="2752"/>
      <c r="H90" s="2752"/>
      <c r="I90" s="2752"/>
      <c r="J90" s="2752"/>
      <c r="K90" s="2752"/>
      <c r="L90" s="2752"/>
      <c r="M90" s="2752"/>
      <c r="N90" s="2752"/>
      <c r="O90" s="2752"/>
      <c r="P90" s="2752"/>
      <c r="Q90" s="2752"/>
      <c r="R90" s="2752"/>
      <c r="S90" s="2752"/>
      <c r="T90" s="2752"/>
      <c r="U90" s="2752"/>
      <c r="V90" s="2752"/>
      <c r="W90" s="2752"/>
      <c r="X90" s="2752"/>
      <c r="Y90" s="2752"/>
      <c r="Z90" s="2752"/>
      <c r="AA90" s="2752"/>
      <c r="AB90" s="2752"/>
      <c r="AC90" s="2752"/>
      <c r="AD90" s="2752"/>
      <c r="AE90" s="2752"/>
      <c r="AF90" s="2752"/>
      <c r="AG90" s="2752"/>
      <c r="AH90" s="2752"/>
      <c r="AI90" s="2752"/>
      <c r="AJ90" s="2752"/>
      <c r="AK90" s="2752"/>
      <c r="AL90" s="2783"/>
    </row>
    <row r="91" spans="1:38" x14ac:dyDescent="0.2">
      <c r="A91" s="457"/>
      <c r="B91" s="456"/>
      <c r="C91" s="2752"/>
      <c r="D91" s="2752"/>
      <c r="E91" s="2752"/>
      <c r="F91" s="2752"/>
      <c r="G91" s="2752"/>
      <c r="H91" s="2752"/>
      <c r="I91" s="2752"/>
      <c r="J91" s="2752"/>
      <c r="K91" s="2752"/>
      <c r="L91" s="2752"/>
      <c r="M91" s="2752"/>
      <c r="N91" s="2752"/>
      <c r="O91" s="2752"/>
      <c r="P91" s="2752"/>
      <c r="Q91" s="2752"/>
      <c r="R91" s="2752"/>
      <c r="S91" s="2752"/>
      <c r="T91" s="2752"/>
      <c r="U91" s="2752"/>
      <c r="V91" s="2752"/>
      <c r="W91" s="2752"/>
      <c r="X91" s="2752"/>
      <c r="Y91" s="2752"/>
      <c r="Z91" s="2752"/>
      <c r="AA91" s="2752"/>
      <c r="AB91" s="2752"/>
      <c r="AC91" s="2752"/>
      <c r="AD91" s="2752"/>
      <c r="AE91" s="2752"/>
      <c r="AF91" s="2752"/>
      <c r="AG91" s="2752"/>
      <c r="AH91" s="2752"/>
      <c r="AI91" s="2752"/>
      <c r="AJ91" s="2752"/>
      <c r="AK91" s="2752"/>
      <c r="AL91" s="2783"/>
    </row>
    <row r="92" spans="1:38" x14ac:dyDescent="0.2">
      <c r="A92" s="457"/>
      <c r="B92" s="456"/>
      <c r="C92" s="2752"/>
      <c r="D92" s="2752"/>
      <c r="E92" s="2752"/>
      <c r="F92" s="2752"/>
      <c r="G92" s="2752"/>
      <c r="H92" s="2752"/>
      <c r="I92" s="2752"/>
      <c r="J92" s="2752"/>
      <c r="K92" s="2752"/>
      <c r="L92" s="2752"/>
      <c r="M92" s="2752"/>
      <c r="N92" s="2752"/>
      <c r="O92" s="2752"/>
      <c r="P92" s="2752"/>
      <c r="Q92" s="2752"/>
      <c r="R92" s="2752"/>
      <c r="S92" s="2752"/>
      <c r="T92" s="2752"/>
      <c r="U92" s="2752"/>
      <c r="V92" s="2752"/>
      <c r="W92" s="2752"/>
      <c r="X92" s="2752"/>
      <c r="Y92" s="2752"/>
      <c r="Z92" s="2752"/>
      <c r="AA92" s="2752"/>
      <c r="AB92" s="2752"/>
      <c r="AC92" s="2752"/>
      <c r="AD92" s="2752"/>
      <c r="AE92" s="2752"/>
      <c r="AF92" s="2752"/>
      <c r="AG92" s="2752"/>
      <c r="AH92" s="2752"/>
      <c r="AI92" s="2752"/>
      <c r="AJ92" s="2752"/>
      <c r="AK92" s="2752"/>
      <c r="AL92" s="2783"/>
    </row>
    <row r="93" spans="1:38" x14ac:dyDescent="0.2">
      <c r="A93" s="457"/>
      <c r="B93" s="456"/>
      <c r="C93" s="2752"/>
      <c r="D93" s="2752"/>
      <c r="E93" s="2752"/>
      <c r="F93" s="2752"/>
      <c r="G93" s="2752"/>
      <c r="H93" s="2752"/>
      <c r="I93" s="2752"/>
      <c r="J93" s="2752"/>
      <c r="K93" s="2752"/>
      <c r="L93" s="2752"/>
      <c r="M93" s="2752"/>
      <c r="N93" s="2752"/>
      <c r="O93" s="2752"/>
      <c r="P93" s="2752"/>
      <c r="Q93" s="2752"/>
      <c r="R93" s="2752"/>
      <c r="S93" s="2752"/>
      <c r="T93" s="2752"/>
      <c r="U93" s="2752"/>
      <c r="V93" s="2752"/>
      <c r="W93" s="2752"/>
      <c r="X93" s="2752"/>
      <c r="Y93" s="2752"/>
      <c r="Z93" s="2752"/>
      <c r="AA93" s="2752"/>
      <c r="AB93" s="2752"/>
      <c r="AC93" s="2752"/>
      <c r="AD93" s="2752"/>
      <c r="AE93" s="2752"/>
      <c r="AF93" s="2752"/>
      <c r="AG93" s="2752"/>
      <c r="AH93" s="2752"/>
      <c r="AI93" s="2752"/>
      <c r="AJ93" s="2752"/>
      <c r="AK93" s="2752"/>
      <c r="AL93" s="2783"/>
    </row>
    <row r="94" spans="1:38" x14ac:dyDescent="0.2">
      <c r="A94" s="457"/>
      <c r="B94" s="456"/>
      <c r="C94" s="2752"/>
      <c r="D94" s="2752"/>
      <c r="E94" s="2752"/>
      <c r="F94" s="2752"/>
      <c r="G94" s="2752"/>
      <c r="H94" s="2752"/>
      <c r="I94" s="2752"/>
      <c r="J94" s="2752"/>
      <c r="K94" s="2752"/>
      <c r="L94" s="2752"/>
      <c r="M94" s="2752"/>
      <c r="N94" s="2752"/>
      <c r="O94" s="2752"/>
      <c r="P94" s="2752"/>
      <c r="Q94" s="2752"/>
      <c r="R94" s="2752"/>
      <c r="S94" s="2752"/>
      <c r="T94" s="2752"/>
      <c r="U94" s="2752"/>
      <c r="V94" s="2752"/>
      <c r="W94" s="2752"/>
      <c r="X94" s="2752"/>
      <c r="Y94" s="2752"/>
      <c r="Z94" s="2752"/>
      <c r="AA94" s="2752"/>
      <c r="AB94" s="2752"/>
      <c r="AC94" s="2752"/>
      <c r="AD94" s="2752"/>
      <c r="AE94" s="2752"/>
      <c r="AF94" s="2752"/>
      <c r="AG94" s="2752"/>
      <c r="AH94" s="2752"/>
      <c r="AI94" s="2752"/>
      <c r="AJ94" s="2752"/>
      <c r="AK94" s="2752"/>
      <c r="AL94" s="2783"/>
    </row>
    <row r="95" spans="1:38" x14ac:dyDescent="0.2">
      <c r="A95" s="457"/>
      <c r="B95" s="456"/>
      <c r="C95" s="2752"/>
      <c r="D95" s="2752"/>
      <c r="E95" s="2752"/>
      <c r="F95" s="2752"/>
      <c r="G95" s="2752"/>
      <c r="H95" s="2752"/>
      <c r="I95" s="2752"/>
      <c r="J95" s="2752"/>
      <c r="K95" s="2752"/>
      <c r="L95" s="2752"/>
      <c r="M95" s="2752"/>
      <c r="N95" s="2752"/>
      <c r="O95" s="2752"/>
      <c r="P95" s="2752"/>
      <c r="Q95" s="2752"/>
      <c r="R95" s="2752"/>
      <c r="S95" s="2752"/>
      <c r="T95" s="2752"/>
      <c r="U95" s="2752"/>
      <c r="V95" s="2752"/>
      <c r="W95" s="2752"/>
      <c r="X95" s="2752"/>
      <c r="Y95" s="2752"/>
      <c r="Z95" s="2752"/>
      <c r="AA95" s="2752"/>
      <c r="AB95" s="2752"/>
      <c r="AC95" s="2752"/>
      <c r="AD95" s="2752"/>
      <c r="AE95" s="2752"/>
      <c r="AF95" s="2752"/>
      <c r="AG95" s="2752"/>
      <c r="AH95" s="2752"/>
      <c r="AI95" s="2752"/>
      <c r="AJ95" s="2752"/>
      <c r="AK95" s="2752"/>
      <c r="AL95" s="2783"/>
    </row>
    <row r="96" spans="1:38" x14ac:dyDescent="0.2">
      <c r="A96" s="457"/>
      <c r="B96" s="456"/>
      <c r="C96" s="2752"/>
      <c r="D96" s="2752"/>
      <c r="E96" s="2752"/>
      <c r="F96" s="2752"/>
      <c r="G96" s="2752"/>
      <c r="H96" s="2752"/>
      <c r="I96" s="2752"/>
      <c r="J96" s="2752"/>
      <c r="K96" s="2752"/>
      <c r="L96" s="2752"/>
      <c r="M96" s="2752"/>
      <c r="N96" s="2752"/>
      <c r="O96" s="2752"/>
      <c r="P96" s="2752"/>
      <c r="Q96" s="2752"/>
      <c r="R96" s="2752"/>
      <c r="S96" s="2752"/>
      <c r="T96" s="2752"/>
      <c r="U96" s="2752"/>
      <c r="V96" s="2752"/>
      <c r="W96" s="2752"/>
      <c r="X96" s="2752"/>
      <c r="Y96" s="2752"/>
      <c r="Z96" s="2752"/>
      <c r="AA96" s="2752"/>
      <c r="AB96" s="2752"/>
      <c r="AC96" s="2752"/>
      <c r="AD96" s="2752"/>
      <c r="AE96" s="2752"/>
      <c r="AF96" s="2752"/>
      <c r="AG96" s="2752"/>
      <c r="AH96" s="2752"/>
      <c r="AI96" s="2752"/>
      <c r="AJ96" s="2752"/>
      <c r="AK96" s="2752"/>
      <c r="AL96" s="2783"/>
    </row>
    <row r="97" spans="1:38" x14ac:dyDescent="0.2">
      <c r="A97" s="457"/>
      <c r="B97" s="456"/>
      <c r="C97" s="2752"/>
      <c r="D97" s="2752"/>
      <c r="E97" s="2752"/>
      <c r="F97" s="2752"/>
      <c r="G97" s="2752"/>
      <c r="H97" s="2752"/>
      <c r="I97" s="2752"/>
      <c r="J97" s="2752"/>
      <c r="K97" s="2752"/>
      <c r="L97" s="2752"/>
      <c r="M97" s="2752"/>
      <c r="N97" s="2752"/>
      <c r="O97" s="2752"/>
      <c r="P97" s="2752"/>
      <c r="Q97" s="2752"/>
      <c r="R97" s="2752"/>
      <c r="S97" s="2752"/>
      <c r="T97" s="2752"/>
      <c r="U97" s="2752"/>
      <c r="V97" s="2752"/>
      <c r="W97" s="2752"/>
      <c r="X97" s="2752"/>
      <c r="Y97" s="2752"/>
      <c r="Z97" s="2752"/>
      <c r="AA97" s="2752"/>
      <c r="AB97" s="2752"/>
      <c r="AC97" s="2752"/>
      <c r="AD97" s="2752"/>
      <c r="AE97" s="2752"/>
      <c r="AF97" s="2752"/>
      <c r="AG97" s="2752"/>
      <c r="AH97" s="2752"/>
      <c r="AI97" s="2752"/>
      <c r="AJ97" s="2752"/>
      <c r="AK97" s="2752"/>
      <c r="AL97" s="2783"/>
    </row>
    <row r="98" spans="1:38" x14ac:dyDescent="0.2">
      <c r="A98" s="457"/>
      <c r="B98" s="456"/>
      <c r="C98" s="2752"/>
      <c r="D98" s="2752"/>
      <c r="E98" s="2752"/>
      <c r="F98" s="2752"/>
      <c r="G98" s="2752"/>
      <c r="H98" s="2752"/>
      <c r="I98" s="2752"/>
      <c r="J98" s="2752"/>
      <c r="K98" s="2752"/>
      <c r="L98" s="2752"/>
      <c r="M98" s="2752"/>
      <c r="N98" s="2752"/>
      <c r="O98" s="2752"/>
      <c r="P98" s="2752"/>
      <c r="Q98" s="2752"/>
      <c r="R98" s="2752"/>
      <c r="S98" s="2752"/>
      <c r="T98" s="2752"/>
      <c r="U98" s="2752"/>
      <c r="V98" s="2752"/>
      <c r="W98" s="2752"/>
      <c r="X98" s="2752"/>
      <c r="Y98" s="2752"/>
      <c r="Z98" s="2752"/>
      <c r="AA98" s="2752"/>
      <c r="AB98" s="2752"/>
      <c r="AC98" s="2752"/>
      <c r="AD98" s="2752"/>
      <c r="AE98" s="2752"/>
      <c r="AF98" s="2752"/>
      <c r="AG98" s="2752"/>
      <c r="AH98" s="2752"/>
      <c r="AI98" s="2752"/>
      <c r="AJ98" s="2752"/>
      <c r="AK98" s="2752"/>
      <c r="AL98" s="2783"/>
    </row>
    <row r="99" spans="1:38" x14ac:dyDescent="0.2">
      <c r="A99" s="457"/>
      <c r="B99" s="456"/>
      <c r="C99" s="2752"/>
      <c r="D99" s="2752"/>
      <c r="E99" s="2752"/>
      <c r="F99" s="2752"/>
      <c r="G99" s="2752"/>
      <c r="H99" s="2752"/>
      <c r="I99" s="2752"/>
      <c r="J99" s="2752"/>
      <c r="K99" s="2752"/>
      <c r="L99" s="2752"/>
      <c r="M99" s="2752"/>
      <c r="N99" s="2752"/>
      <c r="O99" s="2752"/>
      <c r="P99" s="2752"/>
      <c r="Q99" s="2752"/>
      <c r="R99" s="2752"/>
      <c r="S99" s="2752"/>
      <c r="T99" s="2752"/>
      <c r="U99" s="2752"/>
      <c r="V99" s="2752"/>
      <c r="W99" s="2752"/>
      <c r="X99" s="2752"/>
      <c r="Y99" s="2752"/>
      <c r="Z99" s="2752"/>
      <c r="AA99" s="2752"/>
      <c r="AB99" s="2752"/>
      <c r="AC99" s="2752"/>
      <c r="AD99" s="2752"/>
      <c r="AE99" s="2752"/>
      <c r="AF99" s="2752"/>
      <c r="AG99" s="2752"/>
      <c r="AH99" s="2752"/>
      <c r="AI99" s="2752"/>
      <c r="AJ99" s="2752"/>
      <c r="AK99" s="2752"/>
      <c r="AL99" s="2783"/>
    </row>
    <row r="100" spans="1:38" x14ac:dyDescent="0.2">
      <c r="A100" s="457"/>
      <c r="B100" s="456"/>
      <c r="C100" s="2752"/>
      <c r="D100" s="2752"/>
      <c r="E100" s="2752"/>
      <c r="F100" s="2752"/>
      <c r="G100" s="2752"/>
      <c r="H100" s="2752"/>
      <c r="I100" s="2752"/>
      <c r="J100" s="2752"/>
      <c r="K100" s="2752"/>
      <c r="L100" s="2752"/>
      <c r="M100" s="2752"/>
      <c r="N100" s="2752"/>
      <c r="O100" s="2752"/>
      <c r="P100" s="2752"/>
      <c r="Q100" s="2752"/>
      <c r="R100" s="2752"/>
      <c r="S100" s="2752"/>
      <c r="T100" s="2752"/>
      <c r="U100" s="2752"/>
      <c r="V100" s="2752"/>
      <c r="W100" s="2752"/>
      <c r="X100" s="2752"/>
      <c r="Y100" s="2752"/>
      <c r="Z100" s="2752"/>
      <c r="AA100" s="2752"/>
      <c r="AB100" s="2752"/>
      <c r="AC100" s="2752"/>
      <c r="AD100" s="2752"/>
      <c r="AE100" s="2752"/>
      <c r="AF100" s="2752"/>
      <c r="AG100" s="2752"/>
      <c r="AH100" s="2752"/>
      <c r="AI100" s="2752"/>
      <c r="AJ100" s="2752"/>
      <c r="AK100" s="2752"/>
      <c r="AL100" s="2783"/>
    </row>
    <row r="101" spans="1:38" x14ac:dyDescent="0.2">
      <c r="A101" s="457"/>
      <c r="B101" s="456"/>
      <c r="C101" s="2752"/>
      <c r="D101" s="2752"/>
      <c r="E101" s="2752"/>
      <c r="F101" s="2752"/>
      <c r="G101" s="2752"/>
      <c r="H101" s="2752"/>
      <c r="I101" s="2752"/>
      <c r="J101" s="2752"/>
      <c r="K101" s="2752"/>
      <c r="L101" s="2752"/>
      <c r="M101" s="2752"/>
      <c r="N101" s="2752"/>
      <c r="O101" s="2752"/>
      <c r="P101" s="2752"/>
      <c r="Q101" s="2752"/>
      <c r="R101" s="2752"/>
      <c r="S101" s="2752"/>
      <c r="T101" s="2752"/>
      <c r="U101" s="2752"/>
      <c r="V101" s="2752"/>
      <c r="W101" s="2752"/>
      <c r="X101" s="2752"/>
      <c r="Y101" s="2752"/>
      <c r="Z101" s="2752"/>
      <c r="AA101" s="2752"/>
      <c r="AB101" s="2752"/>
      <c r="AC101" s="2752"/>
      <c r="AD101" s="2752"/>
      <c r="AE101" s="2752"/>
      <c r="AF101" s="2752"/>
      <c r="AG101" s="2752"/>
      <c r="AH101" s="2752"/>
      <c r="AI101" s="2752"/>
      <c r="AJ101" s="2752"/>
      <c r="AK101" s="2752"/>
      <c r="AL101" s="2783"/>
    </row>
    <row r="102" spans="1:38" x14ac:dyDescent="0.2">
      <c r="A102" s="457"/>
      <c r="B102" s="456"/>
      <c r="C102" s="2752"/>
      <c r="D102" s="2752"/>
      <c r="E102" s="2752"/>
      <c r="F102" s="2752"/>
      <c r="G102" s="2752"/>
      <c r="H102" s="2752"/>
      <c r="I102" s="2752"/>
      <c r="J102" s="2752"/>
      <c r="K102" s="2752"/>
      <c r="L102" s="2752"/>
      <c r="M102" s="2752"/>
      <c r="N102" s="2752"/>
      <c r="O102" s="2752"/>
      <c r="P102" s="2752"/>
      <c r="Q102" s="2752"/>
      <c r="R102" s="2752"/>
      <c r="S102" s="2752"/>
      <c r="T102" s="2752"/>
      <c r="U102" s="2752"/>
      <c r="V102" s="2752"/>
      <c r="W102" s="2752"/>
      <c r="X102" s="2752"/>
      <c r="Y102" s="2752"/>
      <c r="Z102" s="2752"/>
      <c r="AA102" s="2752"/>
      <c r="AB102" s="2752"/>
      <c r="AC102" s="2752"/>
      <c r="AD102" s="2752"/>
      <c r="AE102" s="2752"/>
      <c r="AF102" s="2752"/>
      <c r="AG102" s="2752"/>
      <c r="AH102" s="2752"/>
      <c r="AI102" s="2752"/>
      <c r="AJ102" s="2752"/>
      <c r="AK102" s="2752"/>
      <c r="AL102" s="2783"/>
    </row>
    <row r="103" spans="1:38" ht="9" customHeight="1" x14ac:dyDescent="0.2">
      <c r="A103" s="457"/>
      <c r="B103" s="456"/>
      <c r="C103" s="2752"/>
      <c r="D103" s="2752"/>
      <c r="E103" s="2752"/>
      <c r="F103" s="2752"/>
      <c r="G103" s="2752"/>
      <c r="H103" s="2752"/>
      <c r="I103" s="2752"/>
      <c r="J103" s="2752"/>
      <c r="K103" s="2752"/>
      <c r="L103" s="2752"/>
      <c r="M103" s="2752"/>
      <c r="N103" s="2752"/>
      <c r="O103" s="2752"/>
      <c r="P103" s="2752"/>
      <c r="Q103" s="2752"/>
      <c r="R103" s="2752"/>
      <c r="S103" s="2752"/>
      <c r="T103" s="2752"/>
      <c r="U103" s="2752"/>
      <c r="V103" s="2752"/>
      <c r="W103" s="2752"/>
      <c r="X103" s="2752"/>
      <c r="Y103" s="2752"/>
      <c r="Z103" s="2752"/>
      <c r="AA103" s="2752"/>
      <c r="AB103" s="2752"/>
      <c r="AC103" s="2752"/>
      <c r="AD103" s="2752"/>
      <c r="AE103" s="2752"/>
      <c r="AF103" s="2752"/>
      <c r="AG103" s="2752"/>
      <c r="AH103" s="2752"/>
      <c r="AI103" s="2752"/>
      <c r="AJ103" s="2752"/>
      <c r="AK103" s="2752"/>
      <c r="AL103" s="2783"/>
    </row>
    <row r="104" spans="1:38" x14ac:dyDescent="0.2">
      <c r="A104" s="457"/>
      <c r="B104" s="456"/>
      <c r="C104" s="2752"/>
      <c r="D104" s="2752"/>
      <c r="E104" s="2752"/>
      <c r="F104" s="2752"/>
      <c r="G104" s="2752"/>
      <c r="H104" s="2752"/>
      <c r="I104" s="2752"/>
      <c r="J104" s="2752"/>
      <c r="K104" s="2752"/>
      <c r="L104" s="2752"/>
      <c r="M104" s="2752"/>
      <c r="N104" s="2752"/>
      <c r="O104" s="2752"/>
      <c r="P104" s="2752"/>
      <c r="Q104" s="2752"/>
      <c r="R104" s="2752"/>
      <c r="S104" s="2752"/>
      <c r="T104" s="2752"/>
      <c r="U104" s="2752"/>
      <c r="V104" s="2752"/>
      <c r="W104" s="2752"/>
      <c r="X104" s="2752"/>
      <c r="Y104" s="2752"/>
      <c r="Z104" s="2752"/>
      <c r="AA104" s="2752"/>
      <c r="AB104" s="2752"/>
      <c r="AC104" s="2752"/>
      <c r="AD104" s="2752"/>
      <c r="AE104" s="2752"/>
      <c r="AF104" s="2752"/>
      <c r="AG104" s="2752"/>
      <c r="AH104" s="2752"/>
      <c r="AI104" s="2752"/>
      <c r="AJ104" s="2752"/>
      <c r="AK104" s="2752"/>
      <c r="AL104" s="2783"/>
    </row>
    <row r="105" spans="1:38" x14ac:dyDescent="0.2">
      <c r="A105" s="457"/>
      <c r="B105" s="456"/>
      <c r="C105" s="2752"/>
      <c r="D105" s="2752"/>
      <c r="E105" s="2752"/>
      <c r="F105" s="2752"/>
      <c r="G105" s="2752"/>
      <c r="H105" s="2752"/>
      <c r="I105" s="2752"/>
      <c r="J105" s="2752"/>
      <c r="K105" s="2752"/>
      <c r="L105" s="2752"/>
      <c r="M105" s="2752"/>
      <c r="N105" s="2752"/>
      <c r="O105" s="2752"/>
      <c r="P105" s="2752"/>
      <c r="Q105" s="2752"/>
      <c r="R105" s="2752"/>
      <c r="S105" s="2752"/>
      <c r="T105" s="2752"/>
      <c r="U105" s="2752"/>
      <c r="V105" s="2752"/>
      <c r="W105" s="2752"/>
      <c r="X105" s="2752"/>
      <c r="Y105" s="2752"/>
      <c r="Z105" s="2752"/>
      <c r="AA105" s="2752"/>
      <c r="AB105" s="2752"/>
      <c r="AC105" s="2752"/>
      <c r="AD105" s="2752"/>
      <c r="AE105" s="2752"/>
      <c r="AF105" s="2752"/>
      <c r="AG105" s="2752"/>
      <c r="AH105" s="2752"/>
      <c r="AI105" s="2752"/>
      <c r="AJ105" s="2752"/>
      <c r="AK105" s="2752"/>
      <c r="AL105" s="2783"/>
    </row>
    <row r="106" spans="1:38" x14ac:dyDescent="0.2">
      <c r="A106" s="457"/>
      <c r="B106" s="456"/>
      <c r="C106" s="2752"/>
      <c r="D106" s="2752"/>
      <c r="E106" s="2752"/>
      <c r="F106" s="2752"/>
      <c r="G106" s="2752"/>
      <c r="H106" s="2752"/>
      <c r="I106" s="2752"/>
      <c r="J106" s="2752"/>
      <c r="K106" s="2752"/>
      <c r="L106" s="2752"/>
      <c r="M106" s="2752"/>
      <c r="N106" s="2752"/>
      <c r="O106" s="2752"/>
      <c r="P106" s="2752"/>
      <c r="Q106" s="2752"/>
      <c r="R106" s="2752"/>
      <c r="S106" s="2752"/>
      <c r="T106" s="2752"/>
      <c r="U106" s="2752"/>
      <c r="V106" s="2752"/>
      <c r="W106" s="2752"/>
      <c r="X106" s="2752"/>
      <c r="Y106" s="2752"/>
      <c r="Z106" s="2752"/>
      <c r="AA106" s="2752"/>
      <c r="AB106" s="2752"/>
      <c r="AC106" s="2752"/>
      <c r="AD106" s="2752"/>
      <c r="AE106" s="2752"/>
      <c r="AF106" s="2752"/>
      <c r="AG106" s="2752"/>
      <c r="AH106" s="2752"/>
      <c r="AI106" s="2752"/>
      <c r="AJ106" s="2752"/>
      <c r="AK106" s="2752"/>
      <c r="AL106" s="2783"/>
    </row>
    <row r="107" spans="1:38" x14ac:dyDescent="0.2">
      <c r="A107" s="457"/>
      <c r="B107" s="456"/>
      <c r="C107" s="2752"/>
      <c r="D107" s="2752"/>
      <c r="E107" s="2752"/>
      <c r="F107" s="2752"/>
      <c r="G107" s="2752"/>
      <c r="H107" s="2752"/>
      <c r="I107" s="2752"/>
      <c r="J107" s="2752"/>
      <c r="K107" s="2752"/>
      <c r="L107" s="2752"/>
      <c r="M107" s="2752"/>
      <c r="N107" s="2752"/>
      <c r="O107" s="2752"/>
      <c r="P107" s="2752"/>
      <c r="Q107" s="2752"/>
      <c r="R107" s="2752"/>
      <c r="S107" s="2752"/>
      <c r="T107" s="2752"/>
      <c r="U107" s="2752"/>
      <c r="V107" s="2752"/>
      <c r="W107" s="2752"/>
      <c r="X107" s="2752"/>
      <c r="Y107" s="2752"/>
      <c r="Z107" s="2752"/>
      <c r="AA107" s="2752"/>
      <c r="AB107" s="2752"/>
      <c r="AC107" s="2752"/>
      <c r="AD107" s="2752"/>
      <c r="AE107" s="2752"/>
      <c r="AF107" s="2752"/>
      <c r="AG107" s="2752"/>
      <c r="AH107" s="2752"/>
      <c r="AI107" s="2752"/>
      <c r="AJ107" s="2752"/>
      <c r="AK107" s="2752"/>
      <c r="AL107" s="2783"/>
    </row>
    <row r="108" spans="1:38" x14ac:dyDescent="0.2">
      <c r="A108" s="457"/>
      <c r="B108" s="456"/>
      <c r="C108" s="2752"/>
      <c r="D108" s="2752"/>
      <c r="E108" s="2752"/>
      <c r="F108" s="2752"/>
      <c r="G108" s="2752"/>
      <c r="H108" s="2752"/>
      <c r="I108" s="2752"/>
      <c r="J108" s="2752"/>
      <c r="K108" s="2752"/>
      <c r="L108" s="2752"/>
      <c r="M108" s="2752"/>
      <c r="N108" s="2752"/>
      <c r="O108" s="2752"/>
      <c r="P108" s="2752"/>
      <c r="Q108" s="2752"/>
      <c r="R108" s="2752"/>
      <c r="S108" s="2752"/>
      <c r="T108" s="2752"/>
      <c r="U108" s="2752"/>
      <c r="V108" s="2752"/>
      <c r="W108" s="2752"/>
      <c r="X108" s="2752"/>
      <c r="Y108" s="2752"/>
      <c r="Z108" s="2752"/>
      <c r="AA108" s="2752"/>
      <c r="AB108" s="2752"/>
      <c r="AC108" s="2752"/>
      <c r="AD108" s="2752"/>
      <c r="AE108" s="2752"/>
      <c r="AF108" s="2752"/>
      <c r="AG108" s="2752"/>
      <c r="AH108" s="2752"/>
      <c r="AI108" s="2752"/>
      <c r="AJ108" s="2752"/>
      <c r="AK108" s="2752"/>
      <c r="AL108" s="2783"/>
    </row>
    <row r="109" spans="1:38" x14ac:dyDescent="0.2">
      <c r="A109" s="457"/>
      <c r="B109" s="456"/>
      <c r="C109" s="2752"/>
      <c r="D109" s="2752"/>
      <c r="E109" s="2752"/>
      <c r="F109" s="2752"/>
      <c r="G109" s="2752"/>
      <c r="H109" s="2752"/>
      <c r="I109" s="2752"/>
      <c r="J109" s="2752"/>
      <c r="K109" s="2752"/>
      <c r="L109" s="2752"/>
      <c r="M109" s="2752"/>
      <c r="N109" s="2752"/>
      <c r="O109" s="2752"/>
      <c r="P109" s="2752"/>
      <c r="Q109" s="2752"/>
      <c r="R109" s="2752"/>
      <c r="S109" s="2752"/>
      <c r="T109" s="2752"/>
      <c r="U109" s="2752"/>
      <c r="V109" s="2752"/>
      <c r="W109" s="2752"/>
      <c r="X109" s="2752"/>
      <c r="Y109" s="2752"/>
      <c r="Z109" s="2752"/>
      <c r="AA109" s="2752"/>
      <c r="AB109" s="2752"/>
      <c r="AC109" s="2752"/>
      <c r="AD109" s="2752"/>
      <c r="AE109" s="2752"/>
      <c r="AF109" s="2752"/>
      <c r="AG109" s="2752"/>
      <c r="AH109" s="2752"/>
      <c r="AI109" s="2752"/>
      <c r="AJ109" s="2752"/>
      <c r="AK109" s="2752"/>
      <c r="AL109" s="2783"/>
    </row>
    <row r="110" spans="1:38" x14ac:dyDescent="0.2">
      <c r="A110" s="457"/>
      <c r="B110" s="456"/>
      <c r="C110" s="2752"/>
      <c r="D110" s="2752"/>
      <c r="E110" s="2752"/>
      <c r="F110" s="2752"/>
      <c r="G110" s="2752"/>
      <c r="H110" s="2752"/>
      <c r="I110" s="2752"/>
      <c r="J110" s="2752"/>
      <c r="K110" s="2752"/>
      <c r="L110" s="2752"/>
      <c r="M110" s="2752"/>
      <c r="N110" s="2752"/>
      <c r="O110" s="2752"/>
      <c r="P110" s="2752"/>
      <c r="Q110" s="2752"/>
      <c r="R110" s="2752"/>
      <c r="S110" s="2752"/>
      <c r="T110" s="2752"/>
      <c r="U110" s="2752"/>
      <c r="V110" s="2752"/>
      <c r="W110" s="2752"/>
      <c r="X110" s="2752"/>
      <c r="Y110" s="2752"/>
      <c r="Z110" s="2752"/>
      <c r="AA110" s="2752"/>
      <c r="AB110" s="2752"/>
      <c r="AC110" s="2752"/>
      <c r="AD110" s="2752"/>
      <c r="AE110" s="2752"/>
      <c r="AF110" s="2752"/>
      <c r="AG110" s="2752"/>
      <c r="AH110" s="2752"/>
      <c r="AI110" s="2752"/>
      <c r="AJ110" s="2752"/>
      <c r="AK110" s="2752"/>
      <c r="AL110" s="2783"/>
    </row>
    <row r="111" spans="1:38" ht="66.75" customHeight="1" x14ac:dyDescent="0.2">
      <c r="A111" s="457"/>
      <c r="B111" s="456"/>
      <c r="C111" s="2752"/>
      <c r="D111" s="2752"/>
      <c r="E111" s="2752"/>
      <c r="F111" s="2752"/>
      <c r="G111" s="2752"/>
      <c r="H111" s="2752"/>
      <c r="I111" s="2752"/>
      <c r="J111" s="2752"/>
      <c r="K111" s="2752"/>
      <c r="L111" s="2752"/>
      <c r="M111" s="2752"/>
      <c r="N111" s="2752"/>
      <c r="O111" s="2752"/>
      <c r="P111" s="2752"/>
      <c r="Q111" s="2752"/>
      <c r="R111" s="2752"/>
      <c r="S111" s="2752"/>
      <c r="T111" s="2752"/>
      <c r="U111" s="2752"/>
      <c r="V111" s="2752"/>
      <c r="W111" s="2752"/>
      <c r="X111" s="2752"/>
      <c r="Y111" s="2752"/>
      <c r="Z111" s="2752"/>
      <c r="AA111" s="2752"/>
      <c r="AB111" s="2752"/>
      <c r="AC111" s="2752"/>
      <c r="AD111" s="2752"/>
      <c r="AE111" s="2752"/>
      <c r="AF111" s="2752"/>
      <c r="AG111" s="2752"/>
      <c r="AH111" s="2752"/>
      <c r="AI111" s="2752"/>
      <c r="AJ111" s="2752"/>
      <c r="AK111" s="2752"/>
      <c r="AL111" s="2783"/>
    </row>
    <row r="112" spans="1:38" x14ac:dyDescent="0.2">
      <c r="A112" s="147"/>
      <c r="AL112" s="146"/>
    </row>
    <row r="113" spans="1:38" x14ac:dyDescent="0.2">
      <c r="A113" s="147" t="s">
        <v>1301</v>
      </c>
      <c r="AL113" s="146"/>
    </row>
    <row r="114" spans="1:38" x14ac:dyDescent="0.2">
      <c r="A114" s="147"/>
      <c r="AL114" s="146"/>
    </row>
    <row r="115" spans="1:38" x14ac:dyDescent="0.2">
      <c r="A115" s="1482" t="s">
        <v>1302</v>
      </c>
      <c r="B115" s="1483"/>
      <c r="C115" s="1483"/>
      <c r="D115" s="1483"/>
      <c r="E115" s="1483"/>
      <c r="F115" s="1483"/>
      <c r="G115" s="1483"/>
      <c r="H115" s="1483"/>
      <c r="I115" s="1483"/>
      <c r="J115" s="1483"/>
      <c r="K115" s="1483"/>
      <c r="L115" s="1483"/>
      <c r="M115" s="1483"/>
      <c r="N115" s="1483"/>
      <c r="O115" s="1483"/>
      <c r="P115" s="1483"/>
      <c r="Q115" s="1483"/>
      <c r="R115" s="1483"/>
      <c r="S115" s="1483"/>
      <c r="T115" s="1483"/>
      <c r="U115" s="1483"/>
      <c r="V115" s="1483"/>
      <c r="W115" s="1483"/>
      <c r="X115" s="1483"/>
      <c r="Y115" s="1483"/>
      <c r="Z115" s="1483"/>
      <c r="AA115" s="1483"/>
      <c r="AB115" s="1483"/>
      <c r="AC115" s="1483"/>
      <c r="AD115" s="1483"/>
      <c r="AE115" s="1483"/>
      <c r="AF115" s="1483"/>
      <c r="AG115" s="1483"/>
      <c r="AH115" s="1483"/>
      <c r="AI115" s="1483"/>
      <c r="AJ115" s="1483"/>
      <c r="AK115" s="1483"/>
      <c r="AL115" s="1500"/>
    </row>
    <row r="116" spans="1:38" x14ac:dyDescent="0.2">
      <c r="A116" s="1482"/>
      <c r="B116" s="1483"/>
      <c r="C116" s="1483"/>
      <c r="D116" s="1483"/>
      <c r="E116" s="1483"/>
      <c r="F116" s="1483"/>
      <c r="G116" s="1483"/>
      <c r="H116" s="1483"/>
      <c r="I116" s="1483"/>
      <c r="J116" s="1483"/>
      <c r="K116" s="1483"/>
      <c r="L116" s="1483"/>
      <c r="M116" s="1483"/>
      <c r="N116" s="1483"/>
      <c r="O116" s="1483"/>
      <c r="P116" s="1483"/>
      <c r="Q116" s="1483"/>
      <c r="R116" s="1483"/>
      <c r="S116" s="1483"/>
      <c r="T116" s="1483"/>
      <c r="U116" s="1483"/>
      <c r="V116" s="1483"/>
      <c r="W116" s="1483"/>
      <c r="X116" s="1483"/>
      <c r="Y116" s="1483"/>
      <c r="Z116" s="1483"/>
      <c r="AA116" s="1483"/>
      <c r="AB116" s="1483"/>
      <c r="AC116" s="1483"/>
      <c r="AD116" s="1483"/>
      <c r="AE116" s="1483"/>
      <c r="AF116" s="1483"/>
      <c r="AG116" s="1483"/>
      <c r="AH116" s="1483"/>
      <c r="AI116" s="1483"/>
      <c r="AJ116" s="1483"/>
      <c r="AK116" s="1483"/>
      <c r="AL116" s="1500"/>
    </row>
    <row r="117" spans="1:38" x14ac:dyDescent="0.2">
      <c r="A117" s="1482"/>
      <c r="B117" s="1483"/>
      <c r="C117" s="1483"/>
      <c r="D117" s="1483"/>
      <c r="E117" s="1483"/>
      <c r="F117" s="1483"/>
      <c r="G117" s="1483"/>
      <c r="H117" s="1483"/>
      <c r="I117" s="1483"/>
      <c r="J117" s="1483"/>
      <c r="K117" s="1483"/>
      <c r="L117" s="1483"/>
      <c r="M117" s="1483"/>
      <c r="N117" s="1483"/>
      <c r="O117" s="1483"/>
      <c r="P117" s="1483"/>
      <c r="Q117" s="1483"/>
      <c r="R117" s="1483"/>
      <c r="S117" s="1483"/>
      <c r="T117" s="1483"/>
      <c r="U117" s="1483"/>
      <c r="V117" s="1483"/>
      <c r="W117" s="1483"/>
      <c r="X117" s="1483"/>
      <c r="Y117" s="1483"/>
      <c r="Z117" s="1483"/>
      <c r="AA117" s="1483"/>
      <c r="AB117" s="1483"/>
      <c r="AC117" s="1483"/>
      <c r="AD117" s="1483"/>
      <c r="AE117" s="1483"/>
      <c r="AF117" s="1483"/>
      <c r="AG117" s="1483"/>
      <c r="AH117" s="1483"/>
      <c r="AI117" s="1483"/>
      <c r="AJ117" s="1483"/>
      <c r="AK117" s="1483"/>
      <c r="AL117" s="1500"/>
    </row>
    <row r="118" spans="1:38" x14ac:dyDescent="0.2">
      <c r="A118" s="1482"/>
      <c r="B118" s="1483"/>
      <c r="C118" s="1483"/>
      <c r="D118" s="1483"/>
      <c r="E118" s="1483"/>
      <c r="F118" s="1483"/>
      <c r="G118" s="1483"/>
      <c r="H118" s="1483"/>
      <c r="I118" s="1483"/>
      <c r="J118" s="1483"/>
      <c r="K118" s="1483"/>
      <c r="L118" s="1483"/>
      <c r="M118" s="1483"/>
      <c r="N118" s="1483"/>
      <c r="O118" s="1483"/>
      <c r="P118" s="1483"/>
      <c r="Q118" s="1483"/>
      <c r="R118" s="1483"/>
      <c r="S118" s="1483"/>
      <c r="T118" s="1483"/>
      <c r="U118" s="1483"/>
      <c r="V118" s="1483"/>
      <c r="W118" s="1483"/>
      <c r="X118" s="1483"/>
      <c r="Y118" s="1483"/>
      <c r="Z118" s="1483"/>
      <c r="AA118" s="1483"/>
      <c r="AB118" s="1483"/>
      <c r="AC118" s="1483"/>
      <c r="AD118" s="1483"/>
      <c r="AE118" s="1483"/>
      <c r="AF118" s="1483"/>
      <c r="AG118" s="1483"/>
      <c r="AH118" s="1483"/>
      <c r="AI118" s="1483"/>
      <c r="AJ118" s="1483"/>
      <c r="AK118" s="1483"/>
      <c r="AL118" s="1500"/>
    </row>
    <row r="119" spans="1:38" ht="12" customHeight="1" x14ac:dyDescent="0.2">
      <c r="A119" s="1482"/>
      <c r="B119" s="1483"/>
      <c r="C119" s="1483"/>
      <c r="D119" s="1483"/>
      <c r="E119" s="1483"/>
      <c r="F119" s="1483"/>
      <c r="G119" s="1483"/>
      <c r="H119" s="1483"/>
      <c r="I119" s="1483"/>
      <c r="J119" s="1483"/>
      <c r="K119" s="1483"/>
      <c r="L119" s="1483"/>
      <c r="M119" s="1483"/>
      <c r="N119" s="1483"/>
      <c r="O119" s="1483"/>
      <c r="P119" s="1483"/>
      <c r="Q119" s="1483"/>
      <c r="R119" s="1483"/>
      <c r="S119" s="1483"/>
      <c r="T119" s="1483"/>
      <c r="U119" s="1483"/>
      <c r="V119" s="1483"/>
      <c r="W119" s="1483"/>
      <c r="X119" s="1483"/>
      <c r="Y119" s="1483"/>
      <c r="Z119" s="1483"/>
      <c r="AA119" s="1483"/>
      <c r="AB119" s="1483"/>
      <c r="AC119" s="1483"/>
      <c r="AD119" s="1483"/>
      <c r="AE119" s="1483"/>
      <c r="AF119" s="1483"/>
      <c r="AG119" s="1483"/>
      <c r="AH119" s="1483"/>
      <c r="AI119" s="1483"/>
      <c r="AJ119" s="1483"/>
      <c r="AK119" s="1483"/>
      <c r="AL119" s="1500"/>
    </row>
    <row r="120" spans="1:38" ht="9" customHeight="1" x14ac:dyDescent="0.2">
      <c r="A120" s="147"/>
      <c r="AL120" s="146"/>
    </row>
    <row r="121" spans="1:38" x14ac:dyDescent="0.2">
      <c r="A121" s="2779"/>
      <c r="B121" s="1401"/>
      <c r="C121" s="1401"/>
      <c r="D121" s="1401"/>
      <c r="E121" s="1401"/>
      <c r="F121" s="1401"/>
      <c r="G121" s="1401"/>
      <c r="H121" s="1401"/>
      <c r="I121" s="1401"/>
      <c r="J121" s="1401"/>
      <c r="K121" s="1401"/>
      <c r="L121" s="1401"/>
      <c r="M121" s="1401"/>
      <c r="N121" s="1401"/>
      <c r="O121" s="1401"/>
      <c r="X121" s="205"/>
      <c r="Y121" s="205"/>
      <c r="Z121" s="205"/>
      <c r="AA121" s="205"/>
      <c r="AB121" s="205"/>
      <c r="AC121" s="205"/>
      <c r="AD121" s="205"/>
      <c r="AE121" s="205"/>
      <c r="AF121" s="205"/>
      <c r="AG121" s="205"/>
      <c r="AH121" s="205"/>
      <c r="AI121" s="205"/>
      <c r="AJ121" s="205"/>
      <c r="AK121" s="205"/>
      <c r="AL121" s="204"/>
    </row>
    <row r="122" spans="1:38" x14ac:dyDescent="0.2">
      <c r="A122" s="147" t="s">
        <v>1303</v>
      </c>
      <c r="X122" s="30" t="s">
        <v>1304</v>
      </c>
      <c r="AL122" s="146"/>
    </row>
    <row r="123" spans="1:38" x14ac:dyDescent="0.2">
      <c r="A123" s="147" t="s">
        <v>1305</v>
      </c>
      <c r="AL123" s="146"/>
    </row>
    <row r="124" spans="1:38" x14ac:dyDescent="0.2">
      <c r="A124" s="147"/>
      <c r="X124" s="1870"/>
      <c r="Y124" s="1870"/>
      <c r="Z124" s="1870"/>
      <c r="AA124" s="1870"/>
      <c r="AB124" s="1870"/>
      <c r="AC124" s="1870"/>
      <c r="AD124" s="1870"/>
      <c r="AE124" s="1870"/>
      <c r="AF124" s="1870"/>
      <c r="AG124" s="1870"/>
      <c r="AH124" s="1870"/>
      <c r="AI124" s="1870"/>
      <c r="AJ124" s="1870"/>
      <c r="AK124" s="1870"/>
      <c r="AL124" s="2777"/>
    </row>
    <row r="125" spans="1:38" x14ac:dyDescent="0.2">
      <c r="A125" s="147" t="s">
        <v>1306</v>
      </c>
      <c r="X125" s="1870"/>
      <c r="Y125" s="1870"/>
      <c r="Z125" s="1870"/>
      <c r="AA125" s="1870"/>
      <c r="AB125" s="1870"/>
      <c r="AC125" s="1870"/>
      <c r="AD125" s="1870"/>
      <c r="AE125" s="1870"/>
      <c r="AF125" s="1870"/>
      <c r="AG125" s="1870"/>
      <c r="AH125" s="1870"/>
      <c r="AI125" s="1870"/>
      <c r="AJ125" s="1870"/>
      <c r="AK125" s="1870"/>
      <c r="AL125" s="2777"/>
    </row>
    <row r="126" spans="1:38" x14ac:dyDescent="0.2">
      <c r="A126" s="147" t="s">
        <v>1307</v>
      </c>
      <c r="X126" s="1870"/>
      <c r="Y126" s="1870"/>
      <c r="Z126" s="1870"/>
      <c r="AA126" s="1870"/>
      <c r="AB126" s="1870"/>
      <c r="AC126" s="1870"/>
      <c r="AD126" s="1870"/>
      <c r="AE126" s="1870"/>
      <c r="AF126" s="1870"/>
      <c r="AG126" s="1870"/>
      <c r="AH126" s="1870"/>
      <c r="AI126" s="1870"/>
      <c r="AJ126" s="1870"/>
      <c r="AK126" s="1870"/>
      <c r="AL126" s="2777"/>
    </row>
    <row r="127" spans="1:38" x14ac:dyDescent="0.2">
      <c r="A127" s="147"/>
      <c r="X127" s="1870"/>
      <c r="Y127" s="1870"/>
      <c r="Z127" s="1870"/>
      <c r="AA127" s="1870"/>
      <c r="AB127" s="1870"/>
      <c r="AC127" s="1870"/>
      <c r="AD127" s="1870"/>
      <c r="AE127" s="1870"/>
      <c r="AF127" s="1870"/>
      <c r="AG127" s="1870"/>
      <c r="AH127" s="1870"/>
      <c r="AI127" s="1870"/>
      <c r="AJ127" s="1870"/>
      <c r="AK127" s="1870"/>
      <c r="AL127" s="2777"/>
    </row>
    <row r="128" spans="1:38" x14ac:dyDescent="0.2">
      <c r="A128" s="147" t="s">
        <v>423</v>
      </c>
      <c r="D128" s="2778"/>
      <c r="E128" s="2778"/>
      <c r="F128" s="2778"/>
      <c r="G128" s="2778"/>
      <c r="H128" s="2778"/>
      <c r="I128" s="2778"/>
      <c r="J128" s="2778"/>
      <c r="K128" s="2778"/>
      <c r="X128" s="30" t="s">
        <v>1308</v>
      </c>
      <c r="AL128" s="146"/>
    </row>
    <row r="129" spans="1:38" x14ac:dyDescent="0.2">
      <c r="A129" s="147"/>
      <c r="X129" s="30" t="s">
        <v>1309</v>
      </c>
      <c r="AL129" s="146"/>
    </row>
    <row r="130" spans="1:38" x14ac:dyDescent="0.2">
      <c r="A130" s="147"/>
      <c r="AL130" s="146"/>
    </row>
    <row r="131" spans="1:38" x14ac:dyDescent="0.2">
      <c r="A131" s="147"/>
      <c r="X131" s="30" t="s">
        <v>423</v>
      </c>
      <c r="AA131" s="2778"/>
      <c r="AB131" s="2778"/>
      <c r="AC131" s="2778"/>
      <c r="AD131" s="2778"/>
      <c r="AE131" s="2778"/>
      <c r="AF131" s="2778"/>
      <c r="AG131" s="2778"/>
      <c r="AH131" s="2778"/>
      <c r="AL131" s="146"/>
    </row>
    <row r="132" spans="1:38" ht="9" customHeight="1" x14ac:dyDescent="0.2">
      <c r="A132" s="147"/>
      <c r="AL132" s="146"/>
    </row>
    <row r="133" spans="1:38" ht="6.75" customHeight="1" x14ac:dyDescent="0.2">
      <c r="A133" s="147"/>
      <c r="AL133" s="146"/>
    </row>
    <row r="134" spans="1:38" x14ac:dyDescent="0.2">
      <c r="A134" s="2779"/>
      <c r="B134" s="1401"/>
      <c r="C134" s="1401"/>
      <c r="D134" s="1401"/>
      <c r="E134" s="1401"/>
      <c r="F134" s="1401"/>
      <c r="G134" s="1401"/>
      <c r="H134" s="1401"/>
      <c r="I134" s="1401"/>
      <c r="J134" s="1401"/>
      <c r="K134" s="1401"/>
      <c r="L134" s="1401"/>
      <c r="M134" s="1401"/>
      <c r="N134" s="1401"/>
      <c r="O134" s="1401"/>
      <c r="X134" s="144"/>
      <c r="Y134" s="144"/>
      <c r="Z134" s="144"/>
      <c r="AA134" s="144"/>
      <c r="AB134" s="144"/>
      <c r="AC134" s="144"/>
      <c r="AD134" s="144"/>
      <c r="AE134" s="144"/>
      <c r="AF134" s="144"/>
      <c r="AG134" s="144"/>
      <c r="AH134" s="144"/>
      <c r="AI134" s="144"/>
      <c r="AJ134" s="144"/>
      <c r="AK134" s="144"/>
      <c r="AL134" s="143"/>
    </row>
    <row r="135" spans="1:38" x14ac:dyDescent="0.2">
      <c r="A135" s="147" t="s">
        <v>1310</v>
      </c>
      <c r="X135" s="30" t="s">
        <v>1304</v>
      </c>
      <c r="AL135" s="146"/>
    </row>
    <row r="136" spans="1:38" x14ac:dyDescent="0.2">
      <c r="A136" s="147"/>
      <c r="AL136" s="146"/>
    </row>
    <row r="137" spans="1:38" x14ac:dyDescent="0.2">
      <c r="A137" s="147"/>
      <c r="X137" s="1870"/>
      <c r="Y137" s="1870"/>
      <c r="Z137" s="1870"/>
      <c r="AA137" s="1870"/>
      <c r="AB137" s="1870"/>
      <c r="AC137" s="1870"/>
      <c r="AD137" s="1870"/>
      <c r="AE137" s="1870"/>
      <c r="AF137" s="1870"/>
      <c r="AG137" s="1870"/>
      <c r="AH137" s="1870"/>
      <c r="AI137" s="1870"/>
      <c r="AJ137" s="1870"/>
      <c r="AK137" s="1870"/>
      <c r="AL137" s="2777"/>
    </row>
    <row r="138" spans="1:38" x14ac:dyDescent="0.2">
      <c r="A138" s="145"/>
      <c r="B138" s="144"/>
      <c r="C138" s="144"/>
      <c r="D138" s="144"/>
      <c r="E138" s="144"/>
      <c r="F138" s="144"/>
      <c r="G138" s="144"/>
      <c r="H138" s="144"/>
      <c r="I138" s="144"/>
      <c r="J138" s="144"/>
      <c r="K138" s="144"/>
      <c r="L138" s="144"/>
      <c r="M138" s="144"/>
      <c r="N138" s="144"/>
      <c r="O138" s="144"/>
      <c r="X138" s="1870"/>
      <c r="Y138" s="1870"/>
      <c r="Z138" s="1870"/>
      <c r="AA138" s="1870"/>
      <c r="AB138" s="1870"/>
      <c r="AC138" s="1870"/>
      <c r="AD138" s="1870"/>
      <c r="AE138" s="1870"/>
      <c r="AF138" s="1870"/>
      <c r="AG138" s="1870"/>
      <c r="AH138" s="1870"/>
      <c r="AI138" s="1870"/>
      <c r="AJ138" s="1870"/>
      <c r="AK138" s="1870"/>
      <c r="AL138" s="2777"/>
    </row>
    <row r="139" spans="1:38" x14ac:dyDescent="0.2">
      <c r="A139" s="147" t="s">
        <v>1311</v>
      </c>
      <c r="X139" s="1870"/>
      <c r="Y139" s="1870"/>
      <c r="Z139" s="1870"/>
      <c r="AA139" s="1870"/>
      <c r="AB139" s="1870"/>
      <c r="AC139" s="1870"/>
      <c r="AD139" s="1870"/>
      <c r="AE139" s="1870"/>
      <c r="AF139" s="1870"/>
      <c r="AG139" s="1870"/>
      <c r="AH139" s="1870"/>
      <c r="AI139" s="1870"/>
      <c r="AJ139" s="1870"/>
      <c r="AK139" s="1870"/>
      <c r="AL139" s="2777"/>
    </row>
    <row r="140" spans="1:38" x14ac:dyDescent="0.2">
      <c r="A140" s="147"/>
      <c r="X140" s="1870"/>
      <c r="Y140" s="1870"/>
      <c r="Z140" s="1870"/>
      <c r="AA140" s="1870"/>
      <c r="AB140" s="1870"/>
      <c r="AC140" s="1870"/>
      <c r="AD140" s="1870"/>
      <c r="AE140" s="1870"/>
      <c r="AF140" s="1870"/>
      <c r="AG140" s="1870"/>
      <c r="AH140" s="1870"/>
      <c r="AI140" s="1870"/>
      <c r="AJ140" s="1870"/>
      <c r="AK140" s="1870"/>
      <c r="AL140" s="2777"/>
    </row>
    <row r="141" spans="1:38" x14ac:dyDescent="0.2">
      <c r="A141" s="147" t="s">
        <v>423</v>
      </c>
      <c r="D141" s="2778"/>
      <c r="E141" s="2778"/>
      <c r="F141" s="2778"/>
      <c r="G141" s="2778"/>
      <c r="H141" s="2778"/>
      <c r="I141" s="2778"/>
      <c r="J141" s="2778"/>
      <c r="K141" s="2778"/>
      <c r="X141" s="30" t="s">
        <v>1308</v>
      </c>
      <c r="AL141" s="146"/>
    </row>
    <row r="142" spans="1:38" x14ac:dyDescent="0.2">
      <c r="A142" s="147"/>
      <c r="X142" s="30" t="s">
        <v>1309</v>
      </c>
      <c r="AL142" s="146"/>
    </row>
    <row r="143" spans="1:38" x14ac:dyDescent="0.2">
      <c r="A143" s="147"/>
      <c r="AL143" s="146"/>
    </row>
    <row r="144" spans="1:38" x14ac:dyDescent="0.2">
      <c r="A144" s="147"/>
      <c r="X144" s="30" t="s">
        <v>423</v>
      </c>
      <c r="AA144" s="2778"/>
      <c r="AB144" s="2778"/>
      <c r="AC144" s="2778"/>
      <c r="AD144" s="2778"/>
      <c r="AE144" s="2778"/>
      <c r="AF144" s="2778"/>
      <c r="AG144" s="2778"/>
      <c r="AH144" s="2778"/>
      <c r="AL144" s="146"/>
    </row>
    <row r="145" spans="1:38" x14ac:dyDescent="0.2">
      <c r="A145" s="147"/>
      <c r="AL145" s="146"/>
    </row>
    <row r="146" spans="1:38" x14ac:dyDescent="0.2">
      <c r="A146" s="145"/>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3"/>
    </row>
  </sheetData>
  <sheetProtection algorithmName="SHA-512" hashValue="fbHx/43Felet/WH1M50jaULpMfAXujo4iAu501+r/QZlmOXprMtHpYtvEfJEYjyxb19Raakc5VdaCmEkElmwcA==" saltValue="CR2X4XCCx3ZQOA0NTQQgVQ==" spinCount="100000" sheet="1" objects="1" scenarios="1"/>
  <customSheetViews>
    <customSheetView guid="{BAD81FB0-74BE-4D1D-8AE6-FAAD10AA3504}" zeroValues="0">
      <selection activeCell="L13" sqref="L13"/>
      <rowBreaks count="1" manualBreakCount="1">
        <brk id="54" max="37" man="1"/>
      </rowBreaks>
      <pageMargins left="0" right="0" top="0" bottom="0" header="0" footer="0"/>
      <printOptions horizontalCentered="1"/>
      <pageSetup scale="90" fitToWidth="2" fitToHeight="2" orientation="portrait" r:id="rId1"/>
      <headerFooter alignWithMargins="0"/>
    </customSheetView>
  </customSheetViews>
  <mergeCells count="46">
    <mergeCell ref="D20:T20"/>
    <mergeCell ref="AA18:AL18"/>
    <mergeCell ref="D128:K128"/>
    <mergeCell ref="H48:AL50"/>
    <mergeCell ref="H51:AL54"/>
    <mergeCell ref="J57:AL58"/>
    <mergeCell ref="F60:AL60"/>
    <mergeCell ref="H62:AL63"/>
    <mergeCell ref="H64:AL66"/>
    <mergeCell ref="A68:AL71"/>
    <mergeCell ref="A115:AL119"/>
    <mergeCell ref="A121:O121"/>
    <mergeCell ref="H42:AL44"/>
    <mergeCell ref="F46:AL46"/>
    <mergeCell ref="X126:AL126"/>
    <mergeCell ref="X127:AL127"/>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AA144:AH144"/>
    <mergeCell ref="X137:AL137"/>
    <mergeCell ref="X138:AL138"/>
    <mergeCell ref="X139:AL139"/>
    <mergeCell ref="X140:AL140"/>
    <mergeCell ref="X124:AL124"/>
    <mergeCell ref="X125:AL125"/>
    <mergeCell ref="Q39:AF39"/>
    <mergeCell ref="H40:AL41"/>
    <mergeCell ref="D141:K141"/>
    <mergeCell ref="AA131:AH131"/>
    <mergeCell ref="A134:O134"/>
    <mergeCell ref="G73:AL73"/>
    <mergeCell ref="C75:AL111"/>
  </mergeCells>
  <printOptions horizontalCentered="1"/>
  <pageMargins left="0" right="0" top="0" bottom="0" header="0.5" footer="0.5"/>
  <pageSetup scale="99" fitToHeight="0" orientation="portrait" r:id="rId2"/>
  <headerFooter>
    <oddHeader>&amp;C
&amp;G</oddHeader>
  </headerFooter>
  <rowBreaks count="1" manualBreakCount="1">
    <brk id="54" max="3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47A7A-A9E7-4AFB-A712-205DDA4CE2D7}">
  <sheetPr>
    <pageSetUpPr fitToPage="1"/>
  </sheetPr>
  <dimension ref="B1:T54"/>
  <sheetViews>
    <sheetView showGridLines="0" showRowColHeaders="0" workbookViewId="0">
      <selection activeCell="O10" sqref="O10"/>
    </sheetView>
  </sheetViews>
  <sheetFormatPr defaultColWidth="9.140625" defaultRowHeight="14.25" x14ac:dyDescent="0.2"/>
  <cols>
    <col min="1" max="1" width="1.42578125" style="956" customWidth="1"/>
    <col min="2" max="2" width="4.140625" style="956" customWidth="1"/>
    <col min="3" max="3" width="4.42578125" style="956" customWidth="1"/>
    <col min="4" max="4" width="6.5703125" style="956" customWidth="1"/>
    <col min="5" max="5" width="11.28515625" style="956" customWidth="1"/>
    <col min="6" max="6" width="6" style="956" customWidth="1"/>
    <col min="7" max="7" width="10.140625" style="956" customWidth="1"/>
    <col min="8" max="8" width="13.85546875" style="956" customWidth="1"/>
    <col min="9" max="9" width="7" style="956" customWidth="1"/>
    <col min="10" max="10" width="9.85546875" style="956" customWidth="1"/>
    <col min="11" max="11" width="3.140625" style="956" bestFit="1" customWidth="1"/>
    <col min="12" max="12" width="31.140625" style="956" customWidth="1"/>
    <col min="13" max="16384" width="9.140625" style="956"/>
  </cols>
  <sheetData>
    <row r="1" spans="2:20" ht="21" thickBot="1" x14ac:dyDescent="0.25">
      <c r="B1" s="2800" t="s">
        <v>183</v>
      </c>
      <c r="C1" s="2801"/>
      <c r="D1" s="1880" t="s">
        <v>1746</v>
      </c>
      <c r="E1" s="1881"/>
      <c r="F1" s="1881"/>
      <c r="G1" s="1881"/>
      <c r="H1" s="1881"/>
      <c r="I1" s="1881"/>
      <c r="J1" s="1881"/>
      <c r="K1" s="1882"/>
      <c r="L1" s="1883"/>
    </row>
    <row r="2" spans="2:20" ht="20.25" customHeight="1" thickTop="1" x14ac:dyDescent="0.2">
      <c r="B2" s="988" t="s">
        <v>1745</v>
      </c>
      <c r="C2" s="987"/>
      <c r="D2" s="986"/>
      <c r="E2" s="985"/>
      <c r="F2" s="985"/>
      <c r="G2" s="985"/>
      <c r="H2" s="985"/>
      <c r="I2" s="985"/>
      <c r="J2" s="985"/>
      <c r="K2" s="984"/>
      <c r="L2" s="983"/>
      <c r="M2" s="998"/>
    </row>
    <row r="3" spans="2:20" ht="9" customHeight="1" x14ac:dyDescent="0.2">
      <c r="B3" s="999"/>
      <c r="C3" s="981"/>
      <c r="D3" s="980"/>
      <c r="E3" s="979"/>
      <c r="F3" s="979"/>
      <c r="G3" s="979"/>
      <c r="H3" s="995"/>
      <c r="I3" s="995"/>
      <c r="J3" s="995"/>
      <c r="K3" s="996"/>
      <c r="L3" s="996"/>
      <c r="M3" s="998"/>
    </row>
    <row r="4" spans="2:20" ht="15" x14ac:dyDescent="0.2">
      <c r="B4" s="704" t="s">
        <v>14</v>
      </c>
      <c r="C4" s="550"/>
      <c r="D4" s="550"/>
      <c r="E4" s="2802"/>
      <c r="F4" s="2802"/>
      <c r="G4" s="2802"/>
      <c r="H4" s="2802"/>
      <c r="I4" s="997"/>
      <c r="J4" s="997"/>
      <c r="K4" s="997"/>
      <c r="L4" s="997"/>
      <c r="M4" s="998"/>
      <c r="N4" s="997"/>
      <c r="O4" s="997"/>
      <c r="P4" s="997"/>
      <c r="Q4" s="997"/>
      <c r="R4" s="997"/>
      <c r="S4" s="997"/>
      <c r="T4" s="997"/>
    </row>
    <row r="5" spans="2:20" ht="15" x14ac:dyDescent="0.2">
      <c r="B5" s="704" t="s">
        <v>16</v>
      </c>
      <c r="C5" s="550"/>
      <c r="D5" s="550"/>
      <c r="E5" s="2802"/>
      <c r="F5" s="2802"/>
      <c r="G5" s="2802"/>
      <c r="H5" s="2802"/>
      <c r="I5" s="997"/>
      <c r="J5" s="997"/>
      <c r="K5" s="997"/>
      <c r="L5" s="997"/>
      <c r="M5" s="998"/>
      <c r="N5" s="997"/>
      <c r="O5" s="997"/>
      <c r="P5" s="997"/>
      <c r="Q5" s="997"/>
      <c r="R5" s="997"/>
      <c r="S5" s="997"/>
      <c r="T5" s="997"/>
    </row>
    <row r="6" spans="2:20" ht="15" x14ac:dyDescent="0.2">
      <c r="B6" s="704" t="s">
        <v>4</v>
      </c>
      <c r="C6" s="550"/>
      <c r="D6" s="550"/>
      <c r="E6" s="2802"/>
      <c r="F6" s="2802"/>
      <c r="G6" s="2802"/>
      <c r="H6" s="2802"/>
      <c r="I6" s="997"/>
      <c r="J6" s="997"/>
      <c r="K6" s="997"/>
      <c r="L6" s="997"/>
      <c r="M6" s="998"/>
      <c r="N6" s="997"/>
      <c r="O6" s="997"/>
      <c r="P6" s="997"/>
      <c r="Q6" s="997"/>
      <c r="R6" s="997"/>
      <c r="S6" s="997"/>
      <c r="T6" s="997"/>
    </row>
    <row r="7" spans="2:20" ht="15" x14ac:dyDescent="0.2">
      <c r="B7" s="704" t="s">
        <v>8</v>
      </c>
      <c r="C7" s="550"/>
      <c r="D7" s="550"/>
      <c r="E7" s="2803"/>
      <c r="F7" s="2803"/>
      <c r="G7" s="549"/>
      <c r="H7" s="549"/>
      <c r="I7" s="997"/>
      <c r="J7" s="997"/>
      <c r="K7" s="997"/>
      <c r="L7" s="997"/>
      <c r="M7" s="998"/>
      <c r="N7" s="997"/>
      <c r="O7" s="997"/>
      <c r="P7" s="997"/>
      <c r="Q7" s="997"/>
      <c r="R7" s="997"/>
      <c r="S7" s="997"/>
      <c r="T7" s="997"/>
    </row>
    <row r="8" spans="2:20" ht="15" x14ac:dyDescent="0.2">
      <c r="B8" s="704" t="s">
        <v>20</v>
      </c>
      <c r="C8" s="550"/>
      <c r="D8" s="550"/>
      <c r="E8" s="2803"/>
      <c r="F8" s="2803"/>
      <c r="G8" s="550"/>
      <c r="H8" s="550"/>
      <c r="I8" s="549"/>
      <c r="J8" s="549"/>
      <c r="K8" s="549"/>
      <c r="L8" s="549"/>
      <c r="M8" s="998"/>
      <c r="N8" s="549"/>
      <c r="O8" s="549"/>
      <c r="P8" s="549"/>
      <c r="Q8" s="549"/>
      <c r="R8" s="549"/>
      <c r="S8" s="549"/>
      <c r="T8" s="549"/>
    </row>
    <row r="9" spans="2:20" ht="15" x14ac:dyDescent="0.2">
      <c r="B9" s="704" t="s">
        <v>24</v>
      </c>
      <c r="C9" s="550"/>
      <c r="D9" s="550"/>
      <c r="E9" s="2803"/>
      <c r="F9" s="2803"/>
      <c r="G9" s="549"/>
      <c r="H9" s="549"/>
      <c r="I9" s="549"/>
      <c r="J9" s="549"/>
      <c r="K9" s="549"/>
      <c r="L9" s="549"/>
      <c r="M9" s="998"/>
      <c r="N9" s="549"/>
      <c r="O9" s="549"/>
      <c r="P9" s="549"/>
      <c r="Q9" s="549"/>
      <c r="R9" s="549"/>
      <c r="S9" s="549"/>
      <c r="T9" s="549"/>
    </row>
    <row r="10" spans="2:20" ht="9.75" customHeight="1" x14ac:dyDescent="0.2">
      <c r="B10" s="1002"/>
      <c r="C10" s="1003"/>
      <c r="D10" s="1004"/>
      <c r="E10" s="1004"/>
      <c r="F10" s="1005"/>
      <c r="G10" s="1005"/>
      <c r="H10" s="1005"/>
      <c r="I10" s="1005"/>
      <c r="J10" s="1005"/>
      <c r="K10" s="1005"/>
      <c r="L10" s="1006"/>
    </row>
    <row r="11" spans="2:20" ht="15" customHeight="1" x14ac:dyDescent="0.2">
      <c r="B11" s="1891" t="s">
        <v>1743</v>
      </c>
      <c r="C11" s="1892"/>
      <c r="D11" s="1892"/>
      <c r="E11" s="1892"/>
      <c r="F11" s="1892"/>
      <c r="G11" s="1892"/>
      <c r="H11" s="1892"/>
      <c r="I11" s="1892"/>
      <c r="J11" s="1892"/>
      <c r="K11" s="1892"/>
      <c r="L11" s="1893"/>
    </row>
    <row r="12" spans="2:20" x14ac:dyDescent="0.2">
      <c r="B12" s="1891"/>
      <c r="C12" s="1892"/>
      <c r="D12" s="1892"/>
      <c r="E12" s="1892"/>
      <c r="F12" s="1892"/>
      <c r="G12" s="1892"/>
      <c r="H12" s="1892"/>
      <c r="I12" s="1892"/>
      <c r="J12" s="1892"/>
      <c r="K12" s="1892"/>
      <c r="L12" s="1893"/>
    </row>
    <row r="13" spans="2:20" x14ac:dyDescent="0.2">
      <c r="B13" s="1891"/>
      <c r="C13" s="1892"/>
      <c r="D13" s="1892"/>
      <c r="E13" s="1892"/>
      <c r="F13" s="1892"/>
      <c r="G13" s="1892"/>
      <c r="H13" s="1892"/>
      <c r="I13" s="1892"/>
      <c r="J13" s="1892"/>
      <c r="K13" s="1892"/>
      <c r="L13" s="1893"/>
    </row>
    <row r="14" spans="2:20" ht="15.75" customHeight="1" x14ac:dyDescent="0.2">
      <c r="B14" s="1891"/>
      <c r="C14" s="1892"/>
      <c r="D14" s="1892"/>
      <c r="E14" s="1892"/>
      <c r="F14" s="1892"/>
      <c r="G14" s="1892"/>
      <c r="H14" s="1892"/>
      <c r="I14" s="1892"/>
      <c r="J14" s="1892"/>
      <c r="K14" s="1892"/>
      <c r="L14" s="1893"/>
    </row>
    <row r="15" spans="2:20" ht="15.75" customHeight="1" x14ac:dyDescent="0.2">
      <c r="B15" s="1891"/>
      <c r="C15" s="1892"/>
      <c r="D15" s="1892"/>
      <c r="E15" s="1892"/>
      <c r="F15" s="1892"/>
      <c r="G15" s="1892"/>
      <c r="H15" s="1892"/>
      <c r="I15" s="1892"/>
      <c r="J15" s="1892"/>
      <c r="K15" s="1892"/>
      <c r="L15" s="1893"/>
    </row>
    <row r="16" spans="2:20" ht="15.75" customHeight="1" x14ac:dyDescent="0.2">
      <c r="B16" s="1891"/>
      <c r="C16" s="1892"/>
      <c r="D16" s="1892"/>
      <c r="E16" s="1892"/>
      <c r="F16" s="1892"/>
      <c r="G16" s="1892"/>
      <c r="H16" s="1892"/>
      <c r="I16" s="1892"/>
      <c r="J16" s="1892"/>
      <c r="K16" s="1892"/>
      <c r="L16" s="1893"/>
    </row>
    <row r="17" spans="2:12" ht="15.75" customHeight="1" x14ac:dyDescent="0.2">
      <c r="B17" s="1891"/>
      <c r="C17" s="1892"/>
      <c r="D17" s="1892"/>
      <c r="E17" s="1892"/>
      <c r="F17" s="1892"/>
      <c r="G17" s="1892"/>
      <c r="H17" s="1892"/>
      <c r="I17" s="1892"/>
      <c r="J17" s="1892"/>
      <c r="K17" s="1892"/>
      <c r="L17" s="1893"/>
    </row>
    <row r="18" spans="2:12" ht="15.75" customHeight="1" x14ac:dyDescent="0.2">
      <c r="B18" s="1891"/>
      <c r="C18" s="1892"/>
      <c r="D18" s="1892"/>
      <c r="E18" s="1892"/>
      <c r="F18" s="1892"/>
      <c r="G18" s="1892"/>
      <c r="H18" s="1892"/>
      <c r="I18" s="1892"/>
      <c r="J18" s="1892"/>
      <c r="K18" s="1892"/>
      <c r="L18" s="1893"/>
    </row>
    <row r="19" spans="2:12" ht="15.75" customHeight="1" x14ac:dyDescent="0.2">
      <c r="B19" s="1891"/>
      <c r="C19" s="1892"/>
      <c r="D19" s="1892"/>
      <c r="E19" s="1892"/>
      <c r="F19" s="1892"/>
      <c r="G19" s="1892"/>
      <c r="H19" s="1892"/>
      <c r="I19" s="1892"/>
      <c r="J19" s="1892"/>
      <c r="K19" s="1892"/>
      <c r="L19" s="1893"/>
    </row>
    <row r="20" spans="2:12" ht="15.75" customHeight="1" x14ac:dyDescent="0.2">
      <c r="B20" s="1891"/>
      <c r="C20" s="1892"/>
      <c r="D20" s="1892"/>
      <c r="E20" s="1892"/>
      <c r="F20" s="1892"/>
      <c r="G20" s="1892"/>
      <c r="H20" s="1892"/>
      <c r="I20" s="1892"/>
      <c r="J20" s="1892"/>
      <c r="K20" s="1892"/>
      <c r="L20" s="1893"/>
    </row>
    <row r="21" spans="2:12" ht="15.75" customHeight="1" x14ac:dyDescent="0.2">
      <c r="B21" s="1891"/>
      <c r="C21" s="1892"/>
      <c r="D21" s="1892"/>
      <c r="E21" s="1892"/>
      <c r="F21" s="1892"/>
      <c r="G21" s="1892"/>
      <c r="H21" s="1892"/>
      <c r="I21" s="1892"/>
      <c r="J21" s="1892"/>
      <c r="K21" s="1892"/>
      <c r="L21" s="1893"/>
    </row>
    <row r="22" spans="2:12" ht="15.75" customHeight="1" x14ac:dyDescent="0.2">
      <c r="B22" s="1891"/>
      <c r="C22" s="1892"/>
      <c r="D22" s="1892"/>
      <c r="E22" s="1892"/>
      <c r="F22" s="1892"/>
      <c r="G22" s="1892"/>
      <c r="H22" s="1892"/>
      <c r="I22" s="1892"/>
      <c r="J22" s="1892"/>
      <c r="K22" s="1892"/>
      <c r="L22" s="1893"/>
    </row>
    <row r="23" spans="2:12" ht="15.75" customHeight="1" x14ac:dyDescent="0.2">
      <c r="B23" s="1891"/>
      <c r="C23" s="1892"/>
      <c r="D23" s="1892"/>
      <c r="E23" s="1892"/>
      <c r="F23" s="1892"/>
      <c r="G23" s="1892"/>
      <c r="H23" s="1892"/>
      <c r="I23" s="1892"/>
      <c r="J23" s="1892"/>
      <c r="K23" s="1892"/>
      <c r="L23" s="1893"/>
    </row>
    <row r="24" spans="2:12" ht="15.75" customHeight="1" x14ac:dyDescent="0.2">
      <c r="B24" s="1891"/>
      <c r="C24" s="1892"/>
      <c r="D24" s="1892"/>
      <c r="E24" s="1892"/>
      <c r="F24" s="1892"/>
      <c r="G24" s="1892"/>
      <c r="H24" s="1892"/>
      <c r="I24" s="1892"/>
      <c r="J24" s="1892"/>
      <c r="K24" s="1892"/>
      <c r="L24" s="1893"/>
    </row>
    <row r="25" spans="2:12" ht="15.75" customHeight="1" x14ac:dyDescent="0.2">
      <c r="B25" s="1891"/>
      <c r="C25" s="1892"/>
      <c r="D25" s="1892"/>
      <c r="E25" s="1892"/>
      <c r="F25" s="1892"/>
      <c r="G25" s="1892"/>
      <c r="H25" s="1892"/>
      <c r="I25" s="1892"/>
      <c r="J25" s="1892"/>
      <c r="K25" s="1892"/>
      <c r="L25" s="1893"/>
    </row>
    <row r="26" spans="2:12" ht="15.75" customHeight="1" x14ac:dyDescent="0.2">
      <c r="B26" s="1891"/>
      <c r="C26" s="1892"/>
      <c r="D26" s="1892"/>
      <c r="E26" s="1892"/>
      <c r="F26" s="1892"/>
      <c r="G26" s="1892"/>
      <c r="H26" s="1892"/>
      <c r="I26" s="1892"/>
      <c r="J26" s="1892"/>
      <c r="K26" s="1892"/>
      <c r="L26" s="1893"/>
    </row>
    <row r="27" spans="2:12" ht="15.75" customHeight="1" x14ac:dyDescent="0.2">
      <c r="B27" s="1891"/>
      <c r="C27" s="1892"/>
      <c r="D27" s="1892"/>
      <c r="E27" s="1892"/>
      <c r="F27" s="1892"/>
      <c r="G27" s="1892"/>
      <c r="H27" s="1892"/>
      <c r="I27" s="1892"/>
      <c r="J27" s="1892"/>
      <c r="K27" s="1892"/>
      <c r="L27" s="1893"/>
    </row>
    <row r="28" spans="2:12" ht="15.75" customHeight="1" x14ac:dyDescent="0.2">
      <c r="B28" s="1891"/>
      <c r="C28" s="1892"/>
      <c r="D28" s="1892"/>
      <c r="E28" s="1892"/>
      <c r="F28" s="1892"/>
      <c r="G28" s="1892"/>
      <c r="H28" s="1892"/>
      <c r="I28" s="1892"/>
      <c r="J28" s="1892"/>
      <c r="K28" s="1892"/>
      <c r="L28" s="1893"/>
    </row>
    <row r="29" spans="2:12" ht="15.75" customHeight="1" x14ac:dyDescent="0.2">
      <c r="B29" s="1891"/>
      <c r="C29" s="1892"/>
      <c r="D29" s="1892"/>
      <c r="E29" s="1892"/>
      <c r="F29" s="1892"/>
      <c r="G29" s="1892"/>
      <c r="H29" s="1892"/>
      <c r="I29" s="1892"/>
      <c r="J29" s="1892"/>
      <c r="K29" s="1892"/>
      <c r="L29" s="1893"/>
    </row>
    <row r="30" spans="2:12" ht="15.75" customHeight="1" x14ac:dyDescent="0.2">
      <c r="B30" s="1891"/>
      <c r="C30" s="1892"/>
      <c r="D30" s="1892"/>
      <c r="E30" s="1892"/>
      <c r="F30" s="1892"/>
      <c r="G30" s="1892"/>
      <c r="H30" s="1892"/>
      <c r="I30" s="1892"/>
      <c r="J30" s="1892"/>
      <c r="K30" s="1892"/>
      <c r="L30" s="1893"/>
    </row>
    <row r="31" spans="2:12" ht="15" customHeight="1" x14ac:dyDescent="0.2">
      <c r="B31" s="1891"/>
      <c r="C31" s="1892"/>
      <c r="D31" s="1892"/>
      <c r="E31" s="1892"/>
      <c r="F31" s="1892"/>
      <c r="G31" s="1892"/>
      <c r="H31" s="1892"/>
      <c r="I31" s="1892"/>
      <c r="J31" s="1892"/>
      <c r="K31" s="1892"/>
      <c r="L31" s="1893"/>
    </row>
    <row r="32" spans="2:12" ht="15.75" customHeight="1" x14ac:dyDescent="0.2">
      <c r="B32" s="1891"/>
      <c r="C32" s="1892"/>
      <c r="D32" s="1892"/>
      <c r="E32" s="1892"/>
      <c r="F32" s="1892"/>
      <c r="G32" s="1892"/>
      <c r="H32" s="1892"/>
      <c r="I32" s="1892"/>
      <c r="J32" s="1892"/>
      <c r="K32" s="1892"/>
      <c r="L32" s="1893"/>
    </row>
    <row r="33" spans="2:12" ht="15.75" customHeight="1" x14ac:dyDescent="0.2">
      <c r="B33" s="1891"/>
      <c r="C33" s="1892"/>
      <c r="D33" s="1892"/>
      <c r="E33" s="1892"/>
      <c r="F33" s="1892"/>
      <c r="G33" s="1892"/>
      <c r="H33" s="1892"/>
      <c r="I33" s="1892"/>
      <c r="J33" s="1892"/>
      <c r="K33" s="1892"/>
      <c r="L33" s="1893"/>
    </row>
    <row r="34" spans="2:12" ht="15.75" customHeight="1" x14ac:dyDescent="0.2">
      <c r="B34" s="1891"/>
      <c r="C34" s="1892"/>
      <c r="D34" s="1892"/>
      <c r="E34" s="1892"/>
      <c r="F34" s="1892"/>
      <c r="G34" s="1892"/>
      <c r="H34" s="1892"/>
      <c r="I34" s="1892"/>
      <c r="J34" s="1892"/>
      <c r="K34" s="1892"/>
      <c r="L34" s="1893"/>
    </row>
    <row r="35" spans="2:12" ht="15.75" customHeight="1" x14ac:dyDescent="0.2">
      <c r="B35" s="1891"/>
      <c r="C35" s="1892"/>
      <c r="D35" s="1892"/>
      <c r="E35" s="1892"/>
      <c r="F35" s="1892"/>
      <c r="G35" s="1892"/>
      <c r="H35" s="1892"/>
      <c r="I35" s="1892"/>
      <c r="J35" s="1892"/>
      <c r="K35" s="1892"/>
      <c r="L35" s="1893"/>
    </row>
    <row r="36" spans="2:12" ht="15.75" customHeight="1" x14ac:dyDescent="0.2">
      <c r="B36" s="1891"/>
      <c r="C36" s="1892"/>
      <c r="D36" s="1892"/>
      <c r="E36" s="1892"/>
      <c r="F36" s="1892"/>
      <c r="G36" s="1892"/>
      <c r="H36" s="1892"/>
      <c r="I36" s="1892"/>
      <c r="J36" s="1892"/>
      <c r="K36" s="1892"/>
      <c r="L36" s="1893"/>
    </row>
    <row r="37" spans="2:12" ht="15.75" customHeight="1" x14ac:dyDescent="0.2">
      <c r="B37" s="1891"/>
      <c r="C37" s="1892"/>
      <c r="D37" s="1892"/>
      <c r="E37" s="1892"/>
      <c r="F37" s="1892"/>
      <c r="G37" s="1892"/>
      <c r="H37" s="1892"/>
      <c r="I37" s="1892"/>
      <c r="J37" s="1892"/>
      <c r="K37" s="1892"/>
      <c r="L37" s="1893"/>
    </row>
    <row r="38" spans="2:12" ht="15.75" customHeight="1" x14ac:dyDescent="0.2">
      <c r="B38" s="1891"/>
      <c r="C38" s="1892"/>
      <c r="D38" s="1892"/>
      <c r="E38" s="1892"/>
      <c r="F38" s="1892"/>
      <c r="G38" s="1892"/>
      <c r="H38" s="1892"/>
      <c r="I38" s="1892"/>
      <c r="J38" s="1892"/>
      <c r="K38" s="1892"/>
      <c r="L38" s="1893"/>
    </row>
    <row r="39" spans="2:12" ht="15.75" customHeight="1" x14ac:dyDescent="0.2">
      <c r="B39" s="1891"/>
      <c r="C39" s="1892"/>
      <c r="D39" s="1892"/>
      <c r="E39" s="1892"/>
      <c r="F39" s="1892"/>
      <c r="G39" s="1892"/>
      <c r="H39" s="1892"/>
      <c r="I39" s="1892"/>
      <c r="J39" s="1892"/>
      <c r="K39" s="1892"/>
      <c r="L39" s="1893"/>
    </row>
    <row r="40" spans="2:12" ht="15.75" customHeight="1" x14ac:dyDescent="0.2">
      <c r="B40" s="1891"/>
      <c r="C40" s="1892"/>
      <c r="D40" s="1892"/>
      <c r="E40" s="1892"/>
      <c r="F40" s="1892"/>
      <c r="G40" s="1892"/>
      <c r="H40" s="1892"/>
      <c r="I40" s="1892"/>
      <c r="J40" s="1892"/>
      <c r="K40" s="1892"/>
      <c r="L40" s="1893"/>
    </row>
    <row r="41" spans="2:12" ht="15.75" customHeight="1" x14ac:dyDescent="0.2">
      <c r="B41" s="1891"/>
      <c r="C41" s="1892"/>
      <c r="D41" s="1892"/>
      <c r="E41" s="1892"/>
      <c r="F41" s="1892"/>
      <c r="G41" s="1892"/>
      <c r="H41" s="1892"/>
      <c r="I41" s="1892"/>
      <c r="J41" s="1892"/>
      <c r="K41" s="1892"/>
      <c r="L41" s="1893"/>
    </row>
    <row r="42" spans="2:12" ht="13.5" customHeight="1" x14ac:dyDescent="0.2">
      <c r="B42" s="1891"/>
      <c r="C42" s="1892"/>
      <c r="D42" s="1892"/>
      <c r="E42" s="1892"/>
      <c r="F42" s="1892"/>
      <c r="G42" s="1892"/>
      <c r="H42" s="1892"/>
      <c r="I42" s="1892"/>
      <c r="J42" s="1892"/>
      <c r="K42" s="1892"/>
      <c r="L42" s="1893"/>
    </row>
    <row r="43" spans="2:12" ht="6.75" customHeight="1" x14ac:dyDescent="0.2">
      <c r="B43" s="2797"/>
      <c r="C43" s="2798"/>
      <c r="D43" s="2798"/>
      <c r="E43" s="2798"/>
      <c r="F43" s="2798"/>
      <c r="G43" s="2798"/>
      <c r="H43" s="2798"/>
      <c r="I43" s="2798"/>
      <c r="J43" s="2798"/>
      <c r="K43" s="2798"/>
      <c r="L43" s="2799"/>
    </row>
    <row r="44" spans="2:12" ht="8.25" customHeight="1" x14ac:dyDescent="0.2">
      <c r="B44" s="961"/>
      <c r="C44" s="960"/>
      <c r="D44" s="960"/>
      <c r="E44" s="960"/>
      <c r="F44" s="960"/>
      <c r="G44" s="960"/>
      <c r="H44" s="960"/>
      <c r="I44" s="960"/>
      <c r="J44" s="960"/>
      <c r="K44" s="960"/>
      <c r="L44" s="959"/>
    </row>
    <row r="45" spans="2:12" ht="14.25" customHeight="1" x14ac:dyDescent="0.2">
      <c r="B45" s="2804" t="s">
        <v>1744</v>
      </c>
      <c r="C45" s="2805"/>
      <c r="D45" s="2805"/>
      <c r="E45" s="2805"/>
      <c r="F45" s="2805"/>
      <c r="G45" s="2805"/>
      <c r="H45" s="2805"/>
      <c r="I45" s="2805"/>
      <c r="J45" s="2805"/>
      <c r="K45" s="2805"/>
      <c r="L45" s="2806"/>
    </row>
    <row r="46" spans="2:12" ht="14.25" customHeight="1" x14ac:dyDescent="0.2">
      <c r="B46" s="2804"/>
      <c r="C46" s="2805"/>
      <c r="D46" s="2805"/>
      <c r="E46" s="2805"/>
      <c r="F46" s="2805"/>
      <c r="G46" s="2805"/>
      <c r="H46" s="2805"/>
      <c r="I46" s="2805"/>
      <c r="J46" s="2805"/>
      <c r="K46" s="2805"/>
      <c r="L46" s="2806"/>
    </row>
    <row r="47" spans="2:12" ht="15" customHeight="1" x14ac:dyDescent="0.2">
      <c r="B47" s="2804"/>
      <c r="C47" s="2805"/>
      <c r="D47" s="2805"/>
      <c r="E47" s="2805"/>
      <c r="F47" s="2805"/>
      <c r="G47" s="2805"/>
      <c r="H47" s="2805"/>
      <c r="I47" s="2805"/>
      <c r="J47" s="2805"/>
      <c r="K47" s="2805"/>
      <c r="L47" s="2806"/>
    </row>
    <row r="48" spans="2:12" ht="21.75" customHeight="1" x14ac:dyDescent="0.2">
      <c r="B48" s="2804"/>
      <c r="C48" s="2805"/>
      <c r="D48" s="2805"/>
      <c r="E48" s="2805"/>
      <c r="F48" s="2805"/>
      <c r="G48" s="2805"/>
      <c r="H48" s="2805"/>
      <c r="I48" s="2805"/>
      <c r="J48" s="2805"/>
      <c r="K48" s="2805"/>
      <c r="L48" s="2806"/>
    </row>
    <row r="49" spans="2:12" ht="9.75" customHeight="1" x14ac:dyDescent="0.2">
      <c r="B49" s="961"/>
      <c r="C49" s="960"/>
      <c r="D49" s="960"/>
      <c r="E49" s="960"/>
      <c r="F49" s="960"/>
      <c r="G49" s="960"/>
      <c r="H49" s="960"/>
      <c r="I49" s="960"/>
      <c r="J49" s="960"/>
      <c r="K49" s="960"/>
      <c r="L49" s="959"/>
    </row>
    <row r="50" spans="2:12" ht="15" x14ac:dyDescent="0.2">
      <c r="B50" s="147" t="s">
        <v>508</v>
      </c>
      <c r="C50" s="960"/>
      <c r="D50" s="960"/>
      <c r="E50" s="1894"/>
      <c r="F50" s="1894"/>
      <c r="G50" s="1894"/>
      <c r="H50" s="1894"/>
      <c r="I50" s="148" t="s">
        <v>425</v>
      </c>
      <c r="J50" s="1000"/>
      <c r="K50" s="1000"/>
      <c r="L50" s="1001"/>
    </row>
    <row r="51" spans="2:12" ht="15" x14ac:dyDescent="0.2">
      <c r="B51" s="137"/>
      <c r="C51" s="960"/>
      <c r="D51" s="960"/>
      <c r="E51" s="960"/>
      <c r="F51" s="960"/>
      <c r="G51" s="960"/>
      <c r="H51" s="960"/>
      <c r="I51" s="192"/>
      <c r="J51" s="960"/>
      <c r="K51" s="960"/>
      <c r="L51" s="959" t="s">
        <v>891</v>
      </c>
    </row>
    <row r="52" spans="2:12" ht="15" x14ac:dyDescent="0.2">
      <c r="B52" s="137"/>
      <c r="C52" s="960"/>
      <c r="D52" s="960"/>
      <c r="E52" s="960"/>
      <c r="F52" s="960"/>
      <c r="G52" s="960"/>
      <c r="H52" s="960"/>
      <c r="I52" s="192"/>
      <c r="J52" s="960"/>
      <c r="K52" s="960"/>
      <c r="L52" s="959"/>
    </row>
    <row r="53" spans="2:12" ht="15" x14ac:dyDescent="0.2">
      <c r="B53" s="147" t="s">
        <v>423</v>
      </c>
      <c r="C53" s="960"/>
      <c r="D53" s="960"/>
      <c r="E53" s="1894"/>
      <c r="F53" s="1894"/>
      <c r="G53" s="960"/>
      <c r="H53" s="960"/>
      <c r="I53" s="148" t="s">
        <v>442</v>
      </c>
      <c r="J53" s="1894"/>
      <c r="K53" s="1894"/>
      <c r="L53" s="2807"/>
    </row>
    <row r="54" spans="2:12" x14ac:dyDescent="0.2">
      <c r="B54" s="1889"/>
      <c r="C54" s="1890"/>
      <c r="D54" s="1890"/>
      <c r="E54" s="1890"/>
      <c r="F54" s="1890"/>
      <c r="G54" s="1890"/>
      <c r="H54" s="958"/>
      <c r="I54" s="958"/>
      <c r="J54" s="958"/>
      <c r="K54" s="958"/>
      <c r="L54" s="957"/>
    </row>
  </sheetData>
  <sheetProtection algorithmName="SHA-512" hashValue="PsGotr1QxsA4uS2vlYEs90peZSGLDQ2muKR9gK0iTNyIYZjRn2WtEuOE9SHDZwcyCEErabQcGUT1dBscOfAvTw==" saltValue="Ml87DGG4+qYdN7GFi0syRA==" spinCount="100000" sheet="1" objects="1" scenarios="1"/>
  <mergeCells count="14">
    <mergeCell ref="B54:G54"/>
    <mergeCell ref="B11:L43"/>
    <mergeCell ref="B1:C1"/>
    <mergeCell ref="D1:L1"/>
    <mergeCell ref="E4:H4"/>
    <mergeCell ref="E5:H5"/>
    <mergeCell ref="E6:H6"/>
    <mergeCell ref="E7:F7"/>
    <mergeCell ref="E8:F8"/>
    <mergeCell ref="B45:L48"/>
    <mergeCell ref="E50:H50"/>
    <mergeCell ref="E53:F53"/>
    <mergeCell ref="J53:L53"/>
    <mergeCell ref="E9:F9"/>
  </mergeCells>
  <printOptions horizontalCentered="1" verticalCentered="1"/>
  <pageMargins left="0.45" right="0.45" top="0.5" bottom="0.5" header="0.3" footer="0.3"/>
  <pageSetup scale="83"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pageSetUpPr fitToPage="1"/>
  </sheetPr>
  <dimension ref="A1:AZ71"/>
  <sheetViews>
    <sheetView showGridLines="0" showRowColHeaders="0" zoomScaleNormal="100" workbookViewId="0">
      <selection activeCell="L7" sqref="L7:R7"/>
    </sheetView>
  </sheetViews>
  <sheetFormatPr defaultColWidth="9.140625" defaultRowHeight="15" x14ac:dyDescent="0.2"/>
  <cols>
    <col min="1" max="2" width="2.85546875" style="108" customWidth="1"/>
    <col min="3" max="3" width="2.28515625" style="108" customWidth="1"/>
    <col min="4" max="9" width="2.7109375" style="108" customWidth="1"/>
    <col min="10" max="10" width="3.7109375" style="108" customWidth="1"/>
    <col min="11" max="14" width="2.7109375" style="108" customWidth="1"/>
    <col min="15" max="15" width="6.85546875" style="108" customWidth="1"/>
    <col min="16" max="19" width="2.7109375" style="108" customWidth="1"/>
    <col min="20" max="20" width="3.42578125" style="108" customWidth="1"/>
    <col min="21" max="23" width="2.7109375" style="108" customWidth="1"/>
    <col min="24" max="24" width="3.85546875" style="108" customWidth="1"/>
    <col min="25" max="28" width="2.7109375" style="108" customWidth="1"/>
    <col min="29" max="29" width="3" style="108" customWidth="1"/>
    <col min="30" max="32" width="2.7109375" style="108" customWidth="1"/>
    <col min="33" max="33" width="4.28515625" style="108" customWidth="1"/>
    <col min="34" max="40" width="2.7109375" style="108" customWidth="1"/>
    <col min="41" max="41" width="3.85546875" style="108" customWidth="1"/>
    <col min="42" max="51" width="2.7109375" style="108" customWidth="1"/>
    <col min="52" max="52" width="3.5703125" style="108" customWidth="1"/>
    <col min="53" max="109" width="2.7109375" style="108" customWidth="1"/>
    <col min="110" max="16384" width="9.140625" style="108"/>
  </cols>
  <sheetData>
    <row r="1" spans="1:52" x14ac:dyDescent="0.2">
      <c r="A1" s="2893" t="s">
        <v>192</v>
      </c>
      <c r="B1" s="2894"/>
      <c r="C1" s="2894"/>
      <c r="D1" s="2880" t="s">
        <v>1731</v>
      </c>
      <c r="E1" s="2881"/>
      <c r="F1" s="2881"/>
      <c r="G1" s="2881"/>
      <c r="H1" s="2881"/>
      <c r="I1" s="2881"/>
      <c r="J1" s="2881"/>
      <c r="K1" s="2881"/>
      <c r="L1" s="2881"/>
      <c r="M1" s="2881"/>
      <c r="N1" s="2881"/>
      <c r="O1" s="2881"/>
      <c r="P1" s="2881"/>
      <c r="Q1" s="2881"/>
      <c r="R1" s="2881"/>
      <c r="S1" s="2881"/>
      <c r="T1" s="2881"/>
      <c r="U1" s="2881"/>
      <c r="V1" s="2881"/>
      <c r="W1" s="2881"/>
      <c r="X1" s="2881"/>
      <c r="Y1" s="2881"/>
      <c r="Z1" s="2881"/>
      <c r="AA1" s="2881"/>
      <c r="AB1" s="2881"/>
      <c r="AC1" s="2881"/>
      <c r="AD1" s="2881"/>
      <c r="AE1" s="2881"/>
      <c r="AF1" s="2881"/>
      <c r="AG1" s="2881"/>
      <c r="AH1" s="2881"/>
      <c r="AI1" s="2881"/>
      <c r="AJ1" s="2881"/>
      <c r="AK1" s="2881"/>
      <c r="AL1" s="2881"/>
      <c r="AM1" s="2881"/>
      <c r="AN1" s="2881"/>
      <c r="AO1" s="2881"/>
      <c r="AP1" s="2881"/>
      <c r="AQ1" s="2881"/>
      <c r="AR1" s="2881"/>
      <c r="AS1" s="2881"/>
      <c r="AT1" s="2881"/>
      <c r="AU1" s="2881"/>
      <c r="AV1" s="2881"/>
      <c r="AW1" s="2881"/>
      <c r="AX1" s="2881"/>
      <c r="AY1" s="2881"/>
      <c r="AZ1" s="2882"/>
    </row>
    <row r="2" spans="1:52" ht="10.5" customHeight="1" thickBot="1" x14ac:dyDescent="0.25">
      <c r="A2" s="2895"/>
      <c r="B2" s="2896"/>
      <c r="C2" s="2896"/>
      <c r="D2" s="2883"/>
      <c r="E2" s="2884"/>
      <c r="F2" s="2884"/>
      <c r="G2" s="2884"/>
      <c r="H2" s="2884"/>
      <c r="I2" s="2884"/>
      <c r="J2" s="2884"/>
      <c r="K2" s="2884"/>
      <c r="L2" s="2884"/>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884"/>
      <c r="AO2" s="2884"/>
      <c r="AP2" s="2884"/>
      <c r="AQ2" s="2884"/>
      <c r="AR2" s="2884"/>
      <c r="AS2" s="2884"/>
      <c r="AT2" s="2884"/>
      <c r="AU2" s="2884"/>
      <c r="AV2" s="2884"/>
      <c r="AW2" s="2884"/>
      <c r="AX2" s="2884"/>
      <c r="AY2" s="2884"/>
      <c r="AZ2" s="2885"/>
    </row>
    <row r="3" spans="1:52" ht="45" customHeight="1" x14ac:dyDescent="0.2">
      <c r="A3" s="2822" t="s">
        <v>1312</v>
      </c>
      <c r="B3" s="2823"/>
      <c r="C3" s="2823"/>
      <c r="D3" s="2823"/>
      <c r="E3" s="2823"/>
      <c r="F3" s="2823"/>
      <c r="G3" s="2823"/>
      <c r="H3" s="2823"/>
      <c r="I3" s="2823"/>
      <c r="J3" s="2823"/>
      <c r="K3" s="2823"/>
      <c r="L3" s="2823"/>
      <c r="M3" s="2823"/>
      <c r="N3" s="2823"/>
      <c r="O3" s="2823"/>
      <c r="P3" s="2823"/>
      <c r="Q3" s="2823"/>
      <c r="R3" s="2823"/>
      <c r="S3" s="2823"/>
      <c r="T3" s="2823"/>
      <c r="U3" s="2823"/>
      <c r="V3" s="2823"/>
      <c r="W3" s="2823"/>
      <c r="X3" s="2823"/>
      <c r="Y3" s="2823"/>
      <c r="Z3" s="2823"/>
      <c r="AA3" s="2823"/>
      <c r="AB3" s="2823"/>
      <c r="AC3" s="2823"/>
      <c r="AD3" s="2823"/>
      <c r="AE3" s="2823"/>
      <c r="AF3" s="2823"/>
      <c r="AG3" s="2823"/>
      <c r="AH3" s="2823"/>
      <c r="AI3" s="2823"/>
      <c r="AJ3" s="2823"/>
      <c r="AK3" s="2823"/>
      <c r="AL3" s="2823"/>
      <c r="AM3" s="2823"/>
      <c r="AN3" s="2823"/>
      <c r="AO3" s="2823"/>
      <c r="AP3" s="2823"/>
      <c r="AQ3" s="2823"/>
      <c r="AR3" s="2823"/>
      <c r="AS3" s="2823"/>
      <c r="AT3" s="2666"/>
      <c r="AU3" s="2666"/>
      <c r="AV3" s="2666"/>
      <c r="AW3" s="2666"/>
      <c r="AX3" s="2666"/>
      <c r="AY3" s="2666"/>
      <c r="AZ3" s="2667"/>
    </row>
    <row r="4" spans="1:52" ht="7.5" customHeight="1" x14ac:dyDescent="0.2">
      <c r="A4" s="231"/>
      <c r="AZ4" s="230"/>
    </row>
    <row r="5" spans="1:52" x14ac:dyDescent="0.2">
      <c r="A5" s="416" t="s">
        <v>14</v>
      </c>
      <c r="B5" s="410"/>
      <c r="C5" s="410"/>
      <c r="D5" s="410"/>
      <c r="E5" s="410"/>
      <c r="F5" s="410"/>
      <c r="G5" s="2890"/>
      <c r="H5" s="2890"/>
      <c r="I5" s="2890"/>
      <c r="J5" s="2890"/>
      <c r="K5" s="2890"/>
      <c r="L5" s="2890"/>
      <c r="M5" s="2890"/>
      <c r="N5" s="2890"/>
      <c r="O5" s="2890"/>
      <c r="P5" s="2890"/>
      <c r="Q5" s="2890"/>
      <c r="R5" s="2890"/>
      <c r="S5" s="1599"/>
      <c r="T5" s="1599"/>
      <c r="U5" s="1599"/>
      <c r="V5" s="1599"/>
      <c r="W5" s="1599"/>
      <c r="X5" s="1599"/>
      <c r="Y5" s="1599"/>
      <c r="Z5" s="410"/>
      <c r="AA5" s="410" t="s">
        <v>1313</v>
      </c>
      <c r="AB5" s="410"/>
      <c r="AC5" s="410"/>
      <c r="AD5" s="410"/>
      <c r="AE5" s="410"/>
      <c r="AF5" s="410"/>
      <c r="AG5" s="410"/>
      <c r="AH5" s="410"/>
      <c r="AI5" s="410"/>
      <c r="AJ5" s="410"/>
      <c r="AK5" s="2890"/>
      <c r="AL5" s="2857"/>
      <c r="AM5" s="2857"/>
      <c r="AN5" s="2857"/>
      <c r="AO5" s="2857"/>
      <c r="AP5" s="2857"/>
      <c r="AQ5" s="2857"/>
      <c r="AR5" s="2857"/>
      <c r="AS5" s="2857"/>
      <c r="AT5" s="2857"/>
      <c r="AU5" s="2857"/>
      <c r="AV5" s="2857"/>
      <c r="AW5" s="2857"/>
      <c r="AX5" s="2857"/>
      <c r="AY5" s="2857"/>
      <c r="AZ5" s="2891"/>
    </row>
    <row r="6" spans="1:52" ht="8.25" customHeight="1" x14ac:dyDescent="0.2">
      <c r="A6" s="416"/>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0"/>
      <c r="AN6" s="410"/>
      <c r="AO6" s="410"/>
      <c r="AP6" s="410"/>
      <c r="AQ6" s="410"/>
      <c r="AR6" s="410"/>
      <c r="AZ6" s="230"/>
    </row>
    <row r="7" spans="1:52" x14ac:dyDescent="0.2">
      <c r="A7" s="416" t="s">
        <v>1314</v>
      </c>
      <c r="B7" s="410"/>
      <c r="C7" s="410"/>
      <c r="D7" s="410"/>
      <c r="E7" s="410"/>
      <c r="F7" s="410"/>
      <c r="G7" s="410"/>
      <c r="H7" s="410"/>
      <c r="I7" s="410"/>
      <c r="J7" s="410"/>
      <c r="K7" s="410"/>
      <c r="L7" s="2892"/>
      <c r="M7" s="2892"/>
      <c r="N7" s="2892"/>
      <c r="O7" s="2892"/>
      <c r="P7" s="2892"/>
      <c r="Q7" s="2892"/>
      <c r="R7" s="2892"/>
      <c r="S7" s="410"/>
      <c r="T7" s="410"/>
      <c r="U7" s="410"/>
      <c r="V7" s="410"/>
      <c r="W7" s="410"/>
      <c r="X7" s="410"/>
      <c r="Y7" s="410"/>
      <c r="Z7" s="410"/>
      <c r="AA7" s="410"/>
      <c r="AB7" s="410"/>
      <c r="AC7" s="410"/>
      <c r="AD7" s="410"/>
      <c r="AE7" s="410"/>
      <c r="AF7" s="410"/>
      <c r="AG7" s="410"/>
      <c r="AH7" s="410"/>
      <c r="AI7" s="410"/>
      <c r="AJ7" s="410"/>
      <c r="AK7" s="410"/>
      <c r="AL7" s="410"/>
      <c r="AM7" s="410"/>
      <c r="AN7" s="410"/>
      <c r="AO7" s="410"/>
      <c r="AP7" s="410"/>
      <c r="AQ7" s="410"/>
      <c r="AR7" s="410"/>
      <c r="AZ7" s="230"/>
    </row>
    <row r="8" spans="1:52" ht="7.5" customHeight="1" x14ac:dyDescent="0.2">
      <c r="A8" s="416"/>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Z8" s="230"/>
    </row>
    <row r="9" spans="1:52" ht="29.25" customHeight="1" x14ac:dyDescent="0.2">
      <c r="A9" s="2886" t="s">
        <v>1315</v>
      </c>
      <c r="B9" s="2887"/>
      <c r="C9" s="2887"/>
      <c r="D9" s="2887"/>
      <c r="E9" s="2887"/>
      <c r="F9" s="2887"/>
      <c r="G9" s="2887"/>
      <c r="H9" s="2887"/>
      <c r="I9" s="2887"/>
      <c r="J9" s="2887"/>
      <c r="K9" s="2887"/>
      <c r="L9" s="2887"/>
      <c r="M9" s="2887"/>
      <c r="N9" s="2887"/>
      <c r="O9" s="2887"/>
      <c r="P9" s="2887"/>
      <c r="Q9" s="2887"/>
      <c r="R9" s="2887"/>
      <c r="S9" s="2887"/>
      <c r="T9" s="2887"/>
      <c r="U9" s="2887"/>
      <c r="V9" s="2887"/>
      <c r="W9" s="2887"/>
      <c r="X9" s="2887"/>
      <c r="Y9" s="2887"/>
      <c r="Z9" s="2887"/>
      <c r="AA9" s="2887"/>
      <c r="AB9" s="2887"/>
      <c r="AC9" s="2887"/>
      <c r="AD9" s="2887"/>
      <c r="AE9" s="2887"/>
      <c r="AF9" s="2887"/>
      <c r="AG9" s="2887"/>
      <c r="AH9" s="2887"/>
      <c r="AI9" s="2887"/>
      <c r="AJ9" s="2887"/>
      <c r="AK9" s="2887"/>
      <c r="AL9" s="2887"/>
      <c r="AM9" s="2887"/>
      <c r="AN9" s="2887"/>
      <c r="AO9" s="2887"/>
      <c r="AP9" s="2887"/>
      <c r="AQ9" s="2887"/>
      <c r="AR9" s="2887"/>
      <c r="AS9" s="2888"/>
      <c r="AT9" s="2888"/>
      <c r="AU9" s="2888"/>
      <c r="AV9" s="2888"/>
      <c r="AW9" s="2888"/>
      <c r="AX9" s="2888"/>
      <c r="AY9" s="2888"/>
      <c r="AZ9" s="2889"/>
    </row>
    <row r="10" spans="1:52" ht="6.75" customHeight="1" x14ac:dyDescent="0.2">
      <c r="A10" s="416"/>
      <c r="B10" s="410"/>
      <c r="C10" s="410"/>
      <c r="D10" s="410"/>
      <c r="E10" s="410"/>
      <c r="F10" s="410"/>
      <c r="G10" s="410"/>
      <c r="H10" s="410"/>
      <c r="I10" s="410"/>
      <c r="J10" s="410"/>
      <c r="K10" s="410"/>
      <c r="L10" s="410"/>
      <c r="M10" s="410"/>
      <c r="N10" s="410"/>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410"/>
      <c r="AO10" s="410"/>
      <c r="AP10" s="410"/>
      <c r="AQ10" s="410"/>
      <c r="AR10" s="410"/>
      <c r="AZ10" s="230"/>
    </row>
    <row r="11" spans="1:52" ht="15.75" x14ac:dyDescent="0.25">
      <c r="A11" s="654" t="s">
        <v>1316</v>
      </c>
      <c r="B11" s="411"/>
      <c r="C11" s="411"/>
      <c r="D11" s="411"/>
      <c r="E11" s="411"/>
      <c r="F11" s="411"/>
      <c r="G11" s="411"/>
      <c r="H11" s="411"/>
      <c r="I11" s="411"/>
      <c r="J11" s="411"/>
      <c r="K11" s="411"/>
      <c r="L11" s="411"/>
      <c r="M11" s="411"/>
      <c r="N11" s="412"/>
      <c r="O11" s="654" t="s">
        <v>1317</v>
      </c>
      <c r="P11" s="411"/>
      <c r="Q11" s="411"/>
      <c r="R11" s="411"/>
      <c r="S11" s="411"/>
      <c r="T11" s="411"/>
      <c r="U11" s="411"/>
      <c r="V11" s="411"/>
      <c r="W11" s="411"/>
      <c r="X11" s="411"/>
      <c r="Y11" s="412"/>
      <c r="Z11" s="2850" t="s">
        <v>1318</v>
      </c>
      <c r="AA11" s="2851"/>
      <c r="AB11" s="2851"/>
      <c r="AC11" s="2851"/>
      <c r="AD11" s="2851"/>
      <c r="AE11" s="2851"/>
      <c r="AF11" s="2851"/>
      <c r="AG11" s="2851"/>
      <c r="AH11" s="2851"/>
      <c r="AI11" s="2851"/>
      <c r="AJ11" s="2852"/>
      <c r="AK11" s="2850" t="s">
        <v>1319</v>
      </c>
      <c r="AL11" s="2853"/>
      <c r="AM11" s="2853"/>
      <c r="AN11" s="2853"/>
      <c r="AO11" s="2853"/>
      <c r="AP11" s="2853"/>
      <c r="AQ11" s="2853"/>
      <c r="AR11" s="2853"/>
      <c r="AS11" s="2853"/>
      <c r="AT11" s="2854"/>
      <c r="AU11" s="2855" t="s">
        <v>1320</v>
      </c>
      <c r="AV11" s="2851"/>
      <c r="AW11" s="2851"/>
      <c r="AX11" s="2851"/>
      <c r="AY11" s="2851"/>
      <c r="AZ11" s="2852"/>
    </row>
    <row r="12" spans="1:52" ht="30.75" customHeight="1" x14ac:dyDescent="0.2">
      <c r="A12" s="413"/>
      <c r="B12" s="414"/>
      <c r="C12" s="414"/>
      <c r="D12" s="414"/>
      <c r="E12" s="414"/>
      <c r="F12" s="414"/>
      <c r="G12" s="414"/>
      <c r="H12" s="414"/>
      <c r="I12" s="414"/>
      <c r="J12" s="414"/>
      <c r="K12" s="414"/>
      <c r="L12" s="414"/>
      <c r="M12" s="414"/>
      <c r="N12" s="415"/>
      <c r="O12" s="2808" t="s">
        <v>1321</v>
      </c>
      <c r="P12" s="2809"/>
      <c r="Q12" s="2809"/>
      <c r="R12" s="2809"/>
      <c r="S12" s="2809"/>
      <c r="T12" s="2809"/>
      <c r="U12" s="2809"/>
      <c r="V12" s="2809"/>
      <c r="W12" s="2809"/>
      <c r="X12" s="2809"/>
      <c r="Y12" s="2810"/>
      <c r="Z12" s="2808" t="s">
        <v>1322</v>
      </c>
      <c r="AA12" s="2809"/>
      <c r="AB12" s="2809"/>
      <c r="AC12" s="2809"/>
      <c r="AD12" s="2809"/>
      <c r="AE12" s="2809"/>
      <c r="AF12" s="2809"/>
      <c r="AG12" s="2809"/>
      <c r="AH12" s="2809"/>
      <c r="AI12" s="2811"/>
      <c r="AJ12" s="2812"/>
      <c r="AK12" s="2808" t="s">
        <v>1323</v>
      </c>
      <c r="AL12" s="2809"/>
      <c r="AM12" s="2809"/>
      <c r="AN12" s="2809"/>
      <c r="AO12" s="2809"/>
      <c r="AP12" s="2809"/>
      <c r="AQ12" s="2809"/>
      <c r="AR12" s="2809"/>
      <c r="AS12" s="2809"/>
      <c r="AT12" s="2810"/>
      <c r="AU12" s="2813"/>
      <c r="AV12" s="2814"/>
      <c r="AW12" s="2814"/>
      <c r="AX12" s="2814"/>
      <c r="AY12" s="2814"/>
      <c r="AZ12" s="2815"/>
    </row>
    <row r="13" spans="1:52" x14ac:dyDescent="0.2">
      <c r="A13" s="2816" t="s">
        <v>1324</v>
      </c>
      <c r="B13" s="2817"/>
      <c r="C13" s="2817"/>
      <c r="D13" s="2817"/>
      <c r="E13" s="2817"/>
      <c r="F13" s="2817"/>
      <c r="G13" s="2817"/>
      <c r="H13" s="2817"/>
      <c r="I13" s="2817"/>
      <c r="J13" s="2817"/>
      <c r="K13" s="2817"/>
      <c r="L13" s="2817"/>
      <c r="M13" s="2817"/>
      <c r="N13" s="2818"/>
      <c r="O13" s="2897"/>
      <c r="P13" s="2859"/>
      <c r="Q13" s="2859"/>
      <c r="R13" s="2859"/>
      <c r="S13" s="2859"/>
      <c r="T13" s="2859"/>
      <c r="U13" s="2859"/>
      <c r="V13" s="2859"/>
      <c r="W13" s="2859"/>
      <c r="X13" s="2859"/>
      <c r="Y13" s="2860"/>
      <c r="Z13" s="2897"/>
      <c r="AA13" s="2859"/>
      <c r="AB13" s="2859"/>
      <c r="AC13" s="2859"/>
      <c r="AD13" s="2859"/>
      <c r="AE13" s="2859"/>
      <c r="AF13" s="2859"/>
      <c r="AG13" s="2859"/>
      <c r="AH13" s="2859"/>
      <c r="AI13" s="2859"/>
      <c r="AJ13" s="2860"/>
      <c r="AK13" s="2897"/>
      <c r="AL13" s="2859"/>
      <c r="AM13" s="2859"/>
      <c r="AN13" s="2859"/>
      <c r="AO13" s="2859"/>
      <c r="AP13" s="2859"/>
      <c r="AQ13" s="2859"/>
      <c r="AR13" s="2859"/>
      <c r="AS13" s="2859"/>
      <c r="AT13" s="2860"/>
      <c r="AU13" s="2867" t="s">
        <v>365</v>
      </c>
      <c r="AV13" s="2868"/>
      <c r="AW13" s="2868"/>
      <c r="AX13" s="2868"/>
      <c r="AY13" s="2868"/>
      <c r="AZ13" s="2869"/>
    </row>
    <row r="14" spans="1:52" ht="19.5" customHeight="1" x14ac:dyDescent="0.2">
      <c r="A14" s="2819"/>
      <c r="B14" s="2820"/>
      <c r="C14" s="2820"/>
      <c r="D14" s="2820"/>
      <c r="E14" s="2820"/>
      <c r="F14" s="2820"/>
      <c r="G14" s="2820"/>
      <c r="H14" s="2820"/>
      <c r="I14" s="2820"/>
      <c r="J14" s="2820"/>
      <c r="K14" s="2820"/>
      <c r="L14" s="2820"/>
      <c r="M14" s="2820"/>
      <c r="N14" s="2821"/>
      <c r="O14" s="2861"/>
      <c r="P14" s="2862"/>
      <c r="Q14" s="2862"/>
      <c r="R14" s="2862"/>
      <c r="S14" s="2862"/>
      <c r="T14" s="2862"/>
      <c r="U14" s="2862"/>
      <c r="V14" s="2862"/>
      <c r="W14" s="2862"/>
      <c r="X14" s="2862"/>
      <c r="Y14" s="2863"/>
      <c r="Z14" s="2861"/>
      <c r="AA14" s="2862"/>
      <c r="AB14" s="2862"/>
      <c r="AC14" s="2862"/>
      <c r="AD14" s="2862"/>
      <c r="AE14" s="2862"/>
      <c r="AF14" s="2862"/>
      <c r="AG14" s="2862"/>
      <c r="AH14" s="2862"/>
      <c r="AI14" s="2862"/>
      <c r="AJ14" s="2863"/>
      <c r="AK14" s="2861"/>
      <c r="AL14" s="2862"/>
      <c r="AM14" s="2862"/>
      <c r="AN14" s="2862"/>
      <c r="AO14" s="2862"/>
      <c r="AP14" s="2862"/>
      <c r="AQ14" s="2862"/>
      <c r="AR14" s="2862"/>
      <c r="AS14" s="2862"/>
      <c r="AT14" s="2863"/>
      <c r="AU14" s="2870"/>
      <c r="AV14" s="2757"/>
      <c r="AW14" s="2757"/>
      <c r="AX14" s="2757"/>
      <c r="AY14" s="2757"/>
      <c r="AZ14" s="2871"/>
    </row>
    <row r="15" spans="1:52" ht="51" customHeight="1" x14ac:dyDescent="0.2">
      <c r="A15" s="2822"/>
      <c r="B15" s="2823"/>
      <c r="C15" s="2823"/>
      <c r="D15" s="2823"/>
      <c r="E15" s="2823"/>
      <c r="F15" s="2823"/>
      <c r="G15" s="2823"/>
      <c r="H15" s="2823"/>
      <c r="I15" s="2823"/>
      <c r="J15" s="2823"/>
      <c r="K15" s="2823"/>
      <c r="L15" s="2823"/>
      <c r="M15" s="2823"/>
      <c r="N15" s="2824"/>
      <c r="O15" s="2864"/>
      <c r="P15" s="2865"/>
      <c r="Q15" s="2865"/>
      <c r="R15" s="2865"/>
      <c r="S15" s="2865"/>
      <c r="T15" s="2865"/>
      <c r="U15" s="2865"/>
      <c r="V15" s="2865"/>
      <c r="W15" s="2865"/>
      <c r="X15" s="2865"/>
      <c r="Y15" s="2866"/>
      <c r="Z15" s="2864"/>
      <c r="AA15" s="2865"/>
      <c r="AB15" s="2865"/>
      <c r="AC15" s="2865"/>
      <c r="AD15" s="2865"/>
      <c r="AE15" s="2865"/>
      <c r="AF15" s="2865"/>
      <c r="AG15" s="2865"/>
      <c r="AH15" s="2865"/>
      <c r="AI15" s="2865"/>
      <c r="AJ15" s="2866"/>
      <c r="AK15" s="2864"/>
      <c r="AL15" s="2865"/>
      <c r="AM15" s="2865"/>
      <c r="AN15" s="2865"/>
      <c r="AO15" s="2865"/>
      <c r="AP15" s="2865"/>
      <c r="AQ15" s="2865"/>
      <c r="AR15" s="2865"/>
      <c r="AS15" s="2865"/>
      <c r="AT15" s="2866"/>
      <c r="AU15" s="2665"/>
      <c r="AV15" s="2666"/>
      <c r="AW15" s="2666"/>
      <c r="AX15" s="2666"/>
      <c r="AY15" s="2666"/>
      <c r="AZ15" s="2667"/>
    </row>
    <row r="16" spans="1:52" ht="15" customHeight="1" x14ac:dyDescent="0.2">
      <c r="A16" s="2816" t="s">
        <v>1325</v>
      </c>
      <c r="B16" s="2817"/>
      <c r="C16" s="2817"/>
      <c r="D16" s="2817"/>
      <c r="E16" s="2817"/>
      <c r="F16" s="2817"/>
      <c r="G16" s="2817"/>
      <c r="H16" s="2817"/>
      <c r="I16" s="2817"/>
      <c r="J16" s="2817"/>
      <c r="K16" s="2817"/>
      <c r="L16" s="2817"/>
      <c r="M16" s="2817"/>
      <c r="N16" s="2818"/>
      <c r="O16" s="2858"/>
      <c r="P16" s="2859"/>
      <c r="Q16" s="2859"/>
      <c r="R16" s="2859"/>
      <c r="S16" s="2859"/>
      <c r="T16" s="2859"/>
      <c r="U16" s="2859"/>
      <c r="V16" s="2859"/>
      <c r="W16" s="2859"/>
      <c r="X16" s="2859"/>
      <c r="Y16" s="2860"/>
      <c r="Z16" s="2858"/>
      <c r="AA16" s="2859"/>
      <c r="AB16" s="2859"/>
      <c r="AC16" s="2859"/>
      <c r="AD16" s="2859"/>
      <c r="AE16" s="2859"/>
      <c r="AF16" s="2859"/>
      <c r="AG16" s="2859"/>
      <c r="AH16" s="2859"/>
      <c r="AI16" s="2859"/>
      <c r="AJ16" s="2860"/>
      <c r="AK16" s="2858" t="s">
        <v>1594</v>
      </c>
      <c r="AL16" s="2859"/>
      <c r="AM16" s="2859"/>
      <c r="AN16" s="2859"/>
      <c r="AO16" s="2859"/>
      <c r="AP16" s="2859"/>
      <c r="AQ16" s="2859"/>
      <c r="AR16" s="2859"/>
      <c r="AS16" s="2859"/>
      <c r="AT16" s="2860"/>
      <c r="AU16" s="2867"/>
      <c r="AV16" s="2868"/>
      <c r="AW16" s="2868"/>
      <c r="AX16" s="2868"/>
      <c r="AY16" s="2868"/>
      <c r="AZ16" s="2869"/>
    </row>
    <row r="17" spans="1:52" ht="19.5" customHeight="1" x14ac:dyDescent="0.2">
      <c r="A17" s="2819"/>
      <c r="B17" s="2820"/>
      <c r="C17" s="2820"/>
      <c r="D17" s="2820"/>
      <c r="E17" s="2820"/>
      <c r="F17" s="2820"/>
      <c r="G17" s="2820"/>
      <c r="H17" s="2820"/>
      <c r="I17" s="2820"/>
      <c r="J17" s="2820"/>
      <c r="K17" s="2820"/>
      <c r="L17" s="2820"/>
      <c r="M17" s="2820"/>
      <c r="N17" s="2821"/>
      <c r="O17" s="2861"/>
      <c r="P17" s="2862"/>
      <c r="Q17" s="2862"/>
      <c r="R17" s="2862"/>
      <c r="S17" s="2862"/>
      <c r="T17" s="2862"/>
      <c r="U17" s="2862"/>
      <c r="V17" s="2862"/>
      <c r="W17" s="2862"/>
      <c r="X17" s="2862"/>
      <c r="Y17" s="2863"/>
      <c r="Z17" s="2861"/>
      <c r="AA17" s="2862"/>
      <c r="AB17" s="2862"/>
      <c r="AC17" s="2862"/>
      <c r="AD17" s="2862"/>
      <c r="AE17" s="2862"/>
      <c r="AF17" s="2862"/>
      <c r="AG17" s="2862"/>
      <c r="AH17" s="2862"/>
      <c r="AI17" s="2862"/>
      <c r="AJ17" s="2863"/>
      <c r="AK17" s="2861"/>
      <c r="AL17" s="2862"/>
      <c r="AM17" s="2862"/>
      <c r="AN17" s="2862"/>
      <c r="AO17" s="2862"/>
      <c r="AP17" s="2862"/>
      <c r="AQ17" s="2862"/>
      <c r="AR17" s="2862"/>
      <c r="AS17" s="2862"/>
      <c r="AT17" s="2863"/>
      <c r="AU17" s="2870"/>
      <c r="AV17" s="2757"/>
      <c r="AW17" s="2757"/>
      <c r="AX17" s="2757"/>
      <c r="AY17" s="2757"/>
      <c r="AZ17" s="2871"/>
    </row>
    <row r="18" spans="1:52" ht="43.5" customHeight="1" x14ac:dyDescent="0.2">
      <c r="A18" s="2822"/>
      <c r="B18" s="2823"/>
      <c r="C18" s="2823"/>
      <c r="D18" s="2823"/>
      <c r="E18" s="2823"/>
      <c r="F18" s="2823"/>
      <c r="G18" s="2823"/>
      <c r="H18" s="2823"/>
      <c r="I18" s="2823"/>
      <c r="J18" s="2823"/>
      <c r="K18" s="2823"/>
      <c r="L18" s="2823"/>
      <c r="M18" s="2823"/>
      <c r="N18" s="2824"/>
      <c r="O18" s="2864"/>
      <c r="P18" s="2865"/>
      <c r="Q18" s="2865"/>
      <c r="R18" s="2865"/>
      <c r="S18" s="2865"/>
      <c r="T18" s="2865"/>
      <c r="U18" s="2865"/>
      <c r="V18" s="2865"/>
      <c r="W18" s="2865"/>
      <c r="X18" s="2865"/>
      <c r="Y18" s="2866"/>
      <c r="Z18" s="2864"/>
      <c r="AA18" s="2865"/>
      <c r="AB18" s="2865"/>
      <c r="AC18" s="2865"/>
      <c r="AD18" s="2865"/>
      <c r="AE18" s="2865"/>
      <c r="AF18" s="2865"/>
      <c r="AG18" s="2865"/>
      <c r="AH18" s="2865"/>
      <c r="AI18" s="2865"/>
      <c r="AJ18" s="2866"/>
      <c r="AK18" s="2864"/>
      <c r="AL18" s="2865"/>
      <c r="AM18" s="2865"/>
      <c r="AN18" s="2865"/>
      <c r="AO18" s="2865"/>
      <c r="AP18" s="2865"/>
      <c r="AQ18" s="2865"/>
      <c r="AR18" s="2865"/>
      <c r="AS18" s="2865"/>
      <c r="AT18" s="2866"/>
      <c r="AU18" s="2665"/>
      <c r="AV18" s="2666"/>
      <c r="AW18" s="2666"/>
      <c r="AX18" s="2666"/>
      <c r="AY18" s="2666"/>
      <c r="AZ18" s="2667"/>
    </row>
    <row r="19" spans="1:52" ht="15" customHeight="1" x14ac:dyDescent="0.2">
      <c r="A19" s="2816" t="s">
        <v>1326</v>
      </c>
      <c r="B19" s="2817"/>
      <c r="C19" s="2817"/>
      <c r="D19" s="2817"/>
      <c r="E19" s="2817"/>
      <c r="F19" s="2817"/>
      <c r="G19" s="2817"/>
      <c r="H19" s="2817"/>
      <c r="I19" s="2817"/>
      <c r="J19" s="2817"/>
      <c r="K19" s="2817"/>
      <c r="L19" s="2817"/>
      <c r="M19" s="2817"/>
      <c r="N19" s="2818"/>
      <c r="O19" s="2858"/>
      <c r="P19" s="2859"/>
      <c r="Q19" s="2859"/>
      <c r="R19" s="2859"/>
      <c r="S19" s="2859"/>
      <c r="T19" s="2859"/>
      <c r="U19" s="2859"/>
      <c r="V19" s="2859"/>
      <c r="W19" s="2859"/>
      <c r="X19" s="2859"/>
      <c r="Y19" s="2860"/>
      <c r="Z19" s="2858"/>
      <c r="AA19" s="2859"/>
      <c r="AB19" s="2859"/>
      <c r="AC19" s="2859"/>
      <c r="AD19" s="2859"/>
      <c r="AE19" s="2859"/>
      <c r="AF19" s="2859"/>
      <c r="AG19" s="2859"/>
      <c r="AH19" s="2859"/>
      <c r="AI19" s="2859"/>
      <c r="AJ19" s="2860"/>
      <c r="AK19" s="2858"/>
      <c r="AL19" s="2872"/>
      <c r="AM19" s="2872"/>
      <c r="AN19" s="2872"/>
      <c r="AO19" s="2872"/>
      <c r="AP19" s="2872"/>
      <c r="AQ19" s="2872"/>
      <c r="AR19" s="2872"/>
      <c r="AS19" s="2872"/>
      <c r="AT19" s="2873"/>
      <c r="AU19" s="2867"/>
      <c r="AV19" s="2868"/>
      <c r="AW19" s="2868"/>
      <c r="AX19" s="2868"/>
      <c r="AY19" s="2868"/>
      <c r="AZ19" s="2869"/>
    </row>
    <row r="20" spans="1:52" ht="20.25" customHeight="1" x14ac:dyDescent="0.2">
      <c r="A20" s="2819"/>
      <c r="B20" s="2820"/>
      <c r="C20" s="2820"/>
      <c r="D20" s="2820"/>
      <c r="E20" s="2820"/>
      <c r="F20" s="2820"/>
      <c r="G20" s="2820"/>
      <c r="H20" s="2820"/>
      <c r="I20" s="2820"/>
      <c r="J20" s="2820"/>
      <c r="K20" s="2820"/>
      <c r="L20" s="2820"/>
      <c r="M20" s="2820"/>
      <c r="N20" s="2821"/>
      <c r="O20" s="2861"/>
      <c r="P20" s="2862"/>
      <c r="Q20" s="2862"/>
      <c r="R20" s="2862"/>
      <c r="S20" s="2862"/>
      <c r="T20" s="2862"/>
      <c r="U20" s="2862"/>
      <c r="V20" s="2862"/>
      <c r="W20" s="2862"/>
      <c r="X20" s="2862"/>
      <c r="Y20" s="2863"/>
      <c r="Z20" s="2861"/>
      <c r="AA20" s="2862"/>
      <c r="AB20" s="2862"/>
      <c r="AC20" s="2862"/>
      <c r="AD20" s="2862"/>
      <c r="AE20" s="2862"/>
      <c r="AF20" s="2862"/>
      <c r="AG20" s="2862"/>
      <c r="AH20" s="2862"/>
      <c r="AI20" s="2862"/>
      <c r="AJ20" s="2863"/>
      <c r="AK20" s="2874"/>
      <c r="AL20" s="2875"/>
      <c r="AM20" s="2875"/>
      <c r="AN20" s="2875"/>
      <c r="AO20" s="2875"/>
      <c r="AP20" s="2875"/>
      <c r="AQ20" s="2875"/>
      <c r="AR20" s="2875"/>
      <c r="AS20" s="2875"/>
      <c r="AT20" s="2876"/>
      <c r="AU20" s="2870"/>
      <c r="AV20" s="2757"/>
      <c r="AW20" s="2757"/>
      <c r="AX20" s="2757"/>
      <c r="AY20" s="2757"/>
      <c r="AZ20" s="2871"/>
    </row>
    <row r="21" spans="1:52" ht="42.75" customHeight="1" x14ac:dyDescent="0.2">
      <c r="A21" s="2822"/>
      <c r="B21" s="2823"/>
      <c r="C21" s="2823"/>
      <c r="D21" s="2823"/>
      <c r="E21" s="2823"/>
      <c r="F21" s="2823"/>
      <c r="G21" s="2823"/>
      <c r="H21" s="2823"/>
      <c r="I21" s="2823"/>
      <c r="J21" s="2823"/>
      <c r="K21" s="2823"/>
      <c r="L21" s="2823"/>
      <c r="M21" s="2823"/>
      <c r="N21" s="2824"/>
      <c r="O21" s="2864"/>
      <c r="P21" s="2865"/>
      <c r="Q21" s="2865"/>
      <c r="R21" s="2865"/>
      <c r="S21" s="2865"/>
      <c r="T21" s="2865"/>
      <c r="U21" s="2865"/>
      <c r="V21" s="2865"/>
      <c r="W21" s="2865"/>
      <c r="X21" s="2865"/>
      <c r="Y21" s="2866"/>
      <c r="Z21" s="2864"/>
      <c r="AA21" s="2865"/>
      <c r="AB21" s="2865"/>
      <c r="AC21" s="2865"/>
      <c r="AD21" s="2865"/>
      <c r="AE21" s="2865"/>
      <c r="AF21" s="2865"/>
      <c r="AG21" s="2865"/>
      <c r="AH21" s="2865"/>
      <c r="AI21" s="2865"/>
      <c r="AJ21" s="2866"/>
      <c r="AK21" s="2877"/>
      <c r="AL21" s="2878"/>
      <c r="AM21" s="2878"/>
      <c r="AN21" s="2878"/>
      <c r="AO21" s="2878"/>
      <c r="AP21" s="2878"/>
      <c r="AQ21" s="2878"/>
      <c r="AR21" s="2878"/>
      <c r="AS21" s="2878"/>
      <c r="AT21" s="2879"/>
      <c r="AU21" s="2665"/>
      <c r="AV21" s="2666"/>
      <c r="AW21" s="2666"/>
      <c r="AX21" s="2666"/>
      <c r="AY21" s="2666"/>
      <c r="AZ21" s="2667"/>
    </row>
    <row r="22" spans="1:52" ht="4.5" customHeight="1" x14ac:dyDescent="0.2">
      <c r="A22" s="231"/>
      <c r="AO22"/>
      <c r="AZ22" s="230"/>
    </row>
    <row r="23" spans="1:52" ht="21.75" customHeight="1" x14ac:dyDescent="0.2">
      <c r="A23" s="2819" t="s">
        <v>1775</v>
      </c>
      <c r="B23" s="2820"/>
      <c r="C23" s="2820"/>
      <c r="D23" s="2820"/>
      <c r="E23" s="2820"/>
      <c r="F23" s="2820"/>
      <c r="G23" s="2820"/>
      <c r="H23" s="2820"/>
      <c r="I23" s="2820"/>
      <c r="J23" s="2820"/>
      <c r="K23" s="2820"/>
      <c r="L23" s="2820"/>
      <c r="M23" s="2820"/>
      <c r="N23" s="2820"/>
      <c r="O23" s="2820"/>
      <c r="P23" s="2820"/>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1"/>
    </row>
    <row r="24" spans="1:52" ht="21.75" customHeight="1" x14ac:dyDescent="0.2">
      <c r="A24" s="2819"/>
      <c r="B24" s="2820"/>
      <c r="C24" s="2820"/>
      <c r="D24" s="2820"/>
      <c r="E24" s="2820"/>
      <c r="F24" s="2820"/>
      <c r="G24" s="2820"/>
      <c r="H24" s="2820"/>
      <c r="I24" s="2820"/>
      <c r="J24" s="2820"/>
      <c r="K24" s="2820"/>
      <c r="L24" s="2820"/>
      <c r="M24" s="2820"/>
      <c r="N24" s="2820"/>
      <c r="O24" s="2820"/>
      <c r="P24" s="2820"/>
      <c r="Q24" s="2820"/>
      <c r="R24" s="2820"/>
      <c r="S24" s="2820"/>
      <c r="T24" s="2820"/>
      <c r="U24" s="2820"/>
      <c r="V24" s="2820"/>
      <c r="W24" s="2820"/>
      <c r="X24" s="2820"/>
      <c r="Y24" s="2820"/>
      <c r="Z24" s="2820"/>
      <c r="AA24" s="2820"/>
      <c r="AB24" s="2820"/>
      <c r="AC24" s="2820"/>
      <c r="AD24" s="2820"/>
      <c r="AE24" s="2820"/>
      <c r="AF24" s="2820"/>
      <c r="AG24" s="2820"/>
      <c r="AH24" s="2820"/>
      <c r="AI24" s="2820"/>
      <c r="AJ24" s="2820"/>
      <c r="AK24" s="2820"/>
      <c r="AL24" s="2820"/>
      <c r="AM24" s="2820"/>
      <c r="AN24" s="2820"/>
      <c r="AO24" s="2820"/>
      <c r="AP24" s="2820"/>
      <c r="AQ24" s="2820"/>
      <c r="AR24" s="2820"/>
      <c r="AS24" s="2820"/>
      <c r="AT24" s="2820"/>
      <c r="AU24" s="2820"/>
      <c r="AV24" s="2820"/>
      <c r="AW24" s="2820"/>
      <c r="AX24" s="2820"/>
      <c r="AY24" s="2820"/>
      <c r="AZ24" s="2821"/>
    </row>
    <row r="25" spans="1:52" ht="19.5" customHeight="1" x14ac:dyDescent="0.2">
      <c r="A25" s="2819"/>
      <c r="B25" s="2820"/>
      <c r="C25" s="2820"/>
      <c r="D25" s="2820"/>
      <c r="E25" s="2820"/>
      <c r="F25" s="2820"/>
      <c r="G25" s="2820"/>
      <c r="H25" s="2820"/>
      <c r="I25" s="2820"/>
      <c r="J25" s="2820"/>
      <c r="K25" s="2820"/>
      <c r="L25" s="2820"/>
      <c r="M25" s="2820"/>
      <c r="N25" s="2820"/>
      <c r="O25" s="2820"/>
      <c r="P25" s="2820"/>
      <c r="Q25" s="2820"/>
      <c r="R25" s="2820"/>
      <c r="S25" s="2820"/>
      <c r="T25" s="2820"/>
      <c r="U25" s="2820"/>
      <c r="V25" s="2820"/>
      <c r="W25" s="2820"/>
      <c r="X25" s="2820"/>
      <c r="Y25" s="2820"/>
      <c r="Z25" s="2820"/>
      <c r="AA25" s="2820"/>
      <c r="AB25" s="2820"/>
      <c r="AC25" s="2820"/>
      <c r="AD25" s="2820"/>
      <c r="AE25" s="2820"/>
      <c r="AF25" s="2820"/>
      <c r="AG25" s="2820"/>
      <c r="AH25" s="2820"/>
      <c r="AI25" s="2820"/>
      <c r="AJ25" s="2820"/>
      <c r="AK25" s="2820"/>
      <c r="AL25" s="2820"/>
      <c r="AM25" s="2820"/>
      <c r="AN25" s="2820"/>
      <c r="AO25" s="2820"/>
      <c r="AP25" s="2820"/>
      <c r="AQ25" s="2820"/>
      <c r="AR25" s="2820"/>
      <c r="AS25" s="2820"/>
      <c r="AT25" s="2820"/>
      <c r="AU25" s="2820"/>
      <c r="AV25" s="2820"/>
      <c r="AW25" s="2820"/>
      <c r="AX25" s="2820"/>
      <c r="AY25" s="2820"/>
      <c r="AZ25" s="2821"/>
    </row>
    <row r="26" spans="1:52" ht="22.5" customHeight="1" x14ac:dyDescent="0.2">
      <c r="A26" s="2819"/>
      <c r="B26" s="2820"/>
      <c r="C26" s="2820"/>
      <c r="D26" s="2820"/>
      <c r="E26" s="2820"/>
      <c r="F26" s="2820"/>
      <c r="G26" s="2820"/>
      <c r="H26" s="2820"/>
      <c r="I26" s="2820"/>
      <c r="J26" s="2820"/>
      <c r="K26" s="2820"/>
      <c r="L26" s="2820"/>
      <c r="M26" s="2820"/>
      <c r="N26" s="2820"/>
      <c r="O26" s="2820"/>
      <c r="P26" s="2820"/>
      <c r="Q26" s="2820"/>
      <c r="R26" s="2820"/>
      <c r="S26" s="2820"/>
      <c r="T26" s="2820"/>
      <c r="U26" s="2820"/>
      <c r="V26" s="2820"/>
      <c r="W26" s="2820"/>
      <c r="X26" s="2820"/>
      <c r="Y26" s="2820"/>
      <c r="Z26" s="2820"/>
      <c r="AA26" s="2820"/>
      <c r="AB26" s="2820"/>
      <c r="AC26" s="2820"/>
      <c r="AD26" s="2820"/>
      <c r="AE26" s="2820"/>
      <c r="AF26" s="2820"/>
      <c r="AG26" s="2820"/>
      <c r="AH26" s="2820"/>
      <c r="AI26" s="2820"/>
      <c r="AJ26" s="2820"/>
      <c r="AK26" s="2820"/>
      <c r="AL26" s="2820"/>
      <c r="AM26" s="2820"/>
      <c r="AN26" s="2820"/>
      <c r="AO26" s="2820"/>
      <c r="AP26" s="2820"/>
      <c r="AQ26" s="2820"/>
      <c r="AR26" s="2820"/>
      <c r="AS26" s="2820"/>
      <c r="AT26" s="2820"/>
      <c r="AU26" s="2820"/>
      <c r="AV26" s="2820"/>
      <c r="AW26" s="2820"/>
      <c r="AX26" s="2820"/>
      <c r="AY26" s="2820"/>
      <c r="AZ26" s="2821"/>
    </row>
    <row r="27" spans="1:52" ht="48" customHeight="1" x14ac:dyDescent="0.2">
      <c r="A27" s="2819"/>
      <c r="B27" s="2820"/>
      <c r="C27" s="2820"/>
      <c r="D27" s="2820"/>
      <c r="E27" s="2820"/>
      <c r="F27" s="2820"/>
      <c r="G27" s="2820"/>
      <c r="H27" s="2820"/>
      <c r="I27" s="2820"/>
      <c r="J27" s="2820"/>
      <c r="K27" s="2820"/>
      <c r="L27" s="2820"/>
      <c r="M27" s="2820"/>
      <c r="N27" s="2820"/>
      <c r="O27" s="2820"/>
      <c r="P27" s="2820"/>
      <c r="Q27" s="2820"/>
      <c r="R27" s="2820"/>
      <c r="S27" s="2820"/>
      <c r="T27" s="2820"/>
      <c r="U27" s="2820"/>
      <c r="V27" s="2820"/>
      <c r="W27" s="2820"/>
      <c r="X27" s="2820"/>
      <c r="Y27" s="2820"/>
      <c r="Z27" s="2820"/>
      <c r="AA27" s="2820"/>
      <c r="AB27" s="2820"/>
      <c r="AC27" s="2820"/>
      <c r="AD27" s="2820"/>
      <c r="AE27" s="2820"/>
      <c r="AF27" s="2820"/>
      <c r="AG27" s="2820"/>
      <c r="AH27" s="2820"/>
      <c r="AI27" s="2820"/>
      <c r="AJ27" s="2820"/>
      <c r="AK27" s="2820"/>
      <c r="AL27" s="2820"/>
      <c r="AM27" s="2820"/>
      <c r="AN27" s="2820"/>
      <c r="AO27" s="2820"/>
      <c r="AP27" s="2820"/>
      <c r="AQ27" s="2820"/>
      <c r="AR27" s="2820"/>
      <c r="AS27" s="2820"/>
      <c r="AT27" s="2820"/>
      <c r="AU27" s="2820"/>
      <c r="AV27" s="2820"/>
      <c r="AW27" s="2820"/>
      <c r="AX27" s="2820"/>
      <c r="AY27" s="2820"/>
      <c r="AZ27" s="2821"/>
    </row>
    <row r="28" spans="1:52" ht="15" customHeight="1" x14ac:dyDescent="0.2">
      <c r="A28" s="231"/>
      <c r="AZ28" s="230"/>
    </row>
    <row r="29" spans="1:52" ht="15" customHeight="1" x14ac:dyDescent="0.2">
      <c r="A29" s="231"/>
      <c r="F29" s="2856"/>
      <c r="G29" s="2857"/>
      <c r="H29" s="2857"/>
      <c r="I29" s="2857"/>
      <c r="J29" s="2857"/>
      <c r="K29" s="2857"/>
      <c r="L29" s="2857"/>
      <c r="M29" s="2857"/>
      <c r="N29" s="2857"/>
      <c r="O29" s="2857"/>
      <c r="P29" s="2857"/>
      <c r="Q29" s="1599"/>
      <c r="R29" s="1599"/>
      <c r="S29" s="1599"/>
      <c r="T29" s="1599"/>
      <c r="AD29" s="623"/>
      <c r="AE29" s="623"/>
      <c r="AF29" s="623"/>
      <c r="AG29" s="623"/>
      <c r="AH29" s="623"/>
      <c r="AI29" s="623"/>
      <c r="AJ29" s="623"/>
      <c r="AK29" s="623"/>
      <c r="AL29" s="623"/>
      <c r="AM29" s="623"/>
      <c r="AN29" s="623"/>
      <c r="AO29" s="623"/>
      <c r="AP29" s="623"/>
      <c r="AQ29" s="623"/>
      <c r="AR29" s="623"/>
      <c r="AS29" s="623"/>
      <c r="AT29" s="623"/>
      <c r="AU29" s="623"/>
      <c r="AZ29" s="230"/>
    </row>
    <row r="30" spans="1:52" ht="15" customHeight="1" x14ac:dyDescent="0.2">
      <c r="A30" s="231"/>
      <c r="L30" s="108" t="s">
        <v>900</v>
      </c>
      <c r="AK30" s="108" t="s">
        <v>552</v>
      </c>
      <c r="AZ30" s="230"/>
    </row>
    <row r="31" spans="1:52" x14ac:dyDescent="0.2">
      <c r="A31" s="231"/>
      <c r="AZ31" s="230"/>
    </row>
    <row r="32" spans="1:52" ht="15" customHeight="1" x14ac:dyDescent="0.2">
      <c r="A32" s="231"/>
      <c r="K32" s="2856"/>
      <c r="L32" s="2857"/>
      <c r="M32" s="2857"/>
      <c r="N32" s="2857"/>
      <c r="O32" s="2857"/>
      <c r="AD32" s="2856"/>
      <c r="AE32" s="2857"/>
      <c r="AF32" s="2857"/>
      <c r="AG32" s="2857"/>
      <c r="AH32" s="2857"/>
      <c r="AI32" s="2857"/>
      <c r="AJ32" s="2857"/>
      <c r="AK32" s="2857"/>
      <c r="AL32" s="2857"/>
      <c r="AM32" s="2857"/>
      <c r="AN32" s="2857"/>
      <c r="AO32" s="2857"/>
      <c r="AP32" s="2857"/>
      <c r="AQ32" s="2857"/>
      <c r="AR32" s="2857"/>
      <c r="AS32" s="2857"/>
      <c r="AT32" s="2857"/>
      <c r="AU32" s="2857"/>
      <c r="AZ32" s="230"/>
    </row>
    <row r="33" spans="1:52" ht="15" customHeight="1" x14ac:dyDescent="0.2">
      <c r="A33" s="231"/>
      <c r="M33" s="108" t="s">
        <v>513</v>
      </c>
      <c r="AL33" s="108" t="s">
        <v>1327</v>
      </c>
      <c r="AZ33" s="230"/>
    </row>
    <row r="34" spans="1:52" ht="15" customHeight="1" x14ac:dyDescent="0.2"/>
    <row r="35" spans="1:52" ht="11.25" customHeight="1" x14ac:dyDescent="0.2">
      <c r="A35" s="2843" t="s">
        <v>1328</v>
      </c>
      <c r="B35" s="2844"/>
      <c r="C35" s="2844"/>
      <c r="D35" s="2844"/>
      <c r="E35" s="2844"/>
      <c r="F35" s="2844"/>
      <c r="G35" s="2844"/>
      <c r="H35" s="2844"/>
      <c r="I35" s="2844"/>
      <c r="J35" s="2844"/>
      <c r="K35" s="2844"/>
      <c r="L35" s="2844"/>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2844"/>
      <c r="AT35" s="2844"/>
      <c r="AU35" s="2844"/>
      <c r="AV35" s="2844"/>
      <c r="AW35" s="2844"/>
      <c r="AX35" s="2844"/>
      <c r="AY35" s="2844"/>
      <c r="AZ35" s="2845"/>
    </row>
    <row r="36" spans="1:52" ht="15" customHeight="1" x14ac:dyDescent="0.2">
      <c r="A36" s="2846" t="s">
        <v>1329</v>
      </c>
      <c r="B36" s="2847"/>
      <c r="C36" s="2847"/>
      <c r="D36" s="2847"/>
      <c r="E36" s="2847"/>
      <c r="F36" s="2847"/>
      <c r="G36" s="2847"/>
      <c r="H36" s="2847"/>
      <c r="I36" s="2847"/>
      <c r="J36" s="2847"/>
      <c r="K36" s="2847"/>
      <c r="L36" s="2847"/>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c r="AS36" s="2847"/>
      <c r="AT36" s="2847"/>
      <c r="AU36" s="2847"/>
      <c r="AV36" s="2847"/>
      <c r="AW36" s="2847"/>
      <c r="AX36" s="2847"/>
      <c r="AY36" s="2847"/>
      <c r="AZ36" s="2848"/>
    </row>
    <row r="37" spans="1:52" ht="15" customHeight="1" x14ac:dyDescent="0.2">
      <c r="A37" s="2849"/>
      <c r="B37" s="2847"/>
      <c r="C37" s="2847"/>
      <c r="D37" s="2847"/>
      <c r="E37" s="2847"/>
      <c r="F37" s="2847"/>
      <c r="G37" s="2847"/>
      <c r="H37" s="2847"/>
      <c r="I37" s="2847"/>
      <c r="J37" s="2847"/>
      <c r="K37" s="2847"/>
      <c r="L37" s="2847"/>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c r="AS37" s="2847"/>
      <c r="AT37" s="2847"/>
      <c r="AU37" s="2847"/>
      <c r="AV37" s="2847"/>
      <c r="AW37" s="2847"/>
      <c r="AX37" s="2847"/>
      <c r="AY37" s="2847"/>
      <c r="AZ37" s="2848"/>
    </row>
    <row r="38" spans="1:52" ht="6.75" customHeight="1" x14ac:dyDescent="0.2">
      <c r="A38" s="231"/>
      <c r="AZ38" s="230"/>
    </row>
    <row r="39" spans="1:52" ht="15" customHeight="1" x14ac:dyDescent="0.2">
      <c r="A39" s="2843" t="s">
        <v>1330</v>
      </c>
      <c r="B39" s="2844"/>
      <c r="C39" s="2844"/>
      <c r="D39" s="2844"/>
      <c r="E39" s="2844"/>
      <c r="F39" s="2844"/>
      <c r="G39" s="2844"/>
      <c r="H39" s="2844"/>
      <c r="I39" s="2844"/>
      <c r="J39" s="2844"/>
      <c r="K39" s="2844"/>
      <c r="L39" s="2844"/>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c r="AS39" s="2844"/>
      <c r="AT39" s="2844"/>
      <c r="AU39" s="2844"/>
      <c r="AV39" s="2844"/>
      <c r="AW39" s="2844"/>
      <c r="AX39" s="2844"/>
      <c r="AY39" s="2844"/>
      <c r="AZ39" s="2845"/>
    </row>
    <row r="40" spans="1:52" ht="15" customHeight="1" x14ac:dyDescent="0.2">
      <c r="A40" s="231"/>
      <c r="AZ40" s="230"/>
    </row>
    <row r="41" spans="1:52" ht="15" customHeight="1" x14ac:dyDescent="0.2">
      <c r="A41" s="484" t="s">
        <v>1331</v>
      </c>
      <c r="O41" s="485" t="s">
        <v>1332</v>
      </c>
      <c r="AZ41" s="230"/>
    </row>
    <row r="42" spans="1:52" ht="15" customHeight="1" x14ac:dyDescent="0.2">
      <c r="A42" s="231"/>
      <c r="AZ42" s="230"/>
    </row>
    <row r="43" spans="1:52" ht="15" customHeight="1" x14ac:dyDescent="0.2">
      <c r="A43" s="486" t="s">
        <v>1333</v>
      </c>
      <c r="AZ43" s="230"/>
    </row>
    <row r="44" spans="1:52" ht="15" customHeight="1" x14ac:dyDescent="0.2">
      <c r="A44" s="231"/>
      <c r="AZ44" s="230"/>
    </row>
    <row r="45" spans="1:52" ht="15" customHeight="1" x14ac:dyDescent="0.2">
      <c r="A45" s="2846" t="s">
        <v>1334</v>
      </c>
      <c r="B45" s="2847"/>
      <c r="C45" s="2847"/>
      <c r="D45" s="2847"/>
      <c r="E45" s="2847"/>
      <c r="F45" s="2847"/>
      <c r="G45" s="2847"/>
      <c r="H45" s="2847"/>
      <c r="I45" s="2847"/>
      <c r="J45" s="2847"/>
      <c r="K45" s="2847"/>
      <c r="L45" s="2847"/>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c r="AS45" s="2847"/>
      <c r="AT45" s="2847"/>
      <c r="AU45" s="2847"/>
      <c r="AV45" s="2847"/>
      <c r="AW45" s="2847"/>
      <c r="AX45" s="2847"/>
      <c r="AY45" s="2847"/>
      <c r="AZ45" s="2848"/>
    </row>
    <row r="46" spans="1:52" ht="15" customHeight="1" x14ac:dyDescent="0.2">
      <c r="A46" s="2849"/>
      <c r="B46" s="2847"/>
      <c r="C46" s="2847"/>
      <c r="D46" s="2847"/>
      <c r="E46" s="2847"/>
      <c r="F46" s="2847"/>
      <c r="G46" s="2847"/>
      <c r="H46" s="2847"/>
      <c r="I46" s="2847"/>
      <c r="J46" s="2847"/>
      <c r="K46" s="2847"/>
      <c r="L46" s="2847"/>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c r="AS46" s="2847"/>
      <c r="AT46" s="2847"/>
      <c r="AU46" s="2847"/>
      <c r="AV46" s="2847"/>
      <c r="AW46" s="2847"/>
      <c r="AX46" s="2847"/>
      <c r="AY46" s="2847"/>
      <c r="AZ46" s="2848"/>
    </row>
    <row r="47" spans="1:52" ht="15" customHeight="1" x14ac:dyDescent="0.2">
      <c r="A47" s="231"/>
      <c r="AZ47" s="230"/>
    </row>
    <row r="48" spans="1:52" ht="15" customHeight="1" x14ac:dyDescent="0.2">
      <c r="A48" s="484" t="s">
        <v>1335</v>
      </c>
      <c r="AZ48" s="230"/>
    </row>
    <row r="49" spans="1:52" ht="15" customHeight="1" x14ac:dyDescent="0.2">
      <c r="A49" s="162" t="s">
        <v>1336</v>
      </c>
      <c r="AZ49" s="230"/>
    </row>
    <row r="50" spans="1:52" ht="15" customHeight="1" x14ac:dyDescent="0.2">
      <c r="A50" s="231"/>
      <c r="AZ50" s="230"/>
    </row>
    <row r="51" spans="1:52" ht="15" customHeight="1" x14ac:dyDescent="0.2">
      <c r="A51" s="486" t="s">
        <v>1631</v>
      </c>
      <c r="AZ51" s="230"/>
    </row>
    <row r="52" spans="1:52" ht="15" customHeight="1" x14ac:dyDescent="0.2">
      <c r="A52" s="231"/>
      <c r="AZ52" s="230"/>
    </row>
    <row r="53" spans="1:52" ht="15" customHeight="1" x14ac:dyDescent="0.25">
      <c r="A53" s="484" t="s">
        <v>1515</v>
      </c>
      <c r="AZ53" s="230"/>
    </row>
    <row r="54" spans="1:52" ht="15" customHeight="1" x14ac:dyDescent="0.25">
      <c r="A54" s="515" t="s">
        <v>1516</v>
      </c>
      <c r="AZ54" s="230"/>
    </row>
    <row r="55" spans="1:52" ht="15" customHeight="1" x14ac:dyDescent="0.2">
      <c r="A55" s="231"/>
      <c r="AZ55" s="230"/>
    </row>
    <row r="56" spans="1:52" ht="15" customHeight="1" x14ac:dyDescent="0.2">
      <c r="A56" s="486" t="s">
        <v>1337</v>
      </c>
      <c r="AZ56" s="230"/>
    </row>
    <row r="57" spans="1:52" ht="15" customHeight="1" x14ac:dyDescent="0.2">
      <c r="A57" s="231"/>
      <c r="AZ57" s="230"/>
    </row>
    <row r="58" spans="1:52" ht="15" customHeight="1" x14ac:dyDescent="0.2">
      <c r="A58" s="486" t="s">
        <v>1338</v>
      </c>
      <c r="AZ58" s="230"/>
    </row>
    <row r="59" spans="1:52" ht="15" customHeight="1" x14ac:dyDescent="0.2">
      <c r="A59" s="231"/>
      <c r="AZ59" s="230"/>
    </row>
    <row r="60" spans="1:52" ht="15" customHeight="1" x14ac:dyDescent="0.2">
      <c r="A60" s="800" t="s">
        <v>1595</v>
      </c>
      <c r="AZ60" s="230"/>
    </row>
    <row r="61" spans="1:52" ht="15" customHeight="1" x14ac:dyDescent="0.25">
      <c r="A61" s="654" t="s">
        <v>1316</v>
      </c>
      <c r="B61" s="411"/>
      <c r="C61" s="411"/>
      <c r="D61" s="411"/>
      <c r="E61" s="411"/>
      <c r="F61" s="411"/>
      <c r="G61" s="411"/>
      <c r="H61" s="411"/>
      <c r="I61" s="411"/>
      <c r="J61" s="411"/>
      <c r="K61" s="411"/>
      <c r="L61" s="411"/>
      <c r="M61" s="411"/>
      <c r="N61" s="412"/>
      <c r="O61" s="654" t="s">
        <v>1317</v>
      </c>
      <c r="P61" s="411"/>
      <c r="Q61" s="411"/>
      <c r="R61" s="411"/>
      <c r="S61" s="411"/>
      <c r="T61" s="411"/>
      <c r="U61" s="411"/>
      <c r="V61" s="411"/>
      <c r="W61" s="411"/>
      <c r="X61" s="411"/>
      <c r="Y61" s="412"/>
      <c r="Z61" s="2850" t="s">
        <v>1318</v>
      </c>
      <c r="AA61" s="2851"/>
      <c r="AB61" s="2851"/>
      <c r="AC61" s="2851"/>
      <c r="AD61" s="2851"/>
      <c r="AE61" s="2851"/>
      <c r="AF61" s="2851"/>
      <c r="AG61" s="2851"/>
      <c r="AH61" s="2851"/>
      <c r="AI61" s="2851"/>
      <c r="AJ61" s="2852"/>
      <c r="AK61" s="2850" t="s">
        <v>1319</v>
      </c>
      <c r="AL61" s="2853"/>
      <c r="AM61" s="2853"/>
      <c r="AN61" s="2853"/>
      <c r="AO61" s="2853"/>
      <c r="AP61" s="2853"/>
      <c r="AQ61" s="2853"/>
      <c r="AR61" s="2853"/>
      <c r="AS61" s="2853"/>
      <c r="AT61" s="2854"/>
      <c r="AU61" s="2855" t="s">
        <v>1320</v>
      </c>
      <c r="AV61" s="2851"/>
      <c r="AW61" s="2851"/>
      <c r="AX61" s="2851"/>
      <c r="AY61" s="2851"/>
      <c r="AZ61" s="2852"/>
    </row>
    <row r="62" spans="1:52" x14ac:dyDescent="0.2">
      <c r="A62" s="413"/>
      <c r="B62" s="414"/>
      <c r="C62" s="414"/>
      <c r="D62" s="414"/>
      <c r="E62" s="414"/>
      <c r="F62" s="414"/>
      <c r="G62" s="414"/>
      <c r="H62" s="414"/>
      <c r="I62" s="414"/>
      <c r="J62" s="414"/>
      <c r="K62" s="414"/>
      <c r="L62" s="414"/>
      <c r="M62" s="414"/>
      <c r="N62" s="415"/>
      <c r="O62" s="2808" t="s">
        <v>1321</v>
      </c>
      <c r="P62" s="2809"/>
      <c r="Q62" s="2809"/>
      <c r="R62" s="2809"/>
      <c r="S62" s="2809"/>
      <c r="T62" s="2809"/>
      <c r="U62" s="2809"/>
      <c r="V62" s="2809"/>
      <c r="W62" s="2809"/>
      <c r="X62" s="2809"/>
      <c r="Y62" s="2810"/>
      <c r="Z62" s="2808" t="s">
        <v>1322</v>
      </c>
      <c r="AA62" s="2809"/>
      <c r="AB62" s="2809"/>
      <c r="AC62" s="2809"/>
      <c r="AD62" s="2809"/>
      <c r="AE62" s="2809"/>
      <c r="AF62" s="2809"/>
      <c r="AG62" s="2809"/>
      <c r="AH62" s="2809"/>
      <c r="AI62" s="2811"/>
      <c r="AJ62" s="2812"/>
      <c r="AK62" s="2808" t="s">
        <v>1323</v>
      </c>
      <c r="AL62" s="2809"/>
      <c r="AM62" s="2809"/>
      <c r="AN62" s="2809"/>
      <c r="AO62" s="2809"/>
      <c r="AP62" s="2809"/>
      <c r="AQ62" s="2809"/>
      <c r="AR62" s="2809"/>
      <c r="AS62" s="2809"/>
      <c r="AT62" s="2810"/>
      <c r="AU62" s="2813"/>
      <c r="AV62" s="2814"/>
      <c r="AW62" s="2814"/>
      <c r="AX62" s="2814"/>
      <c r="AY62" s="2814"/>
      <c r="AZ62" s="2815"/>
    </row>
    <row r="63" spans="1:52" x14ac:dyDescent="0.2">
      <c r="A63" s="2816" t="s">
        <v>1324</v>
      </c>
      <c r="B63" s="2817"/>
      <c r="C63" s="2817"/>
      <c r="D63" s="2817"/>
      <c r="E63" s="2817"/>
      <c r="F63" s="2817"/>
      <c r="G63" s="2817"/>
      <c r="H63" s="2817"/>
      <c r="I63" s="2817"/>
      <c r="J63" s="2817"/>
      <c r="K63" s="2817"/>
      <c r="L63" s="2817"/>
      <c r="M63" s="2817"/>
      <c r="N63" s="2818"/>
      <c r="O63" s="2825" t="s">
        <v>1339</v>
      </c>
      <c r="P63" s="2826"/>
      <c r="Q63" s="2826"/>
      <c r="R63" s="2826"/>
      <c r="S63" s="2826"/>
      <c r="T63" s="2826"/>
      <c r="U63" s="2826"/>
      <c r="V63" s="2826"/>
      <c r="W63" s="2826"/>
      <c r="X63" s="2826"/>
      <c r="Y63" s="2827"/>
      <c r="Z63" s="2825" t="s">
        <v>1340</v>
      </c>
      <c r="AA63" s="2826"/>
      <c r="AB63" s="2826"/>
      <c r="AC63" s="2826"/>
      <c r="AD63" s="2826"/>
      <c r="AE63" s="2826"/>
      <c r="AF63" s="2826"/>
      <c r="AG63" s="2826"/>
      <c r="AH63" s="2826"/>
      <c r="AI63" s="2826"/>
      <c r="AJ63" s="2827"/>
      <c r="AK63" s="2825" t="s">
        <v>1341</v>
      </c>
      <c r="AL63" s="2826"/>
      <c r="AM63" s="2826"/>
      <c r="AN63" s="2826"/>
      <c r="AO63" s="2826"/>
      <c r="AP63" s="2826"/>
      <c r="AQ63" s="2826"/>
      <c r="AR63" s="2826"/>
      <c r="AS63" s="2826"/>
      <c r="AT63" s="2827"/>
      <c r="AU63" s="2834" t="s">
        <v>1342</v>
      </c>
      <c r="AV63" s="2835"/>
      <c r="AW63" s="2835"/>
      <c r="AX63" s="2835"/>
      <c r="AY63" s="2835"/>
      <c r="AZ63" s="2836"/>
    </row>
    <row r="64" spans="1:52" x14ac:dyDescent="0.2">
      <c r="A64" s="2819"/>
      <c r="B64" s="2820"/>
      <c r="C64" s="2820"/>
      <c r="D64" s="2820"/>
      <c r="E64" s="2820"/>
      <c r="F64" s="2820"/>
      <c r="G64" s="2820"/>
      <c r="H64" s="2820"/>
      <c r="I64" s="2820"/>
      <c r="J64" s="2820"/>
      <c r="K64" s="2820"/>
      <c r="L64" s="2820"/>
      <c r="M64" s="2820"/>
      <c r="N64" s="2821"/>
      <c r="O64" s="2828"/>
      <c r="P64" s="2829"/>
      <c r="Q64" s="2829"/>
      <c r="R64" s="2829"/>
      <c r="S64" s="2829"/>
      <c r="T64" s="2829"/>
      <c r="U64" s="2829"/>
      <c r="V64" s="2829"/>
      <c r="W64" s="2829"/>
      <c r="X64" s="2829"/>
      <c r="Y64" s="2830"/>
      <c r="Z64" s="2828"/>
      <c r="AA64" s="2829"/>
      <c r="AB64" s="2829"/>
      <c r="AC64" s="2829"/>
      <c r="AD64" s="2829"/>
      <c r="AE64" s="2829"/>
      <c r="AF64" s="2829"/>
      <c r="AG64" s="2829"/>
      <c r="AH64" s="2829"/>
      <c r="AI64" s="2829"/>
      <c r="AJ64" s="2830"/>
      <c r="AK64" s="2828"/>
      <c r="AL64" s="2829"/>
      <c r="AM64" s="2829"/>
      <c r="AN64" s="2829"/>
      <c r="AO64" s="2829"/>
      <c r="AP64" s="2829"/>
      <c r="AQ64" s="2829"/>
      <c r="AR64" s="2829"/>
      <c r="AS64" s="2829"/>
      <c r="AT64" s="2830"/>
      <c r="AU64" s="2837"/>
      <c r="AV64" s="2838"/>
      <c r="AW64" s="2838"/>
      <c r="AX64" s="2838"/>
      <c r="AY64" s="2838"/>
      <c r="AZ64" s="2839"/>
    </row>
    <row r="65" spans="1:52" x14ac:dyDescent="0.2">
      <c r="A65" s="2819"/>
      <c r="B65" s="2820"/>
      <c r="C65" s="2820"/>
      <c r="D65" s="2820"/>
      <c r="E65" s="2820"/>
      <c r="F65" s="2820"/>
      <c r="G65" s="2820"/>
      <c r="H65" s="2820"/>
      <c r="I65" s="2820"/>
      <c r="J65" s="2820"/>
      <c r="K65" s="2820"/>
      <c r="L65" s="2820"/>
      <c r="M65" s="2820"/>
      <c r="N65" s="2821"/>
      <c r="O65" s="2828"/>
      <c r="P65" s="2829"/>
      <c r="Q65" s="2829"/>
      <c r="R65" s="2829"/>
      <c r="S65" s="2829"/>
      <c r="T65" s="2829"/>
      <c r="U65" s="2829"/>
      <c r="V65" s="2829"/>
      <c r="W65" s="2829"/>
      <c r="X65" s="2829"/>
      <c r="Y65" s="2830"/>
      <c r="Z65" s="2828"/>
      <c r="AA65" s="2829"/>
      <c r="AB65" s="2829"/>
      <c r="AC65" s="2829"/>
      <c r="AD65" s="2829"/>
      <c r="AE65" s="2829"/>
      <c r="AF65" s="2829"/>
      <c r="AG65" s="2829"/>
      <c r="AH65" s="2829"/>
      <c r="AI65" s="2829"/>
      <c r="AJ65" s="2830"/>
      <c r="AK65" s="2828"/>
      <c r="AL65" s="2829"/>
      <c r="AM65" s="2829"/>
      <c r="AN65" s="2829"/>
      <c r="AO65" s="2829"/>
      <c r="AP65" s="2829"/>
      <c r="AQ65" s="2829"/>
      <c r="AR65" s="2829"/>
      <c r="AS65" s="2829"/>
      <c r="AT65" s="2830"/>
      <c r="AU65" s="2837"/>
      <c r="AV65" s="2838"/>
      <c r="AW65" s="2838"/>
      <c r="AX65" s="2838"/>
      <c r="AY65" s="2838"/>
      <c r="AZ65" s="2839"/>
    </row>
    <row r="66" spans="1:52" x14ac:dyDescent="0.2">
      <c r="A66" s="2819"/>
      <c r="B66" s="2820"/>
      <c r="C66" s="2820"/>
      <c r="D66" s="2820"/>
      <c r="E66" s="2820"/>
      <c r="F66" s="2820"/>
      <c r="G66" s="2820"/>
      <c r="H66" s="2820"/>
      <c r="I66" s="2820"/>
      <c r="J66" s="2820"/>
      <c r="K66" s="2820"/>
      <c r="L66" s="2820"/>
      <c r="M66" s="2820"/>
      <c r="N66" s="2821"/>
      <c r="O66" s="2828"/>
      <c r="P66" s="2829"/>
      <c r="Q66" s="2829"/>
      <c r="R66" s="2829"/>
      <c r="S66" s="2829"/>
      <c r="T66" s="2829"/>
      <c r="U66" s="2829"/>
      <c r="V66" s="2829"/>
      <c r="W66" s="2829"/>
      <c r="X66" s="2829"/>
      <c r="Y66" s="2830"/>
      <c r="Z66" s="2828"/>
      <c r="AA66" s="2829"/>
      <c r="AB66" s="2829"/>
      <c r="AC66" s="2829"/>
      <c r="AD66" s="2829"/>
      <c r="AE66" s="2829"/>
      <c r="AF66" s="2829"/>
      <c r="AG66" s="2829"/>
      <c r="AH66" s="2829"/>
      <c r="AI66" s="2829"/>
      <c r="AJ66" s="2830"/>
      <c r="AK66" s="2828"/>
      <c r="AL66" s="2829"/>
      <c r="AM66" s="2829"/>
      <c r="AN66" s="2829"/>
      <c r="AO66" s="2829"/>
      <c r="AP66" s="2829"/>
      <c r="AQ66" s="2829"/>
      <c r="AR66" s="2829"/>
      <c r="AS66" s="2829"/>
      <c r="AT66" s="2830"/>
      <c r="AU66" s="2837"/>
      <c r="AV66" s="2838"/>
      <c r="AW66" s="2838"/>
      <c r="AX66" s="2838"/>
      <c r="AY66" s="2838"/>
      <c r="AZ66" s="2839"/>
    </row>
    <row r="67" spans="1:52" x14ac:dyDescent="0.2">
      <c r="A67" s="2819"/>
      <c r="B67" s="2820"/>
      <c r="C67" s="2820"/>
      <c r="D67" s="2820"/>
      <c r="E67" s="2820"/>
      <c r="F67" s="2820"/>
      <c r="G67" s="2820"/>
      <c r="H67" s="2820"/>
      <c r="I67" s="2820"/>
      <c r="J67" s="2820"/>
      <c r="K67" s="2820"/>
      <c r="L67" s="2820"/>
      <c r="M67" s="2820"/>
      <c r="N67" s="2821"/>
      <c r="O67" s="2828"/>
      <c r="P67" s="2829"/>
      <c r="Q67" s="2829"/>
      <c r="R67" s="2829"/>
      <c r="S67" s="2829"/>
      <c r="T67" s="2829"/>
      <c r="U67" s="2829"/>
      <c r="V67" s="2829"/>
      <c r="W67" s="2829"/>
      <c r="X67" s="2829"/>
      <c r="Y67" s="2830"/>
      <c r="Z67" s="2828"/>
      <c r="AA67" s="2829"/>
      <c r="AB67" s="2829"/>
      <c r="AC67" s="2829"/>
      <c r="AD67" s="2829"/>
      <c r="AE67" s="2829"/>
      <c r="AF67" s="2829"/>
      <c r="AG67" s="2829"/>
      <c r="AH67" s="2829"/>
      <c r="AI67" s="2829"/>
      <c r="AJ67" s="2830"/>
      <c r="AK67" s="2828"/>
      <c r="AL67" s="2829"/>
      <c r="AM67" s="2829"/>
      <c r="AN67" s="2829"/>
      <c r="AO67" s="2829"/>
      <c r="AP67" s="2829"/>
      <c r="AQ67" s="2829"/>
      <c r="AR67" s="2829"/>
      <c r="AS67" s="2829"/>
      <c r="AT67" s="2830"/>
      <c r="AU67" s="2837"/>
      <c r="AV67" s="2838"/>
      <c r="AW67" s="2838"/>
      <c r="AX67" s="2838"/>
      <c r="AY67" s="2838"/>
      <c r="AZ67" s="2839"/>
    </row>
    <row r="68" spans="1:52" x14ac:dyDescent="0.2">
      <c r="A68" s="2822"/>
      <c r="B68" s="2823"/>
      <c r="C68" s="2823"/>
      <c r="D68" s="2823"/>
      <c r="E68" s="2823"/>
      <c r="F68" s="2823"/>
      <c r="G68" s="2823"/>
      <c r="H68" s="2823"/>
      <c r="I68" s="2823"/>
      <c r="J68" s="2823"/>
      <c r="K68" s="2823"/>
      <c r="L68" s="2823"/>
      <c r="M68" s="2823"/>
      <c r="N68" s="2824"/>
      <c r="O68" s="2831"/>
      <c r="P68" s="2832"/>
      <c r="Q68" s="2832"/>
      <c r="R68" s="2832"/>
      <c r="S68" s="2832"/>
      <c r="T68" s="2832"/>
      <c r="U68" s="2832"/>
      <c r="V68" s="2832"/>
      <c r="W68" s="2832"/>
      <c r="X68" s="2832"/>
      <c r="Y68" s="2833"/>
      <c r="Z68" s="2831"/>
      <c r="AA68" s="2832"/>
      <c r="AB68" s="2832"/>
      <c r="AC68" s="2832"/>
      <c r="AD68" s="2832"/>
      <c r="AE68" s="2832"/>
      <c r="AF68" s="2832"/>
      <c r="AG68" s="2832"/>
      <c r="AH68" s="2832"/>
      <c r="AI68" s="2832"/>
      <c r="AJ68" s="2833"/>
      <c r="AK68" s="2831"/>
      <c r="AL68" s="2832"/>
      <c r="AM68" s="2832"/>
      <c r="AN68" s="2832"/>
      <c r="AO68" s="2832"/>
      <c r="AP68" s="2832"/>
      <c r="AQ68" s="2832"/>
      <c r="AR68" s="2832"/>
      <c r="AS68" s="2832"/>
      <c r="AT68" s="2833"/>
      <c r="AU68" s="2840"/>
      <c r="AV68" s="2841"/>
      <c r="AW68" s="2841"/>
      <c r="AX68" s="2841"/>
      <c r="AY68" s="2841"/>
      <c r="AZ68" s="2842"/>
    </row>
    <row r="69" spans="1:52" ht="9" customHeight="1" x14ac:dyDescent="0.2">
      <c r="A69" s="231"/>
      <c r="AZ69" s="230"/>
    </row>
    <row r="70" spans="1:52" ht="15.75" x14ac:dyDescent="0.25">
      <c r="A70" s="954" t="s">
        <v>1632</v>
      </c>
      <c r="AZ70" s="230"/>
    </row>
    <row r="71" spans="1:52" ht="12" customHeight="1" x14ac:dyDescent="0.2">
      <c r="A71" s="229"/>
      <c r="B71" s="623"/>
      <c r="C71" s="623"/>
      <c r="D71" s="623"/>
      <c r="E71" s="623"/>
      <c r="F71" s="623"/>
      <c r="G71" s="623"/>
      <c r="H71" s="623"/>
      <c r="I71" s="623"/>
      <c r="J71" s="623"/>
      <c r="K71" s="623"/>
      <c r="L71" s="623"/>
      <c r="M71" s="623"/>
      <c r="N71" s="623"/>
      <c r="O71" s="623"/>
      <c r="P71" s="623"/>
      <c r="Q71" s="623"/>
      <c r="R71" s="623"/>
      <c r="S71" s="623"/>
      <c r="T71" s="623"/>
      <c r="U71" s="623"/>
      <c r="V71" s="623"/>
      <c r="W71" s="623"/>
      <c r="X71" s="623"/>
      <c r="Y71" s="623"/>
      <c r="Z71" s="623"/>
      <c r="AA71" s="623"/>
      <c r="AB71" s="623"/>
      <c r="AC71" s="623"/>
      <c r="AD71" s="623"/>
      <c r="AE71" s="623"/>
      <c r="AF71" s="623"/>
      <c r="AG71" s="623"/>
      <c r="AH71" s="623"/>
      <c r="AI71" s="623"/>
      <c r="AJ71" s="623"/>
      <c r="AK71" s="623"/>
      <c r="AL71" s="623"/>
      <c r="AM71" s="623"/>
      <c r="AN71" s="623"/>
      <c r="AO71" s="623"/>
      <c r="AP71" s="623"/>
      <c r="AQ71" s="623"/>
      <c r="AR71" s="623"/>
      <c r="AS71" s="623"/>
      <c r="AT71" s="623"/>
      <c r="AU71" s="623"/>
      <c r="AV71" s="623"/>
      <c r="AW71" s="623"/>
      <c r="AX71" s="623"/>
      <c r="AY71" s="623"/>
      <c r="AZ71" s="228"/>
    </row>
  </sheetData>
  <sheetProtection algorithmName="SHA-512" hashValue="8NDAhbiD1VKailmM5jVC2YL5yY9rkpM0tOxUjgtNfrQsLNRbcLq5IiiIqiKkVcBonC0CzcXOVF80e+hXdkG1bg==" saltValue="jmNr5wTkUTu30Um1TGr/GA==" spinCount="100000" sheet="1" objects="1" scenarios="1"/>
  <customSheetViews>
    <customSheetView guid="{BAD81FB0-74BE-4D1D-8AE6-FAAD10AA3504}" fitToPage="1" topLeftCell="A7">
      <selection activeCell="A23" sqref="A23:AZ27"/>
      <pageMargins left="0" right="0" top="0" bottom="0" header="0" footer="0"/>
      <printOptions horizontalCentered="1"/>
      <pageSetup scale="79" orientation="landscape" r:id="rId1"/>
    </customSheetView>
  </customSheetViews>
  <mergeCells count="49">
    <mergeCell ref="Z13:AJ15"/>
    <mergeCell ref="AK11:AT11"/>
    <mergeCell ref="AK12:AT12"/>
    <mergeCell ref="A16:N18"/>
    <mergeCell ref="O16:Y18"/>
    <mergeCell ref="Z16:AJ18"/>
    <mergeCell ref="AK13:AT15"/>
    <mergeCell ref="A13:N15"/>
    <mergeCell ref="O12:Y12"/>
    <mergeCell ref="O13:Y15"/>
    <mergeCell ref="D1:AZ2"/>
    <mergeCell ref="A3:AZ3"/>
    <mergeCell ref="A9:AZ9"/>
    <mergeCell ref="AK5:AZ5"/>
    <mergeCell ref="G5:Y5"/>
    <mergeCell ref="L7:R7"/>
    <mergeCell ref="A1:C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A35:AZ35"/>
    <mergeCell ref="A39:AZ39"/>
    <mergeCell ref="A36:AZ37"/>
    <mergeCell ref="A45:AZ46"/>
    <mergeCell ref="Z61:AJ61"/>
    <mergeCell ref="AK61:AT61"/>
    <mergeCell ref="AU61:AZ61"/>
    <mergeCell ref="O62:Y62"/>
    <mergeCell ref="Z62:AJ62"/>
    <mergeCell ref="AK62:AT62"/>
    <mergeCell ref="AU62:AZ62"/>
    <mergeCell ref="A63:N68"/>
    <mergeCell ref="O63:Y68"/>
    <mergeCell ref="Z63:AJ68"/>
    <mergeCell ref="AK63:AT68"/>
    <mergeCell ref="AU63:AZ68"/>
  </mergeCells>
  <printOptions horizontalCentered="1"/>
  <pageMargins left="0" right="0" top="0" bottom="0" header="0.5" footer="0.5"/>
  <pageSetup scale="64" orientation="portrait" r:id="rId2"/>
  <headerFooter>
    <oddHeader>&amp;C
&amp;G</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pageSetUpPr autoPageBreaks="0" fitToPage="1"/>
  </sheetPr>
  <dimension ref="A1:CF192"/>
  <sheetViews>
    <sheetView showGridLines="0" showRowColHeaders="0" showZeros="0" zoomScaleNormal="100" workbookViewId="0">
      <selection activeCell="C4" sqref="C4"/>
    </sheetView>
  </sheetViews>
  <sheetFormatPr defaultRowHeight="12.75" x14ac:dyDescent="0.2"/>
  <cols>
    <col min="1" max="1" width="3.140625" customWidth="1"/>
    <col min="2" max="2" width="3.5703125" customWidth="1"/>
    <col min="3" max="5" width="2.7109375" customWidth="1"/>
    <col min="6" max="6" width="3" customWidth="1"/>
    <col min="7" max="18" width="2.7109375" customWidth="1"/>
    <col min="19" max="19" width="3.140625" customWidth="1"/>
    <col min="20" max="27" width="2.7109375" customWidth="1"/>
    <col min="28" max="28" width="3.7109375" customWidth="1"/>
    <col min="29" max="29" width="3.28515625" customWidth="1"/>
    <col min="30" max="47" width="2.7109375" customWidth="1"/>
    <col min="48" max="48" width="2.28515625" customWidth="1"/>
    <col min="49" max="109" width="2.7109375" customWidth="1"/>
  </cols>
  <sheetData>
    <row r="1" spans="1:83" s="4" customFormat="1" ht="12.75" customHeight="1" x14ac:dyDescent="0.2">
      <c r="A1" s="2911" t="s">
        <v>1343</v>
      </c>
      <c r="B1" s="2912"/>
      <c r="C1" s="2724" t="s">
        <v>1732</v>
      </c>
      <c r="D1" s="2899"/>
      <c r="E1" s="2899"/>
      <c r="F1" s="2899"/>
      <c r="G1" s="2899"/>
      <c r="H1" s="2899"/>
      <c r="I1" s="2899"/>
      <c r="J1" s="2899"/>
      <c r="K1" s="2899"/>
      <c r="L1" s="2899"/>
      <c r="M1" s="2899"/>
      <c r="N1" s="2899"/>
      <c r="O1" s="2899"/>
      <c r="P1" s="2899"/>
      <c r="Q1" s="2899"/>
      <c r="R1" s="2899"/>
      <c r="S1" s="2899"/>
      <c r="T1" s="2899"/>
      <c r="U1" s="2899"/>
      <c r="V1" s="2899"/>
      <c r="W1" s="2899"/>
      <c r="X1" s="2899"/>
      <c r="Y1" s="2899"/>
      <c r="Z1" s="2899"/>
      <c r="AA1" s="2899"/>
      <c r="AB1" s="2899"/>
      <c r="AC1" s="2899"/>
      <c r="AD1" s="2899"/>
      <c r="AE1" s="2899"/>
      <c r="AF1" s="2899"/>
      <c r="AG1" s="2899"/>
      <c r="AH1" s="2899"/>
      <c r="AI1" s="2899"/>
      <c r="AJ1" s="2899"/>
      <c r="AK1" s="2899"/>
      <c r="AL1" s="2899"/>
      <c r="AM1" s="2899"/>
      <c r="AN1" s="2899"/>
      <c r="AO1" s="2899"/>
      <c r="AP1" s="2899"/>
      <c r="AQ1" s="2899"/>
      <c r="AR1" s="2899"/>
      <c r="AS1" s="2899"/>
      <c r="AT1" s="2899"/>
      <c r="AU1" s="2899"/>
      <c r="AV1" s="1588"/>
    </row>
    <row r="2" spans="1:83" s="4" customFormat="1" ht="12.75" customHeight="1" x14ac:dyDescent="0.2">
      <c r="A2" s="2913"/>
      <c r="B2" s="291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900"/>
    </row>
    <row r="3" spans="1:83" s="4" customFormat="1" ht="8.25" customHeight="1" x14ac:dyDescent="0.2">
      <c r="A3" s="2915"/>
      <c r="B3" s="2916"/>
      <c r="C3" s="2901"/>
      <c r="D3" s="2901"/>
      <c r="E3" s="2901"/>
      <c r="F3" s="2901"/>
      <c r="G3" s="2901"/>
      <c r="H3" s="2901"/>
      <c r="I3" s="2901"/>
      <c r="J3" s="2901"/>
      <c r="K3" s="2901"/>
      <c r="L3" s="2901"/>
      <c r="M3" s="2901"/>
      <c r="N3" s="2901"/>
      <c r="O3" s="2901"/>
      <c r="P3" s="2901"/>
      <c r="Q3" s="2901"/>
      <c r="R3" s="2901"/>
      <c r="S3" s="2901"/>
      <c r="T3" s="2901"/>
      <c r="U3" s="2901"/>
      <c r="V3" s="2901"/>
      <c r="W3" s="2901"/>
      <c r="X3" s="2901"/>
      <c r="Y3" s="2901"/>
      <c r="Z3" s="2901"/>
      <c r="AA3" s="2901"/>
      <c r="AB3" s="2901"/>
      <c r="AC3" s="2901"/>
      <c r="AD3" s="2901"/>
      <c r="AE3" s="2901"/>
      <c r="AF3" s="2901"/>
      <c r="AG3" s="2901"/>
      <c r="AH3" s="2901"/>
      <c r="AI3" s="2901"/>
      <c r="AJ3" s="2901"/>
      <c r="AK3" s="2901"/>
      <c r="AL3" s="2901"/>
      <c r="AM3" s="2901"/>
      <c r="AN3" s="2901"/>
      <c r="AO3" s="2901"/>
      <c r="AP3" s="2901"/>
      <c r="AQ3" s="2901"/>
      <c r="AR3" s="2901"/>
      <c r="AS3" s="2901"/>
      <c r="AT3" s="2901"/>
      <c r="AU3" s="2901"/>
      <c r="AV3" s="1590"/>
    </row>
    <row r="4" spans="1:83" s="4" customFormat="1" ht="11.25" customHeight="1" x14ac:dyDescent="0.2">
      <c r="A4" s="8"/>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9"/>
    </row>
    <row r="5" spans="1:83" ht="15" x14ac:dyDescent="0.2">
      <c r="A5" s="8"/>
      <c r="B5" s="2" t="s">
        <v>14</v>
      </c>
      <c r="C5" s="2"/>
      <c r="D5" s="2"/>
      <c r="E5" s="2"/>
      <c r="F5" s="2"/>
      <c r="G5" s="2"/>
      <c r="H5" s="2065"/>
      <c r="I5" s="2065"/>
      <c r="J5" s="2065"/>
      <c r="K5" s="2065"/>
      <c r="L5" s="2065"/>
      <c r="M5" s="2065"/>
      <c r="N5" s="2065"/>
      <c r="O5" s="2065"/>
      <c r="P5" s="2065"/>
      <c r="Q5" s="2065"/>
      <c r="R5" s="2065"/>
      <c r="S5" s="2065"/>
      <c r="T5" s="2065"/>
      <c r="U5" s="2065"/>
      <c r="V5" s="2065"/>
      <c r="W5" s="2065"/>
      <c r="X5" s="2065"/>
      <c r="Y5" s="2065"/>
      <c r="Z5" s="2065"/>
      <c r="AA5" s="2065"/>
      <c r="AB5" s="2065"/>
      <c r="AC5" s="2065"/>
      <c r="AD5" s="2065"/>
      <c r="AE5" s="2065"/>
      <c r="AF5" s="2065"/>
      <c r="AG5" s="2065"/>
      <c r="AH5" s="2065"/>
      <c r="AI5" s="2065"/>
      <c r="AJ5" s="2065"/>
      <c r="AK5" s="2065"/>
      <c r="AL5" s="2065"/>
      <c r="AM5" s="2065"/>
      <c r="AN5" s="2065"/>
      <c r="AO5" s="2065"/>
      <c r="AP5" s="2065"/>
      <c r="AQ5" s="2065"/>
      <c r="AR5" s="2065"/>
      <c r="AS5" s="2065"/>
      <c r="AT5" s="2065"/>
      <c r="AU5" s="2065"/>
      <c r="AV5" s="9"/>
    </row>
    <row r="6" spans="1:83" ht="15" x14ac:dyDescent="0.2">
      <c r="A6" s="8"/>
      <c r="B6" s="2" t="s">
        <v>16</v>
      </c>
      <c r="C6" s="2"/>
      <c r="D6" s="2"/>
      <c r="E6" s="2"/>
      <c r="F6" s="2065"/>
      <c r="G6" s="2065"/>
      <c r="H6" s="2065"/>
      <c r="I6" s="2065"/>
      <c r="J6" s="2065"/>
      <c r="K6" s="2065"/>
      <c r="L6" s="2065"/>
      <c r="M6" s="2065"/>
      <c r="N6" s="2065"/>
      <c r="O6" s="2065"/>
      <c r="P6" s="2065"/>
      <c r="Q6" s="2065"/>
      <c r="R6" s="2065"/>
      <c r="S6" s="2065"/>
      <c r="T6" s="2065"/>
      <c r="U6" s="2065"/>
      <c r="V6" s="2065"/>
      <c r="W6" s="2065"/>
      <c r="X6" s="2065"/>
      <c r="Y6" s="2065"/>
      <c r="Z6" s="2065"/>
      <c r="AA6" s="2065"/>
      <c r="AB6" s="2065"/>
      <c r="AC6" s="2065"/>
      <c r="AD6" s="2065"/>
      <c r="AE6" s="2065"/>
      <c r="AF6" s="2065"/>
      <c r="AG6" s="2065"/>
      <c r="AH6" s="2065"/>
      <c r="AI6" s="2065"/>
      <c r="AJ6" s="2065"/>
      <c r="AK6" s="2065"/>
      <c r="AL6" s="2065"/>
      <c r="AM6" s="2065"/>
      <c r="AN6" s="2065"/>
      <c r="AO6" s="2065"/>
      <c r="AP6" s="2065"/>
      <c r="AQ6" s="2065"/>
      <c r="AR6" s="2065"/>
      <c r="AS6" s="2065"/>
      <c r="AT6" s="2065"/>
      <c r="AU6" s="2065"/>
      <c r="AV6" s="9"/>
    </row>
    <row r="7" spans="1:83" ht="15" customHeight="1" x14ac:dyDescent="0.2">
      <c r="A7" s="8"/>
      <c r="B7" s="2065"/>
      <c r="C7" s="2065"/>
      <c r="D7" s="2065"/>
      <c r="E7" s="2065"/>
      <c r="F7" s="2065"/>
      <c r="G7" s="2065"/>
      <c r="H7" s="2065"/>
      <c r="I7" s="2065"/>
      <c r="J7" s="2065"/>
      <c r="K7" s="2065"/>
      <c r="L7" s="2065"/>
      <c r="M7" s="2065"/>
      <c r="N7" s="2065"/>
      <c r="O7" s="2065"/>
      <c r="P7" s="2065"/>
      <c r="Q7" s="2065"/>
      <c r="R7" s="2065"/>
      <c r="S7" s="2065"/>
      <c r="T7" s="2065"/>
      <c r="U7" s="2065"/>
      <c r="V7" s="2065"/>
      <c r="W7" s="2065"/>
      <c r="X7" s="2065"/>
      <c r="Y7" s="2065"/>
      <c r="Z7" s="2065"/>
      <c r="AA7" s="2065"/>
      <c r="AB7" s="2065"/>
      <c r="AC7" s="2065"/>
      <c r="AD7" s="2065"/>
      <c r="AE7" s="2065"/>
      <c r="AF7" s="2065"/>
      <c r="AG7" s="2065"/>
      <c r="AH7" s="2065"/>
      <c r="AI7" s="2065"/>
      <c r="AJ7" s="2065"/>
      <c r="AK7" s="2065"/>
      <c r="AL7" s="2065"/>
      <c r="AM7" s="2065"/>
      <c r="AN7" s="2065"/>
      <c r="AO7" s="2065"/>
      <c r="AP7" s="2065"/>
      <c r="AQ7" s="2065"/>
      <c r="AR7" s="2065"/>
      <c r="AS7" s="2065"/>
      <c r="AT7" s="2065"/>
      <c r="AU7" s="2065"/>
      <c r="AV7" s="9"/>
    </row>
    <row r="8" spans="1:83" ht="15" customHeight="1" x14ac:dyDescent="0.2">
      <c r="A8" s="8"/>
      <c r="B8" s="2917" t="s">
        <v>1344</v>
      </c>
      <c r="C8" s="2917"/>
      <c r="D8" s="2917"/>
      <c r="E8" s="2917"/>
      <c r="F8" s="2917"/>
      <c r="G8" s="2917"/>
      <c r="H8" s="2917"/>
      <c r="I8" s="2917"/>
      <c r="J8" s="2917"/>
      <c r="K8" s="2917"/>
      <c r="L8" s="2917"/>
      <c r="M8" s="2917"/>
      <c r="N8" s="2917"/>
      <c r="O8" s="2917"/>
      <c r="P8" s="2917"/>
      <c r="Q8" s="2917"/>
      <c r="R8" s="2917"/>
      <c r="S8" s="2917"/>
      <c r="T8" s="2917"/>
      <c r="U8" s="2917"/>
      <c r="V8" s="2917"/>
      <c r="W8" s="2917"/>
      <c r="X8" s="2917"/>
      <c r="Y8" s="2917"/>
      <c r="Z8" s="2917"/>
      <c r="AA8" s="2917"/>
      <c r="AB8" s="2917"/>
      <c r="AC8" s="2917"/>
      <c r="AD8" s="2917"/>
      <c r="AE8" s="2917"/>
      <c r="AF8" s="2917"/>
      <c r="AG8" s="2917"/>
      <c r="AH8" s="2917"/>
      <c r="AI8" s="2917"/>
      <c r="AJ8" s="2917"/>
      <c r="AK8" s="2917"/>
      <c r="AL8" s="2917"/>
      <c r="AM8" s="2917"/>
      <c r="AN8" s="2917"/>
      <c r="AO8" s="2917"/>
      <c r="AP8" s="2917"/>
      <c r="AQ8" s="2917"/>
      <c r="AR8" s="2917"/>
      <c r="AS8" s="2917"/>
      <c r="AT8" s="2917"/>
      <c r="AU8" s="2917"/>
      <c r="AV8" s="9"/>
    </row>
    <row r="9" spans="1:83" ht="22.5" customHeight="1" x14ac:dyDescent="0.2">
      <c r="A9" s="8"/>
      <c r="B9" s="2448"/>
      <c r="C9" s="2448"/>
      <c r="D9" s="2448"/>
      <c r="E9" s="2448"/>
      <c r="F9" s="2448"/>
      <c r="G9" s="2448"/>
      <c r="H9" s="2448"/>
      <c r="I9" s="2448"/>
      <c r="J9" s="2448"/>
      <c r="K9" s="2448"/>
      <c r="L9" s="2448"/>
      <c r="M9" s="2448"/>
      <c r="N9" s="2448"/>
      <c r="O9" s="2448"/>
      <c r="P9" s="2448"/>
      <c r="Q9" s="2448"/>
      <c r="R9" s="2448"/>
      <c r="S9" s="2448"/>
      <c r="T9" s="2448"/>
      <c r="U9" s="2448"/>
      <c r="V9" s="2448"/>
      <c r="W9" s="2448"/>
      <c r="X9" s="2448"/>
      <c r="Y9" s="2448"/>
      <c r="Z9" s="2448"/>
      <c r="AA9" s="2448"/>
      <c r="AB9" s="2448"/>
      <c r="AC9" s="2448"/>
      <c r="AD9" s="2448"/>
      <c r="AE9" s="2448"/>
      <c r="AF9" s="2448"/>
      <c r="AG9" s="2448"/>
      <c r="AH9" s="2448"/>
      <c r="AI9" s="2448"/>
      <c r="AJ9" s="2448"/>
      <c r="AK9" s="2448"/>
      <c r="AL9" s="2448"/>
      <c r="AM9" s="2448"/>
      <c r="AN9" s="2448"/>
      <c r="AO9" s="2448"/>
      <c r="AP9" s="2448"/>
      <c r="AQ9" s="2448"/>
      <c r="AR9" s="2448"/>
      <c r="AS9" s="2448"/>
      <c r="AT9" s="2448"/>
      <c r="AU9" s="2448"/>
      <c r="AV9" s="9"/>
    </row>
    <row r="10" spans="1:83" ht="16.5" customHeight="1" x14ac:dyDescent="0.2">
      <c r="A10" s="8"/>
      <c r="B10" s="2448"/>
      <c r="C10" s="2448"/>
      <c r="D10" s="2448"/>
      <c r="E10" s="2448"/>
      <c r="F10" s="2448"/>
      <c r="G10" s="2448"/>
      <c r="H10" s="2448"/>
      <c r="I10" s="2448"/>
      <c r="J10" s="2448"/>
      <c r="K10" s="2448"/>
      <c r="L10" s="2448"/>
      <c r="M10" s="2448"/>
      <c r="N10" s="2448"/>
      <c r="O10" s="2448"/>
      <c r="P10" s="2448"/>
      <c r="Q10" s="2448"/>
      <c r="R10" s="2448"/>
      <c r="S10" s="2448"/>
      <c r="T10" s="2448"/>
      <c r="U10" s="2448"/>
      <c r="V10" s="2448"/>
      <c r="W10" s="2448"/>
      <c r="X10" s="2448"/>
      <c r="Y10" s="2448"/>
      <c r="Z10" s="2448"/>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9"/>
    </row>
    <row r="11" spans="1:83" ht="16.5" customHeight="1" x14ac:dyDescent="0.2">
      <c r="A11" s="8"/>
      <c r="B11" s="946"/>
      <c r="C11" s="946"/>
      <c r="D11" s="946"/>
      <c r="E11" s="946"/>
      <c r="F11" s="946"/>
      <c r="G11" s="946"/>
      <c r="H11" s="946"/>
      <c r="I11" s="946"/>
      <c r="J11" s="946"/>
      <c r="K11" s="946"/>
      <c r="L11" s="946"/>
      <c r="M11" s="946"/>
      <c r="N11" s="946"/>
      <c r="O11" s="946"/>
      <c r="P11" s="946"/>
      <c r="Q11" s="946"/>
      <c r="R11" s="946"/>
      <c r="S11" s="946"/>
      <c r="T11" s="946"/>
      <c r="U11" s="946"/>
      <c r="V11" s="946"/>
      <c r="W11" s="946"/>
      <c r="X11" s="946"/>
      <c r="Y11" s="946"/>
      <c r="Z11" s="946"/>
      <c r="AA11" s="946"/>
      <c r="AB11" s="946"/>
      <c r="AC11" s="946"/>
      <c r="AD11" s="946"/>
      <c r="AE11" s="946"/>
      <c r="AF11" s="946"/>
      <c r="AG11" s="946"/>
      <c r="AH11" s="946"/>
      <c r="AI11" s="946"/>
      <c r="AJ11" s="946"/>
      <c r="AK11" s="946"/>
      <c r="AL11" s="946"/>
      <c r="AM11" s="946"/>
      <c r="AN11" s="946"/>
      <c r="AO11" s="946"/>
      <c r="AP11" s="946"/>
      <c r="AQ11" s="946"/>
      <c r="AR11" s="946"/>
      <c r="AS11" s="946"/>
      <c r="AT11" s="946"/>
      <c r="AU11" s="946"/>
      <c r="AV11" s="9"/>
    </row>
    <row r="12" spans="1:83" ht="15" customHeight="1" x14ac:dyDescent="0.2">
      <c r="A12" s="8"/>
      <c r="B12" s="2752" t="s">
        <v>1633</v>
      </c>
      <c r="C12" s="2752"/>
      <c r="D12" s="2752"/>
      <c r="E12" s="2752"/>
      <c r="F12" s="2752"/>
      <c r="G12" s="2752"/>
      <c r="H12" s="2752"/>
      <c r="I12" s="2752"/>
      <c r="J12" s="2752"/>
      <c r="K12" s="2752"/>
      <c r="L12" s="2752"/>
      <c r="M12" s="2752"/>
      <c r="N12" s="2752"/>
      <c r="O12" s="2752"/>
      <c r="P12" s="2752"/>
      <c r="Q12" s="2752"/>
      <c r="R12" s="2752"/>
      <c r="S12" s="2752"/>
      <c r="T12" s="2752"/>
      <c r="U12" s="2752"/>
      <c r="V12" s="2752"/>
      <c r="W12" s="2752"/>
      <c r="X12" s="2752"/>
      <c r="Y12" s="2752"/>
      <c r="Z12" s="2752"/>
      <c r="AA12" s="2752"/>
      <c r="AB12" s="2752"/>
      <c r="AC12" s="2752"/>
      <c r="AD12" s="2752"/>
      <c r="AE12" s="2752"/>
      <c r="AF12" s="2752"/>
      <c r="AG12" s="2752"/>
      <c r="AH12" s="2752"/>
      <c r="AI12" s="2752"/>
      <c r="AJ12" s="2752"/>
      <c r="AK12" s="2752"/>
      <c r="AL12" s="2752"/>
      <c r="AM12" s="2752"/>
      <c r="AN12" s="2752"/>
      <c r="AO12" s="2752"/>
      <c r="AP12" s="2752"/>
      <c r="AQ12" s="2752"/>
      <c r="AR12" s="2752"/>
      <c r="AS12" s="2752"/>
      <c r="AT12" s="2752"/>
      <c r="AU12" s="2"/>
      <c r="AV12" s="12"/>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row>
    <row r="13" spans="1:83" ht="15" customHeight="1" x14ac:dyDescent="0.2">
      <c r="A13" s="8"/>
      <c r="B13" s="2752"/>
      <c r="C13" s="2752"/>
      <c r="D13" s="2752"/>
      <c r="E13" s="2752"/>
      <c r="F13" s="2752"/>
      <c r="G13" s="2752"/>
      <c r="H13" s="2752"/>
      <c r="I13" s="2752"/>
      <c r="J13" s="2752"/>
      <c r="K13" s="2752"/>
      <c r="L13" s="2752"/>
      <c r="M13" s="2752"/>
      <c r="N13" s="2752"/>
      <c r="O13" s="2752"/>
      <c r="P13" s="2752"/>
      <c r="Q13" s="2752"/>
      <c r="R13" s="2752"/>
      <c r="S13" s="2752"/>
      <c r="T13" s="2752"/>
      <c r="U13" s="2752"/>
      <c r="V13" s="2752"/>
      <c r="W13" s="2752"/>
      <c r="X13" s="2752"/>
      <c r="Y13" s="2752"/>
      <c r="Z13" s="2752"/>
      <c r="AA13" s="2752"/>
      <c r="AB13" s="2752"/>
      <c r="AC13" s="2752"/>
      <c r="AD13" s="2752"/>
      <c r="AE13" s="2752"/>
      <c r="AF13" s="2752"/>
      <c r="AG13" s="2752"/>
      <c r="AH13" s="2752"/>
      <c r="AI13" s="2752"/>
      <c r="AJ13" s="2752"/>
      <c r="AK13" s="2752"/>
      <c r="AL13" s="2752"/>
      <c r="AM13" s="2752"/>
      <c r="AN13" s="2752"/>
      <c r="AO13" s="2752"/>
      <c r="AP13" s="2752"/>
      <c r="AQ13" s="2752"/>
      <c r="AR13" s="2752"/>
      <c r="AS13" s="2752"/>
      <c r="AT13" s="2752"/>
      <c r="AU13" s="2"/>
      <c r="AV13" s="12"/>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customHeight="1" x14ac:dyDescent="0.2">
      <c r="A14" s="8"/>
      <c r="B14" s="2065"/>
      <c r="C14" s="2065"/>
      <c r="D14" s="2065"/>
      <c r="E14" s="2065"/>
      <c r="F14" s="2065"/>
      <c r="G14" s="2065"/>
      <c r="H14" s="2065"/>
      <c r="I14" s="2065"/>
      <c r="J14" s="2065"/>
      <c r="K14" s="2065"/>
      <c r="L14" s="2065"/>
      <c r="M14" s="2065"/>
      <c r="N14" s="2065"/>
      <c r="O14" s="2065"/>
      <c r="P14" s="2065"/>
      <c r="Q14" s="2065"/>
      <c r="R14" s="2065"/>
      <c r="S14" s="2065"/>
      <c r="T14" s="2065"/>
      <c r="U14" s="2065"/>
      <c r="V14" s="2065"/>
      <c r="W14" s="2065"/>
      <c r="X14" s="2065"/>
      <c r="Y14" s="2065"/>
      <c r="Z14" s="2065"/>
      <c r="AA14" s="2065"/>
      <c r="AB14" s="2065"/>
      <c r="AC14" s="2065"/>
      <c r="AD14" s="2065"/>
      <c r="AE14" s="2065"/>
      <c r="AF14" s="2065"/>
      <c r="AG14" s="2065"/>
      <c r="AH14" s="2065"/>
      <c r="AI14" s="2065"/>
      <c r="AJ14" s="2065"/>
      <c r="AK14" s="2065"/>
      <c r="AL14" s="2065"/>
      <c r="AM14" s="2065"/>
      <c r="AN14" s="2065"/>
      <c r="AO14" s="2065"/>
      <c r="AP14" s="2065"/>
      <c r="AQ14" s="2065"/>
      <c r="AR14" s="2065"/>
      <c r="AS14" s="2065"/>
      <c r="AT14" s="2065"/>
      <c r="AU14" s="2065"/>
      <c r="AV14" s="12"/>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customHeight="1" x14ac:dyDescent="0.2">
      <c r="A15" s="8"/>
      <c r="B15" s="2065"/>
      <c r="C15" s="2065"/>
      <c r="D15" s="2065"/>
      <c r="E15" s="2065"/>
      <c r="F15" s="2065"/>
      <c r="G15" s="2065"/>
      <c r="H15" s="2065"/>
      <c r="I15" s="2065"/>
      <c r="J15" s="2065"/>
      <c r="K15" s="2065"/>
      <c r="L15" s="2065"/>
      <c r="M15" s="2065"/>
      <c r="N15" s="2065"/>
      <c r="O15" s="2065"/>
      <c r="P15" s="2065"/>
      <c r="Q15" s="2065"/>
      <c r="R15" s="2065"/>
      <c r="S15" s="2065"/>
      <c r="T15" s="2065"/>
      <c r="U15" s="2065"/>
      <c r="V15" s="2065"/>
      <c r="W15" s="2065"/>
      <c r="X15" s="2065"/>
      <c r="Y15" s="2065"/>
      <c r="Z15" s="2065"/>
      <c r="AA15" s="2065"/>
      <c r="AB15" s="2065"/>
      <c r="AC15" s="2065"/>
      <c r="AD15" s="2065"/>
      <c r="AE15" s="2065"/>
      <c r="AF15" s="2065"/>
      <c r="AG15" s="2065"/>
      <c r="AH15" s="2065"/>
      <c r="AI15" s="2065"/>
      <c r="AJ15" s="2065"/>
      <c r="AK15" s="2065"/>
      <c r="AL15" s="2065"/>
      <c r="AM15" s="2065"/>
      <c r="AN15" s="2065"/>
      <c r="AO15" s="2065"/>
      <c r="AP15" s="2065"/>
      <c r="AQ15" s="2065"/>
      <c r="AR15" s="2065"/>
      <c r="AS15" s="2065"/>
      <c r="AT15" s="2065"/>
      <c r="AU15" s="2065"/>
      <c r="AV15" s="12"/>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customHeight="1" x14ac:dyDescent="0.2">
      <c r="A16" s="8"/>
      <c r="G16" s="18"/>
      <c r="AT16" s="604"/>
      <c r="AU16" s="2"/>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4" ht="15" customHeight="1" x14ac:dyDescent="0.2">
      <c r="A17" s="953"/>
      <c r="B17" s="114" t="s">
        <v>1675</v>
      </c>
      <c r="C17" s="955"/>
      <c r="D17" s="955"/>
      <c r="E17" s="955"/>
      <c r="F17" s="955"/>
      <c r="G17" s="955"/>
      <c r="H17" s="955"/>
      <c r="I17" s="955"/>
      <c r="J17" s="955"/>
      <c r="K17" s="955"/>
      <c r="L17" s="955"/>
      <c r="M17" s="955"/>
      <c r="N17" s="955"/>
      <c r="O17" s="955"/>
      <c r="P17" s="955"/>
      <c r="Q17" s="955"/>
      <c r="R17" s="955"/>
      <c r="S17" s="955"/>
      <c r="T17" s="955"/>
      <c r="U17" s="955"/>
      <c r="V17" s="955"/>
      <c r="W17" s="955"/>
      <c r="X17" s="955"/>
      <c r="Y17" s="955"/>
      <c r="Z17" s="955"/>
      <c r="AA17" s="955"/>
      <c r="AB17" s="955"/>
      <c r="AC17" s="955"/>
      <c r="AD17" s="18"/>
      <c r="AE17" s="18"/>
      <c r="AF17" s="18"/>
      <c r="AG17" s="18"/>
      <c r="AH17" s="989"/>
      <c r="AI17" s="114" t="s">
        <v>652</v>
      </c>
      <c r="AJ17" s="114"/>
      <c r="AK17" s="990"/>
      <c r="AL17" s="114" t="s">
        <v>653</v>
      </c>
      <c r="AM17" s="18"/>
      <c r="AN17" s="604"/>
      <c r="AO17" s="604"/>
      <c r="AP17" s="604"/>
      <c r="AQ17" s="604"/>
      <c r="AR17" s="604"/>
      <c r="AS17" s="604"/>
      <c r="AT17" s="604"/>
      <c r="AU17" s="2"/>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4" ht="15" customHeight="1" x14ac:dyDescent="0.2">
      <c r="A18" s="953"/>
      <c r="B18" s="604"/>
      <c r="C18" s="952"/>
      <c r="D18" s="952"/>
      <c r="E18" s="952"/>
      <c r="F18" s="952"/>
      <c r="G18" s="952"/>
      <c r="H18" s="952"/>
      <c r="I18" s="952"/>
      <c r="J18" s="952"/>
      <c r="K18" s="952"/>
      <c r="L18" s="952"/>
      <c r="M18" s="952"/>
      <c r="N18" s="952"/>
      <c r="O18" s="952"/>
      <c r="P18" s="952"/>
      <c r="Q18" s="952"/>
      <c r="R18" s="952"/>
      <c r="S18" s="952"/>
      <c r="T18" s="952"/>
      <c r="U18" s="952"/>
      <c r="V18" s="952"/>
      <c r="W18" s="952"/>
      <c r="X18" s="952"/>
      <c r="Y18" s="952"/>
      <c r="Z18" s="952"/>
      <c r="AA18" s="952"/>
      <c r="AB18" s="952"/>
      <c r="AC18" s="952"/>
      <c r="AD18" s="952"/>
      <c r="AE18" s="952"/>
      <c r="AF18" s="952"/>
      <c r="AG18" s="952"/>
      <c r="AH18" s="951"/>
      <c r="AI18" s="951"/>
      <c r="AJ18" s="951"/>
      <c r="AK18" s="951"/>
      <c r="AL18" s="952"/>
      <c r="AM18" s="952"/>
      <c r="AN18" s="952"/>
      <c r="AO18" s="604"/>
      <c r="AP18" s="604"/>
      <c r="AQ18" s="604"/>
      <c r="AR18" s="604"/>
      <c r="AS18" s="604"/>
      <c r="AT18" s="604"/>
      <c r="AU18" s="604"/>
      <c r="AV18" s="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953"/>
      <c r="B19" s="96" t="s">
        <v>92</v>
      </c>
      <c r="C19" s="2" t="s">
        <v>1345</v>
      </c>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9"/>
    </row>
    <row r="20" spans="1:84" ht="19.5" customHeight="1" x14ac:dyDescent="0.2">
      <c r="A20" s="953"/>
      <c r="B20" s="96"/>
      <c r="C20" s="2" t="s">
        <v>1346</v>
      </c>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9"/>
    </row>
    <row r="21" spans="1:84" ht="17.25" customHeight="1" x14ac:dyDescent="0.2">
      <c r="A21" s="8"/>
      <c r="B21" s="2902"/>
      <c r="C21" s="1418"/>
      <c r="D21" s="1418"/>
      <c r="E21" s="1418"/>
      <c r="F21" s="1418"/>
      <c r="G21" s="1418"/>
      <c r="H21" s="1418"/>
      <c r="I21" s="1418"/>
      <c r="J21" s="1418"/>
      <c r="K21" s="1418"/>
      <c r="L21" s="1418"/>
      <c r="M21" s="1418"/>
      <c r="N21" s="1418"/>
      <c r="O21" s="1418"/>
      <c r="P21" s="1418"/>
      <c r="Q21" s="1418"/>
      <c r="R21" s="1418"/>
      <c r="S21" s="1418"/>
      <c r="T21" s="1418"/>
      <c r="U21" s="1418"/>
      <c r="V21" s="1418"/>
      <c r="W21" s="1418"/>
      <c r="X21" s="1418"/>
      <c r="Y21" s="1418"/>
      <c r="Z21" s="1418"/>
      <c r="AA21" s="1418"/>
      <c r="AB21" s="1418"/>
      <c r="AC21" s="1418"/>
      <c r="AD21" s="1418"/>
      <c r="AE21" s="1418"/>
      <c r="AF21" s="1418"/>
      <c r="AG21" s="1418"/>
      <c r="AH21" s="1418"/>
      <c r="AI21" s="1418"/>
      <c r="AJ21" s="1418"/>
      <c r="AK21" s="1418"/>
      <c r="AL21" s="1418"/>
      <c r="AM21" s="1418"/>
      <c r="AN21" s="1418"/>
      <c r="AO21" s="1418"/>
      <c r="AP21" s="1418"/>
      <c r="AQ21" s="1418"/>
      <c r="AR21" s="1418"/>
      <c r="AS21" s="1418"/>
      <c r="AT21" s="1418"/>
      <c r="AU21" s="1419"/>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1130"/>
      <c r="C22" s="1129"/>
      <c r="D22" s="1129"/>
      <c r="E22" s="1129"/>
      <c r="F22" s="1129"/>
      <c r="G22" s="1129"/>
      <c r="H22" s="1129"/>
      <c r="I22" s="1129"/>
      <c r="J22" s="1129"/>
      <c r="K22" s="1129"/>
      <c r="L22" s="1129"/>
      <c r="M22" s="1129"/>
      <c r="N22" s="1129"/>
      <c r="O22" s="1129"/>
      <c r="P22" s="1129"/>
      <c r="Q22" s="1129"/>
      <c r="R22" s="1129"/>
      <c r="S22" s="1129"/>
      <c r="T22" s="1129"/>
      <c r="U22" s="1129"/>
      <c r="V22" s="1129"/>
      <c r="W22" s="1129"/>
      <c r="X22" s="1129"/>
      <c r="Y22" s="1129"/>
      <c r="Z22" s="1129"/>
      <c r="AA22" s="1129"/>
      <c r="AB22" s="1129"/>
      <c r="AC22" s="1129"/>
      <c r="AD22" s="1129"/>
      <c r="AE22" s="1129"/>
      <c r="AF22" s="1129"/>
      <c r="AG22" s="1129"/>
      <c r="AH22" s="1129"/>
      <c r="AI22" s="1129"/>
      <c r="AJ22" s="1129"/>
      <c r="AK22" s="1129"/>
      <c r="AL22" s="1129"/>
      <c r="AM22" s="1129"/>
      <c r="AN22" s="1129"/>
      <c r="AO22" s="1129"/>
      <c r="AP22" s="1129"/>
      <c r="AQ22" s="1129"/>
      <c r="AR22" s="1129"/>
      <c r="AS22" s="1129"/>
      <c r="AT22" s="1129"/>
      <c r="AU22" s="1420"/>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1130"/>
      <c r="C23" s="1129"/>
      <c r="D23" s="1129"/>
      <c r="E23" s="1129"/>
      <c r="F23" s="1129"/>
      <c r="G23" s="1129"/>
      <c r="H23" s="1129"/>
      <c r="I23" s="1129"/>
      <c r="J23" s="1129"/>
      <c r="K23" s="1129"/>
      <c r="L23" s="1129"/>
      <c r="M23" s="1129"/>
      <c r="N23" s="1129"/>
      <c r="O23" s="1129"/>
      <c r="P23" s="1129"/>
      <c r="Q23" s="1129"/>
      <c r="R23" s="1129"/>
      <c r="S23" s="1129"/>
      <c r="T23" s="1129"/>
      <c r="U23" s="1129"/>
      <c r="V23" s="1129"/>
      <c r="W23" s="1129"/>
      <c r="X23" s="1129"/>
      <c r="Y23" s="1129"/>
      <c r="Z23" s="1129"/>
      <c r="AA23" s="1129"/>
      <c r="AB23" s="1129"/>
      <c r="AC23" s="1129"/>
      <c r="AD23" s="1129"/>
      <c r="AE23" s="1129"/>
      <c r="AF23" s="1129"/>
      <c r="AG23" s="1129"/>
      <c r="AH23" s="1129"/>
      <c r="AI23" s="1129"/>
      <c r="AJ23" s="1129"/>
      <c r="AK23" s="1129"/>
      <c r="AL23" s="1129"/>
      <c r="AM23" s="1129"/>
      <c r="AN23" s="1129"/>
      <c r="AO23" s="1129"/>
      <c r="AP23" s="1129"/>
      <c r="AQ23" s="1129"/>
      <c r="AR23" s="1129"/>
      <c r="AS23" s="1129"/>
      <c r="AT23" s="1129"/>
      <c r="AU23" s="1420"/>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1130"/>
      <c r="C24" s="1129"/>
      <c r="D24" s="1129"/>
      <c r="E24" s="1129"/>
      <c r="F24" s="1129"/>
      <c r="G24" s="1129"/>
      <c r="H24" s="1129"/>
      <c r="I24" s="1129"/>
      <c r="J24" s="1129"/>
      <c r="K24" s="1129"/>
      <c r="L24" s="1129"/>
      <c r="M24" s="1129"/>
      <c r="N24" s="1129"/>
      <c r="O24" s="1129"/>
      <c r="P24" s="1129"/>
      <c r="Q24" s="1129"/>
      <c r="R24" s="1129"/>
      <c r="S24" s="1129"/>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1129"/>
      <c r="AR24" s="1129"/>
      <c r="AS24" s="1129"/>
      <c r="AT24" s="1129"/>
      <c r="AU24" s="1420"/>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1130"/>
      <c r="C25" s="1129"/>
      <c r="D25" s="1129"/>
      <c r="E25" s="1129"/>
      <c r="F25" s="1129"/>
      <c r="G25" s="1129"/>
      <c r="H25" s="1129"/>
      <c r="I25" s="1129"/>
      <c r="J25" s="1129"/>
      <c r="K25" s="1129"/>
      <c r="L25" s="1129"/>
      <c r="M25" s="1129"/>
      <c r="N25" s="1129"/>
      <c r="O25" s="1129"/>
      <c r="P25" s="1129"/>
      <c r="Q25" s="1129"/>
      <c r="R25" s="1129"/>
      <c r="S25" s="1129"/>
      <c r="T25" s="1129"/>
      <c r="U25" s="1129"/>
      <c r="V25" s="1129"/>
      <c r="W25" s="1129"/>
      <c r="X25" s="1129"/>
      <c r="Y25" s="1129"/>
      <c r="Z25" s="1129"/>
      <c r="AA25" s="1129"/>
      <c r="AB25" s="1129"/>
      <c r="AC25" s="1129"/>
      <c r="AD25" s="1129"/>
      <c r="AE25" s="1129"/>
      <c r="AF25" s="1129"/>
      <c r="AG25" s="1129"/>
      <c r="AH25" s="1129"/>
      <c r="AI25" s="1129"/>
      <c r="AJ25" s="1129"/>
      <c r="AK25" s="1129"/>
      <c r="AL25" s="1129"/>
      <c r="AM25" s="1129"/>
      <c r="AN25" s="1129"/>
      <c r="AO25" s="1129"/>
      <c r="AP25" s="1129"/>
      <c r="AQ25" s="1129"/>
      <c r="AR25" s="1129"/>
      <c r="AS25" s="1129"/>
      <c r="AT25" s="1129"/>
      <c r="AU25" s="1420"/>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1421"/>
      <c r="C26" s="1422"/>
      <c r="D26" s="1422"/>
      <c r="E26" s="1422"/>
      <c r="F26" s="1422"/>
      <c r="G26" s="1422"/>
      <c r="H26" s="1422"/>
      <c r="I26" s="1422"/>
      <c r="J26" s="1422"/>
      <c r="K26" s="1422"/>
      <c r="L26" s="1422"/>
      <c r="M26" s="1422"/>
      <c r="N26" s="1422"/>
      <c r="O26" s="1422"/>
      <c r="P26" s="1422"/>
      <c r="Q26" s="1422"/>
      <c r="R26" s="1422"/>
      <c r="S26" s="1422"/>
      <c r="T26" s="1422"/>
      <c r="U26" s="1422"/>
      <c r="V26" s="1422"/>
      <c r="W26" s="1422"/>
      <c r="X26" s="1422"/>
      <c r="Y26" s="1422"/>
      <c r="Z26" s="1422"/>
      <c r="AA26" s="1422"/>
      <c r="AB26" s="1422"/>
      <c r="AC26" s="1422"/>
      <c r="AD26" s="1422"/>
      <c r="AE26" s="1422"/>
      <c r="AF26" s="1422"/>
      <c r="AG26" s="1422"/>
      <c r="AH26" s="1422"/>
      <c r="AI26" s="1422"/>
      <c r="AJ26" s="1422"/>
      <c r="AK26" s="1422"/>
      <c r="AL26" s="1422"/>
      <c r="AM26" s="1422"/>
      <c r="AN26" s="1422"/>
      <c r="AO26" s="1422"/>
      <c r="AP26" s="1422"/>
      <c r="AQ26" s="1422"/>
      <c r="AR26" s="1422"/>
      <c r="AS26" s="1422"/>
      <c r="AT26" s="1422"/>
      <c r="AU26" s="1423"/>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1.25" customHeight="1" x14ac:dyDescent="0.2">
      <c r="A27" s="8"/>
      <c r="B27" s="119"/>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57"/>
      <c r="AK27" s="257"/>
      <c r="AL27" s="257"/>
      <c r="AM27" s="257"/>
      <c r="AN27" s="257"/>
      <c r="AO27" s="257"/>
      <c r="AP27" s="257"/>
      <c r="AQ27" s="257"/>
      <c r="AR27" s="257"/>
      <c r="AS27" s="257"/>
      <c r="AT27" s="257"/>
      <c r="AU27" s="257"/>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96" t="s">
        <v>94</v>
      </c>
      <c r="C28" s="2" t="s">
        <v>1347</v>
      </c>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
      <c r="C29" s="2" t="s">
        <v>1348</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
      <c r="B30" s="2902"/>
      <c r="C30" s="2903"/>
      <c r="D30" s="2903"/>
      <c r="E30" s="2903"/>
      <c r="F30" s="2903"/>
      <c r="G30" s="2903"/>
      <c r="H30" s="2903"/>
      <c r="I30" s="2903"/>
      <c r="J30" s="2903"/>
      <c r="K30" s="2903"/>
      <c r="L30" s="2903"/>
      <c r="M30" s="2903"/>
      <c r="N30" s="2903"/>
      <c r="O30" s="2903"/>
      <c r="P30" s="2903"/>
      <c r="Q30" s="2903"/>
      <c r="R30" s="2903"/>
      <c r="S30" s="2903"/>
      <c r="T30" s="2903"/>
      <c r="U30" s="2903"/>
      <c r="V30" s="2903"/>
      <c r="W30" s="2903"/>
      <c r="X30" s="2903"/>
      <c r="Y30" s="2903"/>
      <c r="Z30" s="2903"/>
      <c r="AA30" s="2903"/>
      <c r="AB30" s="2903"/>
      <c r="AC30" s="2903"/>
      <c r="AD30" s="2903"/>
      <c r="AE30" s="2903"/>
      <c r="AF30" s="2903"/>
      <c r="AG30" s="2903"/>
      <c r="AH30" s="2903"/>
      <c r="AI30" s="2903"/>
      <c r="AJ30" s="2903"/>
      <c r="AK30" s="2903"/>
      <c r="AL30" s="2903"/>
      <c r="AM30" s="2903"/>
      <c r="AN30" s="2903"/>
      <c r="AO30" s="2903"/>
      <c r="AP30" s="2903"/>
      <c r="AQ30" s="2903"/>
      <c r="AR30" s="2903"/>
      <c r="AS30" s="2903"/>
      <c r="AT30" s="2903"/>
      <c r="AU30" s="2904"/>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905"/>
      <c r="C31" s="2906"/>
      <c r="D31" s="2906"/>
      <c r="E31" s="2906"/>
      <c r="F31" s="2906"/>
      <c r="G31" s="2906"/>
      <c r="H31" s="2906"/>
      <c r="I31" s="2906"/>
      <c r="J31" s="2906"/>
      <c r="K31" s="2906"/>
      <c r="L31" s="2906"/>
      <c r="M31" s="2906"/>
      <c r="N31" s="2906"/>
      <c r="O31" s="2906"/>
      <c r="P31" s="2906"/>
      <c r="Q31" s="2906"/>
      <c r="R31" s="2906"/>
      <c r="S31" s="2906"/>
      <c r="T31" s="2906"/>
      <c r="U31" s="2906"/>
      <c r="V31" s="2906"/>
      <c r="W31" s="2906"/>
      <c r="X31" s="2906"/>
      <c r="Y31" s="2906"/>
      <c r="Z31" s="2906"/>
      <c r="AA31" s="2906"/>
      <c r="AB31" s="2906"/>
      <c r="AC31" s="2906"/>
      <c r="AD31" s="2906"/>
      <c r="AE31" s="2906"/>
      <c r="AF31" s="2906"/>
      <c r="AG31" s="2906"/>
      <c r="AH31" s="2906"/>
      <c r="AI31" s="2906"/>
      <c r="AJ31" s="2906"/>
      <c r="AK31" s="2906"/>
      <c r="AL31" s="2906"/>
      <c r="AM31" s="2906"/>
      <c r="AN31" s="2906"/>
      <c r="AO31" s="2906"/>
      <c r="AP31" s="2906"/>
      <c r="AQ31" s="2906"/>
      <c r="AR31" s="2906"/>
      <c r="AS31" s="2906"/>
      <c r="AT31" s="2906"/>
      <c r="AU31" s="2907"/>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2905"/>
      <c r="C32" s="2906"/>
      <c r="D32" s="2906"/>
      <c r="E32" s="2906"/>
      <c r="F32" s="2906"/>
      <c r="G32" s="2906"/>
      <c r="H32" s="2906"/>
      <c r="I32" s="2906"/>
      <c r="J32" s="2906"/>
      <c r="K32" s="2906"/>
      <c r="L32" s="2906"/>
      <c r="M32" s="2906"/>
      <c r="N32" s="2906"/>
      <c r="O32" s="2906"/>
      <c r="P32" s="2906"/>
      <c r="Q32" s="2906"/>
      <c r="R32" s="2906"/>
      <c r="S32" s="2906"/>
      <c r="T32" s="2906"/>
      <c r="U32" s="2906"/>
      <c r="V32" s="2906"/>
      <c r="W32" s="2906"/>
      <c r="X32" s="2906"/>
      <c r="Y32" s="2906"/>
      <c r="Z32" s="2906"/>
      <c r="AA32" s="2906"/>
      <c r="AB32" s="2906"/>
      <c r="AC32" s="2906"/>
      <c r="AD32" s="2906"/>
      <c r="AE32" s="2906"/>
      <c r="AF32" s="2906"/>
      <c r="AG32" s="2906"/>
      <c r="AH32" s="2906"/>
      <c r="AI32" s="2906"/>
      <c r="AJ32" s="2906"/>
      <c r="AK32" s="2906"/>
      <c r="AL32" s="2906"/>
      <c r="AM32" s="2906"/>
      <c r="AN32" s="2906"/>
      <c r="AO32" s="2906"/>
      <c r="AP32" s="2906"/>
      <c r="AQ32" s="2906"/>
      <c r="AR32" s="2906"/>
      <c r="AS32" s="2906"/>
      <c r="AT32" s="2906"/>
      <c r="AU32" s="2907"/>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905"/>
      <c r="C33" s="2906"/>
      <c r="D33" s="2906"/>
      <c r="E33" s="2906"/>
      <c r="F33" s="2906"/>
      <c r="G33" s="2906"/>
      <c r="H33" s="2906"/>
      <c r="I33" s="2906"/>
      <c r="J33" s="2906"/>
      <c r="K33" s="2906"/>
      <c r="L33" s="2906"/>
      <c r="M33" s="2906"/>
      <c r="N33" s="2906"/>
      <c r="O33" s="2906"/>
      <c r="P33" s="2906"/>
      <c r="Q33" s="2906"/>
      <c r="R33" s="2906"/>
      <c r="S33" s="2906"/>
      <c r="T33" s="2906"/>
      <c r="U33" s="2906"/>
      <c r="V33" s="2906"/>
      <c r="W33" s="2906"/>
      <c r="X33" s="2906"/>
      <c r="Y33" s="2906"/>
      <c r="Z33" s="2906"/>
      <c r="AA33" s="2906"/>
      <c r="AB33" s="2906"/>
      <c r="AC33" s="2906"/>
      <c r="AD33" s="2906"/>
      <c r="AE33" s="2906"/>
      <c r="AF33" s="2906"/>
      <c r="AG33" s="2906"/>
      <c r="AH33" s="2906"/>
      <c r="AI33" s="2906"/>
      <c r="AJ33" s="2906"/>
      <c r="AK33" s="2906"/>
      <c r="AL33" s="2906"/>
      <c r="AM33" s="2906"/>
      <c r="AN33" s="2906"/>
      <c r="AO33" s="2906"/>
      <c r="AP33" s="2906"/>
      <c r="AQ33" s="2906"/>
      <c r="AR33" s="2906"/>
      <c r="AS33" s="2906"/>
      <c r="AT33" s="2906"/>
      <c r="AU33" s="2907"/>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2905"/>
      <c r="C34" s="2906"/>
      <c r="D34" s="2906"/>
      <c r="E34" s="2906"/>
      <c r="F34" s="2906"/>
      <c r="G34" s="2906"/>
      <c r="H34" s="2906"/>
      <c r="I34" s="2906"/>
      <c r="J34" s="2906"/>
      <c r="K34" s="2906"/>
      <c r="L34" s="2906"/>
      <c r="M34" s="2906"/>
      <c r="N34" s="2906"/>
      <c r="O34" s="2906"/>
      <c r="P34" s="2906"/>
      <c r="Q34" s="2906"/>
      <c r="R34" s="2906"/>
      <c r="S34" s="2906"/>
      <c r="T34" s="2906"/>
      <c r="U34" s="2906"/>
      <c r="V34" s="2906"/>
      <c r="W34" s="2906"/>
      <c r="X34" s="2906"/>
      <c r="Y34" s="2906"/>
      <c r="Z34" s="2906"/>
      <c r="AA34" s="2906"/>
      <c r="AB34" s="2906"/>
      <c r="AC34" s="2906"/>
      <c r="AD34" s="2906"/>
      <c r="AE34" s="2906"/>
      <c r="AF34" s="2906"/>
      <c r="AG34" s="2906"/>
      <c r="AH34" s="2906"/>
      <c r="AI34" s="2906"/>
      <c r="AJ34" s="2906"/>
      <c r="AK34" s="2906"/>
      <c r="AL34" s="2906"/>
      <c r="AM34" s="2906"/>
      <c r="AN34" s="2906"/>
      <c r="AO34" s="2906"/>
      <c r="AP34" s="2906"/>
      <c r="AQ34" s="2906"/>
      <c r="AR34" s="2906"/>
      <c r="AS34" s="2906"/>
      <c r="AT34" s="2906"/>
      <c r="AU34" s="2907"/>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905"/>
      <c r="C35" s="2906"/>
      <c r="D35" s="2906"/>
      <c r="E35" s="2906"/>
      <c r="F35" s="2906"/>
      <c r="G35" s="2906"/>
      <c r="H35" s="2906"/>
      <c r="I35" s="2906"/>
      <c r="J35" s="2906"/>
      <c r="K35" s="2906"/>
      <c r="L35" s="2906"/>
      <c r="M35" s="2906"/>
      <c r="N35" s="2906"/>
      <c r="O35" s="2906"/>
      <c r="P35" s="2906"/>
      <c r="Q35" s="2906"/>
      <c r="R35" s="2906"/>
      <c r="S35" s="2906"/>
      <c r="T35" s="2906"/>
      <c r="U35" s="2906"/>
      <c r="V35" s="2906"/>
      <c r="W35" s="2906"/>
      <c r="X35" s="2906"/>
      <c r="Y35" s="2906"/>
      <c r="Z35" s="2906"/>
      <c r="AA35" s="2906"/>
      <c r="AB35" s="2906"/>
      <c r="AC35" s="2906"/>
      <c r="AD35" s="2906"/>
      <c r="AE35" s="2906"/>
      <c r="AF35" s="2906"/>
      <c r="AG35" s="2906"/>
      <c r="AH35" s="2906"/>
      <c r="AI35" s="2906"/>
      <c r="AJ35" s="2906"/>
      <c r="AK35" s="2906"/>
      <c r="AL35" s="2906"/>
      <c r="AM35" s="2906"/>
      <c r="AN35" s="2906"/>
      <c r="AO35" s="2906"/>
      <c r="AP35" s="2906"/>
      <c r="AQ35" s="2906"/>
      <c r="AR35" s="2906"/>
      <c r="AS35" s="2906"/>
      <c r="AT35" s="2906"/>
      <c r="AU35" s="2907"/>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908"/>
      <c r="C36" s="2909"/>
      <c r="D36" s="2909"/>
      <c r="E36" s="2909"/>
      <c r="F36" s="2909"/>
      <c r="G36" s="2909"/>
      <c r="H36" s="2909"/>
      <c r="I36" s="2909"/>
      <c r="J36" s="2909"/>
      <c r="K36" s="2909"/>
      <c r="L36" s="2909"/>
      <c r="M36" s="2909"/>
      <c r="N36" s="2909"/>
      <c r="O36" s="2909"/>
      <c r="P36" s="2909"/>
      <c r="Q36" s="2909"/>
      <c r="R36" s="2909"/>
      <c r="S36" s="2909"/>
      <c r="T36" s="2909"/>
      <c r="U36" s="2909"/>
      <c r="V36" s="2909"/>
      <c r="W36" s="2909"/>
      <c r="X36" s="2909"/>
      <c r="Y36" s="2909"/>
      <c r="Z36" s="2909"/>
      <c r="AA36" s="2909"/>
      <c r="AB36" s="2909"/>
      <c r="AC36" s="2909"/>
      <c r="AD36" s="2909"/>
      <c r="AE36" s="2909"/>
      <c r="AF36" s="2909"/>
      <c r="AG36" s="2909"/>
      <c r="AH36" s="2909"/>
      <c r="AI36" s="2909"/>
      <c r="AJ36" s="2909"/>
      <c r="AK36" s="2909"/>
      <c r="AL36" s="2909"/>
      <c r="AM36" s="2909"/>
      <c r="AN36" s="2909"/>
      <c r="AO36" s="2909"/>
      <c r="AP36" s="2909"/>
      <c r="AQ36" s="2909"/>
      <c r="AR36" s="2909"/>
      <c r="AS36" s="2909"/>
      <c r="AT36" s="2909"/>
      <c r="AU36" s="2910"/>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947"/>
      <c r="C37" s="947"/>
      <c r="D37" s="947"/>
      <c r="E37" s="947"/>
      <c r="F37" s="947"/>
      <c r="G37" s="947"/>
      <c r="H37" s="947"/>
      <c r="I37" s="947"/>
      <c r="J37" s="947"/>
      <c r="K37" s="947"/>
      <c r="L37" s="947"/>
      <c r="M37" s="947"/>
      <c r="N37" s="947"/>
      <c r="O37" s="947"/>
      <c r="P37" s="947"/>
      <c r="Q37" s="947"/>
      <c r="R37" s="947"/>
      <c r="S37" s="947"/>
      <c r="T37" s="947"/>
      <c r="U37" s="947"/>
      <c r="V37" s="947"/>
      <c r="W37" s="947"/>
      <c r="X37" s="947"/>
      <c r="Y37" s="947"/>
      <c r="Z37" s="947"/>
      <c r="AA37" s="947"/>
      <c r="AB37" s="947"/>
      <c r="AC37" s="947"/>
      <c r="AD37" s="947"/>
      <c r="AE37" s="947"/>
      <c r="AF37" s="947"/>
      <c r="AG37" s="947"/>
      <c r="AH37" s="947"/>
      <c r="AI37" s="947"/>
      <c r="AJ37" s="947"/>
      <c r="AK37" s="947"/>
      <c r="AL37" s="947"/>
      <c r="AM37" s="947"/>
      <c r="AN37" s="947"/>
      <c r="AO37" s="947"/>
      <c r="AP37" s="947"/>
      <c r="AQ37" s="947"/>
      <c r="AR37" s="947"/>
      <c r="AS37" s="947"/>
      <c r="AT37" s="947"/>
      <c r="AU37" s="947"/>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37.5" customHeight="1" x14ac:dyDescent="0.2">
      <c r="A38" s="8"/>
      <c r="B38" s="96" t="s">
        <v>138</v>
      </c>
      <c r="C38" s="2898" t="s">
        <v>1349</v>
      </c>
      <c r="D38" s="2556"/>
      <c r="E38" s="2556"/>
      <c r="F38" s="2556"/>
      <c r="G38" s="2556"/>
      <c r="H38" s="2556"/>
      <c r="I38" s="2556"/>
      <c r="J38" s="2556"/>
      <c r="K38" s="2556"/>
      <c r="L38" s="2556"/>
      <c r="M38" s="2556"/>
      <c r="N38" s="2556"/>
      <c r="O38" s="2556"/>
      <c r="P38" s="2556"/>
      <c r="Q38" s="2556"/>
      <c r="R38" s="2556"/>
      <c r="S38" s="2556"/>
      <c r="T38" s="2556"/>
      <c r="U38" s="2556"/>
      <c r="V38" s="2556"/>
      <c r="W38" s="2556"/>
      <c r="X38" s="2556"/>
      <c r="Y38" s="2556"/>
      <c r="Z38" s="2556"/>
      <c r="AA38" s="2556"/>
      <c r="AB38" s="2556"/>
      <c r="AC38" s="2556"/>
      <c r="AD38" s="2556"/>
      <c r="AE38" s="2556"/>
      <c r="AF38" s="2556"/>
      <c r="AG38" s="2556"/>
      <c r="AH38" s="2556"/>
      <c r="AI38" s="2556"/>
      <c r="AJ38" s="2556"/>
      <c r="AK38" s="2556"/>
      <c r="AL38" s="2556"/>
      <c r="AM38" s="2556"/>
      <c r="AN38" s="2556"/>
      <c r="AO38" s="2556"/>
      <c r="AP38" s="2556"/>
      <c r="AQ38" s="2556"/>
      <c r="AR38" s="2556"/>
      <c r="AS38" s="2556"/>
      <c r="AT38" s="2556"/>
      <c r="AU38" s="2556"/>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902"/>
      <c r="C39" s="2903"/>
      <c r="D39" s="2903"/>
      <c r="E39" s="2903"/>
      <c r="F39" s="2903"/>
      <c r="G39" s="2903"/>
      <c r="H39" s="2903"/>
      <c r="I39" s="2903"/>
      <c r="J39" s="2903"/>
      <c r="K39" s="2903"/>
      <c r="L39" s="2903"/>
      <c r="M39" s="2903"/>
      <c r="N39" s="2903"/>
      <c r="O39" s="2903"/>
      <c r="P39" s="2903"/>
      <c r="Q39" s="2903"/>
      <c r="R39" s="2903"/>
      <c r="S39" s="2903"/>
      <c r="T39" s="2903"/>
      <c r="U39" s="2903"/>
      <c r="V39" s="2903"/>
      <c r="W39" s="2903"/>
      <c r="X39" s="2903"/>
      <c r="Y39" s="2903"/>
      <c r="Z39" s="2903"/>
      <c r="AA39" s="2903"/>
      <c r="AB39" s="2903"/>
      <c r="AC39" s="2903"/>
      <c r="AD39" s="2903"/>
      <c r="AE39" s="2903"/>
      <c r="AF39" s="2903"/>
      <c r="AG39" s="2903"/>
      <c r="AH39" s="2903"/>
      <c r="AI39" s="2903"/>
      <c r="AJ39" s="2903"/>
      <c r="AK39" s="2903"/>
      <c r="AL39" s="2903"/>
      <c r="AM39" s="2903"/>
      <c r="AN39" s="2903"/>
      <c r="AO39" s="2903"/>
      <c r="AP39" s="2903"/>
      <c r="AQ39" s="2903"/>
      <c r="AR39" s="2903"/>
      <c r="AS39" s="2903"/>
      <c r="AT39" s="2903"/>
      <c r="AU39" s="2904"/>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905"/>
      <c r="C40" s="2906"/>
      <c r="D40" s="2906"/>
      <c r="E40" s="2906"/>
      <c r="F40" s="2906"/>
      <c r="G40" s="2906"/>
      <c r="H40" s="2906"/>
      <c r="I40" s="2906"/>
      <c r="J40" s="2906"/>
      <c r="K40" s="2906"/>
      <c r="L40" s="2906"/>
      <c r="M40" s="2906"/>
      <c r="N40" s="2906"/>
      <c r="O40" s="2906"/>
      <c r="P40" s="2906"/>
      <c r="Q40" s="2906"/>
      <c r="R40" s="2906"/>
      <c r="S40" s="2906"/>
      <c r="T40" s="2906"/>
      <c r="U40" s="2906"/>
      <c r="V40" s="2906"/>
      <c r="W40" s="2906"/>
      <c r="X40" s="2906"/>
      <c r="Y40" s="2906"/>
      <c r="Z40" s="2906"/>
      <c r="AA40" s="2906"/>
      <c r="AB40" s="2906"/>
      <c r="AC40" s="2906"/>
      <c r="AD40" s="2906"/>
      <c r="AE40" s="2906"/>
      <c r="AF40" s="2906"/>
      <c r="AG40" s="2906"/>
      <c r="AH40" s="2906"/>
      <c r="AI40" s="2906"/>
      <c r="AJ40" s="2906"/>
      <c r="AK40" s="2906"/>
      <c r="AL40" s="2906"/>
      <c r="AM40" s="2906"/>
      <c r="AN40" s="2906"/>
      <c r="AO40" s="2906"/>
      <c r="AP40" s="2906"/>
      <c r="AQ40" s="2906"/>
      <c r="AR40" s="2906"/>
      <c r="AS40" s="2906"/>
      <c r="AT40" s="2906"/>
      <c r="AU40" s="2907"/>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905"/>
      <c r="C41" s="2906"/>
      <c r="D41" s="2906"/>
      <c r="E41" s="2906"/>
      <c r="F41" s="2906"/>
      <c r="G41" s="2906"/>
      <c r="H41" s="2906"/>
      <c r="I41" s="2906"/>
      <c r="J41" s="2906"/>
      <c r="K41" s="2906"/>
      <c r="L41" s="2906"/>
      <c r="M41" s="2906"/>
      <c r="N41" s="2906"/>
      <c r="O41" s="2906"/>
      <c r="P41" s="2906"/>
      <c r="Q41" s="2906"/>
      <c r="R41" s="2906"/>
      <c r="S41" s="2906"/>
      <c r="T41" s="2906"/>
      <c r="U41" s="2906"/>
      <c r="V41" s="2906"/>
      <c r="W41" s="2906"/>
      <c r="X41" s="2906"/>
      <c r="Y41" s="2906"/>
      <c r="Z41" s="2906"/>
      <c r="AA41" s="2906"/>
      <c r="AB41" s="2906"/>
      <c r="AC41" s="2906"/>
      <c r="AD41" s="2906"/>
      <c r="AE41" s="2906"/>
      <c r="AF41" s="2906"/>
      <c r="AG41" s="2906"/>
      <c r="AH41" s="2906"/>
      <c r="AI41" s="2906"/>
      <c r="AJ41" s="2906"/>
      <c r="AK41" s="2906"/>
      <c r="AL41" s="2906"/>
      <c r="AM41" s="2906"/>
      <c r="AN41" s="2906"/>
      <c r="AO41" s="2906"/>
      <c r="AP41" s="2906"/>
      <c r="AQ41" s="2906"/>
      <c r="AR41" s="2906"/>
      <c r="AS41" s="2906"/>
      <c r="AT41" s="2906"/>
      <c r="AU41" s="2907"/>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905"/>
      <c r="C42" s="2906"/>
      <c r="D42" s="2906"/>
      <c r="E42" s="2906"/>
      <c r="F42" s="2906"/>
      <c r="G42" s="2906"/>
      <c r="H42" s="2906"/>
      <c r="I42" s="2906"/>
      <c r="J42" s="2906"/>
      <c r="K42" s="2906"/>
      <c r="L42" s="2906"/>
      <c r="M42" s="2906"/>
      <c r="N42" s="2906"/>
      <c r="O42" s="2906"/>
      <c r="P42" s="2906"/>
      <c r="Q42" s="2906"/>
      <c r="R42" s="2906"/>
      <c r="S42" s="2906"/>
      <c r="T42" s="2906"/>
      <c r="U42" s="2906"/>
      <c r="V42" s="2906"/>
      <c r="W42" s="2906"/>
      <c r="X42" s="2906"/>
      <c r="Y42" s="2906"/>
      <c r="Z42" s="2906"/>
      <c r="AA42" s="2906"/>
      <c r="AB42" s="2906"/>
      <c r="AC42" s="2906"/>
      <c r="AD42" s="2906"/>
      <c r="AE42" s="2906"/>
      <c r="AF42" s="2906"/>
      <c r="AG42" s="2906"/>
      <c r="AH42" s="2906"/>
      <c r="AI42" s="2906"/>
      <c r="AJ42" s="2906"/>
      <c r="AK42" s="2906"/>
      <c r="AL42" s="2906"/>
      <c r="AM42" s="2906"/>
      <c r="AN42" s="2906"/>
      <c r="AO42" s="2906"/>
      <c r="AP42" s="2906"/>
      <c r="AQ42" s="2906"/>
      <c r="AR42" s="2906"/>
      <c r="AS42" s="2906"/>
      <c r="AT42" s="2906"/>
      <c r="AU42" s="2907"/>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905"/>
      <c r="C43" s="2906"/>
      <c r="D43" s="2906"/>
      <c r="E43" s="2906"/>
      <c r="F43" s="2906"/>
      <c r="G43" s="2906"/>
      <c r="H43" s="2906"/>
      <c r="I43" s="2906"/>
      <c r="J43" s="2906"/>
      <c r="K43" s="2906"/>
      <c r="L43" s="2906"/>
      <c r="M43" s="2906"/>
      <c r="N43" s="2906"/>
      <c r="O43" s="2906"/>
      <c r="P43" s="2906"/>
      <c r="Q43" s="2906"/>
      <c r="R43" s="2906"/>
      <c r="S43" s="2906"/>
      <c r="T43" s="2906"/>
      <c r="U43" s="2906"/>
      <c r="V43" s="2906"/>
      <c r="W43" s="2906"/>
      <c r="X43" s="2906"/>
      <c r="Y43" s="2906"/>
      <c r="Z43" s="2906"/>
      <c r="AA43" s="2906"/>
      <c r="AB43" s="2906"/>
      <c r="AC43" s="2906"/>
      <c r="AD43" s="2906"/>
      <c r="AE43" s="2906"/>
      <c r="AF43" s="2906"/>
      <c r="AG43" s="2906"/>
      <c r="AH43" s="2906"/>
      <c r="AI43" s="2906"/>
      <c r="AJ43" s="2906"/>
      <c r="AK43" s="2906"/>
      <c r="AL43" s="2906"/>
      <c r="AM43" s="2906"/>
      <c r="AN43" s="2906"/>
      <c r="AO43" s="2906"/>
      <c r="AP43" s="2906"/>
      <c r="AQ43" s="2906"/>
      <c r="AR43" s="2906"/>
      <c r="AS43" s="2906"/>
      <c r="AT43" s="2906"/>
      <c r="AU43" s="2907"/>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5"/>
      <c r="B44" s="2905"/>
      <c r="C44" s="2906"/>
      <c r="D44" s="2906"/>
      <c r="E44" s="2906"/>
      <c r="F44" s="2906"/>
      <c r="G44" s="2906"/>
      <c r="H44" s="2906"/>
      <c r="I44" s="2906"/>
      <c r="J44" s="2906"/>
      <c r="K44" s="2906"/>
      <c r="L44" s="2906"/>
      <c r="M44" s="2906"/>
      <c r="N44" s="2906"/>
      <c r="O44" s="2906"/>
      <c r="P44" s="2906"/>
      <c r="Q44" s="2906"/>
      <c r="R44" s="2906"/>
      <c r="S44" s="2906"/>
      <c r="T44" s="2906"/>
      <c r="U44" s="2906"/>
      <c r="V44" s="2906"/>
      <c r="W44" s="2906"/>
      <c r="X44" s="2906"/>
      <c r="Y44" s="2906"/>
      <c r="Z44" s="2906"/>
      <c r="AA44" s="2906"/>
      <c r="AB44" s="2906"/>
      <c r="AC44" s="2906"/>
      <c r="AD44" s="2906"/>
      <c r="AE44" s="2906"/>
      <c r="AF44" s="2906"/>
      <c r="AG44" s="2906"/>
      <c r="AH44" s="2906"/>
      <c r="AI44" s="2906"/>
      <c r="AJ44" s="2906"/>
      <c r="AK44" s="2906"/>
      <c r="AL44" s="2906"/>
      <c r="AM44" s="2906"/>
      <c r="AN44" s="2906"/>
      <c r="AO44" s="2906"/>
      <c r="AP44" s="2906"/>
      <c r="AQ44" s="2906"/>
      <c r="AR44" s="2906"/>
      <c r="AS44" s="2906"/>
      <c r="AT44" s="2906"/>
      <c r="AU44" s="2907"/>
      <c r="AV44" s="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5"/>
      <c r="B45" s="2908"/>
      <c r="C45" s="2909"/>
      <c r="D45" s="2909"/>
      <c r="E45" s="2909"/>
      <c r="F45" s="2909"/>
      <c r="G45" s="2909"/>
      <c r="H45" s="2909"/>
      <c r="I45" s="2909"/>
      <c r="J45" s="2909"/>
      <c r="K45" s="2909"/>
      <c r="L45" s="2909"/>
      <c r="M45" s="2909"/>
      <c r="N45" s="2909"/>
      <c r="O45" s="2909"/>
      <c r="P45" s="2909"/>
      <c r="Q45" s="2909"/>
      <c r="R45" s="2909"/>
      <c r="S45" s="2909"/>
      <c r="T45" s="2909"/>
      <c r="U45" s="2909"/>
      <c r="V45" s="2909"/>
      <c r="W45" s="2909"/>
      <c r="X45" s="2909"/>
      <c r="Y45" s="2909"/>
      <c r="Z45" s="2909"/>
      <c r="AA45" s="2909"/>
      <c r="AB45" s="2909"/>
      <c r="AC45" s="2909"/>
      <c r="AD45" s="2909"/>
      <c r="AE45" s="2909"/>
      <c r="AF45" s="2909"/>
      <c r="AG45" s="2909"/>
      <c r="AH45" s="2909"/>
      <c r="AI45" s="2909"/>
      <c r="AJ45" s="2909"/>
      <c r="AK45" s="2909"/>
      <c r="AL45" s="2909"/>
      <c r="AM45" s="2909"/>
      <c r="AN45" s="2909"/>
      <c r="AO45" s="2909"/>
      <c r="AP45" s="2909"/>
      <c r="AQ45" s="2909"/>
      <c r="AR45" s="2909"/>
      <c r="AS45" s="2909"/>
      <c r="AT45" s="2909"/>
      <c r="AU45" s="2910"/>
      <c r="AV45" s="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5"/>
      <c r="B46" s="604"/>
      <c r="C46" s="604"/>
      <c r="D46" s="604"/>
      <c r="E46" s="604"/>
      <c r="F46" s="604"/>
      <c r="G46" s="604"/>
      <c r="H46" s="604"/>
      <c r="I46" s="604"/>
      <c r="J46" s="604"/>
      <c r="K46" s="604"/>
      <c r="L46" s="604"/>
      <c r="M46" s="604"/>
      <c r="N46" s="604"/>
      <c r="O46" s="604"/>
      <c r="P46" s="604"/>
      <c r="Q46" s="604"/>
      <c r="R46" s="604"/>
      <c r="S46" s="604"/>
      <c r="T46" s="604"/>
      <c r="U46" s="604"/>
      <c r="V46" s="604"/>
      <c r="W46" s="604"/>
      <c r="X46" s="604"/>
      <c r="Y46" s="604"/>
      <c r="Z46" s="604"/>
      <c r="AA46" s="604"/>
      <c r="AB46" s="604"/>
      <c r="AC46" s="604"/>
      <c r="AD46" s="604"/>
      <c r="AE46" s="604"/>
      <c r="AF46" s="604"/>
      <c r="AG46" s="604"/>
      <c r="AH46" s="604"/>
      <c r="AI46" s="604"/>
      <c r="AJ46" s="604"/>
      <c r="AK46" s="604"/>
      <c r="AL46" s="604"/>
      <c r="AM46" s="604"/>
      <c r="AN46" s="604"/>
      <c r="AO46" s="604"/>
      <c r="AP46" s="604"/>
      <c r="AQ46" s="604"/>
      <c r="AR46" s="604"/>
      <c r="AS46" s="604"/>
      <c r="AT46" s="604"/>
      <c r="AU46" s="604"/>
      <c r="AV46" s="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8.25" customHeight="1" x14ac:dyDescent="0.2">
      <c r="A47" s="13"/>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sheetData>
  <sheetProtection algorithmName="SHA-512" hashValue="VfcKUeD+ihSytBtQqfvhSv94xdV98VFeg4+R5KKnAx3LiRTatHm/R0ccwAMV1r8we3CYp1QzXI4v6aAy0hQNgQ==" saltValue="DkMcjIejiy9u3WBql1zvTw==" spinCount="100000" sheet="1" objects="1" scenarios="1"/>
  <customSheetViews>
    <customSheetView guid="{BAD81FB0-74BE-4D1D-8AE6-FAAD10AA3504}" showGridLines="0" showRowCol="0" zeroValues="0" fitToPage="1">
      <selection activeCell="B14" sqref="B14:AU19"/>
      <pageMargins left="0" right="0" top="0" bottom="0" header="0" footer="0"/>
      <printOptions horizontalCentered="1"/>
      <pageSetup scale="73" orientation="portrait" r:id="rId1"/>
      <headerFooter alignWithMargins="0"/>
    </customSheetView>
  </customSheetViews>
  <mergeCells count="13">
    <mergeCell ref="C38:AU38"/>
    <mergeCell ref="C1:AV3"/>
    <mergeCell ref="B39:AU45"/>
    <mergeCell ref="A1:B3"/>
    <mergeCell ref="H5:AU5"/>
    <mergeCell ref="F6:AU6"/>
    <mergeCell ref="B7:AU7"/>
    <mergeCell ref="B30:AU36"/>
    <mergeCell ref="B8:AU10"/>
    <mergeCell ref="B21:AU26"/>
    <mergeCell ref="B12:AT13"/>
    <mergeCell ref="B14:AU14"/>
    <mergeCell ref="B15:AU15"/>
  </mergeCells>
  <printOptions horizontalCentered="1"/>
  <pageMargins left="0" right="0" top="0" bottom="0" header="0.5" footer="0.5"/>
  <pageSetup scale="80" orientation="portrait" r:id="rId2"/>
  <headerFooter>
    <oddHeader>&amp;C
&amp;G</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pageSetUpPr autoPageBreaks="0" fitToPage="1"/>
  </sheetPr>
  <dimension ref="A1:CF231"/>
  <sheetViews>
    <sheetView showGridLines="0" showRowColHeaders="0" showZeros="0" zoomScale="80" zoomScaleNormal="80" workbookViewId="0">
      <selection activeCell="A5" sqref="A5:AV5"/>
    </sheetView>
  </sheetViews>
  <sheetFormatPr defaultRowHeight="12.75" x14ac:dyDescent="0.2"/>
  <cols>
    <col min="1" max="1" width="4.140625" customWidth="1"/>
    <col min="2" max="5" width="2.7109375" customWidth="1"/>
    <col min="6" max="6" width="3" customWidth="1"/>
    <col min="7" max="8" width="2.7109375" customWidth="1"/>
    <col min="9" max="9" width="4.42578125" customWidth="1"/>
    <col min="10" max="10" width="2.85546875" customWidth="1"/>
    <col min="11" max="20" width="2.7109375" customWidth="1"/>
    <col min="21" max="21" width="3.7109375" customWidth="1"/>
    <col min="22" max="27" width="2.7109375" customWidth="1"/>
    <col min="28" max="28" width="3.7109375" customWidth="1"/>
    <col min="29" max="29" width="3.28515625" customWidth="1"/>
    <col min="30" max="32" width="2.7109375" customWidth="1"/>
    <col min="33" max="33" width="4.7109375" customWidth="1"/>
    <col min="34" max="46" width="2.7109375" customWidth="1"/>
    <col min="47" max="47" width="4" customWidth="1"/>
    <col min="48" max="48" width="7.5703125" customWidth="1"/>
    <col min="49" max="109" width="2.7109375" customWidth="1"/>
  </cols>
  <sheetData>
    <row r="1" spans="1:84" ht="6.6" customHeight="1" x14ac:dyDescent="0.3">
      <c r="A1" s="2938"/>
      <c r="B1" s="2938"/>
      <c r="C1" s="2938"/>
      <c r="D1" s="2938"/>
      <c r="E1" s="2938"/>
      <c r="F1" s="2938"/>
      <c r="G1" s="2938"/>
      <c r="H1" s="2938"/>
      <c r="I1" s="2938"/>
      <c r="J1" s="2938"/>
      <c r="K1" s="2938"/>
      <c r="L1" s="2938"/>
      <c r="M1" s="2938"/>
      <c r="N1" s="2938"/>
      <c r="O1" s="2938"/>
      <c r="P1" s="2938"/>
      <c r="Q1" s="2938"/>
      <c r="R1" s="2938"/>
      <c r="S1" s="2938"/>
      <c r="T1" s="2938"/>
      <c r="U1" s="2938"/>
      <c r="V1" s="2938"/>
      <c r="W1" s="2938"/>
      <c r="X1" s="2938"/>
      <c r="Y1" s="2938"/>
      <c r="Z1" s="2938"/>
      <c r="AA1" s="2938"/>
      <c r="AB1" s="2938"/>
      <c r="AC1" s="2938"/>
      <c r="AD1" s="2938"/>
      <c r="AE1" s="2938"/>
      <c r="AF1" s="2938"/>
      <c r="AG1" s="2938"/>
      <c r="AH1" s="2938"/>
      <c r="AI1" s="2938"/>
      <c r="AJ1" s="2938"/>
      <c r="AK1" s="2938"/>
      <c r="AL1" s="2938"/>
      <c r="AM1" s="2938"/>
      <c r="AN1" s="2938"/>
      <c r="AO1" s="2938"/>
      <c r="AP1" s="2938"/>
      <c r="AQ1" s="2938"/>
      <c r="AR1" s="2938"/>
      <c r="AS1" s="2938"/>
      <c r="AT1" s="2938"/>
      <c r="AU1" s="2938"/>
      <c r="AV1" s="2938"/>
    </row>
    <row r="2" spans="1:84" s="4" customFormat="1" ht="12.75" customHeight="1" x14ac:dyDescent="0.2">
      <c r="A2" s="2939" t="s">
        <v>1350</v>
      </c>
      <c r="B2" s="2940"/>
      <c r="C2" s="2724" t="s">
        <v>1733</v>
      </c>
      <c r="D2" s="2899"/>
      <c r="E2" s="2899"/>
      <c r="F2" s="2899"/>
      <c r="G2" s="2899"/>
      <c r="H2" s="2899"/>
      <c r="I2" s="2899"/>
      <c r="J2" s="2899"/>
      <c r="K2" s="2899"/>
      <c r="L2" s="2899"/>
      <c r="M2" s="2899"/>
      <c r="N2" s="2899"/>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899"/>
      <c r="AO2" s="2899"/>
      <c r="AP2" s="2899"/>
      <c r="AQ2" s="2899"/>
      <c r="AR2" s="2899"/>
      <c r="AS2" s="2899"/>
      <c r="AT2" s="2899"/>
      <c r="AU2" s="2899"/>
      <c r="AV2" s="1588"/>
    </row>
    <row r="3" spans="1:84" s="4" customFormat="1" ht="12.75" customHeight="1" x14ac:dyDescent="0.2">
      <c r="A3" s="2941"/>
      <c r="B3" s="2658"/>
      <c r="C3" s="2154"/>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900"/>
    </row>
    <row r="4" spans="1:84" s="4" customFormat="1" ht="9" customHeight="1" x14ac:dyDescent="0.2">
      <c r="A4" s="2941"/>
      <c r="B4" s="2658"/>
      <c r="C4" s="2154"/>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900"/>
    </row>
    <row r="5" spans="1:84" s="4" customFormat="1" ht="17.25" customHeight="1" x14ac:dyDescent="0.3">
      <c r="A5" s="2945" t="s">
        <v>1351</v>
      </c>
      <c r="B5" s="2946"/>
      <c r="C5" s="2946"/>
      <c r="D5" s="2946"/>
      <c r="E5" s="2946"/>
      <c r="F5" s="2946"/>
      <c r="G5" s="2946"/>
      <c r="H5" s="2946"/>
      <c r="I5" s="2946"/>
      <c r="J5" s="2946"/>
      <c r="K5" s="2946"/>
      <c r="L5" s="2946"/>
      <c r="M5" s="2946"/>
      <c r="N5" s="2946"/>
      <c r="O5" s="2946"/>
      <c r="P5" s="2946"/>
      <c r="Q5" s="2946"/>
      <c r="R5" s="2946"/>
      <c r="S5" s="2946"/>
      <c r="T5" s="2946"/>
      <c r="U5" s="2946"/>
      <c r="V5" s="2946"/>
      <c r="W5" s="2946"/>
      <c r="X5" s="2946"/>
      <c r="Y5" s="2946"/>
      <c r="Z5" s="2946"/>
      <c r="AA5" s="2946"/>
      <c r="AB5" s="2946"/>
      <c r="AC5" s="2946"/>
      <c r="AD5" s="2946"/>
      <c r="AE5" s="2946"/>
      <c r="AF5" s="2946"/>
      <c r="AG5" s="2946"/>
      <c r="AH5" s="2946"/>
      <c r="AI5" s="2946"/>
      <c r="AJ5" s="2946"/>
      <c r="AK5" s="2946"/>
      <c r="AL5" s="2946"/>
      <c r="AM5" s="2946"/>
      <c r="AN5" s="2946"/>
      <c r="AO5" s="2946"/>
      <c r="AP5" s="2946"/>
      <c r="AQ5" s="2946"/>
      <c r="AR5" s="2946"/>
      <c r="AS5" s="2946"/>
      <c r="AT5" s="2946"/>
      <c r="AU5" s="2946"/>
      <c r="AV5" s="2947"/>
    </row>
    <row r="6" spans="1:84" s="4" customFormat="1" ht="7.5"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 x14ac:dyDescent="0.2">
      <c r="A7" s="8"/>
      <c r="B7" s="2" t="s">
        <v>14</v>
      </c>
      <c r="C7" s="2"/>
      <c r="D7" s="2"/>
      <c r="E7" s="2"/>
      <c r="F7" s="2"/>
      <c r="G7" s="2"/>
      <c r="H7" s="2065"/>
      <c r="I7" s="2065"/>
      <c r="J7" s="2065"/>
      <c r="K7" s="2065"/>
      <c r="L7" s="2065"/>
      <c r="M7" s="2065"/>
      <c r="N7" s="2065"/>
      <c r="O7" s="2065"/>
      <c r="P7" s="2065"/>
      <c r="Q7" s="2065"/>
      <c r="R7" s="2065"/>
      <c r="S7" s="2065"/>
      <c r="T7" s="2065"/>
      <c r="U7" s="2065"/>
      <c r="V7" s="2065"/>
      <c r="W7" s="2065"/>
      <c r="X7" s="2065"/>
      <c r="Y7" s="2065"/>
      <c r="Z7" s="2065"/>
      <c r="AA7" s="2065"/>
      <c r="AB7" s="2065"/>
      <c r="AC7" s="2065"/>
      <c r="AD7" s="2065"/>
      <c r="AE7" s="2065"/>
      <c r="AF7" s="2065"/>
      <c r="AG7" s="2065"/>
      <c r="AH7" s="2065"/>
      <c r="AI7" s="2065"/>
      <c r="AJ7" s="2065"/>
      <c r="AK7" s="2065"/>
      <c r="AL7" s="2065"/>
      <c r="AM7" s="2065"/>
      <c r="AN7" s="2065"/>
      <c r="AO7" s="2065"/>
      <c r="AP7" s="2065"/>
      <c r="AQ7" s="2065"/>
      <c r="AR7" s="2065"/>
      <c r="AS7" s="2065"/>
      <c r="AT7" s="2065"/>
      <c r="AU7" s="2065"/>
      <c r="AV7" s="9"/>
    </row>
    <row r="8" spans="1:84" ht="15" x14ac:dyDescent="0.2">
      <c r="A8" s="8"/>
      <c r="B8" s="2" t="s">
        <v>16</v>
      </c>
      <c r="C8" s="2"/>
      <c r="D8" s="2"/>
      <c r="E8" s="2"/>
      <c r="F8" s="2065"/>
      <c r="G8" s="2065"/>
      <c r="H8" s="2065"/>
      <c r="I8" s="2065"/>
      <c r="J8" s="2065"/>
      <c r="K8" s="2065"/>
      <c r="L8" s="2065"/>
      <c r="M8" s="2065"/>
      <c r="N8" s="2065"/>
      <c r="O8" s="2065"/>
      <c r="P8" s="2065"/>
      <c r="Q8" s="2065"/>
      <c r="R8" s="2065"/>
      <c r="S8" s="2065"/>
      <c r="T8" s="2065"/>
      <c r="U8" s="2065"/>
      <c r="V8" s="2065"/>
      <c r="W8" s="2065"/>
      <c r="X8" s="2065"/>
      <c r="Y8" s="2065"/>
      <c r="Z8" s="2065"/>
      <c r="AA8" s="2065"/>
      <c r="AB8" s="2065"/>
      <c r="AC8" s="2065"/>
      <c r="AD8" s="2065"/>
      <c r="AE8" s="2065"/>
      <c r="AF8" s="2065"/>
      <c r="AG8" s="2065"/>
      <c r="AH8" s="2065"/>
      <c r="AI8" s="2065"/>
      <c r="AJ8" s="2065"/>
      <c r="AK8" s="2065"/>
      <c r="AL8" s="2065"/>
      <c r="AM8" s="2065"/>
      <c r="AN8" s="2065"/>
      <c r="AO8" s="2065"/>
      <c r="AP8" s="2065"/>
      <c r="AQ8" s="2065"/>
      <c r="AR8" s="2065"/>
      <c r="AS8" s="2065"/>
      <c r="AT8" s="2065"/>
      <c r="AU8" s="2065"/>
      <c r="AV8" s="9"/>
    </row>
    <row r="9" spans="1:84" ht="13.9" customHeight="1" x14ac:dyDescent="0.2">
      <c r="A9" s="8"/>
      <c r="B9" s="2065"/>
      <c r="C9" s="2065"/>
      <c r="D9" s="2065"/>
      <c r="E9" s="2065"/>
      <c r="F9" s="2065"/>
      <c r="G9" s="2065"/>
      <c r="H9" s="2065"/>
      <c r="I9" s="2065"/>
      <c r="J9" s="2065"/>
      <c r="K9" s="2065"/>
      <c r="L9" s="2065"/>
      <c r="M9" s="2065"/>
      <c r="N9" s="2065"/>
      <c r="O9" s="2065"/>
      <c r="P9" s="2065"/>
      <c r="Q9" s="2065"/>
      <c r="R9" s="2065"/>
      <c r="S9" s="2065"/>
      <c r="T9" s="2065"/>
      <c r="U9" s="2065"/>
      <c r="V9" s="2065"/>
      <c r="W9" s="2065"/>
      <c r="X9" s="2065"/>
      <c r="Y9" s="2065"/>
      <c r="Z9" s="2065"/>
      <c r="AA9" s="2065"/>
      <c r="AB9" s="2065"/>
      <c r="AC9" s="2065"/>
      <c r="AD9" s="2065"/>
      <c r="AE9" s="2065"/>
      <c r="AF9" s="2065"/>
      <c r="AG9" s="2065"/>
      <c r="AH9" s="2065"/>
      <c r="AI9" s="2065"/>
      <c r="AJ9" s="2065"/>
      <c r="AK9" s="2065"/>
      <c r="AL9" s="2065"/>
      <c r="AM9" s="2065"/>
      <c r="AN9" s="2065"/>
      <c r="AO9" s="2065"/>
      <c r="AP9" s="2065"/>
      <c r="AQ9" s="2065"/>
      <c r="AR9" s="2065"/>
      <c r="AS9" s="2065"/>
      <c r="AT9" s="2065"/>
      <c r="AU9" s="2065"/>
      <c r="AV9" s="9"/>
    </row>
    <row r="10" spans="1:84" ht="7.15" customHeight="1" x14ac:dyDescent="0.2">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9"/>
    </row>
    <row r="11" spans="1:84" ht="15" customHeight="1" x14ac:dyDescent="0.2">
      <c r="A11" s="8"/>
      <c r="B11" s="96" t="s">
        <v>1352</v>
      </c>
      <c r="C11" s="96"/>
      <c r="D11" s="2"/>
      <c r="E11" s="2"/>
      <c r="F11" s="2"/>
      <c r="G11" s="2"/>
      <c r="H11" s="2"/>
      <c r="I11" s="2"/>
      <c r="J11" s="2"/>
      <c r="K11" s="2"/>
      <c r="L11" s="2" t="s">
        <v>1353</v>
      </c>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9"/>
    </row>
    <row r="12" spans="1:84" ht="32.25" customHeight="1" x14ac:dyDescent="0.2">
      <c r="A12" s="8"/>
      <c r="B12" s="2752" t="s">
        <v>1677</v>
      </c>
      <c r="C12" s="2757"/>
      <c r="D12" s="2757"/>
      <c r="E12" s="2757"/>
      <c r="F12" s="2757"/>
      <c r="G12" s="2757"/>
      <c r="H12" s="2757"/>
      <c r="I12" s="2757"/>
      <c r="J12" s="2757"/>
      <c r="K12" s="2757"/>
      <c r="L12" s="2757"/>
      <c r="M12" s="2757"/>
      <c r="N12" s="2757"/>
      <c r="O12" s="2757"/>
      <c r="P12" s="2757"/>
      <c r="Q12" s="2757"/>
      <c r="R12" s="2757"/>
      <c r="S12" s="2757"/>
      <c r="T12" s="2757"/>
      <c r="U12" s="2757"/>
      <c r="V12" s="2757"/>
      <c r="W12" s="2757"/>
      <c r="X12" s="2757"/>
      <c r="Y12" s="2757"/>
      <c r="Z12" s="2757"/>
      <c r="AA12" s="2757"/>
      <c r="AB12" s="2757"/>
      <c r="AC12" s="2757"/>
      <c r="AD12" s="2757"/>
      <c r="AE12" s="2757"/>
      <c r="AF12" s="2757"/>
      <c r="AG12" s="2757"/>
      <c r="AH12" s="2757"/>
      <c r="AI12" s="2757"/>
      <c r="AJ12" s="2757"/>
      <c r="AK12" s="2757"/>
      <c r="AL12" s="2757"/>
      <c r="AM12" s="2757"/>
      <c r="AN12" s="2757"/>
      <c r="AO12" s="2757"/>
      <c r="AP12" s="2757"/>
      <c r="AQ12" s="2757"/>
      <c r="AR12" s="2757"/>
      <c r="AS12" s="2757"/>
      <c r="AT12" s="2757"/>
      <c r="AU12" s="2757"/>
      <c r="AV12" s="287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21.75" customHeight="1" x14ac:dyDescent="0.2">
      <c r="A13" s="8"/>
      <c r="B13" s="2757"/>
      <c r="C13" s="2757"/>
      <c r="D13" s="2757"/>
      <c r="E13" s="2757"/>
      <c r="F13" s="2757"/>
      <c r="G13" s="2757"/>
      <c r="H13" s="2757"/>
      <c r="I13" s="2757"/>
      <c r="J13" s="2757"/>
      <c r="K13" s="2757"/>
      <c r="L13" s="2757"/>
      <c r="M13" s="2757"/>
      <c r="N13" s="2757"/>
      <c r="O13" s="2757"/>
      <c r="P13" s="2757"/>
      <c r="Q13" s="2757"/>
      <c r="R13" s="2757"/>
      <c r="S13" s="2757"/>
      <c r="T13" s="2757"/>
      <c r="U13" s="2757"/>
      <c r="V13" s="2757"/>
      <c r="W13" s="2757"/>
      <c r="X13" s="2757"/>
      <c r="Y13" s="2757"/>
      <c r="Z13" s="2757"/>
      <c r="AA13" s="2757"/>
      <c r="AB13" s="2757"/>
      <c r="AC13" s="2757"/>
      <c r="AD13" s="2757"/>
      <c r="AE13" s="2757"/>
      <c r="AF13" s="2757"/>
      <c r="AG13" s="2757"/>
      <c r="AH13" s="2757"/>
      <c r="AI13" s="2757"/>
      <c r="AJ13" s="2757"/>
      <c r="AK13" s="2757"/>
      <c r="AL13" s="2757"/>
      <c r="AM13" s="2757"/>
      <c r="AN13" s="2757"/>
      <c r="AO13" s="2757"/>
      <c r="AP13" s="2757"/>
      <c r="AQ13" s="2757"/>
      <c r="AR13" s="2757"/>
      <c r="AS13" s="2757"/>
      <c r="AT13" s="2757"/>
      <c r="AU13" s="2757"/>
      <c r="AV13" s="287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5.25" customHeight="1" x14ac:dyDescent="0.2">
      <c r="A14" s="8"/>
      <c r="B14" s="119"/>
      <c r="C14" s="119"/>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257"/>
      <c r="AD14" s="257"/>
      <c r="AE14" s="257"/>
      <c r="AF14" s="257"/>
      <c r="AG14" s="257"/>
      <c r="AH14" s="257"/>
      <c r="AI14" s="257"/>
      <c r="AJ14" s="257"/>
      <c r="AK14" s="257"/>
      <c r="AL14" s="257"/>
      <c r="AM14" s="257"/>
      <c r="AN14" s="257"/>
      <c r="AO14" s="257"/>
      <c r="AP14" s="257"/>
      <c r="AQ14" s="257"/>
      <c r="AR14" s="257"/>
      <c r="AS14" s="257"/>
      <c r="AT14" s="257"/>
      <c r="AU14" s="257"/>
      <c r="AV14" s="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32.25" customHeight="1" x14ac:dyDescent="0.2">
      <c r="A15" s="8"/>
      <c r="B15" s="2752" t="s">
        <v>1354</v>
      </c>
      <c r="C15" s="2847"/>
      <c r="D15" s="2847"/>
      <c r="E15" s="2847"/>
      <c r="F15" s="2847"/>
      <c r="G15" s="2847"/>
      <c r="H15" s="2847"/>
      <c r="I15" s="2847"/>
      <c r="J15" s="2847"/>
      <c r="K15" s="2847"/>
      <c r="L15" s="2847"/>
      <c r="M15" s="2847"/>
      <c r="N15" s="2847"/>
      <c r="O15" s="2847"/>
      <c r="P15" s="2847"/>
      <c r="Q15" s="2847"/>
      <c r="R15" s="2847"/>
      <c r="S15" s="2847"/>
      <c r="T15" s="2847"/>
      <c r="U15" s="2847"/>
      <c r="V15" s="2847"/>
      <c r="W15" s="2847"/>
      <c r="X15" s="2847"/>
      <c r="Y15" s="2847"/>
      <c r="Z15" s="2847"/>
      <c r="AA15" s="2847"/>
      <c r="AB15" s="2847"/>
      <c r="AC15" s="2847"/>
      <c r="AD15" s="2847"/>
      <c r="AE15" s="2847"/>
      <c r="AF15" s="2847"/>
      <c r="AG15" s="2847"/>
      <c r="AH15" s="2847"/>
      <c r="AI15" s="2847"/>
      <c r="AJ15" s="2847"/>
      <c r="AK15" s="2847"/>
      <c r="AL15" s="2847"/>
      <c r="AM15" s="2847"/>
      <c r="AN15" s="2847"/>
      <c r="AO15" s="2847"/>
      <c r="AP15" s="2847"/>
      <c r="AQ15" s="2847"/>
      <c r="AR15" s="2847"/>
      <c r="AS15" s="2847"/>
      <c r="AT15" s="2847"/>
      <c r="AU15" s="2847"/>
      <c r="AV15" s="2848"/>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8.75" customHeight="1" x14ac:dyDescent="0.25">
      <c r="A16" s="8"/>
      <c r="B16" s="271" t="s">
        <v>1355</v>
      </c>
      <c r="C16" s="119"/>
      <c r="D16" s="119"/>
      <c r="E16" s="2948" t="s">
        <v>1356</v>
      </c>
      <c r="F16" s="2169"/>
      <c r="G16" s="2169"/>
      <c r="H16" s="2169"/>
      <c r="I16" s="2169"/>
      <c r="J16" s="2169"/>
      <c r="K16" s="2169"/>
      <c r="L16" s="2169"/>
      <c r="M16" s="2169"/>
      <c r="N16" s="2169"/>
      <c r="O16" s="2169"/>
      <c r="P16" s="2169"/>
      <c r="Q16" s="2169"/>
      <c r="R16" s="2169"/>
      <c r="S16" s="2169"/>
      <c r="T16" s="2169"/>
      <c r="U16" s="2169"/>
      <c r="V16" s="2169"/>
      <c r="W16" s="2169"/>
      <c r="X16" s="2169"/>
      <c r="Y16" s="2169"/>
      <c r="Z16" s="2169"/>
      <c r="AA16" s="2169"/>
      <c r="AB16" s="2169"/>
      <c r="AC16" s="2169"/>
      <c r="AD16" s="2169"/>
      <c r="AE16" s="2169"/>
      <c r="AF16" s="2169"/>
      <c r="AG16" s="2169"/>
      <c r="AH16" s="2169"/>
      <c r="AI16" s="2169"/>
      <c r="AJ16" s="2169"/>
      <c r="AK16" s="2169"/>
      <c r="AL16" s="2169"/>
      <c r="AM16" s="2169"/>
      <c r="AN16" s="2169"/>
      <c r="AO16" s="2169"/>
      <c r="AP16" s="2169"/>
      <c r="AQ16" s="2169"/>
      <c r="AR16" s="2169"/>
      <c r="AS16" s="2169"/>
      <c r="AT16" s="2169"/>
      <c r="AU16" s="2169"/>
      <c r="AV16" s="294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119"/>
      <c r="C17" s="119"/>
      <c r="D17" s="119"/>
      <c r="E17" s="2169"/>
      <c r="F17" s="2169"/>
      <c r="G17" s="2169"/>
      <c r="H17" s="2169"/>
      <c r="I17" s="2169"/>
      <c r="J17" s="2169"/>
      <c r="K17" s="2169"/>
      <c r="L17" s="2169"/>
      <c r="M17" s="2169"/>
      <c r="N17" s="2169"/>
      <c r="O17" s="2169"/>
      <c r="P17" s="2169"/>
      <c r="Q17" s="2169"/>
      <c r="R17" s="2169"/>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69"/>
      <c r="AS17" s="2169"/>
      <c r="AT17" s="2169"/>
      <c r="AU17" s="2169"/>
      <c r="AV17" s="294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8"/>
      <c r="B18" s="119"/>
      <c r="C18" s="119"/>
      <c r="D18" s="119"/>
      <c r="E18" s="2169"/>
      <c r="F18" s="2169"/>
      <c r="G18" s="2169"/>
      <c r="H18" s="2169"/>
      <c r="I18" s="2169"/>
      <c r="J18" s="2169"/>
      <c r="K18" s="2169"/>
      <c r="L18" s="2169"/>
      <c r="M18" s="2169"/>
      <c r="N18" s="2169"/>
      <c r="O18" s="2169"/>
      <c r="P18" s="2169"/>
      <c r="Q18" s="2169"/>
      <c r="R18" s="2169"/>
      <c r="S18" s="2169"/>
      <c r="T18" s="2169"/>
      <c r="U18" s="2169"/>
      <c r="V18" s="2169"/>
      <c r="W18" s="2169"/>
      <c r="X18" s="2169"/>
      <c r="Y18" s="2169"/>
      <c r="Z18" s="2169"/>
      <c r="AA18" s="2169"/>
      <c r="AB18" s="2169"/>
      <c r="AC18" s="2169"/>
      <c r="AD18" s="2169"/>
      <c r="AE18" s="2169"/>
      <c r="AF18" s="2169"/>
      <c r="AG18" s="2169"/>
      <c r="AH18" s="2169"/>
      <c r="AI18" s="2169"/>
      <c r="AJ18" s="2169"/>
      <c r="AK18" s="2169"/>
      <c r="AL18" s="2169"/>
      <c r="AM18" s="2169"/>
      <c r="AN18" s="2169"/>
      <c r="AO18" s="2169"/>
      <c r="AP18" s="2169"/>
      <c r="AQ18" s="2169"/>
      <c r="AR18" s="2169"/>
      <c r="AS18" s="2169"/>
      <c r="AT18" s="2169"/>
      <c r="AU18" s="2169"/>
      <c r="AV18" s="294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6.75" customHeight="1" x14ac:dyDescent="0.2">
      <c r="A19" s="8"/>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257"/>
      <c r="AD19" s="257"/>
      <c r="AE19" s="257"/>
      <c r="AF19" s="257"/>
      <c r="AG19" s="257"/>
      <c r="AH19" s="257"/>
      <c r="AI19" s="257"/>
      <c r="AJ19" s="257"/>
      <c r="AK19" s="257"/>
      <c r="AL19" s="257"/>
      <c r="AM19" s="257"/>
      <c r="AN19" s="257"/>
      <c r="AO19" s="257"/>
      <c r="AP19" s="257"/>
      <c r="AQ19" s="257"/>
      <c r="AR19" s="257"/>
      <c r="AS19" s="257"/>
      <c r="AT19" s="257"/>
      <c r="AU19" s="257"/>
      <c r="AV19" s="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8"/>
      <c r="B20" s="272" t="s">
        <v>1357</v>
      </c>
      <c r="C20" s="272"/>
      <c r="D20" s="272"/>
      <c r="E20" s="272"/>
      <c r="F20" s="273" t="s">
        <v>1358</v>
      </c>
      <c r="G20" s="272"/>
      <c r="H20" s="272"/>
      <c r="I20" s="272"/>
      <c r="J20" s="272"/>
      <c r="K20" s="272"/>
      <c r="L20" s="2942" t="s">
        <v>1359</v>
      </c>
      <c r="M20" s="2942"/>
      <c r="N20" s="2942"/>
      <c r="O20" s="2942"/>
      <c r="P20" s="2942"/>
      <c r="Q20" s="2942"/>
      <c r="R20" s="2942"/>
      <c r="S20" s="2942"/>
      <c r="T20" s="2942"/>
      <c r="U20" s="272"/>
      <c r="V20" s="273" t="s">
        <v>1360</v>
      </c>
      <c r="W20" s="272"/>
      <c r="X20" s="272"/>
      <c r="Y20" s="272"/>
      <c r="Z20" s="272"/>
      <c r="AA20" s="272"/>
      <c r="AB20" s="2942" t="s">
        <v>1361</v>
      </c>
      <c r="AC20" s="2942"/>
      <c r="AD20" s="2942"/>
      <c r="AE20" s="2942"/>
      <c r="AF20" s="2942"/>
      <c r="AG20" s="257"/>
      <c r="AH20" s="257"/>
      <c r="AI20" s="257"/>
      <c r="AJ20" s="257"/>
      <c r="AK20" s="257"/>
      <c r="AL20" s="257"/>
      <c r="AM20" s="257"/>
      <c r="AN20" s="257"/>
      <c r="AO20" s="257"/>
      <c r="AP20" s="257"/>
      <c r="AQ20" s="257"/>
      <c r="AR20" s="257"/>
      <c r="AS20" s="257"/>
      <c r="AT20" s="257"/>
      <c r="AU20" s="257"/>
      <c r="AV20" s="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8"/>
      <c r="B21" s="272"/>
      <c r="C21" s="272"/>
      <c r="D21" s="272"/>
      <c r="E21" s="272"/>
      <c r="F21" s="273" t="s">
        <v>1362</v>
      </c>
      <c r="G21" s="272"/>
      <c r="H21" s="272"/>
      <c r="I21" s="272"/>
      <c r="J21" s="272"/>
      <c r="K21" s="272"/>
      <c r="L21" s="2942" t="s">
        <v>1363</v>
      </c>
      <c r="M21" s="2942"/>
      <c r="N21" s="2942"/>
      <c r="O21" s="2942"/>
      <c r="P21" s="273" t="s">
        <v>1364</v>
      </c>
      <c r="Q21" s="274"/>
      <c r="R21" s="274"/>
      <c r="S21" s="2943">
        <v>1</v>
      </c>
      <c r="T21" s="2943"/>
      <c r="U21" s="272"/>
      <c r="V21" s="273" t="s">
        <v>1365</v>
      </c>
      <c r="W21" s="272"/>
      <c r="X21" s="272"/>
      <c r="Y21" s="272"/>
      <c r="Z21" s="272"/>
      <c r="AA21" s="272"/>
      <c r="AB21" s="2942" t="s">
        <v>1366</v>
      </c>
      <c r="AC21" s="2942"/>
      <c r="AD21" s="2942"/>
      <c r="AE21" s="2942"/>
      <c r="AF21" s="2942"/>
      <c r="AG21" s="257"/>
      <c r="AH21" s="257"/>
      <c r="AI21" s="257"/>
      <c r="AJ21" s="257"/>
      <c r="AK21" s="257"/>
      <c r="AL21" s="257"/>
      <c r="AM21" s="257"/>
      <c r="AN21" s="257"/>
      <c r="AO21" s="257"/>
      <c r="AP21" s="257"/>
      <c r="AQ21" s="257"/>
      <c r="AR21" s="257"/>
      <c r="AS21" s="257"/>
      <c r="AT21" s="257"/>
      <c r="AU21" s="257"/>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944" t="s">
        <v>1367</v>
      </c>
      <c r="B23" s="119" t="s">
        <v>39</v>
      </c>
      <c r="C23" s="119" t="s">
        <v>1358</v>
      </c>
      <c r="D23" s="119"/>
      <c r="E23" s="119"/>
      <c r="F23" s="119"/>
      <c r="G23" s="119"/>
      <c r="H23" s="119"/>
      <c r="I23" s="119"/>
      <c r="J23" s="1600"/>
      <c r="K23" s="1600"/>
      <c r="L23" s="1600"/>
      <c r="M23" s="1600"/>
      <c r="N23" s="1600"/>
      <c r="O23" s="1600"/>
      <c r="P23" s="1600"/>
      <c r="Q23" s="1600"/>
      <c r="R23" s="1600"/>
      <c r="S23" s="1600"/>
      <c r="T23" s="1600"/>
      <c r="U23" s="1600"/>
      <c r="V23" s="1600"/>
      <c r="W23" s="1600"/>
      <c r="X23" s="1600"/>
      <c r="Y23" s="1600"/>
      <c r="Z23" s="1600"/>
      <c r="AA23" s="1600"/>
      <c r="AB23" s="119" t="s">
        <v>1368</v>
      </c>
      <c r="AC23" s="119"/>
      <c r="AD23" s="119"/>
      <c r="AE23" s="119"/>
      <c r="AF23" s="119"/>
      <c r="AG23" s="119"/>
      <c r="AH23" s="1600"/>
      <c r="AI23" s="1600"/>
      <c r="AJ23" s="1600"/>
      <c r="AK23" s="1600"/>
      <c r="AL23" s="1600"/>
      <c r="AM23" s="1600"/>
      <c r="AN23" s="1600"/>
      <c r="AO23" s="1600"/>
      <c r="AP23" s="1600"/>
      <c r="AQ23" s="1600"/>
      <c r="AR23" s="1600"/>
      <c r="AS23" s="1600"/>
      <c r="AT23" s="1600"/>
      <c r="AU23" s="1600"/>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75" customHeight="1" x14ac:dyDescent="0.2">
      <c r="A24" s="2944"/>
      <c r="B24" s="119" t="s">
        <v>44</v>
      </c>
      <c r="C24" s="119" t="s">
        <v>1362</v>
      </c>
      <c r="D24" s="119"/>
      <c r="E24" s="119"/>
      <c r="F24" s="119"/>
      <c r="G24" s="119"/>
      <c r="H24" s="119"/>
      <c r="I24" s="119"/>
      <c r="J24" s="2935"/>
      <c r="K24" s="2935"/>
      <c r="L24" s="2935"/>
      <c r="M24" s="2935"/>
      <c r="N24" s="2935"/>
      <c r="O24" s="2935"/>
      <c r="P24" s="2935"/>
      <c r="Q24" s="2935"/>
      <c r="R24" s="2935"/>
      <c r="S24" s="2936" t="s">
        <v>1364</v>
      </c>
      <c r="T24" s="2936"/>
      <c r="U24" s="2936"/>
      <c r="V24" s="2935"/>
      <c r="W24" s="2935"/>
      <c r="X24" s="2935"/>
      <c r="Y24" s="2935"/>
      <c r="Z24" s="2935"/>
      <c r="AA24" s="2935"/>
      <c r="AB24" s="119" t="s">
        <v>1369</v>
      </c>
      <c r="AC24" s="119"/>
      <c r="AD24" s="119"/>
      <c r="AE24" s="119"/>
      <c r="AF24" s="119"/>
      <c r="AG24" s="119"/>
      <c r="AH24" s="2937"/>
      <c r="AI24" s="2937"/>
      <c r="AJ24" s="2937"/>
      <c r="AK24" s="2937"/>
      <c r="AL24" s="2937"/>
      <c r="AM24" s="2937"/>
      <c r="AN24" s="2937"/>
      <c r="AO24" s="2937"/>
      <c r="AP24" s="2937"/>
      <c r="AQ24" s="2937"/>
      <c r="AR24" s="2937"/>
      <c r="AS24" s="2937"/>
      <c r="AT24" s="2937"/>
      <c r="AU24" s="2937"/>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119"/>
      <c r="C25" s="119" t="s">
        <v>1370</v>
      </c>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902" t="s">
        <v>503</v>
      </c>
      <c r="C26" s="2927"/>
      <c r="D26" s="2927"/>
      <c r="E26" s="2927"/>
      <c r="F26" s="2927"/>
      <c r="G26" s="2927"/>
      <c r="H26" s="2927"/>
      <c r="I26" s="2927"/>
      <c r="J26" s="2927"/>
      <c r="K26" s="2927"/>
      <c r="L26" s="2927"/>
      <c r="M26" s="2927"/>
      <c r="N26" s="2927"/>
      <c r="O26" s="2927"/>
      <c r="P26" s="2927"/>
      <c r="Q26" s="2927"/>
      <c r="R26" s="2927"/>
      <c r="S26" s="2927"/>
      <c r="T26" s="2927"/>
      <c r="U26" s="2927"/>
      <c r="V26" s="2927"/>
      <c r="W26" s="2927"/>
      <c r="X26" s="2927"/>
      <c r="Y26" s="2927"/>
      <c r="Z26" s="2927"/>
      <c r="AA26" s="2927"/>
      <c r="AB26" s="2927"/>
      <c r="AC26" s="2927"/>
      <c r="AD26" s="2927"/>
      <c r="AE26" s="2927"/>
      <c r="AF26" s="2927"/>
      <c r="AG26" s="2927"/>
      <c r="AH26" s="2927"/>
      <c r="AI26" s="2927"/>
      <c r="AJ26" s="2927"/>
      <c r="AK26" s="2927"/>
      <c r="AL26" s="2927"/>
      <c r="AM26" s="2927"/>
      <c r="AN26" s="2927"/>
      <c r="AO26" s="2927"/>
      <c r="AP26" s="2927"/>
      <c r="AQ26" s="2927"/>
      <c r="AR26" s="2927"/>
      <c r="AS26" s="2927"/>
      <c r="AT26" s="2927"/>
      <c r="AU26" s="2928"/>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929"/>
      <c r="C27" s="2930"/>
      <c r="D27" s="2930"/>
      <c r="E27" s="2930"/>
      <c r="F27" s="2930"/>
      <c r="G27" s="2930"/>
      <c r="H27" s="2930"/>
      <c r="I27" s="2930"/>
      <c r="J27" s="2930"/>
      <c r="K27" s="2930"/>
      <c r="L27" s="2930"/>
      <c r="M27" s="2930"/>
      <c r="N27" s="2930"/>
      <c r="O27" s="2930"/>
      <c r="P27" s="2930"/>
      <c r="Q27" s="2930"/>
      <c r="R27" s="2930"/>
      <c r="S27" s="2930"/>
      <c r="T27" s="2930"/>
      <c r="U27" s="2930"/>
      <c r="V27" s="2930"/>
      <c r="W27" s="2930"/>
      <c r="X27" s="2930"/>
      <c r="Y27" s="2930"/>
      <c r="Z27" s="2930"/>
      <c r="AA27" s="2930"/>
      <c r="AB27" s="2930"/>
      <c r="AC27" s="2930"/>
      <c r="AD27" s="2930"/>
      <c r="AE27" s="2930"/>
      <c r="AF27" s="2930"/>
      <c r="AG27" s="2930"/>
      <c r="AH27" s="2930"/>
      <c r="AI27" s="2930"/>
      <c r="AJ27" s="2930"/>
      <c r="AK27" s="2930"/>
      <c r="AL27" s="2930"/>
      <c r="AM27" s="2930"/>
      <c r="AN27" s="2930"/>
      <c r="AO27" s="2930"/>
      <c r="AP27" s="2930"/>
      <c r="AQ27" s="2930"/>
      <c r="AR27" s="2930"/>
      <c r="AS27" s="2930"/>
      <c r="AT27" s="2930"/>
      <c r="AU27" s="2931"/>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929"/>
      <c r="C28" s="2930"/>
      <c r="D28" s="2930"/>
      <c r="E28" s="2930"/>
      <c r="F28" s="2930"/>
      <c r="G28" s="2930"/>
      <c r="H28" s="2930"/>
      <c r="I28" s="2930"/>
      <c r="J28" s="2930"/>
      <c r="K28" s="2930"/>
      <c r="L28" s="2930"/>
      <c r="M28" s="2930"/>
      <c r="N28" s="2930"/>
      <c r="O28" s="2930"/>
      <c r="P28" s="2930"/>
      <c r="Q28" s="2930"/>
      <c r="R28" s="2930"/>
      <c r="S28" s="2930"/>
      <c r="T28" s="2930"/>
      <c r="U28" s="2930"/>
      <c r="V28" s="2930"/>
      <c r="W28" s="2930"/>
      <c r="X28" s="2930"/>
      <c r="Y28" s="2930"/>
      <c r="Z28" s="2930"/>
      <c r="AA28" s="2930"/>
      <c r="AB28" s="2930"/>
      <c r="AC28" s="2930"/>
      <c r="AD28" s="2930"/>
      <c r="AE28" s="2930"/>
      <c r="AF28" s="2930"/>
      <c r="AG28" s="2930"/>
      <c r="AH28" s="2930"/>
      <c r="AI28" s="2930"/>
      <c r="AJ28" s="2930"/>
      <c r="AK28" s="2930"/>
      <c r="AL28" s="2930"/>
      <c r="AM28" s="2930"/>
      <c r="AN28" s="2930"/>
      <c r="AO28" s="2930"/>
      <c r="AP28" s="2930"/>
      <c r="AQ28" s="2930"/>
      <c r="AR28" s="2930"/>
      <c r="AS28" s="2930"/>
      <c r="AT28" s="2930"/>
      <c r="AU28" s="2931"/>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8.600000000000001" customHeight="1" x14ac:dyDescent="0.2">
      <c r="A29" s="8"/>
      <c r="B29" s="2929"/>
      <c r="C29" s="2930"/>
      <c r="D29" s="2930"/>
      <c r="E29" s="2930"/>
      <c r="F29" s="2930"/>
      <c r="G29" s="2930"/>
      <c r="H29" s="2930"/>
      <c r="I29" s="2930"/>
      <c r="J29" s="2930"/>
      <c r="K29" s="2930"/>
      <c r="L29" s="2930"/>
      <c r="M29" s="2930"/>
      <c r="N29" s="2930"/>
      <c r="O29" s="2930"/>
      <c r="P29" s="2930"/>
      <c r="Q29" s="2930"/>
      <c r="R29" s="2930"/>
      <c r="S29" s="2930"/>
      <c r="T29" s="2930"/>
      <c r="U29" s="2930"/>
      <c r="V29" s="2930"/>
      <c r="W29" s="2930"/>
      <c r="X29" s="2930"/>
      <c r="Y29" s="2930"/>
      <c r="Z29" s="2930"/>
      <c r="AA29" s="2930"/>
      <c r="AB29" s="2930"/>
      <c r="AC29" s="2930"/>
      <c r="AD29" s="2930"/>
      <c r="AE29" s="2930"/>
      <c r="AF29" s="2930"/>
      <c r="AG29" s="2930"/>
      <c r="AH29" s="2930"/>
      <c r="AI29" s="2930"/>
      <c r="AJ29" s="2930"/>
      <c r="AK29" s="2930"/>
      <c r="AL29" s="2930"/>
      <c r="AM29" s="2930"/>
      <c r="AN29" s="2930"/>
      <c r="AO29" s="2930"/>
      <c r="AP29" s="2930"/>
      <c r="AQ29" s="2930"/>
      <c r="AR29" s="2930"/>
      <c r="AS29" s="2930"/>
      <c r="AT29" s="2930"/>
      <c r="AU29" s="2931"/>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9.899999999999999" customHeight="1" x14ac:dyDescent="0.2">
      <c r="A30" s="8"/>
      <c r="B30" s="2932"/>
      <c r="C30" s="2933"/>
      <c r="D30" s="2933"/>
      <c r="E30" s="2933"/>
      <c r="F30" s="2933"/>
      <c r="G30" s="2933"/>
      <c r="H30" s="2933"/>
      <c r="I30" s="2933"/>
      <c r="J30" s="2933"/>
      <c r="K30" s="2933"/>
      <c r="L30" s="2933"/>
      <c r="M30" s="2933"/>
      <c r="N30" s="2933"/>
      <c r="O30" s="2933"/>
      <c r="P30" s="2933"/>
      <c r="Q30" s="2933"/>
      <c r="R30" s="2933"/>
      <c r="S30" s="2933"/>
      <c r="T30" s="2933"/>
      <c r="U30" s="2933"/>
      <c r="V30" s="2933"/>
      <c r="W30" s="2933"/>
      <c r="X30" s="2933"/>
      <c r="Y30" s="2933"/>
      <c r="Z30" s="2933"/>
      <c r="AA30" s="2933"/>
      <c r="AB30" s="2933"/>
      <c r="AC30" s="2933"/>
      <c r="AD30" s="2933"/>
      <c r="AE30" s="2933"/>
      <c r="AF30" s="2933"/>
      <c r="AG30" s="2933"/>
      <c r="AH30" s="2933"/>
      <c r="AI30" s="2933"/>
      <c r="AJ30" s="2933"/>
      <c r="AK30" s="2933"/>
      <c r="AL30" s="2933"/>
      <c r="AM30" s="2933"/>
      <c r="AN30" s="2933"/>
      <c r="AO30" s="2933"/>
      <c r="AP30" s="2933"/>
      <c r="AQ30" s="2933"/>
      <c r="AR30" s="2933"/>
      <c r="AS30" s="2933"/>
      <c r="AT30" s="2933"/>
      <c r="AU30" s="2934"/>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96"/>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944" t="s">
        <v>1371</v>
      </c>
      <c r="B32" s="119" t="s">
        <v>39</v>
      </c>
      <c r="C32" s="119" t="s">
        <v>1358</v>
      </c>
      <c r="D32" s="2"/>
      <c r="E32" s="2"/>
      <c r="F32" s="2"/>
      <c r="G32" s="2"/>
      <c r="H32" s="2"/>
      <c r="I32" s="2"/>
      <c r="J32" s="1600"/>
      <c r="K32" s="1600"/>
      <c r="L32" s="1600"/>
      <c r="M32" s="1600"/>
      <c r="N32" s="1600"/>
      <c r="O32" s="1600"/>
      <c r="P32" s="1600"/>
      <c r="Q32" s="1600"/>
      <c r="R32" s="1600"/>
      <c r="S32" s="1600"/>
      <c r="T32" s="1600"/>
      <c r="U32" s="1600"/>
      <c r="V32" s="1600"/>
      <c r="W32" s="1600"/>
      <c r="X32" s="1600"/>
      <c r="Y32" s="1600"/>
      <c r="Z32" s="1600"/>
      <c r="AA32" s="1600"/>
      <c r="AB32" s="119" t="s">
        <v>1368</v>
      </c>
      <c r="AC32" s="2"/>
      <c r="AD32" s="2"/>
      <c r="AE32" s="2"/>
      <c r="AF32" s="2"/>
      <c r="AG32" s="2"/>
      <c r="AH32" s="1600"/>
      <c r="AI32" s="1600"/>
      <c r="AJ32" s="1600"/>
      <c r="AK32" s="1600"/>
      <c r="AL32" s="1600"/>
      <c r="AM32" s="1600"/>
      <c r="AN32" s="1600"/>
      <c r="AO32" s="1600"/>
      <c r="AP32" s="1600"/>
      <c r="AQ32" s="1600"/>
      <c r="AR32" s="1600"/>
      <c r="AS32" s="1600"/>
      <c r="AT32" s="1600"/>
      <c r="AU32" s="1600"/>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944"/>
      <c r="B33" s="119" t="s">
        <v>44</v>
      </c>
      <c r="C33" s="119" t="s">
        <v>1362</v>
      </c>
      <c r="D33" s="2"/>
      <c r="E33" s="2"/>
      <c r="F33" s="2"/>
      <c r="G33" s="2"/>
      <c r="H33" s="2"/>
      <c r="I33" s="2"/>
      <c r="J33" s="2935"/>
      <c r="K33" s="2935"/>
      <c r="L33" s="2935"/>
      <c r="M33" s="2935"/>
      <c r="N33" s="2935"/>
      <c r="O33" s="2935"/>
      <c r="P33" s="2935"/>
      <c r="Q33" s="2935"/>
      <c r="R33" s="2935"/>
      <c r="S33" s="2936" t="s">
        <v>1364</v>
      </c>
      <c r="T33" s="2936"/>
      <c r="U33" s="2936"/>
      <c r="V33" s="2935"/>
      <c r="W33" s="2935"/>
      <c r="X33" s="2935"/>
      <c r="Y33" s="2935"/>
      <c r="Z33" s="2935"/>
      <c r="AA33" s="2935"/>
      <c r="AB33" s="119" t="s">
        <v>1369</v>
      </c>
      <c r="AC33" s="2"/>
      <c r="AD33" s="2"/>
      <c r="AE33" s="2"/>
      <c r="AF33" s="2"/>
      <c r="AG33" s="2"/>
      <c r="AH33" s="1600"/>
      <c r="AI33" s="1600"/>
      <c r="AJ33" s="1600"/>
      <c r="AK33" s="1600"/>
      <c r="AL33" s="1600"/>
      <c r="AM33" s="1600"/>
      <c r="AN33" s="1600"/>
      <c r="AO33" s="1600"/>
      <c r="AP33" s="1600"/>
      <c r="AQ33" s="1600"/>
      <c r="AR33" s="1600"/>
      <c r="AS33" s="1600"/>
      <c r="AT33" s="1600"/>
      <c r="AU33" s="1600"/>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19"/>
      <c r="C34" s="119" t="s">
        <v>1372</v>
      </c>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902"/>
      <c r="C35" s="2927"/>
      <c r="D35" s="2927"/>
      <c r="E35" s="2927"/>
      <c r="F35" s="2927"/>
      <c r="G35" s="2927"/>
      <c r="H35" s="2927"/>
      <c r="I35" s="2927"/>
      <c r="J35" s="2927"/>
      <c r="K35" s="2927"/>
      <c r="L35" s="2927"/>
      <c r="M35" s="2927"/>
      <c r="N35" s="2927"/>
      <c r="O35" s="2927"/>
      <c r="P35" s="2927"/>
      <c r="Q35" s="2927"/>
      <c r="R35" s="2927"/>
      <c r="S35" s="2927"/>
      <c r="T35" s="2927"/>
      <c r="U35" s="2927"/>
      <c r="V35" s="2927"/>
      <c r="W35" s="2927"/>
      <c r="X35" s="2927"/>
      <c r="Y35" s="2927"/>
      <c r="Z35" s="2927"/>
      <c r="AA35" s="2927"/>
      <c r="AB35" s="2927"/>
      <c r="AC35" s="2927"/>
      <c r="AD35" s="2927"/>
      <c r="AE35" s="2927"/>
      <c r="AF35" s="2927"/>
      <c r="AG35" s="2927"/>
      <c r="AH35" s="2927"/>
      <c r="AI35" s="2927"/>
      <c r="AJ35" s="2927"/>
      <c r="AK35" s="2927"/>
      <c r="AL35" s="2927"/>
      <c r="AM35" s="2927"/>
      <c r="AN35" s="2927"/>
      <c r="AO35" s="2927"/>
      <c r="AP35" s="2927"/>
      <c r="AQ35" s="2927"/>
      <c r="AR35" s="2927"/>
      <c r="AS35" s="2927"/>
      <c r="AT35" s="2927"/>
      <c r="AU35" s="2928"/>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929"/>
      <c r="C36" s="2930"/>
      <c r="D36" s="2930"/>
      <c r="E36" s="2930"/>
      <c r="F36" s="2930"/>
      <c r="G36" s="2930"/>
      <c r="H36" s="2930"/>
      <c r="I36" s="2930"/>
      <c r="J36" s="2930"/>
      <c r="K36" s="2930"/>
      <c r="L36" s="2930"/>
      <c r="M36" s="2930"/>
      <c r="N36" s="2930"/>
      <c r="O36" s="2930"/>
      <c r="P36" s="2930"/>
      <c r="Q36" s="2930"/>
      <c r="R36" s="2930"/>
      <c r="S36" s="2930"/>
      <c r="T36" s="2930"/>
      <c r="U36" s="2930"/>
      <c r="V36" s="2930"/>
      <c r="W36" s="2930"/>
      <c r="X36" s="2930"/>
      <c r="Y36" s="2930"/>
      <c r="Z36" s="2930"/>
      <c r="AA36" s="2930"/>
      <c r="AB36" s="2930"/>
      <c r="AC36" s="2930"/>
      <c r="AD36" s="2930"/>
      <c r="AE36" s="2930"/>
      <c r="AF36" s="2930"/>
      <c r="AG36" s="2930"/>
      <c r="AH36" s="2930"/>
      <c r="AI36" s="2930"/>
      <c r="AJ36" s="2930"/>
      <c r="AK36" s="2930"/>
      <c r="AL36" s="2930"/>
      <c r="AM36" s="2930"/>
      <c r="AN36" s="2930"/>
      <c r="AO36" s="2930"/>
      <c r="AP36" s="2930"/>
      <c r="AQ36" s="2930"/>
      <c r="AR36" s="2930"/>
      <c r="AS36" s="2930"/>
      <c r="AT36" s="2930"/>
      <c r="AU36" s="2931"/>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929"/>
      <c r="C37" s="2930"/>
      <c r="D37" s="2930"/>
      <c r="E37" s="2930"/>
      <c r="F37" s="2930"/>
      <c r="G37" s="2930"/>
      <c r="H37" s="2930"/>
      <c r="I37" s="2930"/>
      <c r="J37" s="2930"/>
      <c r="K37" s="2930"/>
      <c r="L37" s="2930"/>
      <c r="M37" s="2930"/>
      <c r="N37" s="2930"/>
      <c r="O37" s="2930"/>
      <c r="P37" s="2930"/>
      <c r="Q37" s="2930"/>
      <c r="R37" s="2930"/>
      <c r="S37" s="2930"/>
      <c r="T37" s="2930"/>
      <c r="U37" s="2930"/>
      <c r="V37" s="2930"/>
      <c r="W37" s="2930"/>
      <c r="X37" s="2930"/>
      <c r="Y37" s="2930"/>
      <c r="Z37" s="2930"/>
      <c r="AA37" s="2930"/>
      <c r="AB37" s="2930"/>
      <c r="AC37" s="2930"/>
      <c r="AD37" s="2930"/>
      <c r="AE37" s="2930"/>
      <c r="AF37" s="2930"/>
      <c r="AG37" s="2930"/>
      <c r="AH37" s="2930"/>
      <c r="AI37" s="2930"/>
      <c r="AJ37" s="2930"/>
      <c r="AK37" s="2930"/>
      <c r="AL37" s="2930"/>
      <c r="AM37" s="2930"/>
      <c r="AN37" s="2930"/>
      <c r="AO37" s="2930"/>
      <c r="AP37" s="2930"/>
      <c r="AQ37" s="2930"/>
      <c r="AR37" s="2930"/>
      <c r="AS37" s="2930"/>
      <c r="AT37" s="2930"/>
      <c r="AU37" s="2931"/>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8.600000000000001" customHeight="1" x14ac:dyDescent="0.2">
      <c r="A38" s="8"/>
      <c r="B38" s="2929"/>
      <c r="C38" s="2930"/>
      <c r="D38" s="2930"/>
      <c r="E38" s="2930"/>
      <c r="F38" s="2930"/>
      <c r="G38" s="2930"/>
      <c r="H38" s="2930"/>
      <c r="I38" s="2930"/>
      <c r="J38" s="2930"/>
      <c r="K38" s="2930"/>
      <c r="L38" s="2930"/>
      <c r="M38" s="2930"/>
      <c r="N38" s="2930"/>
      <c r="O38" s="2930"/>
      <c r="P38" s="2930"/>
      <c r="Q38" s="2930"/>
      <c r="R38" s="2930"/>
      <c r="S38" s="2930"/>
      <c r="T38" s="2930"/>
      <c r="U38" s="2930"/>
      <c r="V38" s="2930"/>
      <c r="W38" s="2930"/>
      <c r="X38" s="2930"/>
      <c r="Y38" s="2930"/>
      <c r="Z38" s="2930"/>
      <c r="AA38" s="2930"/>
      <c r="AB38" s="2930"/>
      <c r="AC38" s="2930"/>
      <c r="AD38" s="2930"/>
      <c r="AE38" s="2930"/>
      <c r="AF38" s="2930"/>
      <c r="AG38" s="2930"/>
      <c r="AH38" s="2930"/>
      <c r="AI38" s="2930"/>
      <c r="AJ38" s="2930"/>
      <c r="AK38" s="2930"/>
      <c r="AL38" s="2930"/>
      <c r="AM38" s="2930"/>
      <c r="AN38" s="2930"/>
      <c r="AO38" s="2930"/>
      <c r="AP38" s="2930"/>
      <c r="AQ38" s="2930"/>
      <c r="AR38" s="2930"/>
      <c r="AS38" s="2930"/>
      <c r="AT38" s="2930"/>
      <c r="AU38" s="2931"/>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9.899999999999999" customHeight="1" x14ac:dyDescent="0.2">
      <c r="A39" s="8"/>
      <c r="B39" s="2932"/>
      <c r="C39" s="2933"/>
      <c r="D39" s="2933"/>
      <c r="E39" s="2933"/>
      <c r="F39" s="2933"/>
      <c r="G39" s="2933"/>
      <c r="H39" s="2933"/>
      <c r="I39" s="2933"/>
      <c r="J39" s="2933"/>
      <c r="K39" s="2933"/>
      <c r="L39" s="2933"/>
      <c r="M39" s="2933"/>
      <c r="N39" s="2933"/>
      <c r="O39" s="2933"/>
      <c r="P39" s="2933"/>
      <c r="Q39" s="2933"/>
      <c r="R39" s="2933"/>
      <c r="S39" s="2933"/>
      <c r="T39" s="2933"/>
      <c r="U39" s="2933"/>
      <c r="V39" s="2933"/>
      <c r="W39" s="2933"/>
      <c r="X39" s="2933"/>
      <c r="Y39" s="2933"/>
      <c r="Z39" s="2933"/>
      <c r="AA39" s="2933"/>
      <c r="AB39" s="2933"/>
      <c r="AC39" s="2933"/>
      <c r="AD39" s="2933"/>
      <c r="AE39" s="2933"/>
      <c r="AF39" s="2933"/>
      <c r="AG39" s="2933"/>
      <c r="AH39" s="2933"/>
      <c r="AI39" s="2933"/>
      <c r="AJ39" s="2933"/>
      <c r="AK39" s="2933"/>
      <c r="AL39" s="2933"/>
      <c r="AM39" s="2933"/>
      <c r="AN39" s="2933"/>
      <c r="AO39" s="2933"/>
      <c r="AP39" s="2933"/>
      <c r="AQ39" s="2933"/>
      <c r="AR39" s="2933"/>
      <c r="AS39" s="2933"/>
      <c r="AT39" s="2933"/>
      <c r="AU39" s="2934"/>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944" t="s">
        <v>1373</v>
      </c>
      <c r="B41" s="119" t="s">
        <v>39</v>
      </c>
      <c r="C41" s="119" t="s">
        <v>1358</v>
      </c>
      <c r="D41" s="114"/>
      <c r="E41" s="114"/>
      <c r="F41" s="114"/>
      <c r="G41" s="114"/>
      <c r="H41" s="114"/>
      <c r="I41" s="114"/>
      <c r="J41" s="1600"/>
      <c r="K41" s="1600"/>
      <c r="L41" s="1600"/>
      <c r="M41" s="1600"/>
      <c r="N41" s="1600"/>
      <c r="O41" s="1600"/>
      <c r="P41" s="1600"/>
      <c r="Q41" s="1600"/>
      <c r="R41" s="1600"/>
      <c r="S41" s="1600"/>
      <c r="T41" s="1600"/>
      <c r="U41" s="1600"/>
      <c r="V41" s="1600"/>
      <c r="W41" s="1600"/>
      <c r="X41" s="1600"/>
      <c r="Y41" s="1600"/>
      <c r="Z41" s="1600"/>
      <c r="AA41" s="1600"/>
      <c r="AB41" s="119" t="s">
        <v>1368</v>
      </c>
      <c r="AC41" s="114"/>
      <c r="AD41" s="114"/>
      <c r="AE41" s="114"/>
      <c r="AF41" s="114"/>
      <c r="AG41" s="114"/>
      <c r="AH41" s="1600"/>
      <c r="AI41" s="1600"/>
      <c r="AJ41" s="1600"/>
      <c r="AK41" s="1600"/>
      <c r="AL41" s="1600"/>
      <c r="AM41" s="1600"/>
      <c r="AN41" s="1600"/>
      <c r="AO41" s="1600"/>
      <c r="AP41" s="1600"/>
      <c r="AQ41" s="1600"/>
      <c r="AR41" s="1600"/>
      <c r="AS41" s="1600"/>
      <c r="AT41" s="1600"/>
      <c r="AU41" s="1600"/>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944"/>
      <c r="B42" s="119" t="s">
        <v>44</v>
      </c>
      <c r="C42" s="119" t="s">
        <v>1362</v>
      </c>
      <c r="D42" s="114"/>
      <c r="E42" s="114"/>
      <c r="F42" s="114"/>
      <c r="G42" s="114"/>
      <c r="H42" s="114"/>
      <c r="I42" s="114"/>
      <c r="J42" s="2935"/>
      <c r="K42" s="2935"/>
      <c r="L42" s="2935"/>
      <c r="M42" s="2935"/>
      <c r="N42" s="2935"/>
      <c r="O42" s="2935"/>
      <c r="P42" s="2935"/>
      <c r="Q42" s="2935"/>
      <c r="R42" s="2935"/>
      <c r="S42" s="2936" t="s">
        <v>1364</v>
      </c>
      <c r="T42" s="2936"/>
      <c r="U42" s="2936"/>
      <c r="V42" s="2935"/>
      <c r="W42" s="2935"/>
      <c r="X42" s="2935"/>
      <c r="Y42" s="2935"/>
      <c r="Z42" s="2935"/>
      <c r="AA42" s="2935"/>
      <c r="AB42" s="119" t="s">
        <v>1369</v>
      </c>
      <c r="AC42" s="114"/>
      <c r="AD42" s="114"/>
      <c r="AE42" s="114"/>
      <c r="AF42" s="114"/>
      <c r="AG42" s="114"/>
      <c r="AH42" s="1600"/>
      <c r="AI42" s="1600"/>
      <c r="AJ42" s="1600"/>
      <c r="AK42" s="1600"/>
      <c r="AL42" s="1600"/>
      <c r="AM42" s="1600"/>
      <c r="AN42" s="1600"/>
      <c r="AO42" s="1600"/>
      <c r="AP42" s="1600"/>
      <c r="AQ42" s="1600"/>
      <c r="AR42" s="1600"/>
      <c r="AS42" s="1600"/>
      <c r="AT42" s="1600"/>
      <c r="AU42" s="1600"/>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4.25" customHeight="1" x14ac:dyDescent="0.2">
      <c r="A43" s="8"/>
      <c r="B43" s="114"/>
      <c r="C43" s="119" t="s">
        <v>1372</v>
      </c>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902"/>
      <c r="C44" s="2927"/>
      <c r="D44" s="2927"/>
      <c r="E44" s="2927"/>
      <c r="F44" s="2927"/>
      <c r="G44" s="2927"/>
      <c r="H44" s="2927"/>
      <c r="I44" s="2927"/>
      <c r="J44" s="2927"/>
      <c r="K44" s="2927"/>
      <c r="L44" s="2927"/>
      <c r="M44" s="2927"/>
      <c r="N44" s="2927"/>
      <c r="O44" s="2927"/>
      <c r="P44" s="2927"/>
      <c r="Q44" s="2927"/>
      <c r="R44" s="2927"/>
      <c r="S44" s="2927"/>
      <c r="T44" s="2927"/>
      <c r="U44" s="2927"/>
      <c r="V44" s="2927"/>
      <c r="W44" s="2927"/>
      <c r="X44" s="2927"/>
      <c r="Y44" s="2927"/>
      <c r="Z44" s="2927"/>
      <c r="AA44" s="2927"/>
      <c r="AB44" s="2927"/>
      <c r="AC44" s="2927"/>
      <c r="AD44" s="2927"/>
      <c r="AE44" s="2927"/>
      <c r="AF44" s="2927"/>
      <c r="AG44" s="2927"/>
      <c r="AH44" s="2927"/>
      <c r="AI44" s="2927"/>
      <c r="AJ44" s="2927"/>
      <c r="AK44" s="2927"/>
      <c r="AL44" s="2927"/>
      <c r="AM44" s="2927"/>
      <c r="AN44" s="2927"/>
      <c r="AO44" s="2927"/>
      <c r="AP44" s="2927"/>
      <c r="AQ44" s="2927"/>
      <c r="AR44" s="2927"/>
      <c r="AS44" s="2927"/>
      <c r="AT44" s="2927"/>
      <c r="AU44" s="2928"/>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929"/>
      <c r="C45" s="2930"/>
      <c r="D45" s="2930"/>
      <c r="E45" s="2930"/>
      <c r="F45" s="2930"/>
      <c r="G45" s="2930"/>
      <c r="H45" s="2930"/>
      <c r="I45" s="2930"/>
      <c r="J45" s="2930"/>
      <c r="K45" s="2930"/>
      <c r="L45" s="2930"/>
      <c r="M45" s="2930"/>
      <c r="N45" s="2930"/>
      <c r="O45" s="2930"/>
      <c r="P45" s="2930"/>
      <c r="Q45" s="2930"/>
      <c r="R45" s="2930"/>
      <c r="S45" s="2930"/>
      <c r="T45" s="2930"/>
      <c r="U45" s="2930"/>
      <c r="V45" s="2930"/>
      <c r="W45" s="2930"/>
      <c r="X45" s="2930"/>
      <c r="Y45" s="2930"/>
      <c r="Z45" s="2930"/>
      <c r="AA45" s="2930"/>
      <c r="AB45" s="2930"/>
      <c r="AC45" s="2930"/>
      <c r="AD45" s="2930"/>
      <c r="AE45" s="2930"/>
      <c r="AF45" s="2930"/>
      <c r="AG45" s="2930"/>
      <c r="AH45" s="2930"/>
      <c r="AI45" s="2930"/>
      <c r="AJ45" s="2930"/>
      <c r="AK45" s="2930"/>
      <c r="AL45" s="2930"/>
      <c r="AM45" s="2930"/>
      <c r="AN45" s="2930"/>
      <c r="AO45" s="2930"/>
      <c r="AP45" s="2930"/>
      <c r="AQ45" s="2930"/>
      <c r="AR45" s="2930"/>
      <c r="AS45" s="2930"/>
      <c r="AT45" s="2930"/>
      <c r="AU45" s="2931"/>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929"/>
      <c r="C46" s="2930"/>
      <c r="D46" s="2930"/>
      <c r="E46" s="2930"/>
      <c r="F46" s="2930"/>
      <c r="G46" s="2930"/>
      <c r="H46" s="2930"/>
      <c r="I46" s="2930"/>
      <c r="J46" s="2930"/>
      <c r="K46" s="2930"/>
      <c r="L46" s="2930"/>
      <c r="M46" s="2930"/>
      <c r="N46" s="2930"/>
      <c r="O46" s="2930"/>
      <c r="P46" s="2930"/>
      <c r="Q46" s="2930"/>
      <c r="R46" s="2930"/>
      <c r="S46" s="2930"/>
      <c r="T46" s="2930"/>
      <c r="U46" s="2930"/>
      <c r="V46" s="2930"/>
      <c r="W46" s="2930"/>
      <c r="X46" s="2930"/>
      <c r="Y46" s="2930"/>
      <c r="Z46" s="2930"/>
      <c r="AA46" s="2930"/>
      <c r="AB46" s="2930"/>
      <c r="AC46" s="2930"/>
      <c r="AD46" s="2930"/>
      <c r="AE46" s="2930"/>
      <c r="AF46" s="2930"/>
      <c r="AG46" s="2930"/>
      <c r="AH46" s="2930"/>
      <c r="AI46" s="2930"/>
      <c r="AJ46" s="2930"/>
      <c r="AK46" s="2930"/>
      <c r="AL46" s="2930"/>
      <c r="AM46" s="2930"/>
      <c r="AN46" s="2930"/>
      <c r="AO46" s="2930"/>
      <c r="AP46" s="2930"/>
      <c r="AQ46" s="2930"/>
      <c r="AR46" s="2930"/>
      <c r="AS46" s="2930"/>
      <c r="AT46" s="2930"/>
      <c r="AU46" s="2931"/>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8.600000000000001" customHeight="1" x14ac:dyDescent="0.2">
      <c r="A47" s="8"/>
      <c r="B47" s="2929"/>
      <c r="C47" s="2930"/>
      <c r="D47" s="2930"/>
      <c r="E47" s="2930"/>
      <c r="F47" s="2930"/>
      <c r="G47" s="2930"/>
      <c r="H47" s="2930"/>
      <c r="I47" s="2930"/>
      <c r="J47" s="2930"/>
      <c r="K47" s="2930"/>
      <c r="L47" s="2930"/>
      <c r="M47" s="2930"/>
      <c r="N47" s="2930"/>
      <c r="O47" s="2930"/>
      <c r="P47" s="2930"/>
      <c r="Q47" s="2930"/>
      <c r="R47" s="2930"/>
      <c r="S47" s="2930"/>
      <c r="T47" s="2930"/>
      <c r="U47" s="2930"/>
      <c r="V47" s="2930"/>
      <c r="W47" s="2930"/>
      <c r="X47" s="2930"/>
      <c r="Y47" s="2930"/>
      <c r="Z47" s="2930"/>
      <c r="AA47" s="2930"/>
      <c r="AB47" s="2930"/>
      <c r="AC47" s="2930"/>
      <c r="AD47" s="2930"/>
      <c r="AE47" s="2930"/>
      <c r="AF47" s="2930"/>
      <c r="AG47" s="2930"/>
      <c r="AH47" s="2930"/>
      <c r="AI47" s="2930"/>
      <c r="AJ47" s="2930"/>
      <c r="AK47" s="2930"/>
      <c r="AL47" s="2930"/>
      <c r="AM47" s="2930"/>
      <c r="AN47" s="2930"/>
      <c r="AO47" s="2930"/>
      <c r="AP47" s="2930"/>
      <c r="AQ47" s="2930"/>
      <c r="AR47" s="2930"/>
      <c r="AS47" s="2930"/>
      <c r="AT47" s="2930"/>
      <c r="AU47" s="2931"/>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9.899999999999999" customHeight="1" x14ac:dyDescent="0.2">
      <c r="A48" s="8"/>
      <c r="B48" s="2932"/>
      <c r="C48" s="2933"/>
      <c r="D48" s="2933"/>
      <c r="E48" s="2933"/>
      <c r="F48" s="2933"/>
      <c r="G48" s="2933"/>
      <c r="H48" s="2933"/>
      <c r="I48" s="2933"/>
      <c r="J48" s="2933"/>
      <c r="K48" s="2933"/>
      <c r="L48" s="2933"/>
      <c r="M48" s="2933"/>
      <c r="N48" s="2933"/>
      <c r="O48" s="2933"/>
      <c r="P48" s="2933"/>
      <c r="Q48" s="2933"/>
      <c r="R48" s="2933"/>
      <c r="S48" s="2933"/>
      <c r="T48" s="2933"/>
      <c r="U48" s="2933"/>
      <c r="V48" s="2933"/>
      <c r="W48" s="2933"/>
      <c r="X48" s="2933"/>
      <c r="Y48" s="2933"/>
      <c r="Z48" s="2933"/>
      <c r="AA48" s="2933"/>
      <c r="AB48" s="2933"/>
      <c r="AC48" s="2933"/>
      <c r="AD48" s="2933"/>
      <c r="AE48" s="2933"/>
      <c r="AF48" s="2933"/>
      <c r="AG48" s="2933"/>
      <c r="AH48" s="2933"/>
      <c r="AI48" s="2933"/>
      <c r="AJ48" s="2933"/>
      <c r="AK48" s="2933"/>
      <c r="AL48" s="2933"/>
      <c r="AM48" s="2933"/>
      <c r="AN48" s="2933"/>
      <c r="AO48" s="2933"/>
      <c r="AP48" s="2933"/>
      <c r="AQ48" s="2933"/>
      <c r="AR48" s="2933"/>
      <c r="AS48" s="2933"/>
      <c r="AT48" s="2933"/>
      <c r="AU48" s="2934"/>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944" t="s">
        <v>1374</v>
      </c>
      <c r="B50" s="119" t="s">
        <v>39</v>
      </c>
      <c r="C50" s="119" t="s">
        <v>1358</v>
      </c>
      <c r="D50" s="114"/>
      <c r="E50" s="114"/>
      <c r="F50" s="114"/>
      <c r="G50" s="114"/>
      <c r="H50" s="114"/>
      <c r="I50" s="114"/>
      <c r="J50" s="1600"/>
      <c r="K50" s="1600"/>
      <c r="L50" s="1600"/>
      <c r="M50" s="1600"/>
      <c r="N50" s="1600"/>
      <c r="O50" s="1600"/>
      <c r="P50" s="1600"/>
      <c r="Q50" s="1600"/>
      <c r="R50" s="1600"/>
      <c r="S50" s="1600"/>
      <c r="T50" s="1600"/>
      <c r="U50" s="1600"/>
      <c r="V50" s="1600"/>
      <c r="W50" s="1600"/>
      <c r="X50" s="1600"/>
      <c r="Y50" s="1600"/>
      <c r="Z50" s="1600"/>
      <c r="AA50" s="1600"/>
      <c r="AB50" s="119" t="s">
        <v>1368</v>
      </c>
      <c r="AC50" s="114"/>
      <c r="AD50" s="114"/>
      <c r="AE50" s="114"/>
      <c r="AF50" s="114"/>
      <c r="AG50" s="114"/>
      <c r="AH50" s="1600"/>
      <c r="AI50" s="1600"/>
      <c r="AJ50" s="1600"/>
      <c r="AK50" s="1600"/>
      <c r="AL50" s="1600"/>
      <c r="AM50" s="1600"/>
      <c r="AN50" s="1600"/>
      <c r="AO50" s="1600"/>
      <c r="AP50" s="1600"/>
      <c r="AQ50" s="1600"/>
      <c r="AR50" s="1600"/>
      <c r="AS50" s="1600"/>
      <c r="AT50" s="1600"/>
      <c r="AU50" s="1600"/>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944"/>
      <c r="B51" s="119" t="s">
        <v>44</v>
      </c>
      <c r="C51" s="119" t="s">
        <v>1362</v>
      </c>
      <c r="D51" s="114"/>
      <c r="E51" s="114"/>
      <c r="F51" s="114"/>
      <c r="G51" s="114"/>
      <c r="H51" s="114"/>
      <c r="I51" s="114"/>
      <c r="J51" s="2935"/>
      <c r="K51" s="2935"/>
      <c r="L51" s="2935"/>
      <c r="M51" s="2935"/>
      <c r="N51" s="2935"/>
      <c r="O51" s="2935"/>
      <c r="P51" s="2935"/>
      <c r="Q51" s="2935"/>
      <c r="R51" s="2935"/>
      <c r="S51" s="2936" t="s">
        <v>1364</v>
      </c>
      <c r="T51" s="2936"/>
      <c r="U51" s="2936"/>
      <c r="V51" s="2935"/>
      <c r="W51" s="2935"/>
      <c r="X51" s="2935"/>
      <c r="Y51" s="2935"/>
      <c r="Z51" s="2935"/>
      <c r="AA51" s="2935"/>
      <c r="AB51" s="119" t="s">
        <v>1369</v>
      </c>
      <c r="AC51" s="114"/>
      <c r="AD51" s="114"/>
      <c r="AE51" s="114"/>
      <c r="AF51" s="114"/>
      <c r="AG51" s="114"/>
      <c r="AH51" s="1600"/>
      <c r="AI51" s="1600"/>
      <c r="AJ51" s="1600"/>
      <c r="AK51" s="1600"/>
      <c r="AL51" s="1600"/>
      <c r="AM51" s="1600"/>
      <c r="AN51" s="1600"/>
      <c r="AO51" s="1600"/>
      <c r="AP51" s="1600"/>
      <c r="AQ51" s="1600"/>
      <c r="AR51" s="1600"/>
      <c r="AS51" s="1600"/>
      <c r="AT51" s="1600"/>
      <c r="AU51" s="1600"/>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114"/>
      <c r="C52" s="119" t="s">
        <v>1372</v>
      </c>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902"/>
      <c r="C53" s="2919"/>
      <c r="D53" s="2919"/>
      <c r="E53" s="2919"/>
      <c r="F53" s="2919"/>
      <c r="G53" s="2919"/>
      <c r="H53" s="2919"/>
      <c r="I53" s="2919"/>
      <c r="J53" s="2919"/>
      <c r="K53" s="2919"/>
      <c r="L53" s="2919"/>
      <c r="M53" s="2919"/>
      <c r="N53" s="2919"/>
      <c r="O53" s="2919"/>
      <c r="P53" s="2919"/>
      <c r="Q53" s="2919"/>
      <c r="R53" s="2919"/>
      <c r="S53" s="2919"/>
      <c r="T53" s="2919"/>
      <c r="U53" s="2919"/>
      <c r="V53" s="2919"/>
      <c r="W53" s="2919"/>
      <c r="X53" s="2919"/>
      <c r="Y53" s="2919"/>
      <c r="Z53" s="2919"/>
      <c r="AA53" s="2919"/>
      <c r="AB53" s="2919"/>
      <c r="AC53" s="2919"/>
      <c r="AD53" s="2919"/>
      <c r="AE53" s="2919"/>
      <c r="AF53" s="2919"/>
      <c r="AG53" s="2919"/>
      <c r="AH53" s="2919"/>
      <c r="AI53" s="2919"/>
      <c r="AJ53" s="2919"/>
      <c r="AK53" s="2919"/>
      <c r="AL53" s="2919"/>
      <c r="AM53" s="2919"/>
      <c r="AN53" s="2919"/>
      <c r="AO53" s="2919"/>
      <c r="AP53" s="2919"/>
      <c r="AQ53" s="2919"/>
      <c r="AR53" s="2919"/>
      <c r="AS53" s="2919"/>
      <c r="AT53" s="2919"/>
      <c r="AU53" s="2920"/>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921"/>
      <c r="C54" s="2922"/>
      <c r="D54" s="2922"/>
      <c r="E54" s="2922"/>
      <c r="F54" s="2922"/>
      <c r="G54" s="2922"/>
      <c r="H54" s="2922"/>
      <c r="I54" s="2922"/>
      <c r="J54" s="2922"/>
      <c r="K54" s="2922"/>
      <c r="L54" s="2922"/>
      <c r="M54" s="2922"/>
      <c r="N54" s="2922"/>
      <c r="O54" s="2922"/>
      <c r="P54" s="2922"/>
      <c r="Q54" s="2922"/>
      <c r="R54" s="2922"/>
      <c r="S54" s="2922"/>
      <c r="T54" s="2922"/>
      <c r="U54" s="2922"/>
      <c r="V54" s="2922"/>
      <c r="W54" s="2922"/>
      <c r="X54" s="2922"/>
      <c r="Y54" s="2922"/>
      <c r="Z54" s="2922"/>
      <c r="AA54" s="2922"/>
      <c r="AB54" s="2922"/>
      <c r="AC54" s="2922"/>
      <c r="AD54" s="2922"/>
      <c r="AE54" s="2922"/>
      <c r="AF54" s="2922"/>
      <c r="AG54" s="2922"/>
      <c r="AH54" s="2922"/>
      <c r="AI54" s="2922"/>
      <c r="AJ54" s="2922"/>
      <c r="AK54" s="2922"/>
      <c r="AL54" s="2922"/>
      <c r="AM54" s="2922"/>
      <c r="AN54" s="2922"/>
      <c r="AO54" s="2922"/>
      <c r="AP54" s="2922"/>
      <c r="AQ54" s="2922"/>
      <c r="AR54" s="2922"/>
      <c r="AS54" s="2922"/>
      <c r="AT54" s="2922"/>
      <c r="AU54" s="2923"/>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921"/>
      <c r="C55" s="2922"/>
      <c r="D55" s="2922"/>
      <c r="E55" s="2922"/>
      <c r="F55" s="2922"/>
      <c r="G55" s="2922"/>
      <c r="H55" s="2922"/>
      <c r="I55" s="2922"/>
      <c r="J55" s="2922"/>
      <c r="K55" s="2922"/>
      <c r="L55" s="2922"/>
      <c r="M55" s="2922"/>
      <c r="N55" s="2922"/>
      <c r="O55" s="2922"/>
      <c r="P55" s="2922"/>
      <c r="Q55" s="2922"/>
      <c r="R55" s="2922"/>
      <c r="S55" s="2922"/>
      <c r="T55" s="2922"/>
      <c r="U55" s="2922"/>
      <c r="V55" s="2922"/>
      <c r="W55" s="2922"/>
      <c r="X55" s="2922"/>
      <c r="Y55" s="2922"/>
      <c r="Z55" s="2922"/>
      <c r="AA55" s="2922"/>
      <c r="AB55" s="2922"/>
      <c r="AC55" s="2922"/>
      <c r="AD55" s="2922"/>
      <c r="AE55" s="2922"/>
      <c r="AF55" s="2922"/>
      <c r="AG55" s="2922"/>
      <c r="AH55" s="2922"/>
      <c r="AI55" s="2922"/>
      <c r="AJ55" s="2922"/>
      <c r="AK55" s="2922"/>
      <c r="AL55" s="2922"/>
      <c r="AM55" s="2922"/>
      <c r="AN55" s="2922"/>
      <c r="AO55" s="2922"/>
      <c r="AP55" s="2922"/>
      <c r="AQ55" s="2922"/>
      <c r="AR55" s="2922"/>
      <c r="AS55" s="2922"/>
      <c r="AT55" s="2922"/>
      <c r="AU55" s="2923"/>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8.600000000000001" customHeight="1" x14ac:dyDescent="0.2">
      <c r="A56" s="8"/>
      <c r="B56" s="2921"/>
      <c r="C56" s="2922"/>
      <c r="D56" s="2922"/>
      <c r="E56" s="2922"/>
      <c r="F56" s="2922"/>
      <c r="G56" s="2922"/>
      <c r="H56" s="2922"/>
      <c r="I56" s="2922"/>
      <c r="J56" s="2922"/>
      <c r="K56" s="2922"/>
      <c r="L56" s="2922"/>
      <c r="M56" s="2922"/>
      <c r="N56" s="2922"/>
      <c r="O56" s="2922"/>
      <c r="P56" s="2922"/>
      <c r="Q56" s="2922"/>
      <c r="R56" s="2922"/>
      <c r="S56" s="2922"/>
      <c r="T56" s="2922"/>
      <c r="U56" s="2922"/>
      <c r="V56" s="2922"/>
      <c r="W56" s="2922"/>
      <c r="X56" s="2922"/>
      <c r="Y56" s="2922"/>
      <c r="Z56" s="2922"/>
      <c r="AA56" s="2922"/>
      <c r="AB56" s="2922"/>
      <c r="AC56" s="2922"/>
      <c r="AD56" s="2922"/>
      <c r="AE56" s="2922"/>
      <c r="AF56" s="2922"/>
      <c r="AG56" s="2922"/>
      <c r="AH56" s="2922"/>
      <c r="AI56" s="2922"/>
      <c r="AJ56" s="2922"/>
      <c r="AK56" s="2922"/>
      <c r="AL56" s="2922"/>
      <c r="AM56" s="2922"/>
      <c r="AN56" s="2922"/>
      <c r="AO56" s="2922"/>
      <c r="AP56" s="2922"/>
      <c r="AQ56" s="2922"/>
      <c r="AR56" s="2922"/>
      <c r="AS56" s="2922"/>
      <c r="AT56" s="2922"/>
      <c r="AU56" s="2923"/>
      <c r="AV56" s="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9.899999999999999" customHeight="1" x14ac:dyDescent="0.2">
      <c r="A57" s="15"/>
      <c r="B57" s="2924"/>
      <c r="C57" s="2925"/>
      <c r="D57" s="2925"/>
      <c r="E57" s="2925"/>
      <c r="F57" s="2925"/>
      <c r="G57" s="2925"/>
      <c r="H57" s="2925"/>
      <c r="I57" s="2925"/>
      <c r="J57" s="2925"/>
      <c r="K57" s="2925"/>
      <c r="L57" s="2925"/>
      <c r="M57" s="2925"/>
      <c r="N57" s="2925"/>
      <c r="O57" s="2925"/>
      <c r="P57" s="2925"/>
      <c r="Q57" s="2925"/>
      <c r="R57" s="2925"/>
      <c r="S57" s="2925"/>
      <c r="T57" s="2925"/>
      <c r="U57" s="2925"/>
      <c r="V57" s="2925"/>
      <c r="W57" s="2925"/>
      <c r="X57" s="2925"/>
      <c r="Y57" s="2925"/>
      <c r="Z57" s="2925"/>
      <c r="AA57" s="2925"/>
      <c r="AB57" s="2925"/>
      <c r="AC57" s="2925"/>
      <c r="AD57" s="2925"/>
      <c r="AE57" s="2925"/>
      <c r="AF57" s="2925"/>
      <c r="AG57" s="2925"/>
      <c r="AH57" s="2925"/>
      <c r="AI57" s="2925"/>
      <c r="AJ57" s="2925"/>
      <c r="AK57" s="2925"/>
      <c r="AL57" s="2925"/>
      <c r="AM57" s="2925"/>
      <c r="AN57" s="2925"/>
      <c r="AO57" s="2925"/>
      <c r="AP57" s="2925"/>
      <c r="AQ57" s="2925"/>
      <c r="AR57" s="2925"/>
      <c r="AS57" s="2925"/>
      <c r="AT57" s="2925"/>
      <c r="AU57" s="2926"/>
      <c r="AV57" s="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5"/>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944" t="s">
        <v>1375</v>
      </c>
      <c r="B59" s="119" t="s">
        <v>39</v>
      </c>
      <c r="C59" s="119" t="s">
        <v>1358</v>
      </c>
      <c r="D59" s="114"/>
      <c r="E59" s="114"/>
      <c r="F59" s="114"/>
      <c r="G59" s="114"/>
      <c r="H59" s="114"/>
      <c r="I59" s="114"/>
      <c r="J59" s="1600"/>
      <c r="K59" s="1600"/>
      <c r="L59" s="1600"/>
      <c r="M59" s="1600"/>
      <c r="N59" s="1600"/>
      <c r="O59" s="1600"/>
      <c r="P59" s="1600"/>
      <c r="Q59" s="1600"/>
      <c r="R59" s="1600"/>
      <c r="S59" s="1600"/>
      <c r="T59" s="1600"/>
      <c r="U59" s="1600"/>
      <c r="V59" s="1600"/>
      <c r="W59" s="1600"/>
      <c r="X59" s="1600"/>
      <c r="Y59" s="1600"/>
      <c r="Z59" s="1600"/>
      <c r="AA59" s="1600"/>
      <c r="AB59" s="119" t="s">
        <v>1368</v>
      </c>
      <c r="AC59" s="114"/>
      <c r="AD59" s="114"/>
      <c r="AE59" s="114"/>
      <c r="AF59" s="114"/>
      <c r="AG59" s="114"/>
      <c r="AH59" s="1600"/>
      <c r="AI59" s="1600"/>
      <c r="AJ59" s="1600"/>
      <c r="AK59" s="1600"/>
      <c r="AL59" s="1600"/>
      <c r="AM59" s="1600"/>
      <c r="AN59" s="1600"/>
      <c r="AO59" s="1600"/>
      <c r="AP59" s="1600"/>
      <c r="AQ59" s="1600"/>
      <c r="AR59" s="1600"/>
      <c r="AS59" s="1600"/>
      <c r="AT59" s="1600"/>
      <c r="AU59" s="1600"/>
      <c r="AV59" s="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944"/>
      <c r="B60" s="119" t="s">
        <v>44</v>
      </c>
      <c r="C60" s="119" t="s">
        <v>1362</v>
      </c>
      <c r="D60" s="114"/>
      <c r="E60" s="114"/>
      <c r="F60" s="114"/>
      <c r="G60" s="114"/>
      <c r="H60" s="114"/>
      <c r="I60" s="114"/>
      <c r="J60" s="2935"/>
      <c r="K60" s="2935"/>
      <c r="L60" s="2935"/>
      <c r="M60" s="2935"/>
      <c r="N60" s="2935"/>
      <c r="O60" s="2935"/>
      <c r="P60" s="2935"/>
      <c r="Q60" s="2935"/>
      <c r="R60" s="2935"/>
      <c r="S60" s="2936" t="s">
        <v>1364</v>
      </c>
      <c r="T60" s="2936"/>
      <c r="U60" s="2936"/>
      <c r="V60" s="2935"/>
      <c r="W60" s="2935"/>
      <c r="X60" s="2935"/>
      <c r="Y60" s="2935"/>
      <c r="Z60" s="2935"/>
      <c r="AA60" s="2935"/>
      <c r="AB60" s="119" t="s">
        <v>1369</v>
      </c>
      <c r="AC60" s="114"/>
      <c r="AD60" s="114"/>
      <c r="AE60" s="114"/>
      <c r="AF60" s="114"/>
      <c r="AG60" s="114"/>
      <c r="AH60" s="1600"/>
      <c r="AI60" s="1600"/>
      <c r="AJ60" s="1600"/>
      <c r="AK60" s="1600"/>
      <c r="AL60" s="1600"/>
      <c r="AM60" s="1600"/>
      <c r="AN60" s="1600"/>
      <c r="AO60" s="1600"/>
      <c r="AP60" s="1600"/>
      <c r="AQ60" s="1600"/>
      <c r="AR60" s="1600"/>
      <c r="AS60" s="1600"/>
      <c r="AT60" s="1600"/>
      <c r="AU60" s="1600"/>
      <c r="AV60" s="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7.45" customHeight="1" x14ac:dyDescent="0.2">
      <c r="A61" s="8"/>
      <c r="B61" s="114"/>
      <c r="C61" s="119" t="s">
        <v>1372</v>
      </c>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4.45" customHeight="1" x14ac:dyDescent="0.2">
      <c r="A62" s="8"/>
      <c r="B62" s="2902"/>
      <c r="C62" s="2919"/>
      <c r="D62" s="2919"/>
      <c r="E62" s="2919"/>
      <c r="F62" s="2919"/>
      <c r="G62" s="2919"/>
      <c r="H62" s="2919"/>
      <c r="I62" s="2919"/>
      <c r="J62" s="2919"/>
      <c r="K62" s="2919"/>
      <c r="L62" s="2919"/>
      <c r="M62" s="2919"/>
      <c r="N62" s="2919"/>
      <c r="O62" s="2919"/>
      <c r="P62" s="2919"/>
      <c r="Q62" s="2919"/>
      <c r="R62" s="2919"/>
      <c r="S62" s="2919"/>
      <c r="T62" s="2919"/>
      <c r="U62" s="2919"/>
      <c r="V62" s="2919"/>
      <c r="W62" s="2919"/>
      <c r="X62" s="2919"/>
      <c r="Y62" s="2919"/>
      <c r="Z62" s="2919"/>
      <c r="AA62" s="2919"/>
      <c r="AB62" s="2919"/>
      <c r="AC62" s="2919"/>
      <c r="AD62" s="2919"/>
      <c r="AE62" s="2919"/>
      <c r="AF62" s="2919"/>
      <c r="AG62" s="2919"/>
      <c r="AH62" s="2919"/>
      <c r="AI62" s="2919"/>
      <c r="AJ62" s="2919"/>
      <c r="AK62" s="2919"/>
      <c r="AL62" s="2919"/>
      <c r="AM62" s="2919"/>
      <c r="AN62" s="2919"/>
      <c r="AO62" s="2919"/>
      <c r="AP62" s="2919"/>
      <c r="AQ62" s="2919"/>
      <c r="AR62" s="2919"/>
      <c r="AS62" s="2919"/>
      <c r="AT62" s="2919"/>
      <c r="AU62" s="2920"/>
      <c r="AV62" s="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8"/>
      <c r="B63" s="2921"/>
      <c r="C63" s="2922"/>
      <c r="D63" s="2922"/>
      <c r="E63" s="2922"/>
      <c r="F63" s="2922"/>
      <c r="G63" s="2922"/>
      <c r="H63" s="2922"/>
      <c r="I63" s="2922"/>
      <c r="J63" s="2922"/>
      <c r="K63" s="2922"/>
      <c r="L63" s="2922"/>
      <c r="M63" s="2922"/>
      <c r="N63" s="2922"/>
      <c r="O63" s="2922"/>
      <c r="P63" s="2922"/>
      <c r="Q63" s="2922"/>
      <c r="R63" s="2922"/>
      <c r="S63" s="2922"/>
      <c r="T63" s="2922"/>
      <c r="U63" s="2922"/>
      <c r="V63" s="2922"/>
      <c r="W63" s="2922"/>
      <c r="X63" s="2922"/>
      <c r="Y63" s="2922"/>
      <c r="Z63" s="2922"/>
      <c r="AA63" s="2922"/>
      <c r="AB63" s="2922"/>
      <c r="AC63" s="2922"/>
      <c r="AD63" s="2922"/>
      <c r="AE63" s="2922"/>
      <c r="AF63" s="2922"/>
      <c r="AG63" s="2922"/>
      <c r="AH63" s="2922"/>
      <c r="AI63" s="2922"/>
      <c r="AJ63" s="2922"/>
      <c r="AK63" s="2922"/>
      <c r="AL63" s="2922"/>
      <c r="AM63" s="2922"/>
      <c r="AN63" s="2922"/>
      <c r="AO63" s="2922"/>
      <c r="AP63" s="2922"/>
      <c r="AQ63" s="2922"/>
      <c r="AR63" s="2922"/>
      <c r="AS63" s="2922"/>
      <c r="AT63" s="2922"/>
      <c r="AU63" s="2923"/>
      <c r="AV63" s="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8"/>
      <c r="B64" s="2921"/>
      <c r="C64" s="2922"/>
      <c r="D64" s="2922"/>
      <c r="E64" s="2922"/>
      <c r="F64" s="2922"/>
      <c r="G64" s="2922"/>
      <c r="H64" s="2922"/>
      <c r="I64" s="2922"/>
      <c r="J64" s="2922"/>
      <c r="K64" s="2922"/>
      <c r="L64" s="2922"/>
      <c r="M64" s="2922"/>
      <c r="N64" s="2922"/>
      <c r="O64" s="2922"/>
      <c r="P64" s="2922"/>
      <c r="Q64" s="2922"/>
      <c r="R64" s="2922"/>
      <c r="S64" s="2922"/>
      <c r="T64" s="2922"/>
      <c r="U64" s="2922"/>
      <c r="V64" s="2922"/>
      <c r="W64" s="2922"/>
      <c r="X64" s="2922"/>
      <c r="Y64" s="2922"/>
      <c r="Z64" s="2922"/>
      <c r="AA64" s="2922"/>
      <c r="AB64" s="2922"/>
      <c r="AC64" s="2922"/>
      <c r="AD64" s="2922"/>
      <c r="AE64" s="2922"/>
      <c r="AF64" s="2922"/>
      <c r="AG64" s="2922"/>
      <c r="AH64" s="2922"/>
      <c r="AI64" s="2922"/>
      <c r="AJ64" s="2922"/>
      <c r="AK64" s="2922"/>
      <c r="AL64" s="2922"/>
      <c r="AM64" s="2922"/>
      <c r="AN64" s="2922"/>
      <c r="AO64" s="2922"/>
      <c r="AP64" s="2922"/>
      <c r="AQ64" s="2922"/>
      <c r="AR64" s="2922"/>
      <c r="AS64" s="2922"/>
      <c r="AT64" s="2922"/>
      <c r="AU64" s="2923"/>
      <c r="AV64" s="5"/>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8.600000000000001" customHeight="1" x14ac:dyDescent="0.2">
      <c r="A65" s="8"/>
      <c r="B65" s="2921"/>
      <c r="C65" s="2922"/>
      <c r="D65" s="2922"/>
      <c r="E65" s="2922"/>
      <c r="F65" s="2922"/>
      <c r="G65" s="2922"/>
      <c r="H65" s="2922"/>
      <c r="I65" s="2922"/>
      <c r="J65" s="2922"/>
      <c r="K65" s="2922"/>
      <c r="L65" s="2922"/>
      <c r="M65" s="2922"/>
      <c r="N65" s="2922"/>
      <c r="O65" s="2922"/>
      <c r="P65" s="2922"/>
      <c r="Q65" s="2922"/>
      <c r="R65" s="2922"/>
      <c r="S65" s="2922"/>
      <c r="T65" s="2922"/>
      <c r="U65" s="2922"/>
      <c r="V65" s="2922"/>
      <c r="W65" s="2922"/>
      <c r="X65" s="2922"/>
      <c r="Y65" s="2922"/>
      <c r="Z65" s="2922"/>
      <c r="AA65" s="2922"/>
      <c r="AB65" s="2922"/>
      <c r="AC65" s="2922"/>
      <c r="AD65" s="2922"/>
      <c r="AE65" s="2922"/>
      <c r="AF65" s="2922"/>
      <c r="AG65" s="2922"/>
      <c r="AH65" s="2922"/>
      <c r="AI65" s="2922"/>
      <c r="AJ65" s="2922"/>
      <c r="AK65" s="2922"/>
      <c r="AL65" s="2922"/>
      <c r="AM65" s="2922"/>
      <c r="AN65" s="2922"/>
      <c r="AO65" s="2922"/>
      <c r="AP65" s="2922"/>
      <c r="AQ65" s="2922"/>
      <c r="AR65" s="2922"/>
      <c r="AS65" s="2922"/>
      <c r="AT65" s="2922"/>
      <c r="AU65" s="2923"/>
      <c r="AV65" s="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9.899999999999999" customHeight="1" x14ac:dyDescent="0.2">
      <c r="A66" s="15"/>
      <c r="B66" s="2924"/>
      <c r="C66" s="2925"/>
      <c r="D66" s="2925"/>
      <c r="E66" s="2925"/>
      <c r="F66" s="2925"/>
      <c r="G66" s="2925"/>
      <c r="H66" s="2925"/>
      <c r="I66" s="2925"/>
      <c r="J66" s="2925"/>
      <c r="K66" s="2925"/>
      <c r="L66" s="2925"/>
      <c r="M66" s="2925"/>
      <c r="N66" s="2925"/>
      <c r="O66" s="2925"/>
      <c r="P66" s="2925"/>
      <c r="Q66" s="2925"/>
      <c r="R66" s="2925"/>
      <c r="S66" s="2925"/>
      <c r="T66" s="2925"/>
      <c r="U66" s="2925"/>
      <c r="V66" s="2925"/>
      <c r="W66" s="2925"/>
      <c r="X66" s="2925"/>
      <c r="Y66" s="2925"/>
      <c r="Z66" s="2925"/>
      <c r="AA66" s="2925"/>
      <c r="AB66" s="2925"/>
      <c r="AC66" s="2925"/>
      <c r="AD66" s="2925"/>
      <c r="AE66" s="2925"/>
      <c r="AF66" s="2925"/>
      <c r="AG66" s="2925"/>
      <c r="AH66" s="2925"/>
      <c r="AI66" s="2925"/>
      <c r="AJ66" s="2925"/>
      <c r="AK66" s="2925"/>
      <c r="AL66" s="2925"/>
      <c r="AM66" s="2925"/>
      <c r="AN66" s="2925"/>
      <c r="AO66" s="2925"/>
      <c r="AP66" s="2925"/>
      <c r="AQ66" s="2925"/>
      <c r="AR66" s="2925"/>
      <c r="AS66" s="2925"/>
      <c r="AT66" s="2925"/>
      <c r="AU66" s="2926"/>
      <c r="AV66" s="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0.9" customHeight="1" x14ac:dyDescent="0.25">
      <c r="A67" s="67"/>
      <c r="B67" s="305"/>
      <c r="C67" s="14"/>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458"/>
      <c r="AK67" s="14"/>
      <c r="AL67" s="7"/>
      <c r="AM67" s="7"/>
      <c r="AN67" s="7"/>
      <c r="AO67" s="7"/>
      <c r="AP67" s="7"/>
      <c r="AQ67" s="458"/>
      <c r="AR67" s="14"/>
      <c r="AS67" s="7"/>
      <c r="AT67" s="7"/>
      <c r="AU67" s="7"/>
      <c r="AV67" s="6"/>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9"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50"/>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270"/>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75" x14ac:dyDescent="0.25">
      <c r="A71" s="2950" t="s">
        <v>1376</v>
      </c>
      <c r="B71" s="2951"/>
      <c r="C71" s="2951"/>
      <c r="D71" s="2951"/>
      <c r="E71" s="2951"/>
      <c r="F71" s="2951"/>
      <c r="G71" s="2951"/>
      <c r="H71" s="2951"/>
      <c r="I71" s="2951"/>
      <c r="J71" s="2951"/>
      <c r="K71" s="2951"/>
      <c r="L71" s="2951"/>
      <c r="M71" s="2951"/>
      <c r="N71" s="2951"/>
      <c r="O71" s="2951"/>
      <c r="P71" s="2951"/>
      <c r="Q71" s="2951"/>
      <c r="R71" s="2951"/>
      <c r="S71" s="2951"/>
      <c r="T71" s="2951"/>
      <c r="U71" s="2952"/>
      <c r="V71" s="2952"/>
      <c r="W71" s="2952"/>
      <c r="X71" s="2952"/>
      <c r="Y71" s="2952"/>
      <c r="Z71" s="2952"/>
      <c r="AA71" s="2952"/>
      <c r="AB71" s="2952"/>
      <c r="AC71" s="2952"/>
      <c r="AD71" s="2952"/>
      <c r="AE71" s="2952"/>
      <c r="AF71" s="2952"/>
      <c r="AG71" s="2952"/>
      <c r="AH71" s="2952"/>
      <c r="AI71" s="2952"/>
      <c r="AJ71" s="2952"/>
      <c r="AK71" s="2952"/>
      <c r="AL71" s="2952"/>
      <c r="AM71" s="2952"/>
      <c r="AN71" s="2952"/>
      <c r="AO71" s="2952"/>
      <c r="AP71" s="2952"/>
      <c r="AQ71" s="2952"/>
      <c r="AR71" s="2952"/>
      <c r="AS71" s="2952"/>
      <c r="AT71" s="2952"/>
      <c r="AU71" s="2952"/>
      <c r="AV71" s="295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6"/>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2"/>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31.5" customHeight="1" x14ac:dyDescent="0.2">
      <c r="A73" s="70"/>
      <c r="B73" s="2178" t="s">
        <v>1377</v>
      </c>
      <c r="C73" s="2178"/>
      <c r="D73" s="2178"/>
      <c r="E73" s="2178"/>
      <c r="F73" s="2178"/>
      <c r="G73" s="2178"/>
      <c r="H73" s="2178"/>
      <c r="I73" s="2178"/>
      <c r="J73" s="2178"/>
      <c r="K73" s="2178"/>
      <c r="L73" s="2178"/>
      <c r="M73" s="2178"/>
      <c r="N73" s="2178"/>
      <c r="O73" s="2178"/>
      <c r="P73" s="2178"/>
      <c r="Q73" s="2178"/>
      <c r="R73" s="2178"/>
      <c r="S73" s="2178"/>
      <c r="T73" s="2178"/>
      <c r="U73" s="2175"/>
      <c r="V73" s="2175"/>
      <c r="W73" s="2175"/>
      <c r="X73" s="2175"/>
      <c r="Y73" s="2175"/>
      <c r="Z73" s="2175"/>
      <c r="AA73" s="2175"/>
      <c r="AB73" s="2175"/>
      <c r="AC73" s="2175"/>
      <c r="AD73" s="2175"/>
      <c r="AE73" s="2175"/>
      <c r="AF73" s="2175"/>
      <c r="AG73" s="2175"/>
      <c r="AH73" s="2175"/>
      <c r="AI73" s="2175"/>
      <c r="AJ73" s="2175"/>
      <c r="AK73" s="2175"/>
      <c r="AL73" s="2175"/>
      <c r="AM73" s="2175"/>
      <c r="AN73" s="2175"/>
      <c r="AO73" s="2175"/>
      <c r="AP73" s="2175"/>
      <c r="AQ73" s="2175"/>
      <c r="AR73" s="2175"/>
      <c r="AS73" s="2175"/>
      <c r="AT73" s="2175"/>
      <c r="AU73" s="2175"/>
      <c r="AV73" s="2918"/>
    </row>
    <row r="74" spans="1:84" ht="33.75" customHeight="1" x14ac:dyDescent="0.2">
      <c r="A74" s="70"/>
      <c r="B74" s="2178"/>
      <c r="C74" s="2178"/>
      <c r="D74" s="2178"/>
      <c r="E74" s="2178"/>
      <c r="F74" s="2178"/>
      <c r="G74" s="2178"/>
      <c r="H74" s="2178"/>
      <c r="I74" s="2178"/>
      <c r="J74" s="2178"/>
      <c r="K74" s="2178"/>
      <c r="L74" s="2178"/>
      <c r="M74" s="2178"/>
      <c r="N74" s="2178"/>
      <c r="O74" s="2178"/>
      <c r="P74" s="2178"/>
      <c r="Q74" s="2178"/>
      <c r="R74" s="2178"/>
      <c r="S74" s="2178"/>
      <c r="T74" s="2178"/>
      <c r="U74" s="2175"/>
      <c r="V74" s="2175"/>
      <c r="W74" s="2175"/>
      <c r="X74" s="2175"/>
      <c r="Y74" s="2175"/>
      <c r="Z74" s="2175"/>
      <c r="AA74" s="2175"/>
      <c r="AB74" s="2175"/>
      <c r="AC74" s="2175"/>
      <c r="AD74" s="2175"/>
      <c r="AE74" s="2175"/>
      <c r="AF74" s="2175"/>
      <c r="AG74" s="2175"/>
      <c r="AH74" s="2175"/>
      <c r="AI74" s="2175"/>
      <c r="AJ74" s="2175"/>
      <c r="AK74" s="2175"/>
      <c r="AL74" s="2175"/>
      <c r="AM74" s="2175"/>
      <c r="AN74" s="2175"/>
      <c r="AO74" s="2175"/>
      <c r="AP74" s="2175"/>
      <c r="AQ74" s="2175"/>
      <c r="AR74" s="2175"/>
      <c r="AS74" s="2175"/>
      <c r="AT74" s="2175"/>
      <c r="AU74" s="2175"/>
      <c r="AV74" s="2918"/>
    </row>
    <row r="75" spans="1:84" ht="18" customHeight="1" x14ac:dyDescent="0.2">
      <c r="A75" s="70"/>
      <c r="B75" s="2178"/>
      <c r="C75" s="2178"/>
      <c r="D75" s="2178"/>
      <c r="E75" s="2178"/>
      <c r="F75" s="2178"/>
      <c r="G75" s="2178"/>
      <c r="H75" s="2178"/>
      <c r="I75" s="2178"/>
      <c r="J75" s="2178"/>
      <c r="K75" s="2178"/>
      <c r="L75" s="2178"/>
      <c r="M75" s="2178"/>
      <c r="N75" s="2178"/>
      <c r="O75" s="2178"/>
      <c r="P75" s="2178"/>
      <c r="Q75" s="2178"/>
      <c r="R75" s="2178"/>
      <c r="S75" s="2178"/>
      <c r="T75" s="2178"/>
      <c r="U75" s="2175"/>
      <c r="V75" s="2175"/>
      <c r="W75" s="2175"/>
      <c r="X75" s="2175"/>
      <c r="Y75" s="2175"/>
      <c r="Z75" s="2175"/>
      <c r="AA75" s="2175"/>
      <c r="AB75" s="2175"/>
      <c r="AC75" s="2175"/>
      <c r="AD75" s="2175"/>
      <c r="AE75" s="2175"/>
      <c r="AF75" s="2175"/>
      <c r="AG75" s="2175"/>
      <c r="AH75" s="2175"/>
      <c r="AI75" s="2175"/>
      <c r="AJ75" s="2175"/>
      <c r="AK75" s="2175"/>
      <c r="AL75" s="2175"/>
      <c r="AM75" s="2175"/>
      <c r="AN75" s="2175"/>
      <c r="AO75" s="2175"/>
      <c r="AP75" s="2175"/>
      <c r="AQ75" s="2175"/>
      <c r="AR75" s="2175"/>
      <c r="AS75" s="2175"/>
      <c r="AT75" s="2175"/>
      <c r="AU75" s="2175"/>
      <c r="AV75" s="2918"/>
    </row>
    <row r="76" spans="1:84" ht="17.25" customHeight="1" x14ac:dyDescent="0.2">
      <c r="A76" s="286"/>
      <c r="B76" s="2" t="s">
        <v>1378</v>
      </c>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c r="AF76" s="287"/>
      <c r="AG76" s="287"/>
      <c r="AH76" s="287"/>
      <c r="AI76" s="287"/>
      <c r="AJ76" s="287"/>
      <c r="AK76" s="287"/>
      <c r="AL76" s="287"/>
      <c r="AM76" s="287"/>
      <c r="AN76" s="287"/>
      <c r="AO76" s="287"/>
      <c r="AP76" s="287"/>
      <c r="AQ76" s="287"/>
      <c r="AR76" s="287"/>
      <c r="AS76" s="287"/>
      <c r="AT76" s="287"/>
      <c r="AU76" s="287"/>
      <c r="AV76" s="288"/>
    </row>
    <row r="77" spans="1:84" ht="9.75" customHeight="1" x14ac:dyDescent="0.2">
      <c r="A77" s="286"/>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287"/>
      <c r="AF77" s="287"/>
      <c r="AG77" s="287"/>
      <c r="AH77" s="287"/>
      <c r="AI77" s="287"/>
      <c r="AJ77" s="287"/>
      <c r="AK77" s="287"/>
      <c r="AL77" s="287"/>
      <c r="AM77" s="287"/>
      <c r="AN77" s="287"/>
      <c r="AO77" s="287"/>
      <c r="AP77" s="287"/>
      <c r="AQ77" s="287"/>
      <c r="AR77" s="287"/>
      <c r="AS77" s="287"/>
      <c r="AT77" s="287"/>
      <c r="AU77" s="287"/>
      <c r="AV77" s="288"/>
    </row>
    <row r="78" spans="1:84" ht="24" customHeight="1" x14ac:dyDescent="0.2">
      <c r="A78" s="286"/>
      <c r="B78" s="2752" t="s">
        <v>1379</v>
      </c>
      <c r="C78" s="2178"/>
      <c r="D78" s="2178"/>
      <c r="E78" s="2178"/>
      <c r="F78" s="2178"/>
      <c r="G78" s="2178"/>
      <c r="H78" s="2178"/>
      <c r="I78" s="2178"/>
      <c r="J78" s="2178"/>
      <c r="K78" s="2178"/>
      <c r="L78" s="2178"/>
      <c r="M78" s="2178"/>
      <c r="N78" s="2178"/>
      <c r="O78" s="2178"/>
      <c r="P78" s="2178"/>
      <c r="Q78" s="2178"/>
      <c r="R78" s="2178"/>
      <c r="S78" s="2178"/>
      <c r="T78" s="2178"/>
      <c r="U78" s="2175"/>
      <c r="V78" s="2175"/>
      <c r="W78" s="2175"/>
      <c r="X78" s="2175"/>
      <c r="Y78" s="2175"/>
      <c r="Z78" s="2175"/>
      <c r="AA78" s="2175"/>
      <c r="AB78" s="2175"/>
      <c r="AC78" s="2175"/>
      <c r="AD78" s="2175"/>
      <c r="AE78" s="2175"/>
      <c r="AF78" s="2175"/>
      <c r="AG78" s="2175"/>
      <c r="AH78" s="2175"/>
      <c r="AI78" s="2175"/>
      <c r="AJ78" s="2175"/>
      <c r="AK78" s="2175"/>
      <c r="AL78" s="2175"/>
      <c r="AM78" s="2175"/>
      <c r="AN78" s="2175"/>
      <c r="AO78" s="2175"/>
      <c r="AP78" s="2175"/>
      <c r="AQ78" s="2175"/>
      <c r="AR78" s="2175"/>
      <c r="AS78" s="2175"/>
      <c r="AT78" s="2175"/>
      <c r="AU78" s="2175"/>
      <c r="AV78" s="2918"/>
    </row>
    <row r="79" spans="1:84" ht="23.25" customHeight="1" x14ac:dyDescent="0.2">
      <c r="A79" s="286"/>
      <c r="B79" s="2178"/>
      <c r="C79" s="2178"/>
      <c r="D79" s="2178"/>
      <c r="E79" s="2178"/>
      <c r="F79" s="2178"/>
      <c r="G79" s="2178"/>
      <c r="H79" s="2178"/>
      <c r="I79" s="2178"/>
      <c r="J79" s="2178"/>
      <c r="K79" s="2178"/>
      <c r="L79" s="2178"/>
      <c r="M79" s="2178"/>
      <c r="N79" s="2178"/>
      <c r="O79" s="2178"/>
      <c r="P79" s="2178"/>
      <c r="Q79" s="2178"/>
      <c r="R79" s="2178"/>
      <c r="S79" s="2178"/>
      <c r="T79" s="2178"/>
      <c r="U79" s="2175"/>
      <c r="V79" s="2175"/>
      <c r="W79" s="2175"/>
      <c r="X79" s="2175"/>
      <c r="Y79" s="2175"/>
      <c r="Z79" s="2175"/>
      <c r="AA79" s="2175"/>
      <c r="AB79" s="2175"/>
      <c r="AC79" s="2175"/>
      <c r="AD79" s="2175"/>
      <c r="AE79" s="2175"/>
      <c r="AF79" s="2175"/>
      <c r="AG79" s="2175"/>
      <c r="AH79" s="2175"/>
      <c r="AI79" s="2175"/>
      <c r="AJ79" s="2175"/>
      <c r="AK79" s="2175"/>
      <c r="AL79" s="2175"/>
      <c r="AM79" s="2175"/>
      <c r="AN79" s="2175"/>
      <c r="AO79" s="2175"/>
      <c r="AP79" s="2175"/>
      <c r="AQ79" s="2175"/>
      <c r="AR79" s="2175"/>
      <c r="AS79" s="2175"/>
      <c r="AT79" s="2175"/>
      <c r="AU79" s="2175"/>
      <c r="AV79" s="2918"/>
    </row>
    <row r="80" spans="1:84" ht="7.5" customHeight="1" x14ac:dyDescent="0.2">
      <c r="A80" s="286"/>
      <c r="B80" s="289"/>
      <c r="C80" s="290"/>
      <c r="D80" s="290"/>
      <c r="E80" s="290"/>
      <c r="F80" s="290"/>
      <c r="G80" s="290"/>
      <c r="H80" s="290"/>
      <c r="I80" s="290"/>
      <c r="J80" s="290"/>
      <c r="K80" s="290"/>
      <c r="L80" s="290"/>
      <c r="M80" s="290"/>
      <c r="N80" s="290"/>
      <c r="O80" s="290"/>
      <c r="P80" s="290"/>
      <c r="Q80" s="290"/>
      <c r="R80" s="290"/>
      <c r="S80" s="290"/>
      <c r="T80" s="290"/>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287"/>
      <c r="AR80" s="287"/>
      <c r="AS80" s="287"/>
      <c r="AT80" s="287"/>
      <c r="AU80" s="287"/>
      <c r="AV80" s="288"/>
    </row>
    <row r="81" spans="1:84" ht="20.25" customHeight="1" x14ac:dyDescent="0.2">
      <c r="A81" s="286"/>
      <c r="B81" s="2752" t="s">
        <v>1380</v>
      </c>
      <c r="C81" s="2178"/>
      <c r="D81" s="2178"/>
      <c r="E81" s="2178"/>
      <c r="F81" s="2178"/>
      <c r="G81" s="2178"/>
      <c r="H81" s="2178"/>
      <c r="I81" s="2178"/>
      <c r="J81" s="2178"/>
      <c r="K81" s="2178"/>
      <c r="L81" s="2178"/>
      <c r="M81" s="2178"/>
      <c r="N81" s="2178"/>
      <c r="O81" s="2178"/>
      <c r="P81" s="2178"/>
      <c r="Q81" s="2178"/>
      <c r="R81" s="2178"/>
      <c r="S81" s="2178"/>
      <c r="T81" s="2178"/>
      <c r="U81" s="2175"/>
      <c r="V81" s="2175"/>
      <c r="W81" s="2175"/>
      <c r="X81" s="2175"/>
      <c r="Y81" s="2175"/>
      <c r="Z81" s="2175"/>
      <c r="AA81" s="2175"/>
      <c r="AB81" s="2175"/>
      <c r="AC81" s="2175"/>
      <c r="AD81" s="2175"/>
      <c r="AE81" s="2175"/>
      <c r="AF81" s="2175"/>
      <c r="AG81" s="2175"/>
      <c r="AH81" s="2175"/>
      <c r="AI81" s="2175"/>
      <c r="AJ81" s="2175"/>
      <c r="AK81" s="2175"/>
      <c r="AL81" s="2175"/>
      <c r="AM81" s="2175"/>
      <c r="AN81" s="2175"/>
      <c r="AO81" s="2175"/>
      <c r="AP81" s="2175"/>
      <c r="AQ81" s="2175"/>
      <c r="AR81" s="2175"/>
      <c r="AS81" s="2175"/>
      <c r="AT81" s="2175"/>
      <c r="AU81" s="2175"/>
      <c r="AV81" s="2918"/>
    </row>
    <row r="82" spans="1:84" ht="91.5" customHeight="1" x14ac:dyDescent="0.2">
      <c r="A82" s="286"/>
      <c r="B82" s="2752" t="s">
        <v>1381</v>
      </c>
      <c r="C82" s="2178"/>
      <c r="D82" s="2178"/>
      <c r="E82" s="2178"/>
      <c r="F82" s="2178"/>
      <c r="G82" s="2178"/>
      <c r="H82" s="2178"/>
      <c r="I82" s="2178"/>
      <c r="J82" s="2178"/>
      <c r="K82" s="2178"/>
      <c r="L82" s="2178"/>
      <c r="M82" s="2178"/>
      <c r="N82" s="2178"/>
      <c r="O82" s="2178"/>
      <c r="P82" s="2178"/>
      <c r="Q82" s="2178"/>
      <c r="R82" s="2178"/>
      <c r="S82" s="2178"/>
      <c r="T82" s="2178"/>
      <c r="U82" s="2175"/>
      <c r="V82" s="2175"/>
      <c r="W82" s="2175"/>
      <c r="X82" s="2175"/>
      <c r="Y82" s="2175"/>
      <c r="Z82" s="2175"/>
      <c r="AA82" s="2175"/>
      <c r="AB82" s="2175"/>
      <c r="AC82" s="2175"/>
      <c r="AD82" s="2175"/>
      <c r="AE82" s="2175"/>
      <c r="AF82" s="2175"/>
      <c r="AG82" s="2175"/>
      <c r="AH82" s="2175"/>
      <c r="AI82" s="2175"/>
      <c r="AJ82" s="2175"/>
      <c r="AK82" s="2175"/>
      <c r="AL82" s="2175"/>
      <c r="AM82" s="2175"/>
      <c r="AN82" s="2175"/>
      <c r="AO82" s="2175"/>
      <c r="AP82" s="2175"/>
      <c r="AQ82" s="2175"/>
      <c r="AR82" s="2175"/>
      <c r="AS82" s="2175"/>
      <c r="AT82" s="2175"/>
      <c r="AU82" s="2175"/>
      <c r="AV82" s="2918"/>
    </row>
    <row r="83" spans="1:84" ht="6.75" customHeight="1" x14ac:dyDescent="0.2">
      <c r="A83" s="286"/>
      <c r="B83" s="291"/>
      <c r="C83" s="291"/>
      <c r="D83" s="291"/>
      <c r="E83" s="291"/>
      <c r="F83" s="291"/>
      <c r="G83" s="291"/>
      <c r="H83" s="291"/>
      <c r="I83" s="291"/>
      <c r="J83" s="291"/>
      <c r="K83" s="291"/>
      <c r="L83" s="291"/>
      <c r="M83" s="291"/>
      <c r="N83" s="291"/>
      <c r="O83" s="291"/>
      <c r="P83" s="291"/>
      <c r="Q83" s="291"/>
      <c r="R83" s="291"/>
      <c r="S83" s="291"/>
      <c r="T83" s="291"/>
      <c r="U83" s="292"/>
      <c r="V83" s="292"/>
      <c r="W83" s="292"/>
      <c r="X83" s="292"/>
      <c r="Y83" s="292"/>
      <c r="Z83" s="292"/>
      <c r="AA83" s="292"/>
      <c r="AB83" s="292"/>
      <c r="AC83" s="292"/>
      <c r="AD83" s="292"/>
      <c r="AE83" s="292"/>
      <c r="AF83" s="292"/>
      <c r="AG83" s="292"/>
      <c r="AH83" s="292"/>
      <c r="AI83" s="292"/>
      <c r="AJ83" s="292"/>
      <c r="AK83" s="292"/>
      <c r="AL83" s="292"/>
      <c r="AM83" s="292"/>
      <c r="AN83" s="292"/>
      <c r="AO83" s="292"/>
      <c r="AP83" s="292"/>
      <c r="AQ83" s="292"/>
      <c r="AR83" s="292"/>
      <c r="AS83" s="292"/>
      <c r="AT83" s="292"/>
      <c r="AU83" s="292"/>
      <c r="AV83" s="293"/>
    </row>
    <row r="84" spans="1:84" ht="22.5" customHeight="1" x14ac:dyDescent="0.2">
      <c r="A84" s="286"/>
      <c r="B84" s="2752" t="s">
        <v>1382</v>
      </c>
      <c r="C84" s="2178"/>
      <c r="D84" s="2178"/>
      <c r="E84" s="2178"/>
      <c r="F84" s="2178"/>
      <c r="G84" s="2178"/>
      <c r="H84" s="2178"/>
      <c r="I84" s="2178"/>
      <c r="J84" s="2178"/>
      <c r="K84" s="2178"/>
      <c r="L84" s="2178"/>
      <c r="M84" s="2178"/>
      <c r="N84" s="2178"/>
      <c r="O84" s="2178"/>
      <c r="P84" s="2178"/>
      <c r="Q84" s="2178"/>
      <c r="R84" s="2178"/>
      <c r="S84" s="2178"/>
      <c r="T84" s="2178"/>
      <c r="U84" s="2175"/>
      <c r="V84" s="2175"/>
      <c r="W84" s="2175"/>
      <c r="X84" s="2175"/>
      <c r="Y84" s="2175"/>
      <c r="Z84" s="2175"/>
      <c r="AA84" s="2175"/>
      <c r="AB84" s="2175"/>
      <c r="AC84" s="2175"/>
      <c r="AD84" s="2175"/>
      <c r="AE84" s="2175"/>
      <c r="AF84" s="2175"/>
      <c r="AG84" s="2175"/>
      <c r="AH84" s="2175"/>
      <c r="AI84" s="2175"/>
      <c r="AJ84" s="2175"/>
      <c r="AK84" s="2175"/>
      <c r="AL84" s="2175"/>
      <c r="AM84" s="2175"/>
      <c r="AN84" s="2175"/>
      <c r="AO84" s="2175"/>
      <c r="AP84" s="2175"/>
      <c r="AQ84" s="2175"/>
      <c r="AR84" s="2175"/>
      <c r="AS84" s="2175"/>
      <c r="AT84" s="2175"/>
      <c r="AU84" s="2175"/>
      <c r="AV84" s="2918"/>
    </row>
    <row r="85" spans="1:84" ht="26.25" customHeight="1" x14ac:dyDescent="0.2">
      <c r="A85" s="286"/>
      <c r="B85" s="2178"/>
      <c r="C85" s="2178"/>
      <c r="D85" s="2178"/>
      <c r="E85" s="2178"/>
      <c r="F85" s="2178"/>
      <c r="G85" s="2178"/>
      <c r="H85" s="2178"/>
      <c r="I85" s="2178"/>
      <c r="J85" s="2178"/>
      <c r="K85" s="2178"/>
      <c r="L85" s="2178"/>
      <c r="M85" s="2178"/>
      <c r="N85" s="2178"/>
      <c r="O85" s="2178"/>
      <c r="P85" s="2178"/>
      <c r="Q85" s="2178"/>
      <c r="R85" s="2178"/>
      <c r="S85" s="2178"/>
      <c r="T85" s="2178"/>
      <c r="U85" s="2175"/>
      <c r="V85" s="2175"/>
      <c r="W85" s="2175"/>
      <c r="X85" s="2175"/>
      <c r="Y85" s="2175"/>
      <c r="Z85" s="2175"/>
      <c r="AA85" s="2175"/>
      <c r="AB85" s="2175"/>
      <c r="AC85" s="2175"/>
      <c r="AD85" s="2175"/>
      <c r="AE85" s="2175"/>
      <c r="AF85" s="2175"/>
      <c r="AG85" s="2175"/>
      <c r="AH85" s="2175"/>
      <c r="AI85" s="2175"/>
      <c r="AJ85" s="2175"/>
      <c r="AK85" s="2175"/>
      <c r="AL85" s="2175"/>
      <c r="AM85" s="2175"/>
      <c r="AN85" s="2175"/>
      <c r="AO85" s="2175"/>
      <c r="AP85" s="2175"/>
      <c r="AQ85" s="2175"/>
      <c r="AR85" s="2175"/>
      <c r="AS85" s="2175"/>
      <c r="AT85" s="2175"/>
      <c r="AU85" s="2175"/>
      <c r="AV85" s="2918"/>
    </row>
    <row r="86" spans="1:84" ht="9.75" customHeight="1" x14ac:dyDescent="0.2">
      <c r="A86" s="286"/>
      <c r="B86" s="289"/>
      <c r="C86" s="290"/>
      <c r="D86" s="290"/>
      <c r="E86" s="290"/>
      <c r="F86" s="290"/>
      <c r="G86" s="290"/>
      <c r="H86" s="290"/>
      <c r="I86" s="290"/>
      <c r="J86" s="290"/>
      <c r="K86" s="290"/>
      <c r="L86" s="290"/>
      <c r="M86" s="290"/>
      <c r="N86" s="290"/>
      <c r="O86" s="290"/>
      <c r="P86" s="290"/>
      <c r="Q86" s="290"/>
      <c r="R86" s="290"/>
      <c r="S86" s="290"/>
      <c r="T86" s="290"/>
      <c r="U86" s="287"/>
      <c r="V86" s="287"/>
      <c r="W86" s="287"/>
      <c r="X86" s="287"/>
      <c r="Y86" s="287"/>
      <c r="Z86" s="287"/>
      <c r="AA86" s="287"/>
      <c r="AB86" s="287"/>
      <c r="AC86" s="287"/>
      <c r="AD86" s="287"/>
      <c r="AE86" s="287"/>
      <c r="AF86" s="287"/>
      <c r="AG86" s="287"/>
      <c r="AH86" s="287"/>
      <c r="AI86" s="287"/>
      <c r="AJ86" s="287"/>
      <c r="AK86" s="287"/>
      <c r="AL86" s="287"/>
      <c r="AM86" s="287"/>
      <c r="AN86" s="287"/>
      <c r="AO86" s="287"/>
      <c r="AP86" s="287"/>
      <c r="AQ86" s="287"/>
      <c r="AR86" s="287"/>
      <c r="AS86" s="287"/>
      <c r="AT86" s="287"/>
      <c r="AU86" s="287"/>
      <c r="AV86" s="288"/>
    </row>
    <row r="87" spans="1:84" ht="15" customHeight="1" x14ac:dyDescent="0.2">
      <c r="A87" s="286"/>
      <c r="B87" s="2752" t="s">
        <v>1383</v>
      </c>
      <c r="C87" s="2178"/>
      <c r="D87" s="2178"/>
      <c r="E87" s="2178"/>
      <c r="F87" s="2178"/>
      <c r="G87" s="2178"/>
      <c r="H87" s="2178"/>
      <c r="I87" s="2178"/>
      <c r="J87" s="2178"/>
      <c r="K87" s="2178"/>
      <c r="L87" s="2178"/>
      <c r="M87" s="2178"/>
      <c r="N87" s="2178"/>
      <c r="O87" s="2178"/>
      <c r="P87" s="2178"/>
      <c r="Q87" s="2178"/>
      <c r="R87" s="2178"/>
      <c r="S87" s="2178"/>
      <c r="T87" s="2178"/>
      <c r="U87" s="2175"/>
      <c r="V87" s="2175"/>
      <c r="W87" s="2175"/>
      <c r="X87" s="2175"/>
      <c r="Y87" s="2175"/>
      <c r="Z87" s="2175"/>
      <c r="AA87" s="2175"/>
      <c r="AB87" s="2175"/>
      <c r="AC87" s="2175"/>
      <c r="AD87" s="2175"/>
      <c r="AE87" s="2175"/>
      <c r="AF87" s="2175"/>
      <c r="AG87" s="2175"/>
      <c r="AH87" s="2175"/>
      <c r="AI87" s="2175"/>
      <c r="AJ87" s="2175"/>
      <c r="AK87" s="2175"/>
      <c r="AL87" s="2175"/>
      <c r="AM87" s="2175"/>
      <c r="AN87" s="2175"/>
      <c r="AO87" s="2175"/>
      <c r="AP87" s="2175"/>
      <c r="AQ87" s="2175"/>
      <c r="AR87" s="2175"/>
      <c r="AS87" s="2175"/>
      <c r="AT87" s="2175"/>
      <c r="AU87" s="2175"/>
      <c r="AV87" s="2918"/>
    </row>
    <row r="88" spans="1:84" ht="32.25" customHeight="1" x14ac:dyDescent="0.2">
      <c r="A88" s="286"/>
      <c r="B88" s="2178"/>
      <c r="C88" s="2178"/>
      <c r="D88" s="2178"/>
      <c r="E88" s="2178"/>
      <c r="F88" s="2178"/>
      <c r="G88" s="2178"/>
      <c r="H88" s="2178"/>
      <c r="I88" s="2178"/>
      <c r="J88" s="2178"/>
      <c r="K88" s="2178"/>
      <c r="L88" s="2178"/>
      <c r="M88" s="2178"/>
      <c r="N88" s="2178"/>
      <c r="O88" s="2178"/>
      <c r="P88" s="2178"/>
      <c r="Q88" s="2178"/>
      <c r="R88" s="2178"/>
      <c r="S88" s="2178"/>
      <c r="T88" s="2178"/>
      <c r="U88" s="2175"/>
      <c r="V88" s="2175"/>
      <c r="W88" s="2175"/>
      <c r="X88" s="2175"/>
      <c r="Y88" s="2175"/>
      <c r="Z88" s="2175"/>
      <c r="AA88" s="2175"/>
      <c r="AB88" s="2175"/>
      <c r="AC88" s="2175"/>
      <c r="AD88" s="2175"/>
      <c r="AE88" s="2175"/>
      <c r="AF88" s="2175"/>
      <c r="AG88" s="2175"/>
      <c r="AH88" s="2175"/>
      <c r="AI88" s="2175"/>
      <c r="AJ88" s="2175"/>
      <c r="AK88" s="2175"/>
      <c r="AL88" s="2175"/>
      <c r="AM88" s="2175"/>
      <c r="AN88" s="2175"/>
      <c r="AO88" s="2175"/>
      <c r="AP88" s="2175"/>
      <c r="AQ88" s="2175"/>
      <c r="AR88" s="2175"/>
      <c r="AS88" s="2175"/>
      <c r="AT88" s="2175"/>
      <c r="AU88" s="2175"/>
      <c r="AV88" s="2918"/>
    </row>
    <row r="89" spans="1:84" ht="8.25" customHeight="1" x14ac:dyDescent="0.2">
      <c r="A89" s="286"/>
      <c r="B89" s="289"/>
      <c r="C89" s="290"/>
      <c r="D89" s="290"/>
      <c r="E89" s="290"/>
      <c r="F89" s="290"/>
      <c r="G89" s="290"/>
      <c r="H89" s="290"/>
      <c r="I89" s="290"/>
      <c r="J89" s="290"/>
      <c r="K89" s="290"/>
      <c r="L89" s="290"/>
      <c r="M89" s="290"/>
      <c r="N89" s="290"/>
      <c r="O89" s="290"/>
      <c r="P89" s="290"/>
      <c r="Q89" s="290"/>
      <c r="R89" s="290"/>
      <c r="S89" s="290"/>
      <c r="T89" s="290"/>
      <c r="U89" s="287"/>
      <c r="V89" s="287"/>
      <c r="W89" s="287"/>
      <c r="X89" s="287"/>
      <c r="Y89" s="287"/>
      <c r="Z89" s="287"/>
      <c r="AA89" s="287"/>
      <c r="AB89" s="287"/>
      <c r="AC89" s="287"/>
      <c r="AD89" s="287"/>
      <c r="AE89" s="287"/>
      <c r="AF89" s="287"/>
      <c r="AG89" s="287"/>
      <c r="AH89" s="287"/>
      <c r="AI89" s="287"/>
      <c r="AJ89" s="287"/>
      <c r="AK89" s="287"/>
      <c r="AL89" s="287"/>
      <c r="AM89" s="287"/>
      <c r="AN89" s="287"/>
      <c r="AO89" s="287"/>
      <c r="AP89" s="287"/>
      <c r="AQ89" s="287"/>
      <c r="AR89" s="287"/>
      <c r="AS89" s="287"/>
      <c r="AT89" s="287"/>
      <c r="AU89" s="287"/>
      <c r="AV89" s="288"/>
    </row>
    <row r="90" spans="1:84" ht="9.75" customHeight="1" x14ac:dyDescent="0.2">
      <c r="A90" s="286"/>
      <c r="B90" s="2752" t="s">
        <v>1384</v>
      </c>
      <c r="C90" s="2178"/>
      <c r="D90" s="2178"/>
      <c r="E90" s="2178"/>
      <c r="F90" s="2178"/>
      <c r="G90" s="2178"/>
      <c r="H90" s="2178"/>
      <c r="I90" s="2178"/>
      <c r="J90" s="2178"/>
      <c r="K90" s="2178"/>
      <c r="L90" s="2178"/>
      <c r="M90" s="2178"/>
      <c r="N90" s="2178"/>
      <c r="O90" s="2178"/>
      <c r="P90" s="2178"/>
      <c r="Q90" s="2178"/>
      <c r="R90" s="2178"/>
      <c r="S90" s="2178"/>
      <c r="T90" s="2178"/>
      <c r="U90" s="2175"/>
      <c r="V90" s="2175"/>
      <c r="W90" s="2175"/>
      <c r="X90" s="2175"/>
      <c r="Y90" s="2175"/>
      <c r="Z90" s="2175"/>
      <c r="AA90" s="2175"/>
      <c r="AB90" s="2175"/>
      <c r="AC90" s="2175"/>
      <c r="AD90" s="2175"/>
      <c r="AE90" s="2175"/>
      <c r="AF90" s="2175"/>
      <c r="AG90" s="2175"/>
      <c r="AH90" s="2175"/>
      <c r="AI90" s="2175"/>
      <c r="AJ90" s="2175"/>
      <c r="AK90" s="2175"/>
      <c r="AL90" s="2175"/>
      <c r="AM90" s="2175"/>
      <c r="AN90" s="2175"/>
      <c r="AO90" s="2175"/>
      <c r="AP90" s="2175"/>
      <c r="AQ90" s="2175"/>
      <c r="AR90" s="2175"/>
      <c r="AS90" s="2175"/>
      <c r="AT90" s="2175"/>
      <c r="AU90" s="2175"/>
      <c r="AV90" s="2918"/>
    </row>
    <row r="91" spans="1:84" ht="21.75" customHeight="1" x14ac:dyDescent="0.2">
      <c r="A91" s="286"/>
      <c r="B91" s="2178"/>
      <c r="C91" s="2178"/>
      <c r="D91" s="2178"/>
      <c r="E91" s="2178"/>
      <c r="F91" s="2178"/>
      <c r="G91" s="2178"/>
      <c r="H91" s="2178"/>
      <c r="I91" s="2178"/>
      <c r="J91" s="2178"/>
      <c r="K91" s="2178"/>
      <c r="L91" s="2178"/>
      <c r="M91" s="2178"/>
      <c r="N91" s="2178"/>
      <c r="O91" s="2178"/>
      <c r="P91" s="2178"/>
      <c r="Q91" s="2178"/>
      <c r="R91" s="2178"/>
      <c r="S91" s="2178"/>
      <c r="T91" s="2178"/>
      <c r="U91" s="2175"/>
      <c r="V91" s="2175"/>
      <c r="W91" s="2175"/>
      <c r="X91" s="2175"/>
      <c r="Y91" s="2175"/>
      <c r="Z91" s="2175"/>
      <c r="AA91" s="2175"/>
      <c r="AB91" s="2175"/>
      <c r="AC91" s="2175"/>
      <c r="AD91" s="2175"/>
      <c r="AE91" s="2175"/>
      <c r="AF91" s="2175"/>
      <c r="AG91" s="2175"/>
      <c r="AH91" s="2175"/>
      <c r="AI91" s="2175"/>
      <c r="AJ91" s="2175"/>
      <c r="AK91" s="2175"/>
      <c r="AL91" s="2175"/>
      <c r="AM91" s="2175"/>
      <c r="AN91" s="2175"/>
      <c r="AO91" s="2175"/>
      <c r="AP91" s="2175"/>
      <c r="AQ91" s="2175"/>
      <c r="AR91" s="2175"/>
      <c r="AS91" s="2175"/>
      <c r="AT91" s="2175"/>
      <c r="AU91" s="2175"/>
      <c r="AV91" s="2918"/>
    </row>
    <row r="92" spans="1:84" ht="18" customHeight="1" x14ac:dyDescent="0.2">
      <c r="A92" s="286"/>
      <c r="B92" s="2178"/>
      <c r="C92" s="2178"/>
      <c r="D92" s="2178"/>
      <c r="E92" s="2178"/>
      <c r="F92" s="2178"/>
      <c r="G92" s="2178"/>
      <c r="H92" s="2178"/>
      <c r="I92" s="2178"/>
      <c r="J92" s="2178"/>
      <c r="K92" s="2178"/>
      <c r="L92" s="2178"/>
      <c r="M92" s="2178"/>
      <c r="N92" s="2178"/>
      <c r="O92" s="2178"/>
      <c r="P92" s="2178"/>
      <c r="Q92" s="2178"/>
      <c r="R92" s="2178"/>
      <c r="S92" s="2178"/>
      <c r="T92" s="2178"/>
      <c r="U92" s="2175"/>
      <c r="V92" s="2175"/>
      <c r="W92" s="2175"/>
      <c r="X92" s="2175"/>
      <c r="Y92" s="2175"/>
      <c r="Z92" s="2175"/>
      <c r="AA92" s="2175"/>
      <c r="AB92" s="2175"/>
      <c r="AC92" s="2175"/>
      <c r="AD92" s="2175"/>
      <c r="AE92" s="2175"/>
      <c r="AF92" s="2175"/>
      <c r="AG92" s="2175"/>
      <c r="AH92" s="2175"/>
      <c r="AI92" s="2175"/>
      <c r="AJ92" s="2175"/>
      <c r="AK92" s="2175"/>
      <c r="AL92" s="2175"/>
      <c r="AM92" s="2175"/>
      <c r="AN92" s="2175"/>
      <c r="AO92" s="2175"/>
      <c r="AP92" s="2175"/>
      <c r="AQ92" s="2175"/>
      <c r="AR92" s="2175"/>
      <c r="AS92" s="2175"/>
      <c r="AT92" s="2175"/>
      <c r="AU92" s="2175"/>
      <c r="AV92" s="2918"/>
    </row>
    <row r="93" spans="1:84" ht="15" customHeight="1" x14ac:dyDescent="0.2">
      <c r="A93" s="15"/>
      <c r="B93" s="294"/>
      <c r="AV93" s="5"/>
    </row>
    <row r="94" spans="1:84" ht="33.75" customHeight="1" x14ac:dyDescent="0.2">
      <c r="A94" s="16"/>
      <c r="B94" s="2175" t="s">
        <v>1385</v>
      </c>
      <c r="C94" s="1135"/>
      <c r="D94" s="1135"/>
      <c r="E94" s="1135"/>
      <c r="F94" s="1135"/>
      <c r="G94" s="1135"/>
      <c r="H94" s="1135"/>
      <c r="I94" s="1135"/>
      <c r="J94" s="1135"/>
      <c r="K94" s="1135"/>
      <c r="L94" s="1135"/>
      <c r="M94" s="1135"/>
      <c r="N94" s="1135"/>
      <c r="O94" s="1135"/>
      <c r="P94" s="1135"/>
      <c r="Q94" s="1135"/>
      <c r="R94" s="1135"/>
      <c r="S94" s="1135"/>
      <c r="T94" s="1135"/>
      <c r="U94" s="1135"/>
      <c r="V94" s="1135"/>
      <c r="W94" s="1135"/>
      <c r="X94" s="1135"/>
      <c r="Y94" s="1135"/>
      <c r="Z94" s="1135"/>
      <c r="AA94" s="1135"/>
      <c r="AB94" s="1135"/>
      <c r="AC94" s="1135"/>
      <c r="AD94" s="1135"/>
      <c r="AE94" s="1135"/>
      <c r="AF94" s="1135"/>
      <c r="AG94" s="1135"/>
      <c r="AH94" s="1135"/>
      <c r="AI94" s="1135"/>
      <c r="AJ94" s="1135"/>
      <c r="AK94" s="1135"/>
      <c r="AL94" s="1135"/>
      <c r="AM94" s="1135"/>
      <c r="AN94" s="1135"/>
      <c r="AO94" s="1135"/>
      <c r="AP94" s="1135"/>
      <c r="AQ94" s="1135"/>
      <c r="AR94" s="1135"/>
      <c r="AS94" s="1135"/>
      <c r="AT94" s="1135"/>
      <c r="AU94" s="1135"/>
      <c r="AV94" s="1124"/>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2"/>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51" customHeight="1" x14ac:dyDescent="0.2">
      <c r="A96" s="16"/>
      <c r="B96" s="2175" t="s">
        <v>1676</v>
      </c>
      <c r="C96" s="1135"/>
      <c r="D96" s="1135"/>
      <c r="E96" s="1135"/>
      <c r="F96" s="1135"/>
      <c r="G96" s="1135"/>
      <c r="H96" s="1135"/>
      <c r="I96" s="1135"/>
      <c r="J96" s="1135"/>
      <c r="K96" s="1135"/>
      <c r="L96" s="1135"/>
      <c r="M96" s="1135"/>
      <c r="N96" s="1135"/>
      <c r="O96" s="1135"/>
      <c r="P96" s="1135"/>
      <c r="Q96" s="1135"/>
      <c r="R96" s="1135"/>
      <c r="S96" s="1135"/>
      <c r="T96" s="1135"/>
      <c r="U96" s="1135"/>
      <c r="V96" s="1135"/>
      <c r="W96" s="1135"/>
      <c r="X96" s="1135"/>
      <c r="Y96" s="1135"/>
      <c r="Z96" s="1135"/>
      <c r="AA96" s="1135"/>
      <c r="AB96" s="1135"/>
      <c r="AC96" s="1135"/>
      <c r="AD96" s="1135"/>
      <c r="AE96" s="1135"/>
      <c r="AF96" s="1135"/>
      <c r="AG96" s="1135"/>
      <c r="AH96" s="1135"/>
      <c r="AI96" s="1135"/>
      <c r="AJ96" s="1135"/>
      <c r="AK96" s="1135"/>
      <c r="AL96" s="1135"/>
      <c r="AM96" s="1135"/>
      <c r="AN96" s="1135"/>
      <c r="AO96" s="1135"/>
      <c r="AP96" s="1135"/>
      <c r="AQ96" s="1135"/>
      <c r="AR96" s="1135"/>
      <c r="AS96" s="1135"/>
      <c r="AT96" s="1135"/>
      <c r="AU96" s="1135"/>
      <c r="AV96" s="1124"/>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2"/>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6.75" customHeight="1" x14ac:dyDescent="0.2">
      <c r="A98" s="13"/>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1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sheetData>
  <sheetProtection algorithmName="SHA-512" hashValue="wVGB8PZpe5c64mJTmqKtBBkLsWKXS2UO7pus/HFDwDI5BXpcj7DSjKOeGezM1Zjqt/pxBFXS8iOTKFDth4NHog==" saltValue="TmaThHln/ntL9MHV21B/kQ==" spinCount="100000" sheet="1" objects="1" scenarios="1"/>
  <customSheetViews>
    <customSheetView guid="{BAD81FB0-74BE-4D1D-8AE6-FAAD10AA3504}" zeroValues="0" topLeftCell="A28">
      <selection activeCell="B89" sqref="B89:AV89"/>
      <rowBreaks count="1" manualBreakCount="1">
        <brk id="73" max="47" man="1"/>
      </rowBreaks>
      <pageMargins left="0" right="0" top="0" bottom="0" header="0" footer="0"/>
      <printOptions horizontalCentered="1"/>
      <pageSetup scale="71" fitToHeight="2" orientation="portrait" r:id="rId1"/>
      <headerFooter alignWithMargins="0"/>
    </customSheetView>
  </customSheetViews>
  <mergeCells count="65">
    <mergeCell ref="B12:AV13"/>
    <mergeCell ref="B96:AV96"/>
    <mergeCell ref="E16:AV18"/>
    <mergeCell ref="B94:AV94"/>
    <mergeCell ref="A71:AV71"/>
    <mergeCell ref="B62:AU66"/>
    <mergeCell ref="A59:A60"/>
    <mergeCell ref="J59:AA59"/>
    <mergeCell ref="AH59:AU59"/>
    <mergeCell ref="J60:R60"/>
    <mergeCell ref="S60:U60"/>
    <mergeCell ref="V60:AA60"/>
    <mergeCell ref="AH60:AU60"/>
    <mergeCell ref="B90:AV92"/>
    <mergeCell ref="B82:AV82"/>
    <mergeCell ref="B73:AV75"/>
    <mergeCell ref="A41:A42"/>
    <mergeCell ref="A50:A51"/>
    <mergeCell ref="A32:A33"/>
    <mergeCell ref="AH41:AU41"/>
    <mergeCell ref="AH42:AU42"/>
    <mergeCell ref="AH50:AU50"/>
    <mergeCell ref="AH51:AU51"/>
    <mergeCell ref="J41:AA41"/>
    <mergeCell ref="B44:AU48"/>
    <mergeCell ref="J50:AA50"/>
    <mergeCell ref="J42:R42"/>
    <mergeCell ref="V51:AA51"/>
    <mergeCell ref="S42:U42"/>
    <mergeCell ref="A1:AV1"/>
    <mergeCell ref="J23:AA23"/>
    <mergeCell ref="H7:AU7"/>
    <mergeCell ref="F8:AU8"/>
    <mergeCell ref="B9:AU9"/>
    <mergeCell ref="C2:AV4"/>
    <mergeCell ref="A2:B4"/>
    <mergeCell ref="L20:T20"/>
    <mergeCell ref="AB20:AF20"/>
    <mergeCell ref="AB21:AF21"/>
    <mergeCell ref="L21:O21"/>
    <mergeCell ref="S21:T21"/>
    <mergeCell ref="A23:A24"/>
    <mergeCell ref="A5:AV5"/>
    <mergeCell ref="AH23:AU23"/>
    <mergeCell ref="B15:AV15"/>
    <mergeCell ref="J24:R24"/>
    <mergeCell ref="S24:U24"/>
    <mergeCell ref="S51:U51"/>
    <mergeCell ref="AH24:AU24"/>
    <mergeCell ref="AH32:AU32"/>
    <mergeCell ref="AH33:AU33"/>
    <mergeCell ref="V24:AA24"/>
    <mergeCell ref="V42:AA42"/>
    <mergeCell ref="B35:AU39"/>
    <mergeCell ref="B87:AV88"/>
    <mergeCell ref="B53:AU57"/>
    <mergeCell ref="B26:AU30"/>
    <mergeCell ref="J32:AA32"/>
    <mergeCell ref="J33:R33"/>
    <mergeCell ref="S33:U33"/>
    <mergeCell ref="V33:AA33"/>
    <mergeCell ref="J51:R51"/>
    <mergeCell ref="B81:AV81"/>
    <mergeCell ref="B84:AV85"/>
    <mergeCell ref="B78:AV79"/>
  </mergeCells>
  <printOptions horizontalCentered="1"/>
  <pageMargins left="0" right="0" top="0" bottom="0" header="0.5" footer="0.5"/>
  <pageSetup scale="73" fitToHeight="0" orientation="portrait" r:id="rId2"/>
  <headerFooter>
    <oddHeader>&amp;C
&amp;G</oddHeader>
  </headerFooter>
  <rowBreaks count="1" manualBreakCount="1">
    <brk id="67" max="4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65CC-1371-42EE-AF3D-D73D87356312}">
  <sheetPr>
    <tabColor theme="8" tint="0.59999389629810485"/>
    <pageSetUpPr fitToPage="1"/>
  </sheetPr>
  <dimension ref="A1:AE152"/>
  <sheetViews>
    <sheetView showGridLines="0" showRowColHeaders="0" zoomScaleNormal="100" workbookViewId="0">
      <selection activeCell="A3" sqref="A3:AE14"/>
    </sheetView>
  </sheetViews>
  <sheetFormatPr defaultColWidth="3.7109375" defaultRowHeight="12.75" x14ac:dyDescent="0.2"/>
  <cols>
    <col min="1" max="2" width="3.7109375" style="510"/>
    <col min="3" max="3" width="5.85546875" style="510" customWidth="1"/>
    <col min="4" max="12" width="3.7109375" style="510"/>
    <col min="13" max="13" width="4.140625" style="510" customWidth="1"/>
    <col min="14" max="16384" width="3.7109375" style="510"/>
  </cols>
  <sheetData>
    <row r="1" spans="1:31" x14ac:dyDescent="0.2">
      <c r="A1" s="1355" t="s">
        <v>402</v>
      </c>
      <c r="B1" s="1356"/>
      <c r="C1" s="1359" t="s">
        <v>1691</v>
      </c>
      <c r="D1" s="1360"/>
      <c r="E1" s="1360"/>
      <c r="F1" s="1360"/>
      <c r="G1" s="1360"/>
      <c r="H1" s="1360"/>
      <c r="I1" s="1360"/>
      <c r="J1" s="1360"/>
      <c r="K1" s="1360"/>
      <c r="L1" s="1360"/>
      <c r="M1" s="1360"/>
      <c r="N1" s="1360"/>
      <c r="O1" s="1360"/>
      <c r="P1" s="1360"/>
      <c r="Q1" s="1360"/>
      <c r="R1" s="1360"/>
      <c r="S1" s="1360"/>
      <c r="T1" s="1360"/>
      <c r="U1" s="1360"/>
      <c r="V1" s="1360"/>
      <c r="W1" s="1360"/>
      <c r="X1" s="1360"/>
      <c r="Y1" s="1360"/>
      <c r="Z1" s="1360"/>
      <c r="AA1" s="1360"/>
      <c r="AB1" s="1360"/>
      <c r="AC1" s="1360"/>
      <c r="AD1" s="1360"/>
      <c r="AE1" s="1361"/>
    </row>
    <row r="2" spans="1:31" ht="13.5" thickBot="1" x14ac:dyDescent="0.25">
      <c r="A2" s="1357"/>
      <c r="B2" s="1358"/>
      <c r="C2" s="1362"/>
      <c r="D2" s="1362"/>
      <c r="E2" s="1362"/>
      <c r="F2" s="1362"/>
      <c r="G2" s="1362"/>
      <c r="H2" s="1362"/>
      <c r="I2" s="1362"/>
      <c r="J2" s="1362"/>
      <c r="K2" s="1362"/>
      <c r="L2" s="1362"/>
      <c r="M2" s="1362"/>
      <c r="N2" s="1362"/>
      <c r="O2" s="1362"/>
      <c r="P2" s="1362"/>
      <c r="Q2" s="1362"/>
      <c r="R2" s="1362"/>
      <c r="S2" s="1362"/>
      <c r="T2" s="1362"/>
      <c r="U2" s="1362"/>
      <c r="V2" s="1362"/>
      <c r="W2" s="1362"/>
      <c r="X2" s="1362"/>
      <c r="Y2" s="1362"/>
      <c r="Z2" s="1362"/>
      <c r="AA2" s="1362"/>
      <c r="AB2" s="1362"/>
      <c r="AC2" s="1362"/>
      <c r="AD2" s="1362"/>
      <c r="AE2" s="1363"/>
    </row>
    <row r="3" spans="1:31" x14ac:dyDescent="0.2">
      <c r="A3" s="1364" t="s">
        <v>403</v>
      </c>
      <c r="B3" s="1364"/>
      <c r="C3" s="1364"/>
      <c r="D3" s="1364"/>
      <c r="E3" s="1364"/>
      <c r="F3" s="1364"/>
      <c r="G3" s="1364"/>
      <c r="H3" s="1364"/>
      <c r="I3" s="1364"/>
      <c r="J3" s="1364"/>
      <c r="K3" s="1364"/>
      <c r="L3" s="1364"/>
      <c r="M3" s="1364"/>
      <c r="N3" s="1364"/>
      <c r="O3" s="1364"/>
      <c r="P3" s="1364"/>
      <c r="Q3" s="1364"/>
      <c r="R3" s="1364"/>
      <c r="S3" s="1364"/>
      <c r="T3" s="1364"/>
      <c r="U3" s="1364"/>
      <c r="V3" s="1364"/>
      <c r="W3" s="1364"/>
      <c r="X3" s="1364"/>
      <c r="Y3" s="1364"/>
      <c r="Z3" s="1364"/>
      <c r="AA3" s="1364"/>
      <c r="AB3" s="1364"/>
      <c r="AC3" s="1364"/>
      <c r="AD3" s="1364"/>
      <c r="AE3" s="1364"/>
    </row>
    <row r="4" spans="1:31" x14ac:dyDescent="0.2">
      <c r="A4" s="1365"/>
      <c r="B4" s="1365"/>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c r="AA4" s="1365"/>
      <c r="AB4" s="1365"/>
      <c r="AC4" s="1365"/>
      <c r="AD4" s="1365"/>
      <c r="AE4" s="1365"/>
    </row>
    <row r="5" spans="1:31" x14ac:dyDescent="0.2">
      <c r="A5" s="1365"/>
      <c r="B5" s="1365"/>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row>
    <row r="6" spans="1:31" x14ac:dyDescent="0.2">
      <c r="A6" s="1365"/>
      <c r="B6" s="1365"/>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c r="AE6" s="1365"/>
    </row>
    <row r="7" spans="1:31" x14ac:dyDescent="0.2">
      <c r="A7" s="1365"/>
      <c r="B7" s="1365"/>
      <c r="C7" s="1365"/>
      <c r="D7" s="1365"/>
      <c r="E7" s="1365"/>
      <c r="F7" s="1365"/>
      <c r="G7" s="1365"/>
      <c r="H7" s="1365"/>
      <c r="I7" s="1365"/>
      <c r="J7" s="1365"/>
      <c r="K7" s="1365"/>
      <c r="L7" s="1365"/>
      <c r="M7" s="1365"/>
      <c r="N7" s="1365"/>
      <c r="O7" s="1365"/>
      <c r="P7" s="1365"/>
      <c r="Q7" s="1365"/>
      <c r="R7" s="1365"/>
      <c r="S7" s="1365"/>
      <c r="T7" s="1365"/>
      <c r="U7" s="1365"/>
      <c r="V7" s="1365"/>
      <c r="W7" s="1365"/>
      <c r="X7" s="1365"/>
      <c r="Y7" s="1365"/>
      <c r="Z7" s="1365"/>
      <c r="AA7" s="1365"/>
      <c r="AB7" s="1365"/>
      <c r="AC7" s="1365"/>
      <c r="AD7" s="1365"/>
      <c r="AE7" s="1365"/>
    </row>
    <row r="8" spans="1:31" x14ac:dyDescent="0.2">
      <c r="A8" s="1365"/>
      <c r="B8" s="1365"/>
      <c r="C8" s="1365"/>
      <c r="D8" s="1365"/>
      <c r="E8" s="1365"/>
      <c r="F8" s="1365"/>
      <c r="G8" s="1365"/>
      <c r="H8" s="1365"/>
      <c r="I8" s="1365"/>
      <c r="J8" s="1365"/>
      <c r="K8" s="1365"/>
      <c r="L8" s="1365"/>
      <c r="M8" s="1365"/>
      <c r="N8" s="1365"/>
      <c r="O8" s="1365"/>
      <c r="P8" s="1365"/>
      <c r="Q8" s="1365"/>
      <c r="R8" s="1365"/>
      <c r="S8" s="1365"/>
      <c r="T8" s="1365"/>
      <c r="U8" s="1365"/>
      <c r="V8" s="1365"/>
      <c r="W8" s="1365"/>
      <c r="X8" s="1365"/>
      <c r="Y8" s="1365"/>
      <c r="Z8" s="1365"/>
      <c r="AA8" s="1365"/>
      <c r="AB8" s="1365"/>
      <c r="AC8" s="1365"/>
      <c r="AD8" s="1365"/>
      <c r="AE8" s="1365"/>
    </row>
    <row r="9" spans="1:31" x14ac:dyDescent="0.2">
      <c r="A9" s="1365"/>
      <c r="B9" s="1365"/>
      <c r="C9" s="1365"/>
      <c r="D9" s="1365"/>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row>
    <row r="10" spans="1:31" x14ac:dyDescent="0.2">
      <c r="A10" s="1365"/>
      <c r="B10" s="1365"/>
      <c r="C10" s="1365"/>
      <c r="D10" s="1365"/>
      <c r="E10" s="1365"/>
      <c r="F10" s="1365"/>
      <c r="G10" s="1365"/>
      <c r="H10" s="1365"/>
      <c r="I10" s="1365"/>
      <c r="J10" s="1365"/>
      <c r="K10" s="1365"/>
      <c r="L10" s="1365"/>
      <c r="M10" s="1365"/>
      <c r="N10" s="1365"/>
      <c r="O10" s="1365"/>
      <c r="P10" s="1365"/>
      <c r="Q10" s="1365"/>
      <c r="R10" s="1365"/>
      <c r="S10" s="1365"/>
      <c r="T10" s="1365"/>
      <c r="U10" s="1365"/>
      <c r="V10" s="1365"/>
      <c r="W10" s="1365"/>
      <c r="X10" s="1365"/>
      <c r="Y10" s="1365"/>
      <c r="Z10" s="1365"/>
      <c r="AA10" s="1365"/>
      <c r="AB10" s="1365"/>
      <c r="AC10" s="1365"/>
      <c r="AD10" s="1365"/>
      <c r="AE10" s="1365"/>
    </row>
    <row r="11" spans="1:31" x14ac:dyDescent="0.2">
      <c r="A11" s="1365"/>
      <c r="B11" s="1365"/>
      <c r="C11" s="1365"/>
      <c r="D11" s="1365"/>
      <c r="E11" s="1365"/>
      <c r="F11" s="1365"/>
      <c r="G11" s="1365"/>
      <c r="H11" s="1365"/>
      <c r="I11" s="1365"/>
      <c r="J11" s="1365"/>
      <c r="K11" s="1365"/>
      <c r="L11" s="1365"/>
      <c r="M11" s="1365"/>
      <c r="N11" s="1365"/>
      <c r="O11" s="1365"/>
      <c r="P11" s="1365"/>
      <c r="Q11" s="1365"/>
      <c r="R11" s="1365"/>
      <c r="S11" s="1365"/>
      <c r="T11" s="1365"/>
      <c r="U11" s="1365"/>
      <c r="V11" s="1365"/>
      <c r="W11" s="1365"/>
      <c r="X11" s="1365"/>
      <c r="Y11" s="1365"/>
      <c r="Z11" s="1365"/>
      <c r="AA11" s="1365"/>
      <c r="AB11" s="1365"/>
      <c r="AC11" s="1365"/>
      <c r="AD11" s="1365"/>
      <c r="AE11" s="1365"/>
    </row>
    <row r="12" spans="1:31" x14ac:dyDescent="0.2">
      <c r="A12" s="1365"/>
      <c r="B12" s="1365"/>
      <c r="C12" s="1365"/>
      <c r="D12" s="1365"/>
      <c r="E12" s="1365"/>
      <c r="F12" s="1365"/>
      <c r="G12" s="1365"/>
      <c r="H12" s="1365"/>
      <c r="I12" s="1365"/>
      <c r="J12" s="1365"/>
      <c r="K12" s="1365"/>
      <c r="L12" s="1365"/>
      <c r="M12" s="1365"/>
      <c r="N12" s="1365"/>
      <c r="O12" s="1365"/>
      <c r="P12" s="1365"/>
      <c r="Q12" s="1365"/>
      <c r="R12" s="1365"/>
      <c r="S12" s="1365"/>
      <c r="T12" s="1365"/>
      <c r="U12" s="1365"/>
      <c r="V12" s="1365"/>
      <c r="W12" s="1365"/>
      <c r="X12" s="1365"/>
      <c r="Y12" s="1365"/>
      <c r="Z12" s="1365"/>
      <c r="AA12" s="1365"/>
      <c r="AB12" s="1365"/>
      <c r="AC12" s="1365"/>
      <c r="AD12" s="1365"/>
      <c r="AE12" s="1365"/>
    </row>
    <row r="13" spans="1:31" x14ac:dyDescent="0.2">
      <c r="A13" s="1365"/>
      <c r="B13" s="1365"/>
      <c r="C13" s="1365"/>
      <c r="D13" s="1365"/>
      <c r="E13" s="1365"/>
      <c r="F13" s="1365"/>
      <c r="G13" s="1365"/>
      <c r="H13" s="1365"/>
      <c r="I13" s="1365"/>
      <c r="J13" s="1365"/>
      <c r="K13" s="1365"/>
      <c r="L13" s="1365"/>
      <c r="M13" s="1365"/>
      <c r="N13" s="1365"/>
      <c r="O13" s="1365"/>
      <c r="P13" s="1365"/>
      <c r="Q13" s="1365"/>
      <c r="R13" s="1365"/>
      <c r="S13" s="1365"/>
      <c r="T13" s="1365"/>
      <c r="U13" s="1365"/>
      <c r="V13" s="1365"/>
      <c r="W13" s="1365"/>
      <c r="X13" s="1365"/>
      <c r="Y13" s="1365"/>
      <c r="Z13" s="1365"/>
      <c r="AA13" s="1365"/>
      <c r="AB13" s="1365"/>
      <c r="AC13" s="1365"/>
      <c r="AD13" s="1365"/>
      <c r="AE13" s="1365"/>
    </row>
    <row r="14" spans="1:31" ht="13.5" customHeight="1" x14ac:dyDescent="0.2">
      <c r="A14" s="1365"/>
      <c r="B14" s="1365"/>
      <c r="C14" s="1365"/>
      <c r="D14" s="1365"/>
      <c r="E14" s="1365"/>
      <c r="F14" s="1365"/>
      <c r="G14" s="1365"/>
      <c r="H14" s="1365"/>
      <c r="I14" s="1365"/>
      <c r="J14" s="1365"/>
      <c r="K14" s="1365"/>
      <c r="L14" s="1365"/>
      <c r="M14" s="1365"/>
      <c r="N14" s="1365"/>
      <c r="O14" s="1365"/>
      <c r="P14" s="1365"/>
      <c r="Q14" s="1365"/>
      <c r="R14" s="1365"/>
      <c r="S14" s="1365"/>
      <c r="T14" s="1365"/>
      <c r="U14" s="1365"/>
      <c r="V14" s="1365"/>
      <c r="W14" s="1365"/>
      <c r="X14" s="1365"/>
      <c r="Y14" s="1365"/>
      <c r="Z14" s="1365"/>
      <c r="AA14" s="1365"/>
      <c r="AB14" s="1365"/>
      <c r="AC14" s="1365"/>
      <c r="AD14" s="1365"/>
      <c r="AE14" s="1365"/>
    </row>
    <row r="15" spans="1:31" x14ac:dyDescent="0.2">
      <c r="A15" s="1366" t="s">
        <v>404</v>
      </c>
      <c r="B15" s="1367"/>
      <c r="C15" s="1367"/>
      <c r="D15" s="1367"/>
      <c r="E15" s="1367"/>
      <c r="F15" s="1367"/>
      <c r="G15" s="1367"/>
      <c r="H15" s="1367"/>
      <c r="I15" s="1367"/>
      <c r="J15" s="1367"/>
      <c r="K15" s="1367"/>
      <c r="L15" s="1367"/>
      <c r="M15" s="1367"/>
      <c r="N15" s="1367"/>
      <c r="O15" s="1367"/>
      <c r="P15" s="1367"/>
      <c r="Q15" s="1367"/>
      <c r="R15" s="1367"/>
      <c r="S15" s="1367"/>
      <c r="T15" s="1367"/>
      <c r="U15" s="1367"/>
      <c r="V15" s="1367"/>
      <c r="W15" s="1367"/>
      <c r="X15" s="1367"/>
      <c r="Y15" s="1367"/>
      <c r="Z15" s="1367"/>
      <c r="AA15" s="1367"/>
      <c r="AB15" s="1367"/>
      <c r="AC15" s="1367"/>
      <c r="AD15" s="1367"/>
      <c r="AE15" s="1367"/>
    </row>
    <row r="16" spans="1:31" x14ac:dyDescent="0.2">
      <c r="A16" s="1367"/>
      <c r="B16" s="1367"/>
      <c r="C16" s="1367"/>
      <c r="D16" s="1367"/>
      <c r="E16" s="1367"/>
      <c r="F16" s="1367"/>
      <c r="G16" s="1367"/>
      <c r="H16" s="1367"/>
      <c r="I16" s="1367"/>
      <c r="J16" s="1367"/>
      <c r="K16" s="1367"/>
      <c r="L16" s="1367"/>
      <c r="M16" s="1367"/>
      <c r="N16" s="1367"/>
      <c r="O16" s="1367"/>
      <c r="P16" s="1367"/>
      <c r="Q16" s="1367"/>
      <c r="R16" s="1367"/>
      <c r="S16" s="1367"/>
      <c r="T16" s="1367"/>
      <c r="U16" s="1367"/>
      <c r="V16" s="1367"/>
      <c r="W16" s="1367"/>
      <c r="X16" s="1367"/>
      <c r="Y16" s="1367"/>
      <c r="Z16" s="1367"/>
      <c r="AA16" s="1367"/>
      <c r="AB16" s="1367"/>
      <c r="AC16" s="1367"/>
      <c r="AD16" s="1367"/>
      <c r="AE16" s="1367"/>
    </row>
    <row r="17" spans="1:31" x14ac:dyDescent="0.2">
      <c r="A17" s="1367"/>
      <c r="B17" s="1367"/>
      <c r="C17" s="1367"/>
      <c r="D17" s="1367"/>
      <c r="E17" s="1367"/>
      <c r="F17" s="1367"/>
      <c r="G17" s="1367"/>
      <c r="H17" s="1367"/>
      <c r="I17" s="1367"/>
      <c r="J17" s="1367"/>
      <c r="K17" s="1367"/>
      <c r="L17" s="1367"/>
      <c r="M17" s="1367"/>
      <c r="N17" s="1367"/>
      <c r="O17" s="1367"/>
      <c r="P17" s="1367"/>
      <c r="Q17" s="1367"/>
      <c r="R17" s="1367"/>
      <c r="S17" s="1367"/>
      <c r="T17" s="1367"/>
      <c r="U17" s="1367"/>
      <c r="V17" s="1367"/>
      <c r="W17" s="1367"/>
      <c r="X17" s="1367"/>
      <c r="Y17" s="1367"/>
      <c r="Z17" s="1367"/>
      <c r="AA17" s="1367"/>
      <c r="AB17" s="1367"/>
      <c r="AC17" s="1367"/>
      <c r="AD17" s="1367"/>
      <c r="AE17" s="1367"/>
    </row>
    <row r="18" spans="1:31" x14ac:dyDescent="0.2">
      <c r="A18" s="1367"/>
      <c r="B18" s="1367"/>
      <c r="C18" s="1367"/>
      <c r="D18" s="1367"/>
      <c r="E18" s="1367"/>
      <c r="F18" s="1367"/>
      <c r="G18" s="1367"/>
      <c r="H18" s="1367"/>
      <c r="I18" s="1367"/>
      <c r="J18" s="1367"/>
      <c r="K18" s="1367"/>
      <c r="L18" s="1367"/>
      <c r="M18" s="1367"/>
      <c r="N18" s="1367"/>
      <c r="O18" s="1367"/>
      <c r="P18" s="1367"/>
      <c r="Q18" s="1367"/>
      <c r="R18" s="1367"/>
      <c r="S18" s="1367"/>
      <c r="T18" s="1367"/>
      <c r="U18" s="1367"/>
      <c r="V18" s="1367"/>
      <c r="W18" s="1367"/>
      <c r="X18" s="1367"/>
      <c r="Y18" s="1367"/>
      <c r="Z18" s="1367"/>
      <c r="AA18" s="1367"/>
      <c r="AB18" s="1367"/>
      <c r="AC18" s="1367"/>
      <c r="AD18" s="1367"/>
      <c r="AE18" s="1367"/>
    </row>
    <row r="19" spans="1:31" ht="12.75" customHeight="1" x14ac:dyDescent="0.2">
      <c r="A19" s="1367"/>
      <c r="B19" s="1367"/>
      <c r="C19" s="1367"/>
      <c r="D19" s="1367"/>
      <c r="E19" s="1367"/>
      <c r="F19" s="1367"/>
      <c r="G19" s="1367"/>
      <c r="H19" s="1367"/>
      <c r="I19" s="1367"/>
      <c r="J19" s="1367"/>
      <c r="K19" s="1367"/>
      <c r="L19" s="1367"/>
      <c r="M19" s="1367"/>
      <c r="N19" s="1367"/>
      <c r="O19" s="1367"/>
      <c r="P19" s="1367"/>
      <c r="Q19" s="1367"/>
      <c r="R19" s="1367"/>
      <c r="S19" s="1367"/>
      <c r="T19" s="1367"/>
      <c r="U19" s="1367"/>
      <c r="V19" s="1367"/>
      <c r="W19" s="1367"/>
      <c r="X19" s="1367"/>
      <c r="Y19" s="1367"/>
      <c r="Z19" s="1367"/>
      <c r="AA19" s="1367"/>
      <c r="AB19" s="1367"/>
      <c r="AC19" s="1367"/>
      <c r="AD19" s="1367"/>
      <c r="AE19" s="1367"/>
    </row>
    <row r="20" spans="1:31" x14ac:dyDescent="0.2">
      <c r="A20" s="1366" t="s">
        <v>405</v>
      </c>
      <c r="B20" s="1368"/>
      <c r="C20" s="1368"/>
      <c r="D20" s="1368"/>
      <c r="E20" s="1368"/>
      <c r="F20" s="1368"/>
      <c r="G20" s="1368"/>
      <c r="H20" s="1368"/>
      <c r="I20" s="1368"/>
      <c r="J20" s="1368"/>
      <c r="K20" s="1368"/>
      <c r="L20" s="1368"/>
      <c r="M20" s="1368"/>
      <c r="N20" s="1368"/>
      <c r="O20" s="1368"/>
      <c r="P20" s="1368"/>
      <c r="Q20" s="1368"/>
      <c r="R20" s="1368"/>
      <c r="S20" s="1368"/>
      <c r="T20" s="1368"/>
      <c r="U20" s="1368"/>
      <c r="V20" s="1368"/>
      <c r="W20" s="1368"/>
      <c r="X20" s="1368"/>
      <c r="Y20" s="1368"/>
      <c r="Z20" s="1368"/>
      <c r="AA20" s="1368"/>
      <c r="AB20" s="1368"/>
      <c r="AC20" s="1368"/>
      <c r="AD20" s="1368"/>
      <c r="AE20" s="1368"/>
    </row>
    <row r="21" spans="1:31" x14ac:dyDescent="0.2">
      <c r="A21" s="1368"/>
      <c r="B21" s="1368"/>
      <c r="C21" s="1368"/>
      <c r="D21" s="1368"/>
      <c r="E21" s="1368"/>
      <c r="F21" s="1368"/>
      <c r="G21" s="1368"/>
      <c r="H21" s="1368"/>
      <c r="I21" s="1368"/>
      <c r="J21" s="1368"/>
      <c r="K21" s="1368"/>
      <c r="L21" s="1368"/>
      <c r="M21" s="1368"/>
      <c r="N21" s="1368"/>
      <c r="O21" s="1368"/>
      <c r="P21" s="1368"/>
      <c r="Q21" s="1368"/>
      <c r="R21" s="1368"/>
      <c r="S21" s="1368"/>
      <c r="T21" s="1368"/>
      <c r="U21" s="1368"/>
      <c r="V21" s="1368"/>
      <c r="W21" s="1368"/>
      <c r="X21" s="1368"/>
      <c r="Y21" s="1368"/>
      <c r="Z21" s="1368"/>
      <c r="AA21" s="1368"/>
      <c r="AB21" s="1368"/>
      <c r="AC21" s="1368"/>
      <c r="AD21" s="1368"/>
      <c r="AE21" s="1368"/>
    </row>
    <row r="22" spans="1:31" x14ac:dyDescent="0.2">
      <c r="A22" s="1368"/>
      <c r="B22" s="1368"/>
      <c r="C22" s="1368"/>
      <c r="D22" s="1368"/>
      <c r="E22" s="1368"/>
      <c r="F22" s="1368"/>
      <c r="G22" s="1368"/>
      <c r="H22" s="1368"/>
      <c r="I22" s="1368"/>
      <c r="J22" s="1368"/>
      <c r="K22" s="1368"/>
      <c r="L22" s="1368"/>
      <c r="M22" s="1368"/>
      <c r="N22" s="1368"/>
      <c r="O22" s="1368"/>
      <c r="P22" s="1368"/>
      <c r="Q22" s="1368"/>
      <c r="R22" s="1368"/>
      <c r="S22" s="1368"/>
      <c r="T22" s="1368"/>
      <c r="U22" s="1368"/>
      <c r="V22" s="1368"/>
      <c r="W22" s="1368"/>
      <c r="X22" s="1368"/>
      <c r="Y22" s="1368"/>
      <c r="Z22" s="1368"/>
      <c r="AA22" s="1368"/>
      <c r="AB22" s="1368"/>
      <c r="AC22" s="1368"/>
      <c r="AD22" s="1368"/>
      <c r="AE22" s="1368"/>
    </row>
    <row r="23" spans="1:31" x14ac:dyDescent="0.2">
      <c r="A23" s="1368"/>
      <c r="B23" s="1368"/>
      <c r="C23" s="1368"/>
      <c r="D23" s="1368"/>
      <c r="E23" s="1368"/>
      <c r="F23" s="1368"/>
      <c r="G23" s="1368"/>
      <c r="H23" s="1368"/>
      <c r="I23" s="1368"/>
      <c r="J23" s="1368"/>
      <c r="K23" s="1368"/>
      <c r="L23" s="1368"/>
      <c r="M23" s="1368"/>
      <c r="N23" s="1368"/>
      <c r="O23" s="1368"/>
      <c r="P23" s="1368"/>
      <c r="Q23" s="1368"/>
      <c r="R23" s="1368"/>
      <c r="S23" s="1368"/>
      <c r="T23" s="1368"/>
      <c r="U23" s="1368"/>
      <c r="V23" s="1368"/>
      <c r="W23" s="1368"/>
      <c r="X23" s="1368"/>
      <c r="Y23" s="1368"/>
      <c r="Z23" s="1368"/>
      <c r="AA23" s="1368"/>
      <c r="AB23" s="1368"/>
      <c r="AC23" s="1368"/>
      <c r="AD23" s="1368"/>
      <c r="AE23" s="1368"/>
    </row>
    <row r="24" spans="1:31" x14ac:dyDescent="0.2">
      <c r="A24" s="1368"/>
      <c r="B24" s="1368"/>
      <c r="C24" s="1368"/>
      <c r="D24" s="1368"/>
      <c r="E24" s="1368"/>
      <c r="F24" s="1368"/>
      <c r="G24" s="1368"/>
      <c r="H24" s="1368"/>
      <c r="I24" s="1368"/>
      <c r="J24" s="1368"/>
      <c r="K24" s="1368"/>
      <c r="L24" s="1368"/>
      <c r="M24" s="1368"/>
      <c r="N24" s="1368"/>
      <c r="O24" s="1368"/>
      <c r="P24" s="1368"/>
      <c r="Q24" s="1368"/>
      <c r="R24" s="1368"/>
      <c r="S24" s="1368"/>
      <c r="T24" s="1368"/>
      <c r="U24" s="1368"/>
      <c r="V24" s="1368"/>
      <c r="W24" s="1368"/>
      <c r="X24" s="1368"/>
      <c r="Y24" s="1368"/>
      <c r="Z24" s="1368"/>
      <c r="AA24" s="1368"/>
      <c r="AB24" s="1368"/>
      <c r="AC24" s="1368"/>
      <c r="AD24" s="1368"/>
      <c r="AE24" s="1368"/>
    </row>
    <row r="25" spans="1:31" x14ac:dyDescent="0.2">
      <c r="A25" s="1368"/>
      <c r="B25" s="1368"/>
      <c r="C25" s="1368"/>
      <c r="D25" s="1368"/>
      <c r="E25" s="1368"/>
      <c r="F25" s="1368"/>
      <c r="G25" s="1368"/>
      <c r="H25" s="1368"/>
      <c r="I25" s="1368"/>
      <c r="J25" s="1368"/>
      <c r="K25" s="1368"/>
      <c r="L25" s="1368"/>
      <c r="M25" s="1368"/>
      <c r="N25" s="1368"/>
      <c r="O25" s="1368"/>
      <c r="P25" s="1368"/>
      <c r="Q25" s="1368"/>
      <c r="R25" s="1368"/>
      <c r="S25" s="1368"/>
      <c r="T25" s="1368"/>
      <c r="U25" s="1368"/>
      <c r="V25" s="1368"/>
      <c r="W25" s="1368"/>
      <c r="X25" s="1368"/>
      <c r="Y25" s="1368"/>
      <c r="Z25" s="1368"/>
      <c r="AA25" s="1368"/>
      <c r="AB25" s="1368"/>
      <c r="AC25" s="1368"/>
      <c r="AD25" s="1368"/>
      <c r="AE25" s="1368"/>
    </row>
    <row r="26" spans="1:31" x14ac:dyDescent="0.2">
      <c r="A26" s="1368"/>
      <c r="B26" s="1368"/>
      <c r="C26" s="1368"/>
      <c r="D26" s="1368"/>
      <c r="E26" s="1368"/>
      <c r="F26" s="1368"/>
      <c r="G26" s="1368"/>
      <c r="H26" s="1368"/>
      <c r="I26" s="1368"/>
      <c r="J26" s="1368"/>
      <c r="K26" s="1368"/>
      <c r="L26" s="1368"/>
      <c r="M26" s="1368"/>
      <c r="N26" s="1368"/>
      <c r="O26" s="1368"/>
      <c r="P26" s="1368"/>
      <c r="Q26" s="1368"/>
      <c r="R26" s="1368"/>
      <c r="S26" s="1368"/>
      <c r="T26" s="1368"/>
      <c r="U26" s="1368"/>
      <c r="V26" s="1368"/>
      <c r="W26" s="1368"/>
      <c r="X26" s="1368"/>
      <c r="Y26" s="1368"/>
      <c r="Z26" s="1368"/>
      <c r="AA26" s="1368"/>
      <c r="AB26" s="1368"/>
      <c r="AC26" s="1368"/>
      <c r="AD26" s="1368"/>
      <c r="AE26" s="1368"/>
    </row>
    <row r="27" spans="1:31" x14ac:dyDescent="0.2">
      <c r="A27" s="1368"/>
      <c r="B27" s="1368"/>
      <c r="C27" s="1368"/>
      <c r="D27" s="1368"/>
      <c r="E27" s="1368"/>
      <c r="F27" s="1368"/>
      <c r="G27" s="1368"/>
      <c r="H27" s="1368"/>
      <c r="I27" s="1368"/>
      <c r="J27" s="1368"/>
      <c r="K27" s="1368"/>
      <c r="L27" s="1368"/>
      <c r="M27" s="1368"/>
      <c r="N27" s="1368"/>
      <c r="O27" s="1368"/>
      <c r="P27" s="1368"/>
      <c r="Q27" s="1368"/>
      <c r="R27" s="1368"/>
      <c r="S27" s="1368"/>
      <c r="T27" s="1368"/>
      <c r="U27" s="1368"/>
      <c r="V27" s="1368"/>
      <c r="W27" s="1368"/>
      <c r="X27" s="1368"/>
      <c r="Y27" s="1368"/>
      <c r="Z27" s="1368"/>
      <c r="AA27" s="1368"/>
      <c r="AB27" s="1368"/>
      <c r="AC27" s="1368"/>
      <c r="AD27" s="1368"/>
      <c r="AE27" s="1368"/>
    </row>
    <row r="28" spans="1:31" x14ac:dyDescent="0.2">
      <c r="A28" s="1368"/>
      <c r="B28" s="1368"/>
      <c r="C28" s="1368"/>
      <c r="D28" s="1368"/>
      <c r="E28" s="1368"/>
      <c r="F28" s="1368"/>
      <c r="G28" s="1368"/>
      <c r="H28" s="1368"/>
      <c r="I28" s="1368"/>
      <c r="J28" s="1368"/>
      <c r="K28" s="1368"/>
      <c r="L28" s="1368"/>
      <c r="M28" s="1368"/>
      <c r="N28" s="1368"/>
      <c r="O28" s="1368"/>
      <c r="P28" s="1368"/>
      <c r="Q28" s="1368"/>
      <c r="R28" s="1368"/>
      <c r="S28" s="1368"/>
      <c r="T28" s="1368"/>
      <c r="U28" s="1368"/>
      <c r="V28" s="1368"/>
      <c r="W28" s="1368"/>
      <c r="X28" s="1368"/>
      <c r="Y28" s="1368"/>
      <c r="Z28" s="1368"/>
      <c r="AA28" s="1368"/>
      <c r="AB28" s="1368"/>
      <c r="AC28" s="1368"/>
      <c r="AD28" s="1368"/>
      <c r="AE28" s="1368"/>
    </row>
    <row r="29" spans="1:31" x14ac:dyDescent="0.2">
      <c r="A29" s="1368"/>
      <c r="B29" s="1368"/>
      <c r="C29" s="1368"/>
      <c r="D29" s="1368"/>
      <c r="E29" s="1368"/>
      <c r="F29" s="1368"/>
      <c r="G29" s="1368"/>
      <c r="H29" s="1368"/>
      <c r="I29" s="1368"/>
      <c r="J29" s="1368"/>
      <c r="K29" s="1368"/>
      <c r="L29" s="1368"/>
      <c r="M29" s="1368"/>
      <c r="N29" s="1368"/>
      <c r="O29" s="1368"/>
      <c r="P29" s="1368"/>
      <c r="Q29" s="1368"/>
      <c r="R29" s="1368"/>
      <c r="S29" s="1368"/>
      <c r="T29" s="1368"/>
      <c r="U29" s="1368"/>
      <c r="V29" s="1368"/>
      <c r="W29" s="1368"/>
      <c r="X29" s="1368"/>
      <c r="Y29" s="1368"/>
      <c r="Z29" s="1368"/>
      <c r="AA29" s="1368"/>
      <c r="AB29" s="1368"/>
      <c r="AC29" s="1368"/>
      <c r="AD29" s="1368"/>
      <c r="AE29" s="1368"/>
    </row>
    <row r="30" spans="1:31" x14ac:dyDescent="0.2">
      <c r="A30" s="1368"/>
      <c r="B30" s="1368"/>
      <c r="C30" s="1368"/>
      <c r="D30" s="1368"/>
      <c r="E30" s="1368"/>
      <c r="F30" s="1368"/>
      <c r="G30" s="1368"/>
      <c r="H30" s="1368"/>
      <c r="I30" s="1368"/>
      <c r="J30" s="1368"/>
      <c r="K30" s="1368"/>
      <c r="L30" s="1368"/>
      <c r="M30" s="1368"/>
      <c r="N30" s="1368"/>
      <c r="O30" s="1368"/>
      <c r="P30" s="1368"/>
      <c r="Q30" s="1368"/>
      <c r="R30" s="1368"/>
      <c r="S30" s="1368"/>
      <c r="T30" s="1368"/>
      <c r="U30" s="1368"/>
      <c r="V30" s="1368"/>
      <c r="W30" s="1368"/>
      <c r="X30" s="1368"/>
      <c r="Y30" s="1368"/>
      <c r="Z30" s="1368"/>
      <c r="AA30" s="1368"/>
      <c r="AB30" s="1368"/>
      <c r="AC30" s="1368"/>
      <c r="AD30" s="1368"/>
      <c r="AE30" s="1368"/>
    </row>
    <row r="31" spans="1:31" x14ac:dyDescent="0.2">
      <c r="A31" s="1368"/>
      <c r="B31" s="1368"/>
      <c r="C31" s="1368"/>
      <c r="D31" s="1368"/>
      <c r="E31" s="1368"/>
      <c r="F31" s="1368"/>
      <c r="G31" s="1368"/>
      <c r="H31" s="1368"/>
      <c r="I31" s="1368"/>
      <c r="J31" s="1368"/>
      <c r="K31" s="1368"/>
      <c r="L31" s="1368"/>
      <c r="M31" s="1368"/>
      <c r="N31" s="1368"/>
      <c r="O31" s="1368"/>
      <c r="P31" s="1368"/>
      <c r="Q31" s="1368"/>
      <c r="R31" s="1368"/>
      <c r="S31" s="1368"/>
      <c r="T31" s="1368"/>
      <c r="U31" s="1368"/>
      <c r="V31" s="1368"/>
      <c r="W31" s="1368"/>
      <c r="X31" s="1368"/>
      <c r="Y31" s="1368"/>
      <c r="Z31" s="1368"/>
      <c r="AA31" s="1368"/>
      <c r="AB31" s="1368"/>
      <c r="AC31" s="1368"/>
      <c r="AD31" s="1368"/>
      <c r="AE31" s="1368"/>
    </row>
    <row r="32" spans="1:31" x14ac:dyDescent="0.2">
      <c r="A32" s="1368"/>
      <c r="B32" s="1368"/>
      <c r="C32" s="1368"/>
      <c r="D32" s="1368"/>
      <c r="E32" s="1368"/>
      <c r="F32" s="1368"/>
      <c r="G32" s="1368"/>
      <c r="H32" s="1368"/>
      <c r="I32" s="1368"/>
      <c r="J32" s="1368"/>
      <c r="K32" s="1368"/>
      <c r="L32" s="1368"/>
      <c r="M32" s="1368"/>
      <c r="N32" s="1368"/>
      <c r="O32" s="1368"/>
      <c r="P32" s="1368"/>
      <c r="Q32" s="1368"/>
      <c r="R32" s="1368"/>
      <c r="S32" s="1368"/>
      <c r="T32" s="1368"/>
      <c r="U32" s="1368"/>
      <c r="V32" s="1368"/>
      <c r="W32" s="1368"/>
      <c r="X32" s="1368"/>
      <c r="Y32" s="1368"/>
      <c r="Z32" s="1368"/>
      <c r="AA32" s="1368"/>
      <c r="AB32" s="1368"/>
      <c r="AC32" s="1368"/>
      <c r="AD32" s="1368"/>
      <c r="AE32" s="1368"/>
    </row>
    <row r="33" spans="1:31" x14ac:dyDescent="0.2">
      <c r="A33" s="1368"/>
      <c r="B33" s="1368"/>
      <c r="C33" s="1368"/>
      <c r="D33" s="1368"/>
      <c r="E33" s="1368"/>
      <c r="F33" s="1368"/>
      <c r="G33" s="1368"/>
      <c r="H33" s="1368"/>
      <c r="I33" s="1368"/>
      <c r="J33" s="1368"/>
      <c r="K33" s="1368"/>
      <c r="L33" s="1368"/>
      <c r="M33" s="1368"/>
      <c r="N33" s="1368"/>
      <c r="O33" s="1368"/>
      <c r="P33" s="1368"/>
      <c r="Q33" s="1368"/>
      <c r="R33" s="1368"/>
      <c r="S33" s="1368"/>
      <c r="T33" s="1368"/>
      <c r="U33" s="1368"/>
      <c r="V33" s="1368"/>
      <c r="W33" s="1368"/>
      <c r="X33" s="1368"/>
      <c r="Y33" s="1368"/>
      <c r="Z33" s="1368"/>
      <c r="AA33" s="1368"/>
      <c r="AB33" s="1368"/>
      <c r="AC33" s="1368"/>
      <c r="AD33" s="1368"/>
      <c r="AE33" s="1368"/>
    </row>
    <row r="34" spans="1:31" ht="14.25" customHeight="1" x14ac:dyDescent="0.2">
      <c r="A34" s="1368"/>
      <c r="B34" s="1368"/>
      <c r="C34" s="1368"/>
      <c r="D34" s="1368"/>
      <c r="E34" s="1368"/>
      <c r="F34" s="1368"/>
      <c r="G34" s="1368"/>
      <c r="H34" s="1368"/>
      <c r="I34" s="1368"/>
      <c r="J34" s="1368"/>
      <c r="K34" s="1368"/>
      <c r="L34" s="1368"/>
      <c r="M34" s="1368"/>
      <c r="N34" s="1368"/>
      <c r="O34" s="1368"/>
      <c r="P34" s="1368"/>
      <c r="Q34" s="1368"/>
      <c r="R34" s="1368"/>
      <c r="S34" s="1368"/>
      <c r="T34" s="1368"/>
      <c r="U34" s="1368"/>
      <c r="V34" s="1368"/>
      <c r="W34" s="1368"/>
      <c r="X34" s="1368"/>
      <c r="Y34" s="1368"/>
      <c r="Z34" s="1368"/>
      <c r="AA34" s="1368"/>
      <c r="AB34" s="1368"/>
      <c r="AC34" s="1368"/>
      <c r="AD34" s="1368"/>
      <c r="AE34" s="1368"/>
    </row>
    <row r="35" spans="1:31" x14ac:dyDescent="0.2">
      <c r="A35" s="1369" t="s">
        <v>406</v>
      </c>
      <c r="B35" s="1370"/>
      <c r="C35" s="1370"/>
      <c r="D35" s="1370"/>
      <c r="E35" s="1370"/>
      <c r="F35" s="1370"/>
      <c r="G35" s="1370"/>
      <c r="H35" s="1370"/>
      <c r="I35" s="1370"/>
      <c r="J35" s="1370"/>
      <c r="K35" s="1370"/>
      <c r="L35" s="1370"/>
      <c r="M35" s="1370"/>
      <c r="N35" s="1370"/>
      <c r="O35" s="1370"/>
      <c r="P35" s="1370"/>
      <c r="Q35" s="1370"/>
      <c r="R35" s="1370"/>
      <c r="S35" s="1370"/>
      <c r="T35" s="1370"/>
      <c r="U35" s="1370"/>
      <c r="V35" s="1370"/>
      <c r="W35" s="1370"/>
      <c r="X35" s="1370"/>
      <c r="Y35" s="1370"/>
      <c r="Z35" s="1370"/>
      <c r="AA35" s="1370"/>
      <c r="AB35" s="1370"/>
      <c r="AC35" s="1370"/>
      <c r="AD35" s="1370"/>
      <c r="AE35" s="1370"/>
    </row>
    <row r="36" spans="1:31" x14ac:dyDescent="0.2">
      <c r="A36" s="1370"/>
      <c r="B36" s="1370"/>
      <c r="C36" s="1370"/>
      <c r="D36" s="1370"/>
      <c r="E36" s="1370"/>
      <c r="F36" s="1370"/>
      <c r="G36" s="1370"/>
      <c r="H36" s="1370"/>
      <c r="I36" s="1370"/>
      <c r="J36" s="1370"/>
      <c r="K36" s="1370"/>
      <c r="L36" s="1370"/>
      <c r="M36" s="1370"/>
      <c r="N36" s="1370"/>
      <c r="O36" s="1370"/>
      <c r="P36" s="1370"/>
      <c r="Q36" s="1370"/>
      <c r="R36" s="1370"/>
      <c r="S36" s="1370"/>
      <c r="T36" s="1370"/>
      <c r="U36" s="1370"/>
      <c r="V36" s="1370"/>
      <c r="W36" s="1370"/>
      <c r="X36" s="1370"/>
      <c r="Y36" s="1370"/>
      <c r="Z36" s="1370"/>
      <c r="AA36" s="1370"/>
      <c r="AB36" s="1370"/>
      <c r="AC36" s="1370"/>
      <c r="AD36" s="1370"/>
      <c r="AE36" s="1370"/>
    </row>
    <row r="37" spans="1:31" x14ac:dyDescent="0.2">
      <c r="A37" s="1370"/>
      <c r="B37" s="1370"/>
      <c r="C37" s="1370"/>
      <c r="D37" s="1370"/>
      <c r="E37" s="1370"/>
      <c r="F37" s="1370"/>
      <c r="G37" s="1370"/>
      <c r="H37" s="1370"/>
      <c r="I37" s="1370"/>
      <c r="J37" s="1370"/>
      <c r="K37" s="1370"/>
      <c r="L37" s="1370"/>
      <c r="M37" s="1370"/>
      <c r="N37" s="1370"/>
      <c r="O37" s="1370"/>
      <c r="P37" s="1370"/>
      <c r="Q37" s="1370"/>
      <c r="R37" s="1370"/>
      <c r="S37" s="1370"/>
      <c r="T37" s="1370"/>
      <c r="U37" s="1370"/>
      <c r="V37" s="1370"/>
      <c r="W37" s="1370"/>
      <c r="X37" s="1370"/>
      <c r="Y37" s="1370"/>
      <c r="Z37" s="1370"/>
      <c r="AA37" s="1370"/>
      <c r="AB37" s="1370"/>
      <c r="AC37" s="1370"/>
      <c r="AD37" s="1370"/>
      <c r="AE37" s="1370"/>
    </row>
    <row r="38" spans="1:31" x14ac:dyDescent="0.2">
      <c r="A38" s="1370"/>
      <c r="B38" s="1370"/>
      <c r="C38" s="1370"/>
      <c r="D38" s="1370"/>
      <c r="E38" s="1370"/>
      <c r="F38" s="1370"/>
      <c r="G38" s="1370"/>
      <c r="H38" s="1370"/>
      <c r="I38" s="1370"/>
      <c r="J38" s="1370"/>
      <c r="K38" s="1370"/>
      <c r="L38" s="1370"/>
      <c r="M38" s="1370"/>
      <c r="N38" s="1370"/>
      <c r="O38" s="1370"/>
      <c r="P38" s="1370"/>
      <c r="Q38" s="1370"/>
      <c r="R38" s="1370"/>
      <c r="S38" s="1370"/>
      <c r="T38" s="1370"/>
      <c r="U38" s="1370"/>
      <c r="V38" s="1370"/>
      <c r="W38" s="1370"/>
      <c r="X38" s="1370"/>
      <c r="Y38" s="1370"/>
      <c r="Z38" s="1370"/>
      <c r="AA38" s="1370"/>
      <c r="AB38" s="1370"/>
      <c r="AC38" s="1370"/>
      <c r="AD38" s="1370"/>
      <c r="AE38" s="1370"/>
    </row>
    <row r="39" spans="1:31" x14ac:dyDescent="0.2">
      <c r="A39" s="1370"/>
      <c r="B39" s="1370"/>
      <c r="C39" s="1370"/>
      <c r="D39" s="1370"/>
      <c r="E39" s="1370"/>
      <c r="F39" s="1370"/>
      <c r="G39" s="1370"/>
      <c r="H39" s="1370"/>
      <c r="I39" s="1370"/>
      <c r="J39" s="1370"/>
      <c r="K39" s="1370"/>
      <c r="L39" s="1370"/>
      <c r="M39" s="1370"/>
      <c r="N39" s="1370"/>
      <c r="O39" s="1370"/>
      <c r="P39" s="1370"/>
      <c r="Q39" s="1370"/>
      <c r="R39" s="1370"/>
      <c r="S39" s="1370"/>
      <c r="T39" s="1370"/>
      <c r="U39" s="1370"/>
      <c r="V39" s="1370"/>
      <c r="W39" s="1370"/>
      <c r="X39" s="1370"/>
      <c r="Y39" s="1370"/>
      <c r="Z39" s="1370"/>
      <c r="AA39" s="1370"/>
      <c r="AB39" s="1370"/>
      <c r="AC39" s="1370"/>
      <c r="AD39" s="1370"/>
      <c r="AE39" s="1370"/>
    </row>
    <row r="40" spans="1:31" x14ac:dyDescent="0.2">
      <c r="A40" s="1370"/>
      <c r="B40" s="1370"/>
      <c r="C40" s="1370"/>
      <c r="D40" s="1370"/>
      <c r="E40" s="1370"/>
      <c r="F40" s="1370"/>
      <c r="G40" s="1370"/>
      <c r="H40" s="1370"/>
      <c r="I40" s="1370"/>
      <c r="J40" s="1370"/>
      <c r="K40" s="1370"/>
      <c r="L40" s="1370"/>
      <c r="M40" s="1370"/>
      <c r="N40" s="1370"/>
      <c r="O40" s="1370"/>
      <c r="P40" s="1370"/>
      <c r="Q40" s="1370"/>
      <c r="R40" s="1370"/>
      <c r="S40" s="1370"/>
      <c r="T40" s="1370"/>
      <c r="U40" s="1370"/>
      <c r="V40" s="1370"/>
      <c r="W40" s="1370"/>
      <c r="X40" s="1370"/>
      <c r="Y40" s="1370"/>
      <c r="Z40" s="1370"/>
      <c r="AA40" s="1370"/>
      <c r="AB40" s="1370"/>
      <c r="AC40" s="1370"/>
      <c r="AD40" s="1370"/>
      <c r="AE40" s="1370"/>
    </row>
    <row r="41" spans="1:31" ht="14.25" customHeight="1" x14ac:dyDescent="0.2">
      <c r="A41" s="1370"/>
      <c r="B41" s="1370"/>
      <c r="C41" s="1370"/>
      <c r="D41" s="1370"/>
      <c r="E41" s="1370"/>
      <c r="F41" s="1370"/>
      <c r="G41" s="1370"/>
      <c r="H41" s="1370"/>
      <c r="I41" s="1370"/>
      <c r="J41" s="1370"/>
      <c r="K41" s="1370"/>
      <c r="L41" s="1370"/>
      <c r="M41" s="1370"/>
      <c r="N41" s="1370"/>
      <c r="O41" s="1370"/>
      <c r="P41" s="1370"/>
      <c r="Q41" s="1370"/>
      <c r="R41" s="1370"/>
      <c r="S41" s="1370"/>
      <c r="T41" s="1370"/>
      <c r="U41" s="1370"/>
      <c r="V41" s="1370"/>
      <c r="W41" s="1370"/>
      <c r="X41" s="1370"/>
      <c r="Y41" s="1370"/>
      <c r="Z41" s="1370"/>
      <c r="AA41" s="1370"/>
      <c r="AB41" s="1370"/>
      <c r="AC41" s="1370"/>
      <c r="AD41" s="1370"/>
      <c r="AE41" s="1370"/>
    </row>
    <row r="42" spans="1:31" x14ac:dyDescent="0.2">
      <c r="A42" s="1369" t="s">
        <v>407</v>
      </c>
      <c r="B42" s="1370"/>
      <c r="C42" s="1370"/>
      <c r="D42" s="1370"/>
      <c r="E42" s="1370"/>
      <c r="F42" s="1370"/>
      <c r="G42" s="1370"/>
      <c r="H42" s="1370"/>
      <c r="I42" s="1370"/>
      <c r="J42" s="1370"/>
      <c r="K42" s="1370"/>
      <c r="L42" s="1370"/>
      <c r="M42" s="1370"/>
      <c r="N42" s="1370"/>
      <c r="O42" s="1370"/>
      <c r="P42" s="1370"/>
      <c r="Q42" s="1370"/>
      <c r="R42" s="1370"/>
      <c r="S42" s="1370"/>
      <c r="T42" s="1370"/>
      <c r="U42" s="1370"/>
      <c r="V42" s="1370"/>
      <c r="W42" s="1370"/>
      <c r="X42" s="1370"/>
      <c r="Y42" s="1370"/>
      <c r="Z42" s="1370"/>
      <c r="AA42" s="1370"/>
      <c r="AB42" s="1370"/>
      <c r="AC42" s="1370"/>
      <c r="AD42" s="1370"/>
      <c r="AE42" s="1370"/>
    </row>
    <row r="43" spans="1:31" x14ac:dyDescent="0.2">
      <c r="A43" s="1370"/>
      <c r="B43" s="1370"/>
      <c r="C43" s="1370"/>
      <c r="D43" s="1370"/>
      <c r="E43" s="1370"/>
      <c r="F43" s="1370"/>
      <c r="G43" s="1370"/>
      <c r="H43" s="1370"/>
      <c r="I43" s="1370"/>
      <c r="J43" s="1370"/>
      <c r="K43" s="1370"/>
      <c r="L43" s="1370"/>
      <c r="M43" s="1370"/>
      <c r="N43" s="1370"/>
      <c r="O43" s="1370"/>
      <c r="P43" s="1370"/>
      <c r="Q43" s="1370"/>
      <c r="R43" s="1370"/>
      <c r="S43" s="1370"/>
      <c r="T43" s="1370"/>
      <c r="U43" s="1370"/>
      <c r="V43" s="1370"/>
      <c r="W43" s="1370"/>
      <c r="X43" s="1370"/>
      <c r="Y43" s="1370"/>
      <c r="Z43" s="1370"/>
      <c r="AA43" s="1370"/>
      <c r="AB43" s="1370"/>
      <c r="AC43" s="1370"/>
      <c r="AD43" s="1370"/>
      <c r="AE43" s="1370"/>
    </row>
    <row r="44" spans="1:31" ht="13.5" customHeight="1" x14ac:dyDescent="0.2">
      <c r="A44" s="1370"/>
      <c r="B44" s="1370"/>
      <c r="C44" s="1370"/>
      <c r="D44" s="1370"/>
      <c r="E44" s="1370"/>
      <c r="F44" s="1370"/>
      <c r="G44" s="1370"/>
      <c r="H44" s="1370"/>
      <c r="I44" s="1370"/>
      <c r="J44" s="1370"/>
      <c r="K44" s="1370"/>
      <c r="L44" s="1370"/>
      <c r="M44" s="1370"/>
      <c r="N44" s="1370"/>
      <c r="O44" s="1370"/>
      <c r="P44" s="1370"/>
      <c r="Q44" s="1370"/>
      <c r="R44" s="1370"/>
      <c r="S44" s="1370"/>
      <c r="T44" s="1370"/>
      <c r="U44" s="1370"/>
      <c r="V44" s="1370"/>
      <c r="W44" s="1370"/>
      <c r="X44" s="1370"/>
      <c r="Y44" s="1370"/>
      <c r="Z44" s="1370"/>
      <c r="AA44" s="1370"/>
      <c r="AB44" s="1370"/>
      <c r="AC44" s="1370"/>
      <c r="AD44" s="1370"/>
      <c r="AE44" s="1370"/>
    </row>
    <row r="45" spans="1:31" ht="13.5" customHeight="1" x14ac:dyDescent="0.2">
      <c r="A45" s="1371" t="s">
        <v>1530</v>
      </c>
      <c r="B45" s="1371"/>
      <c r="C45" s="1371"/>
      <c r="D45" s="1371"/>
      <c r="E45" s="1371"/>
      <c r="F45" s="1371"/>
      <c r="G45" s="1371"/>
      <c r="H45" s="1371"/>
      <c r="I45" s="1371"/>
      <c r="J45" s="1371"/>
      <c r="K45" s="1371"/>
      <c r="L45" s="1371"/>
      <c r="M45" s="1371"/>
      <c r="N45" s="1371"/>
      <c r="O45" s="1371"/>
      <c r="P45" s="1371"/>
      <c r="Q45" s="1371"/>
      <c r="R45" s="1371"/>
      <c r="S45" s="1371"/>
      <c r="T45" s="1371"/>
      <c r="U45" s="1371"/>
      <c r="V45" s="1371"/>
      <c r="W45" s="1371"/>
      <c r="X45" s="1371"/>
      <c r="Y45" s="1371"/>
      <c r="Z45" s="1371"/>
      <c r="AA45" s="1371"/>
      <c r="AB45" s="1371"/>
      <c r="AC45" s="1371"/>
      <c r="AD45" s="1371"/>
      <c r="AE45" s="1371"/>
    </row>
    <row r="46" spans="1:31" ht="13.5" customHeight="1" x14ac:dyDescent="0.2">
      <c r="A46" s="1371"/>
      <c r="B46" s="1371"/>
      <c r="C46" s="1371"/>
      <c r="D46" s="1371"/>
      <c r="E46" s="1371"/>
      <c r="F46" s="1371"/>
      <c r="G46" s="1371"/>
      <c r="H46" s="1371"/>
      <c r="I46" s="1371"/>
      <c r="J46" s="1371"/>
      <c r="K46" s="1371"/>
      <c r="L46" s="1371"/>
      <c r="M46" s="1371"/>
      <c r="N46" s="1371"/>
      <c r="O46" s="1371"/>
      <c r="P46" s="1371"/>
      <c r="Q46" s="1371"/>
      <c r="R46" s="1371"/>
      <c r="S46" s="1371"/>
      <c r="T46" s="1371"/>
      <c r="U46" s="1371"/>
      <c r="V46" s="1371"/>
      <c r="W46" s="1371"/>
      <c r="X46" s="1371"/>
      <c r="Y46" s="1371"/>
      <c r="Z46" s="1371"/>
      <c r="AA46" s="1371"/>
      <c r="AB46" s="1371"/>
      <c r="AC46" s="1371"/>
      <c r="AD46" s="1371"/>
      <c r="AE46" s="1371"/>
    </row>
    <row r="47" spans="1:31" x14ac:dyDescent="0.2">
      <c r="A47" s="1366" t="s">
        <v>408</v>
      </c>
      <c r="B47" s="1368"/>
      <c r="C47" s="1368"/>
      <c r="D47" s="1368"/>
      <c r="E47" s="1368"/>
      <c r="F47" s="1368"/>
      <c r="G47" s="1368"/>
      <c r="H47" s="1368"/>
      <c r="I47" s="1368"/>
      <c r="J47" s="1368"/>
      <c r="K47" s="1368"/>
      <c r="L47" s="1368"/>
      <c r="M47" s="1368"/>
      <c r="N47" s="1368"/>
      <c r="O47" s="1368"/>
      <c r="P47" s="1368"/>
      <c r="Q47" s="1368"/>
      <c r="R47" s="1368"/>
      <c r="S47" s="1368"/>
      <c r="T47" s="1368"/>
      <c r="U47" s="1368"/>
      <c r="V47" s="1368"/>
      <c r="W47" s="1368"/>
      <c r="X47" s="1368"/>
      <c r="Y47" s="1368"/>
      <c r="Z47" s="1368"/>
      <c r="AA47" s="1368"/>
      <c r="AB47" s="1368"/>
      <c r="AC47" s="1368"/>
      <c r="AD47" s="1368"/>
      <c r="AE47" s="1368"/>
    </row>
    <row r="48" spans="1:31" x14ac:dyDescent="0.2">
      <c r="A48" s="1368"/>
      <c r="B48" s="1368"/>
      <c r="C48" s="1368"/>
      <c r="D48" s="1368"/>
      <c r="E48" s="1368"/>
      <c r="F48" s="1368"/>
      <c r="G48" s="1368"/>
      <c r="H48" s="1368"/>
      <c r="I48" s="1368"/>
      <c r="J48" s="1368"/>
      <c r="K48" s="1368"/>
      <c r="L48" s="1368"/>
      <c r="M48" s="1368"/>
      <c r="N48" s="1368"/>
      <c r="O48" s="1368"/>
      <c r="P48" s="1368"/>
      <c r="Q48" s="1368"/>
      <c r="R48" s="1368"/>
      <c r="S48" s="1368"/>
      <c r="T48" s="1368"/>
      <c r="U48" s="1368"/>
      <c r="V48" s="1368"/>
      <c r="W48" s="1368"/>
      <c r="X48" s="1368"/>
      <c r="Y48" s="1368"/>
      <c r="Z48" s="1368"/>
      <c r="AA48" s="1368"/>
      <c r="AB48" s="1368"/>
      <c r="AC48" s="1368"/>
      <c r="AD48" s="1368"/>
      <c r="AE48" s="1368"/>
    </row>
    <row r="49" spans="1:31" x14ac:dyDescent="0.2">
      <c r="A49" s="1368"/>
      <c r="B49" s="1368"/>
      <c r="C49" s="1368"/>
      <c r="D49" s="1368"/>
      <c r="E49" s="1368"/>
      <c r="F49" s="1368"/>
      <c r="G49" s="1368"/>
      <c r="H49" s="1368"/>
      <c r="I49" s="1368"/>
      <c r="J49" s="1368"/>
      <c r="K49" s="1368"/>
      <c r="L49" s="1368"/>
      <c r="M49" s="1368"/>
      <c r="N49" s="1368"/>
      <c r="O49" s="1368"/>
      <c r="P49" s="1368"/>
      <c r="Q49" s="1368"/>
      <c r="R49" s="1368"/>
      <c r="S49" s="1368"/>
      <c r="T49" s="1368"/>
      <c r="U49" s="1368"/>
      <c r="V49" s="1368"/>
      <c r="W49" s="1368"/>
      <c r="X49" s="1368"/>
      <c r="Y49" s="1368"/>
      <c r="Z49" s="1368"/>
      <c r="AA49" s="1368"/>
      <c r="AB49" s="1368"/>
      <c r="AC49" s="1368"/>
      <c r="AD49" s="1368"/>
      <c r="AE49" s="1368"/>
    </row>
    <row r="50" spans="1:31" ht="13.5" customHeight="1" x14ac:dyDescent="0.2">
      <c r="A50" s="1368"/>
      <c r="B50" s="1368"/>
      <c r="C50" s="1368"/>
      <c r="D50" s="1368"/>
      <c r="E50" s="1368"/>
      <c r="F50" s="1368"/>
      <c r="G50" s="1368"/>
      <c r="H50" s="1368"/>
      <c r="I50" s="1368"/>
      <c r="J50" s="1368"/>
      <c r="K50" s="1368"/>
      <c r="L50" s="1368"/>
      <c r="M50" s="1368"/>
      <c r="N50" s="1368"/>
      <c r="O50" s="1368"/>
      <c r="P50" s="1368"/>
      <c r="Q50" s="1368"/>
      <c r="R50" s="1368"/>
      <c r="S50" s="1368"/>
      <c r="T50" s="1368"/>
      <c r="U50" s="1368"/>
      <c r="V50" s="1368"/>
      <c r="W50" s="1368"/>
      <c r="X50" s="1368"/>
      <c r="Y50" s="1368"/>
      <c r="Z50" s="1368"/>
      <c r="AA50" s="1368"/>
      <c r="AB50" s="1368"/>
      <c r="AC50" s="1368"/>
      <c r="AD50" s="1368"/>
      <c r="AE50" s="1368"/>
    </row>
    <row r="51" spans="1:31" x14ac:dyDescent="0.2">
      <c r="A51" s="1366" t="s">
        <v>409</v>
      </c>
      <c r="B51" s="1368"/>
      <c r="C51" s="1368"/>
      <c r="D51" s="1368"/>
      <c r="E51" s="1368"/>
      <c r="F51" s="1368"/>
      <c r="G51" s="1368"/>
      <c r="H51" s="1368"/>
      <c r="I51" s="1368"/>
      <c r="J51" s="1368"/>
      <c r="K51" s="1368"/>
      <c r="L51" s="1368"/>
      <c r="M51" s="1368"/>
      <c r="N51" s="1368"/>
      <c r="O51" s="1368"/>
      <c r="P51" s="1368"/>
      <c r="Q51" s="1368"/>
      <c r="R51" s="1368"/>
      <c r="S51" s="1368"/>
      <c r="T51" s="1368"/>
      <c r="U51" s="1368"/>
      <c r="V51" s="1368"/>
      <c r="W51" s="1368"/>
      <c r="X51" s="1368"/>
      <c r="Y51" s="1368"/>
      <c r="Z51" s="1368"/>
      <c r="AA51" s="1368"/>
      <c r="AB51" s="1368"/>
      <c r="AC51" s="1368"/>
      <c r="AD51" s="1368"/>
      <c r="AE51" s="1368"/>
    </row>
    <row r="52" spans="1:31" x14ac:dyDescent="0.2">
      <c r="A52" s="1368"/>
      <c r="B52" s="1368"/>
      <c r="C52" s="1368"/>
      <c r="D52" s="1368"/>
      <c r="E52" s="1368"/>
      <c r="F52" s="1368"/>
      <c r="G52" s="1368"/>
      <c r="H52" s="1368"/>
      <c r="I52" s="1368"/>
      <c r="J52" s="1368"/>
      <c r="K52" s="1368"/>
      <c r="L52" s="1368"/>
      <c r="M52" s="1368"/>
      <c r="N52" s="1368"/>
      <c r="O52" s="1368"/>
      <c r="P52" s="1368"/>
      <c r="Q52" s="1368"/>
      <c r="R52" s="1368"/>
      <c r="S52" s="1368"/>
      <c r="T52" s="1368"/>
      <c r="U52" s="1368"/>
      <c r="V52" s="1368"/>
      <c r="W52" s="1368"/>
      <c r="X52" s="1368"/>
      <c r="Y52" s="1368"/>
      <c r="Z52" s="1368"/>
      <c r="AA52" s="1368"/>
      <c r="AB52" s="1368"/>
      <c r="AC52" s="1368"/>
      <c r="AD52" s="1368"/>
      <c r="AE52" s="1368"/>
    </row>
    <row r="53" spans="1:31" x14ac:dyDescent="0.2">
      <c r="A53" s="1368"/>
      <c r="B53" s="1368"/>
      <c r="C53" s="1368"/>
      <c r="D53" s="1368"/>
      <c r="E53" s="1368"/>
      <c r="F53" s="1368"/>
      <c r="G53" s="1368"/>
      <c r="H53" s="1368"/>
      <c r="I53" s="1368"/>
      <c r="J53" s="1368"/>
      <c r="K53" s="1368"/>
      <c r="L53" s="1368"/>
      <c r="M53" s="1368"/>
      <c r="N53" s="1368"/>
      <c r="O53" s="1368"/>
      <c r="P53" s="1368"/>
      <c r="Q53" s="1368"/>
      <c r="R53" s="1368"/>
      <c r="S53" s="1368"/>
      <c r="T53" s="1368"/>
      <c r="U53" s="1368"/>
      <c r="V53" s="1368"/>
      <c r="W53" s="1368"/>
      <c r="X53" s="1368"/>
      <c r="Y53" s="1368"/>
      <c r="Z53" s="1368"/>
      <c r="AA53" s="1368"/>
      <c r="AB53" s="1368"/>
      <c r="AC53" s="1368"/>
      <c r="AD53" s="1368"/>
      <c r="AE53" s="1368"/>
    </row>
    <row r="54" spans="1:31" x14ac:dyDescent="0.2">
      <c r="A54" s="1368"/>
      <c r="B54" s="1368"/>
      <c r="C54" s="1368"/>
      <c r="D54" s="1368"/>
      <c r="E54" s="1368"/>
      <c r="F54" s="1368"/>
      <c r="G54" s="1368"/>
      <c r="H54" s="1368"/>
      <c r="I54" s="1368"/>
      <c r="J54" s="1368"/>
      <c r="K54" s="1368"/>
      <c r="L54" s="1368"/>
      <c r="M54" s="1368"/>
      <c r="N54" s="1368"/>
      <c r="O54" s="1368"/>
      <c r="P54" s="1368"/>
      <c r="Q54" s="1368"/>
      <c r="R54" s="1368"/>
      <c r="S54" s="1368"/>
      <c r="T54" s="1368"/>
      <c r="U54" s="1368"/>
      <c r="V54" s="1368"/>
      <c r="W54" s="1368"/>
      <c r="X54" s="1368"/>
      <c r="Y54" s="1368"/>
      <c r="Z54" s="1368"/>
      <c r="AA54" s="1368"/>
      <c r="AB54" s="1368"/>
      <c r="AC54" s="1368"/>
      <c r="AD54" s="1368"/>
      <c r="AE54" s="1368"/>
    </row>
    <row r="55" spans="1:31" x14ac:dyDescent="0.2">
      <c r="A55" s="1368"/>
      <c r="B55" s="1368"/>
      <c r="C55" s="1368"/>
      <c r="D55" s="1368"/>
      <c r="E55" s="1368"/>
      <c r="F55" s="1368"/>
      <c r="G55" s="1368"/>
      <c r="H55" s="1368"/>
      <c r="I55" s="1368"/>
      <c r="J55" s="1368"/>
      <c r="K55" s="1368"/>
      <c r="L55" s="1368"/>
      <c r="M55" s="1368"/>
      <c r="N55" s="1368"/>
      <c r="O55" s="1368"/>
      <c r="P55" s="1368"/>
      <c r="Q55" s="1368"/>
      <c r="R55" s="1368"/>
      <c r="S55" s="1368"/>
      <c r="T55" s="1368"/>
      <c r="U55" s="1368"/>
      <c r="V55" s="1368"/>
      <c r="W55" s="1368"/>
      <c r="X55" s="1368"/>
      <c r="Y55" s="1368"/>
      <c r="Z55" s="1368"/>
      <c r="AA55" s="1368"/>
      <c r="AB55" s="1368"/>
      <c r="AC55" s="1368"/>
      <c r="AD55" s="1368"/>
      <c r="AE55" s="1368"/>
    </row>
    <row r="56" spans="1:31" x14ac:dyDescent="0.2">
      <c r="A56" s="1368"/>
      <c r="B56" s="1368"/>
      <c r="C56" s="1368"/>
      <c r="D56" s="1368"/>
      <c r="E56" s="1368"/>
      <c r="F56" s="1368"/>
      <c r="G56" s="1368"/>
      <c r="H56" s="1368"/>
      <c r="I56" s="1368"/>
      <c r="J56" s="1368"/>
      <c r="K56" s="1368"/>
      <c r="L56" s="1368"/>
      <c r="M56" s="1368"/>
      <c r="N56" s="1368"/>
      <c r="O56" s="1368"/>
      <c r="P56" s="1368"/>
      <c r="Q56" s="1368"/>
      <c r="R56" s="1368"/>
      <c r="S56" s="1368"/>
      <c r="T56" s="1368"/>
      <c r="U56" s="1368"/>
      <c r="V56" s="1368"/>
      <c r="W56" s="1368"/>
      <c r="X56" s="1368"/>
      <c r="Y56" s="1368"/>
      <c r="Z56" s="1368"/>
      <c r="AA56" s="1368"/>
      <c r="AB56" s="1368"/>
      <c r="AC56" s="1368"/>
      <c r="AD56" s="1368"/>
      <c r="AE56" s="1368"/>
    </row>
    <row r="57" spans="1:31" ht="16.5" customHeight="1" x14ac:dyDescent="0.2">
      <c r="A57" s="1368"/>
      <c r="B57" s="1368"/>
      <c r="C57" s="1368"/>
      <c r="D57" s="1368"/>
      <c r="E57" s="1368"/>
      <c r="F57" s="1368"/>
      <c r="G57" s="1368"/>
      <c r="H57" s="1368"/>
      <c r="I57" s="1368"/>
      <c r="J57" s="1368"/>
      <c r="K57" s="1368"/>
      <c r="L57" s="1368"/>
      <c r="M57" s="1368"/>
      <c r="N57" s="1368"/>
      <c r="O57" s="1368"/>
      <c r="P57" s="1368"/>
      <c r="Q57" s="1368"/>
      <c r="R57" s="1368"/>
      <c r="S57" s="1368"/>
      <c r="T57" s="1368"/>
      <c r="U57" s="1368"/>
      <c r="V57" s="1368"/>
      <c r="W57" s="1368"/>
      <c r="X57" s="1368"/>
      <c r="Y57" s="1368"/>
      <c r="Z57" s="1368"/>
      <c r="AA57" s="1368"/>
      <c r="AB57" s="1368"/>
      <c r="AC57" s="1368"/>
      <c r="AD57" s="1368"/>
      <c r="AE57" s="1368"/>
    </row>
    <row r="58" spans="1:31" x14ac:dyDescent="0.2">
      <c r="A58" s="1366" t="s">
        <v>1625</v>
      </c>
      <c r="B58" s="1368"/>
      <c r="C58" s="1368"/>
      <c r="D58" s="1368"/>
      <c r="E58" s="1368"/>
      <c r="F58" s="1368"/>
      <c r="G58" s="1368"/>
      <c r="H58" s="1368"/>
      <c r="I58" s="1368"/>
      <c r="J58" s="1368"/>
      <c r="K58" s="1368"/>
      <c r="L58" s="1368"/>
      <c r="M58" s="1368"/>
      <c r="N58" s="1368"/>
      <c r="O58" s="1368"/>
      <c r="P58" s="1368"/>
      <c r="Q58" s="1368"/>
      <c r="R58" s="1368"/>
      <c r="S58" s="1368"/>
      <c r="T58" s="1368"/>
      <c r="U58" s="1368"/>
      <c r="V58" s="1368"/>
      <c r="W58" s="1368"/>
      <c r="X58" s="1368"/>
      <c r="Y58" s="1368"/>
      <c r="Z58" s="1368"/>
      <c r="AA58" s="1368"/>
      <c r="AB58" s="1368"/>
      <c r="AC58" s="1368"/>
      <c r="AD58" s="1368"/>
      <c r="AE58" s="1368"/>
    </row>
    <row r="59" spans="1:31" x14ac:dyDescent="0.2">
      <c r="A59" s="1368"/>
      <c r="B59" s="1368"/>
      <c r="C59" s="1368"/>
      <c r="D59" s="1368"/>
      <c r="E59" s="1368"/>
      <c r="F59" s="1368"/>
      <c r="G59" s="1368"/>
      <c r="H59" s="1368"/>
      <c r="I59" s="1368"/>
      <c r="J59" s="1368"/>
      <c r="K59" s="1368"/>
      <c r="L59" s="1368"/>
      <c r="M59" s="1368"/>
      <c r="N59" s="1368"/>
      <c r="O59" s="1368"/>
      <c r="P59" s="1368"/>
      <c r="Q59" s="1368"/>
      <c r="R59" s="1368"/>
      <c r="S59" s="1368"/>
      <c r="T59" s="1368"/>
      <c r="U59" s="1368"/>
      <c r="V59" s="1368"/>
      <c r="W59" s="1368"/>
      <c r="X59" s="1368"/>
      <c r="Y59" s="1368"/>
      <c r="Z59" s="1368"/>
      <c r="AA59" s="1368"/>
      <c r="AB59" s="1368"/>
      <c r="AC59" s="1368"/>
      <c r="AD59" s="1368"/>
      <c r="AE59" s="1368"/>
    </row>
    <row r="60" spans="1:31" ht="31.5" customHeight="1" x14ac:dyDescent="0.2">
      <c r="A60" s="1368"/>
      <c r="B60" s="1368"/>
      <c r="C60" s="1368"/>
      <c r="D60" s="1368"/>
      <c r="E60" s="1368"/>
      <c r="F60" s="1368"/>
      <c r="G60" s="1368"/>
      <c r="H60" s="1368"/>
      <c r="I60" s="1368"/>
      <c r="J60" s="1368"/>
      <c r="K60" s="1368"/>
      <c r="L60" s="1368"/>
      <c r="M60" s="1368"/>
      <c r="N60" s="1368"/>
      <c r="O60" s="1368"/>
      <c r="P60" s="1368"/>
      <c r="Q60" s="1368"/>
      <c r="R60" s="1368"/>
      <c r="S60" s="1368"/>
      <c r="T60" s="1368"/>
      <c r="U60" s="1368"/>
      <c r="V60" s="1368"/>
      <c r="W60" s="1368"/>
      <c r="X60" s="1368"/>
      <c r="Y60" s="1368"/>
      <c r="Z60" s="1368"/>
      <c r="AA60" s="1368"/>
      <c r="AB60" s="1368"/>
      <c r="AC60" s="1368"/>
      <c r="AD60" s="1368"/>
      <c r="AE60" s="1368"/>
    </row>
    <row r="61" spans="1:31" ht="16.5" customHeight="1" x14ac:dyDescent="0.2">
      <c r="A61" s="1366" t="s">
        <v>410</v>
      </c>
      <c r="B61" s="1366"/>
      <c r="C61" s="1366"/>
      <c r="D61" s="1366"/>
      <c r="E61" s="1366"/>
      <c r="F61" s="1366"/>
      <c r="G61" s="1366"/>
      <c r="H61" s="1366"/>
      <c r="I61" s="1366"/>
      <c r="J61" s="1366"/>
      <c r="K61" s="1366"/>
      <c r="L61" s="1366"/>
      <c r="M61" s="1366"/>
      <c r="N61" s="1366"/>
      <c r="O61" s="1366"/>
      <c r="P61" s="1366"/>
      <c r="Q61" s="1366"/>
      <c r="R61" s="1366"/>
      <c r="S61" s="1366"/>
      <c r="T61" s="1366"/>
      <c r="U61" s="1366"/>
      <c r="V61" s="1366"/>
      <c r="W61" s="1366"/>
      <c r="X61" s="1366"/>
      <c r="Y61" s="1366"/>
      <c r="Z61" s="1366"/>
      <c r="AA61" s="1366"/>
      <c r="AB61" s="1366"/>
      <c r="AC61" s="1366"/>
      <c r="AD61" s="1366"/>
      <c r="AE61" s="1366"/>
    </row>
    <row r="62" spans="1:31" x14ac:dyDescent="0.2">
      <c r="A62" s="612"/>
      <c r="B62" s="1366" t="s">
        <v>411</v>
      </c>
      <c r="C62" s="1366"/>
      <c r="D62" s="1366"/>
      <c r="E62" s="1366"/>
      <c r="F62" s="1366"/>
      <c r="G62" s="1366"/>
      <c r="H62" s="1366"/>
      <c r="I62" s="1366"/>
      <c r="J62" s="1366"/>
      <c r="K62" s="1366"/>
      <c r="L62" s="1366"/>
      <c r="M62" s="1366"/>
      <c r="N62" s="1366"/>
      <c r="O62" s="1366"/>
      <c r="P62" s="1366"/>
      <c r="Q62" s="1366"/>
      <c r="R62" s="1366"/>
      <c r="S62" s="1366"/>
      <c r="T62" s="1366"/>
      <c r="U62" s="1366"/>
      <c r="V62" s="1366"/>
      <c r="W62" s="1366"/>
      <c r="X62" s="1366"/>
      <c r="Y62" s="1366"/>
      <c r="Z62" s="1366"/>
      <c r="AA62" s="1366"/>
      <c r="AB62" s="1366"/>
      <c r="AC62" s="1366"/>
      <c r="AD62" s="1366"/>
      <c r="AE62" s="1366"/>
    </row>
    <row r="63" spans="1:31" x14ac:dyDescent="0.2">
      <c r="A63" s="612"/>
      <c r="B63" s="1366"/>
      <c r="C63" s="1366"/>
      <c r="D63" s="1366"/>
      <c r="E63" s="1366"/>
      <c r="F63" s="1366"/>
      <c r="G63" s="1366"/>
      <c r="H63" s="1366"/>
      <c r="I63" s="1366"/>
      <c r="J63" s="1366"/>
      <c r="K63" s="1366"/>
      <c r="L63" s="1366"/>
      <c r="M63" s="1366"/>
      <c r="N63" s="1366"/>
      <c r="O63" s="1366"/>
      <c r="P63" s="1366"/>
      <c r="Q63" s="1366"/>
      <c r="R63" s="1366"/>
      <c r="S63" s="1366"/>
      <c r="T63" s="1366"/>
      <c r="U63" s="1366"/>
      <c r="V63" s="1366"/>
      <c r="W63" s="1366"/>
      <c r="X63" s="1366"/>
      <c r="Y63" s="1366"/>
      <c r="Z63" s="1366"/>
      <c r="AA63" s="1366"/>
      <c r="AB63" s="1366"/>
      <c r="AC63" s="1366"/>
      <c r="AD63" s="1366"/>
      <c r="AE63" s="1366"/>
    </row>
    <row r="64" spans="1:31" ht="16.5" customHeight="1" x14ac:dyDescent="0.2">
      <c r="A64" s="612"/>
      <c r="B64" s="1366"/>
      <c r="C64" s="1366"/>
      <c r="D64" s="1366"/>
      <c r="E64" s="1366"/>
      <c r="F64" s="1366"/>
      <c r="G64" s="1366"/>
      <c r="H64" s="1366"/>
      <c r="I64" s="1366"/>
      <c r="J64" s="1366"/>
      <c r="K64" s="1366"/>
      <c r="L64" s="1366"/>
      <c r="M64" s="1366"/>
      <c r="N64" s="1366"/>
      <c r="O64" s="1366"/>
      <c r="P64" s="1366"/>
      <c r="Q64" s="1366"/>
      <c r="R64" s="1366"/>
      <c r="S64" s="1366"/>
      <c r="T64" s="1366"/>
      <c r="U64" s="1366"/>
      <c r="V64" s="1366"/>
      <c r="W64" s="1366"/>
      <c r="X64" s="1366"/>
      <c r="Y64" s="1366"/>
      <c r="Z64" s="1366"/>
      <c r="AA64" s="1366"/>
      <c r="AB64" s="1366"/>
      <c r="AC64" s="1366"/>
      <c r="AD64" s="1366"/>
      <c r="AE64" s="1366"/>
    </row>
    <row r="65" spans="1:31" ht="16.5" customHeight="1" x14ac:dyDescent="0.2">
      <c r="A65" s="612"/>
      <c r="B65" s="1366" t="s">
        <v>412</v>
      </c>
      <c r="C65" s="1366"/>
      <c r="D65" s="1366"/>
      <c r="E65" s="1366"/>
      <c r="F65" s="1366"/>
      <c r="G65" s="1366"/>
      <c r="H65" s="1366"/>
      <c r="I65" s="1366"/>
      <c r="J65" s="1366"/>
      <c r="K65" s="1366"/>
      <c r="L65" s="1366"/>
      <c r="M65" s="1366"/>
      <c r="N65" s="1366"/>
      <c r="O65" s="1366"/>
      <c r="P65" s="1366"/>
      <c r="Q65" s="1366"/>
      <c r="R65" s="1366"/>
      <c r="S65" s="1366"/>
      <c r="T65" s="1366"/>
      <c r="U65" s="1366"/>
      <c r="V65" s="1366"/>
      <c r="W65" s="1366"/>
      <c r="X65" s="1366"/>
      <c r="Y65" s="1366"/>
      <c r="Z65" s="1366"/>
      <c r="AA65" s="1366"/>
      <c r="AB65" s="1366"/>
      <c r="AC65" s="1366"/>
      <c r="AD65" s="1366"/>
      <c r="AE65" s="1366"/>
    </row>
    <row r="66" spans="1:31" ht="26.25" customHeight="1" x14ac:dyDescent="0.2">
      <c r="A66" s="612"/>
      <c r="B66" s="1366" t="s">
        <v>413</v>
      </c>
      <c r="C66" s="1366"/>
      <c r="D66" s="1366"/>
      <c r="E66" s="1366"/>
      <c r="F66" s="1366"/>
      <c r="G66" s="1366"/>
      <c r="H66" s="1366"/>
      <c r="I66" s="1366"/>
      <c r="J66" s="1366"/>
      <c r="K66" s="1366"/>
      <c r="L66" s="1366"/>
      <c r="M66" s="1366"/>
      <c r="N66" s="1366"/>
      <c r="O66" s="1366"/>
      <c r="P66" s="1366"/>
      <c r="Q66" s="1366"/>
      <c r="R66" s="1366"/>
      <c r="S66" s="1366"/>
      <c r="T66" s="1366"/>
      <c r="U66" s="1366"/>
      <c r="V66" s="1366"/>
      <c r="W66" s="1366"/>
      <c r="X66" s="1366"/>
      <c r="Y66" s="1366"/>
      <c r="Z66" s="1366"/>
      <c r="AA66" s="1366"/>
      <c r="AB66" s="1366"/>
      <c r="AC66" s="1366"/>
      <c r="AD66" s="1366"/>
      <c r="AE66" s="1366"/>
    </row>
    <row r="67" spans="1:31" x14ac:dyDescent="0.2">
      <c r="A67" s="612"/>
      <c r="B67" s="1366" t="s">
        <v>414</v>
      </c>
      <c r="C67" s="1366"/>
      <c r="D67" s="1366"/>
      <c r="E67" s="1366"/>
      <c r="F67" s="1366"/>
      <c r="G67" s="1366"/>
      <c r="H67" s="1366"/>
      <c r="I67" s="1366"/>
      <c r="J67" s="1366"/>
      <c r="K67" s="1366"/>
      <c r="L67" s="1366"/>
      <c r="M67" s="1366"/>
      <c r="N67" s="1366"/>
      <c r="O67" s="1366"/>
      <c r="P67" s="1366"/>
      <c r="Q67" s="1366"/>
      <c r="R67" s="1366"/>
      <c r="S67" s="1366"/>
      <c r="T67" s="1366"/>
      <c r="U67" s="1366"/>
      <c r="V67" s="1366"/>
      <c r="W67" s="1366"/>
      <c r="X67" s="1366"/>
      <c r="Y67" s="1366"/>
      <c r="Z67" s="1366"/>
      <c r="AA67" s="1366"/>
      <c r="AB67" s="1366"/>
      <c r="AC67" s="1366"/>
      <c r="AD67" s="1366"/>
      <c r="AE67" s="1366"/>
    </row>
    <row r="68" spans="1:31" ht="16.5" customHeight="1" x14ac:dyDescent="0.2">
      <c r="A68" s="612"/>
      <c r="B68" s="1366"/>
      <c r="C68" s="1366"/>
      <c r="D68" s="1366"/>
      <c r="E68" s="1366"/>
      <c r="F68" s="1366"/>
      <c r="G68" s="1366"/>
      <c r="H68" s="1366"/>
      <c r="I68" s="1366"/>
      <c r="J68" s="1366"/>
      <c r="K68" s="1366"/>
      <c r="L68" s="1366"/>
      <c r="M68" s="1366"/>
      <c r="N68" s="1366"/>
      <c r="O68" s="1366"/>
      <c r="P68" s="1366"/>
      <c r="Q68" s="1366"/>
      <c r="R68" s="1366"/>
      <c r="S68" s="1366"/>
      <c r="T68" s="1366"/>
      <c r="U68" s="1366"/>
      <c r="V68" s="1366"/>
      <c r="W68" s="1366"/>
      <c r="X68" s="1366"/>
      <c r="Y68" s="1366"/>
      <c r="Z68" s="1366"/>
      <c r="AA68" s="1366"/>
      <c r="AB68" s="1366"/>
      <c r="AC68" s="1366"/>
      <c r="AD68" s="1366"/>
      <c r="AE68" s="1366"/>
    </row>
    <row r="69" spans="1:31" ht="12.75" customHeight="1" x14ac:dyDescent="0.2">
      <c r="A69" s="612"/>
      <c r="B69" s="1366" t="s">
        <v>415</v>
      </c>
      <c r="C69" s="1366"/>
      <c r="D69" s="1366"/>
      <c r="E69" s="1366"/>
      <c r="F69" s="1366"/>
      <c r="G69" s="1366"/>
      <c r="H69" s="1366"/>
      <c r="I69" s="1366"/>
      <c r="J69" s="1366"/>
      <c r="K69" s="1366"/>
      <c r="L69" s="1366"/>
      <c r="M69" s="1366"/>
      <c r="N69" s="1366"/>
      <c r="O69" s="1366"/>
      <c r="P69" s="1366"/>
      <c r="Q69" s="1366"/>
      <c r="R69" s="1366"/>
      <c r="S69" s="1366"/>
      <c r="T69" s="1366"/>
      <c r="U69" s="1366"/>
      <c r="V69" s="1366"/>
      <c r="W69" s="1366"/>
      <c r="X69" s="1366"/>
      <c r="Y69" s="1366"/>
      <c r="Z69" s="1366"/>
      <c r="AA69" s="1366"/>
      <c r="AB69" s="1366"/>
      <c r="AC69" s="1366"/>
      <c r="AD69" s="1366"/>
      <c r="AE69" s="1366"/>
    </row>
    <row r="70" spans="1:31" ht="16.5" customHeight="1" x14ac:dyDescent="0.2">
      <c r="A70" s="612"/>
      <c r="B70" s="1366"/>
      <c r="C70" s="1366"/>
      <c r="D70" s="1366"/>
      <c r="E70" s="1366"/>
      <c r="F70" s="1366"/>
      <c r="G70" s="1366"/>
      <c r="H70" s="1366"/>
      <c r="I70" s="1366"/>
      <c r="J70" s="1366"/>
      <c r="K70" s="1366"/>
      <c r="L70" s="1366"/>
      <c r="M70" s="1366"/>
      <c r="N70" s="1366"/>
      <c r="O70" s="1366"/>
      <c r="P70" s="1366"/>
      <c r="Q70" s="1366"/>
      <c r="R70" s="1366"/>
      <c r="S70" s="1366"/>
      <c r="T70" s="1366"/>
      <c r="U70" s="1366"/>
      <c r="V70" s="1366"/>
      <c r="W70" s="1366"/>
      <c r="X70" s="1366"/>
      <c r="Y70" s="1366"/>
      <c r="Z70" s="1366"/>
      <c r="AA70" s="1366"/>
      <c r="AB70" s="1366"/>
      <c r="AC70" s="1366"/>
      <c r="AD70" s="1366"/>
      <c r="AE70" s="1366"/>
    </row>
    <row r="71" spans="1:31" ht="12.75" customHeight="1" x14ac:dyDescent="0.2">
      <c r="A71" s="612"/>
      <c r="B71" s="1366" t="s">
        <v>416</v>
      </c>
      <c r="C71" s="1366"/>
      <c r="D71" s="1366"/>
      <c r="E71" s="1366"/>
      <c r="F71" s="1366"/>
      <c r="G71" s="1366"/>
      <c r="H71" s="1366"/>
      <c r="I71" s="1366"/>
      <c r="J71" s="1366"/>
      <c r="K71" s="1366"/>
      <c r="L71" s="1366"/>
      <c r="M71" s="1366"/>
      <c r="N71" s="1366"/>
      <c r="O71" s="1366"/>
      <c r="P71" s="1366"/>
      <c r="Q71" s="1366"/>
      <c r="R71" s="1366"/>
      <c r="S71" s="1366"/>
      <c r="T71" s="1366"/>
      <c r="U71" s="1366"/>
      <c r="V71" s="1366"/>
      <c r="W71" s="1366"/>
      <c r="X71" s="1366"/>
      <c r="Y71" s="1366"/>
      <c r="Z71" s="1366"/>
      <c r="AA71" s="1366"/>
      <c r="AB71" s="1366"/>
      <c r="AC71" s="1366"/>
      <c r="AD71" s="1366"/>
      <c r="AE71" s="1366"/>
    </row>
    <row r="72" spans="1:31" ht="16.5" customHeight="1" x14ac:dyDescent="0.2">
      <c r="A72" s="612"/>
      <c r="B72" s="1366"/>
      <c r="C72" s="1366"/>
      <c r="D72" s="1366"/>
      <c r="E72" s="1366"/>
      <c r="F72" s="1366"/>
      <c r="G72" s="1366"/>
      <c r="H72" s="1366"/>
      <c r="I72" s="1366"/>
      <c r="J72" s="1366"/>
      <c r="K72" s="1366"/>
      <c r="L72" s="1366"/>
      <c r="M72" s="1366"/>
      <c r="N72" s="1366"/>
      <c r="O72" s="1366"/>
      <c r="P72" s="1366"/>
      <c r="Q72" s="1366"/>
      <c r="R72" s="1366"/>
      <c r="S72" s="1366"/>
      <c r="T72" s="1366"/>
      <c r="U72" s="1366"/>
      <c r="V72" s="1366"/>
      <c r="W72" s="1366"/>
      <c r="X72" s="1366"/>
      <c r="Y72" s="1366"/>
      <c r="Z72" s="1366"/>
      <c r="AA72" s="1366"/>
      <c r="AB72" s="1366"/>
      <c r="AC72" s="1366"/>
      <c r="AD72" s="1366"/>
      <c r="AE72" s="1366"/>
    </row>
    <row r="73" spans="1:31" x14ac:dyDescent="0.2">
      <c r="A73" s="1366" t="s">
        <v>417</v>
      </c>
      <c r="B73" s="1368"/>
      <c r="C73" s="1368"/>
      <c r="D73" s="1368"/>
      <c r="E73" s="1368"/>
      <c r="F73" s="1368"/>
      <c r="G73" s="1368"/>
      <c r="H73" s="1368"/>
      <c r="I73" s="1368"/>
      <c r="J73" s="1368"/>
      <c r="K73" s="1368"/>
      <c r="L73" s="1368"/>
      <c r="M73" s="1368"/>
      <c r="N73" s="1368"/>
      <c r="O73" s="1368"/>
      <c r="P73" s="1368"/>
      <c r="Q73" s="1368"/>
      <c r="R73" s="1368"/>
      <c r="S73" s="1368"/>
      <c r="T73" s="1368"/>
      <c r="U73" s="1368"/>
      <c r="V73" s="1368"/>
      <c r="W73" s="1368"/>
      <c r="X73" s="1368"/>
      <c r="Y73" s="1368"/>
      <c r="Z73" s="1368"/>
      <c r="AA73" s="1368"/>
      <c r="AB73" s="1368"/>
      <c r="AC73" s="1368"/>
      <c r="AD73" s="1368"/>
      <c r="AE73" s="1368"/>
    </row>
    <row r="74" spans="1:31" x14ac:dyDescent="0.2">
      <c r="A74" s="1368"/>
      <c r="B74" s="1368"/>
      <c r="C74" s="1368"/>
      <c r="D74" s="1368"/>
      <c r="E74" s="1368"/>
      <c r="F74" s="1368"/>
      <c r="G74" s="1368"/>
      <c r="H74" s="1368"/>
      <c r="I74" s="1368"/>
      <c r="J74" s="1368"/>
      <c r="K74" s="1368"/>
      <c r="L74" s="1368"/>
      <c r="M74" s="1368"/>
      <c r="N74" s="1368"/>
      <c r="O74" s="1368"/>
      <c r="P74" s="1368"/>
      <c r="Q74" s="1368"/>
      <c r="R74" s="1368"/>
      <c r="S74" s="1368"/>
      <c r="T74" s="1368"/>
      <c r="U74" s="1368"/>
      <c r="V74" s="1368"/>
      <c r="W74" s="1368"/>
      <c r="X74" s="1368"/>
      <c r="Y74" s="1368"/>
      <c r="Z74" s="1368"/>
      <c r="AA74" s="1368"/>
      <c r="AB74" s="1368"/>
      <c r="AC74" s="1368"/>
      <c r="AD74" s="1368"/>
      <c r="AE74" s="1368"/>
    </row>
    <row r="75" spans="1:31" x14ac:dyDescent="0.2">
      <c r="A75" s="1368"/>
      <c r="B75" s="1368"/>
      <c r="C75" s="1368"/>
      <c r="D75" s="1368"/>
      <c r="E75" s="1368"/>
      <c r="F75" s="1368"/>
      <c r="G75" s="1368"/>
      <c r="H75" s="1368"/>
      <c r="I75" s="1368"/>
      <c r="J75" s="1368"/>
      <c r="K75" s="1368"/>
      <c r="L75" s="1368"/>
      <c r="M75" s="1368"/>
      <c r="N75" s="1368"/>
      <c r="O75" s="1368"/>
      <c r="P75" s="1368"/>
      <c r="Q75" s="1368"/>
      <c r="R75" s="1368"/>
      <c r="S75" s="1368"/>
      <c r="T75" s="1368"/>
      <c r="U75" s="1368"/>
      <c r="V75" s="1368"/>
      <c r="W75" s="1368"/>
      <c r="X75" s="1368"/>
      <c r="Y75" s="1368"/>
      <c r="Z75" s="1368"/>
      <c r="AA75" s="1368"/>
      <c r="AB75" s="1368"/>
      <c r="AC75" s="1368"/>
      <c r="AD75" s="1368"/>
      <c r="AE75" s="1368"/>
    </row>
    <row r="76" spans="1:31" x14ac:dyDescent="0.2">
      <c r="A76" s="1368"/>
      <c r="B76" s="1368"/>
      <c r="C76" s="1368"/>
      <c r="D76" s="1368"/>
      <c r="E76" s="1368"/>
      <c r="F76" s="1368"/>
      <c r="G76" s="1368"/>
      <c r="H76" s="1368"/>
      <c r="I76" s="1368"/>
      <c r="J76" s="1368"/>
      <c r="K76" s="1368"/>
      <c r="L76" s="1368"/>
      <c r="M76" s="1368"/>
      <c r="N76" s="1368"/>
      <c r="O76" s="1368"/>
      <c r="P76" s="1368"/>
      <c r="Q76" s="1368"/>
      <c r="R76" s="1368"/>
      <c r="S76" s="1368"/>
      <c r="T76" s="1368"/>
      <c r="U76" s="1368"/>
      <c r="V76" s="1368"/>
      <c r="W76" s="1368"/>
      <c r="X76" s="1368"/>
      <c r="Y76" s="1368"/>
      <c r="Z76" s="1368"/>
      <c r="AA76" s="1368"/>
      <c r="AB76" s="1368"/>
      <c r="AC76" s="1368"/>
      <c r="AD76" s="1368"/>
      <c r="AE76" s="1368"/>
    </row>
    <row r="77" spans="1:31" ht="16.5" customHeight="1" x14ac:dyDescent="0.2">
      <c r="A77" s="1368"/>
      <c r="B77" s="1368"/>
      <c r="C77" s="1368"/>
      <c r="D77" s="1368"/>
      <c r="E77" s="1368"/>
      <c r="F77" s="1368"/>
      <c r="G77" s="1368"/>
      <c r="H77" s="1368"/>
      <c r="I77" s="1368"/>
      <c r="J77" s="1368"/>
      <c r="K77" s="1368"/>
      <c r="L77" s="1368"/>
      <c r="M77" s="1368"/>
      <c r="N77" s="1368"/>
      <c r="O77" s="1368"/>
      <c r="P77" s="1368"/>
      <c r="Q77" s="1368"/>
      <c r="R77" s="1368"/>
      <c r="S77" s="1368"/>
      <c r="T77" s="1368"/>
      <c r="U77" s="1368"/>
      <c r="V77" s="1368"/>
      <c r="W77" s="1368"/>
      <c r="X77" s="1368"/>
      <c r="Y77" s="1368"/>
      <c r="Z77" s="1368"/>
      <c r="AA77" s="1368"/>
      <c r="AB77" s="1368"/>
      <c r="AC77" s="1368"/>
      <c r="AD77" s="1368"/>
      <c r="AE77" s="1368"/>
    </row>
    <row r="78" spans="1:31" x14ac:dyDescent="0.2">
      <c r="A78" s="1366" t="s">
        <v>418</v>
      </c>
      <c r="B78" s="1368"/>
      <c r="C78" s="1368"/>
      <c r="D78" s="1368"/>
      <c r="E78" s="1368"/>
      <c r="F78" s="1368"/>
      <c r="G78" s="1368"/>
      <c r="H78" s="1368"/>
      <c r="I78" s="1368"/>
      <c r="J78" s="1368"/>
      <c r="K78" s="1368"/>
      <c r="L78" s="1368"/>
      <c r="M78" s="1368"/>
      <c r="N78" s="1368"/>
      <c r="O78" s="1368"/>
      <c r="P78" s="1368"/>
      <c r="Q78" s="1368"/>
      <c r="R78" s="1368"/>
      <c r="S78" s="1368"/>
      <c r="T78" s="1368"/>
      <c r="U78" s="1368"/>
      <c r="V78" s="1368"/>
      <c r="W78" s="1368"/>
      <c r="X78" s="1368"/>
      <c r="Y78" s="1368"/>
      <c r="Z78" s="1368"/>
      <c r="AA78" s="1368"/>
      <c r="AB78" s="1368"/>
      <c r="AC78" s="1368"/>
      <c r="AD78" s="1368"/>
      <c r="AE78" s="1368"/>
    </row>
    <row r="79" spans="1:31" x14ac:dyDescent="0.2">
      <c r="A79" s="1368"/>
      <c r="B79" s="1368"/>
      <c r="C79" s="1368"/>
      <c r="D79" s="1368"/>
      <c r="E79" s="1368"/>
      <c r="F79" s="1368"/>
      <c r="G79" s="1368"/>
      <c r="H79" s="1368"/>
      <c r="I79" s="1368"/>
      <c r="J79" s="1368"/>
      <c r="K79" s="1368"/>
      <c r="L79" s="1368"/>
      <c r="M79" s="1368"/>
      <c r="N79" s="1368"/>
      <c r="O79" s="1368"/>
      <c r="P79" s="1368"/>
      <c r="Q79" s="1368"/>
      <c r="R79" s="1368"/>
      <c r="S79" s="1368"/>
      <c r="T79" s="1368"/>
      <c r="U79" s="1368"/>
      <c r="V79" s="1368"/>
      <c r="W79" s="1368"/>
      <c r="X79" s="1368"/>
      <c r="Y79" s="1368"/>
      <c r="Z79" s="1368"/>
      <c r="AA79" s="1368"/>
      <c r="AB79" s="1368"/>
      <c r="AC79" s="1368"/>
      <c r="AD79" s="1368"/>
      <c r="AE79" s="1368"/>
    </row>
    <row r="80" spans="1:31" x14ac:dyDescent="0.2">
      <c r="A80" s="1368"/>
      <c r="B80" s="1368"/>
      <c r="C80" s="1368"/>
      <c r="D80" s="1368"/>
      <c r="E80" s="1368"/>
      <c r="F80" s="1368"/>
      <c r="G80" s="1368"/>
      <c r="H80" s="1368"/>
      <c r="I80" s="1368"/>
      <c r="J80" s="1368"/>
      <c r="K80" s="1368"/>
      <c r="L80" s="1368"/>
      <c r="M80" s="1368"/>
      <c r="N80" s="1368"/>
      <c r="O80" s="1368"/>
      <c r="P80" s="1368"/>
      <c r="Q80" s="1368"/>
      <c r="R80" s="1368"/>
      <c r="S80" s="1368"/>
      <c r="T80" s="1368"/>
      <c r="U80" s="1368"/>
      <c r="V80" s="1368"/>
      <c r="W80" s="1368"/>
      <c r="X80" s="1368"/>
      <c r="Y80" s="1368"/>
      <c r="Z80" s="1368"/>
      <c r="AA80" s="1368"/>
      <c r="AB80" s="1368"/>
      <c r="AC80" s="1368"/>
      <c r="AD80" s="1368"/>
      <c r="AE80" s="1368"/>
    </row>
    <row r="81" spans="1:31" x14ac:dyDescent="0.2">
      <c r="A81" s="1368"/>
      <c r="B81" s="1368"/>
      <c r="C81" s="1368"/>
      <c r="D81" s="1368"/>
      <c r="E81" s="1368"/>
      <c r="F81" s="1368"/>
      <c r="G81" s="1368"/>
      <c r="H81" s="1368"/>
      <c r="I81" s="1368"/>
      <c r="J81" s="1368"/>
      <c r="K81" s="1368"/>
      <c r="L81" s="1368"/>
      <c r="M81" s="1368"/>
      <c r="N81" s="1368"/>
      <c r="O81" s="1368"/>
      <c r="P81" s="1368"/>
      <c r="Q81" s="1368"/>
      <c r="R81" s="1368"/>
      <c r="S81" s="1368"/>
      <c r="T81" s="1368"/>
      <c r="U81" s="1368"/>
      <c r="V81" s="1368"/>
      <c r="W81" s="1368"/>
      <c r="X81" s="1368"/>
      <c r="Y81" s="1368"/>
      <c r="Z81" s="1368"/>
      <c r="AA81" s="1368"/>
      <c r="AB81" s="1368"/>
      <c r="AC81" s="1368"/>
      <c r="AD81" s="1368"/>
      <c r="AE81" s="1368"/>
    </row>
    <row r="82" spans="1:31" x14ac:dyDescent="0.2">
      <c r="A82" s="1368"/>
      <c r="B82" s="1368"/>
      <c r="C82" s="1368"/>
      <c r="D82" s="1368"/>
      <c r="E82" s="1368"/>
      <c r="F82" s="1368"/>
      <c r="G82" s="1368"/>
      <c r="H82" s="1368"/>
      <c r="I82" s="1368"/>
      <c r="J82" s="1368"/>
      <c r="K82" s="1368"/>
      <c r="L82" s="1368"/>
      <c r="M82" s="1368"/>
      <c r="N82" s="1368"/>
      <c r="O82" s="1368"/>
      <c r="P82" s="1368"/>
      <c r="Q82" s="1368"/>
      <c r="R82" s="1368"/>
      <c r="S82" s="1368"/>
      <c r="T82" s="1368"/>
      <c r="U82" s="1368"/>
      <c r="V82" s="1368"/>
      <c r="W82" s="1368"/>
      <c r="X82" s="1368"/>
      <c r="Y82" s="1368"/>
      <c r="Z82" s="1368"/>
      <c r="AA82" s="1368"/>
      <c r="AB82" s="1368"/>
      <c r="AC82" s="1368"/>
      <c r="AD82" s="1368"/>
      <c r="AE82" s="1368"/>
    </row>
    <row r="83" spans="1:31" x14ac:dyDescent="0.2">
      <c r="A83" s="1368"/>
      <c r="B83" s="1368"/>
      <c r="C83" s="1368"/>
      <c r="D83" s="1368"/>
      <c r="E83" s="1368"/>
      <c r="F83" s="1368"/>
      <c r="G83" s="1368"/>
      <c r="H83" s="1368"/>
      <c r="I83" s="1368"/>
      <c r="J83" s="1368"/>
      <c r="K83" s="1368"/>
      <c r="L83" s="1368"/>
      <c r="M83" s="1368"/>
      <c r="N83" s="1368"/>
      <c r="O83" s="1368"/>
      <c r="P83" s="1368"/>
      <c r="Q83" s="1368"/>
      <c r="R83" s="1368"/>
      <c r="S83" s="1368"/>
      <c r="T83" s="1368"/>
      <c r="U83" s="1368"/>
      <c r="V83" s="1368"/>
      <c r="W83" s="1368"/>
      <c r="X83" s="1368"/>
      <c r="Y83" s="1368"/>
      <c r="Z83" s="1368"/>
      <c r="AA83" s="1368"/>
      <c r="AB83" s="1368"/>
      <c r="AC83" s="1368"/>
      <c r="AD83" s="1368"/>
      <c r="AE83" s="1368"/>
    </row>
    <row r="84" spans="1:31" x14ac:dyDescent="0.2">
      <c r="A84" s="1368"/>
      <c r="B84" s="1368"/>
      <c r="C84" s="1368"/>
      <c r="D84" s="1368"/>
      <c r="E84" s="1368"/>
      <c r="F84" s="1368"/>
      <c r="G84" s="1368"/>
      <c r="H84" s="1368"/>
      <c r="I84" s="1368"/>
      <c r="J84" s="1368"/>
      <c r="K84" s="1368"/>
      <c r="L84" s="1368"/>
      <c r="M84" s="1368"/>
      <c r="N84" s="1368"/>
      <c r="O84" s="1368"/>
      <c r="P84" s="1368"/>
      <c r="Q84" s="1368"/>
      <c r="R84" s="1368"/>
      <c r="S84" s="1368"/>
      <c r="T84" s="1368"/>
      <c r="U84" s="1368"/>
      <c r="V84" s="1368"/>
      <c r="W84" s="1368"/>
      <c r="X84" s="1368"/>
      <c r="Y84" s="1368"/>
      <c r="Z84" s="1368"/>
      <c r="AA84" s="1368"/>
      <c r="AB84" s="1368"/>
      <c r="AC84" s="1368"/>
      <c r="AD84" s="1368"/>
      <c r="AE84" s="1368"/>
    </row>
    <row r="85" spans="1:31" x14ac:dyDescent="0.2">
      <c r="A85" s="1368"/>
      <c r="B85" s="1368"/>
      <c r="C85" s="1368"/>
      <c r="D85" s="1368"/>
      <c r="E85" s="1368"/>
      <c r="F85" s="1368"/>
      <c r="G85" s="1368"/>
      <c r="H85" s="1368"/>
      <c r="I85" s="1368"/>
      <c r="J85" s="1368"/>
      <c r="K85" s="1368"/>
      <c r="L85" s="1368"/>
      <c r="M85" s="1368"/>
      <c r="N85" s="1368"/>
      <c r="O85" s="1368"/>
      <c r="P85" s="1368"/>
      <c r="Q85" s="1368"/>
      <c r="R85" s="1368"/>
      <c r="S85" s="1368"/>
      <c r="T85" s="1368"/>
      <c r="U85" s="1368"/>
      <c r="V85" s="1368"/>
      <c r="W85" s="1368"/>
      <c r="X85" s="1368"/>
      <c r="Y85" s="1368"/>
      <c r="Z85" s="1368"/>
      <c r="AA85" s="1368"/>
      <c r="AB85" s="1368"/>
      <c r="AC85" s="1368"/>
      <c r="AD85" s="1368"/>
      <c r="AE85" s="1368"/>
    </row>
    <row r="86" spans="1:31" ht="16.5" customHeight="1" x14ac:dyDescent="0.2">
      <c r="A86" s="1368"/>
      <c r="B86" s="1368"/>
      <c r="C86" s="1368"/>
      <c r="D86" s="1368"/>
      <c r="E86" s="1368"/>
      <c r="F86" s="1368"/>
      <c r="G86" s="1368"/>
      <c r="H86" s="1368"/>
      <c r="I86" s="1368"/>
      <c r="J86" s="1368"/>
      <c r="K86" s="1368"/>
      <c r="L86" s="1368"/>
      <c r="M86" s="1368"/>
      <c r="N86" s="1368"/>
      <c r="O86" s="1368"/>
      <c r="P86" s="1368"/>
      <c r="Q86" s="1368"/>
      <c r="R86" s="1368"/>
      <c r="S86" s="1368"/>
      <c r="T86" s="1368"/>
      <c r="U86" s="1368"/>
      <c r="V86" s="1368"/>
      <c r="W86" s="1368"/>
      <c r="X86" s="1368"/>
      <c r="Y86" s="1368"/>
      <c r="Z86" s="1368"/>
      <c r="AA86" s="1368"/>
      <c r="AB86" s="1368"/>
      <c r="AC86" s="1368"/>
      <c r="AD86" s="1368"/>
      <c r="AE86" s="1368"/>
    </row>
    <row r="87" spans="1:31" x14ac:dyDescent="0.2">
      <c r="A87" s="1369" t="s">
        <v>419</v>
      </c>
      <c r="B87" s="1370"/>
      <c r="C87" s="1370"/>
      <c r="D87" s="1370"/>
      <c r="E87" s="1370"/>
      <c r="F87" s="1370"/>
      <c r="G87" s="1370"/>
      <c r="H87" s="1370"/>
      <c r="I87" s="1370"/>
      <c r="J87" s="1370"/>
      <c r="K87" s="1370"/>
      <c r="L87" s="1370"/>
      <c r="M87" s="1370"/>
      <c r="N87" s="1370"/>
      <c r="O87" s="1370"/>
      <c r="P87" s="1370"/>
      <c r="Q87" s="1370"/>
      <c r="R87" s="1370"/>
      <c r="S87" s="1370"/>
      <c r="T87" s="1370"/>
      <c r="U87" s="1370"/>
      <c r="V87" s="1370"/>
      <c r="W87" s="1370"/>
      <c r="X87" s="1370"/>
      <c r="Y87" s="1370"/>
      <c r="Z87" s="1370"/>
      <c r="AA87" s="1370"/>
      <c r="AB87" s="1370"/>
      <c r="AC87" s="1370"/>
      <c r="AD87" s="1370"/>
      <c r="AE87" s="1370"/>
    </row>
    <row r="88" spans="1:31" x14ac:dyDescent="0.2">
      <c r="A88" s="1370"/>
      <c r="B88" s="1370"/>
      <c r="C88" s="1370"/>
      <c r="D88" s="1370"/>
      <c r="E88" s="1370"/>
      <c r="F88" s="1370"/>
      <c r="G88" s="1370"/>
      <c r="H88" s="1370"/>
      <c r="I88" s="1370"/>
      <c r="J88" s="1370"/>
      <c r="K88" s="1370"/>
      <c r="L88" s="1370"/>
      <c r="M88" s="1370"/>
      <c r="N88" s="1370"/>
      <c r="O88" s="1370"/>
      <c r="P88" s="1370"/>
      <c r="Q88" s="1370"/>
      <c r="R88" s="1370"/>
      <c r="S88" s="1370"/>
      <c r="T88" s="1370"/>
      <c r="U88" s="1370"/>
      <c r="V88" s="1370"/>
      <c r="W88" s="1370"/>
      <c r="X88" s="1370"/>
      <c r="Y88" s="1370"/>
      <c r="Z88" s="1370"/>
      <c r="AA88" s="1370"/>
      <c r="AB88" s="1370"/>
      <c r="AC88" s="1370"/>
      <c r="AD88" s="1370"/>
      <c r="AE88" s="1370"/>
    </row>
    <row r="89" spans="1:31" x14ac:dyDescent="0.2">
      <c r="A89" s="1370"/>
      <c r="B89" s="1370"/>
      <c r="C89" s="1370"/>
      <c r="D89" s="1370"/>
      <c r="E89" s="1370"/>
      <c r="F89" s="1370"/>
      <c r="G89" s="1370"/>
      <c r="H89" s="1370"/>
      <c r="I89" s="1370"/>
      <c r="J89" s="1370"/>
      <c r="K89" s="1370"/>
      <c r="L89" s="1370"/>
      <c r="M89" s="1370"/>
      <c r="N89" s="1370"/>
      <c r="O89" s="1370"/>
      <c r="P89" s="1370"/>
      <c r="Q89" s="1370"/>
      <c r="R89" s="1370"/>
      <c r="S89" s="1370"/>
      <c r="T89" s="1370"/>
      <c r="U89" s="1370"/>
      <c r="V89" s="1370"/>
      <c r="W89" s="1370"/>
      <c r="X89" s="1370"/>
      <c r="Y89" s="1370"/>
      <c r="Z89" s="1370"/>
      <c r="AA89" s="1370"/>
      <c r="AB89" s="1370"/>
      <c r="AC89" s="1370"/>
      <c r="AD89" s="1370"/>
      <c r="AE89" s="1370"/>
    </row>
    <row r="90" spans="1:31" x14ac:dyDescent="0.2">
      <c r="A90" s="1370"/>
      <c r="B90" s="1370"/>
      <c r="C90" s="1370"/>
      <c r="D90" s="1370"/>
      <c r="E90" s="1370"/>
      <c r="F90" s="1370"/>
      <c r="G90" s="1370"/>
      <c r="H90" s="1370"/>
      <c r="I90" s="1370"/>
      <c r="J90" s="1370"/>
      <c r="K90" s="1370"/>
      <c r="L90" s="1370"/>
      <c r="M90" s="1370"/>
      <c r="N90" s="1370"/>
      <c r="O90" s="1370"/>
      <c r="P90" s="1370"/>
      <c r="Q90" s="1370"/>
      <c r="R90" s="1370"/>
      <c r="S90" s="1370"/>
      <c r="T90" s="1370"/>
      <c r="U90" s="1370"/>
      <c r="V90" s="1370"/>
      <c r="W90" s="1370"/>
      <c r="X90" s="1370"/>
      <c r="Y90" s="1370"/>
      <c r="Z90" s="1370"/>
      <c r="AA90" s="1370"/>
      <c r="AB90" s="1370"/>
      <c r="AC90" s="1370"/>
      <c r="AD90" s="1370"/>
      <c r="AE90" s="1370"/>
    </row>
    <row r="91" spans="1:31" ht="16.5" customHeight="1" x14ac:dyDescent="0.2">
      <c r="A91" s="1370"/>
      <c r="B91" s="1370"/>
      <c r="C91" s="1370"/>
      <c r="D91" s="1370"/>
      <c r="E91" s="1370"/>
      <c r="F91" s="1370"/>
      <c r="G91" s="1370"/>
      <c r="H91" s="1370"/>
      <c r="I91" s="1370"/>
      <c r="J91" s="1370"/>
      <c r="K91" s="1370"/>
      <c r="L91" s="1370"/>
      <c r="M91" s="1370"/>
      <c r="N91" s="1370"/>
      <c r="O91" s="1370"/>
      <c r="P91" s="1370"/>
      <c r="Q91" s="1370"/>
      <c r="R91" s="1370"/>
      <c r="S91" s="1370"/>
      <c r="T91" s="1370"/>
      <c r="U91" s="1370"/>
      <c r="V91" s="1370"/>
      <c r="W91" s="1370"/>
      <c r="X91" s="1370"/>
      <c r="Y91" s="1370"/>
      <c r="Z91" s="1370"/>
      <c r="AA91" s="1370"/>
      <c r="AB91" s="1370"/>
      <c r="AC91" s="1370"/>
      <c r="AD91" s="1370"/>
      <c r="AE91" s="1370"/>
    </row>
    <row r="92" spans="1:31" x14ac:dyDescent="0.2">
      <c r="A92" s="1366" t="s">
        <v>420</v>
      </c>
      <c r="B92" s="1368"/>
      <c r="C92" s="1368"/>
      <c r="D92" s="1368"/>
      <c r="E92" s="1368"/>
      <c r="F92" s="1368"/>
      <c r="G92" s="1368"/>
      <c r="H92" s="1368"/>
      <c r="I92" s="1368"/>
      <c r="J92" s="1368"/>
      <c r="K92" s="1368"/>
      <c r="L92" s="1368"/>
      <c r="M92" s="1368"/>
      <c r="N92" s="1368"/>
      <c r="O92" s="1368"/>
      <c r="P92" s="1368"/>
      <c r="Q92" s="1368"/>
      <c r="R92" s="1368"/>
      <c r="S92" s="1368"/>
      <c r="T92" s="1368"/>
      <c r="U92" s="1368"/>
      <c r="V92" s="1368"/>
      <c r="W92" s="1368"/>
      <c r="X92" s="1368"/>
      <c r="Y92" s="1368"/>
      <c r="Z92" s="1368"/>
      <c r="AA92" s="1368"/>
      <c r="AB92" s="1368"/>
      <c r="AC92" s="1368"/>
      <c r="AD92" s="1368"/>
      <c r="AE92" s="1368"/>
    </row>
    <row r="93" spans="1:31" x14ac:dyDescent="0.2">
      <c r="A93" s="1368"/>
      <c r="B93" s="1368"/>
      <c r="C93" s="1368"/>
      <c r="D93" s="1368"/>
      <c r="E93" s="1368"/>
      <c r="F93" s="1368"/>
      <c r="G93" s="1368"/>
      <c r="H93" s="1368"/>
      <c r="I93" s="1368"/>
      <c r="J93" s="1368"/>
      <c r="K93" s="1368"/>
      <c r="L93" s="1368"/>
      <c r="M93" s="1368"/>
      <c r="N93" s="1368"/>
      <c r="O93" s="1368"/>
      <c r="P93" s="1368"/>
      <c r="Q93" s="1368"/>
      <c r="R93" s="1368"/>
      <c r="S93" s="1368"/>
      <c r="T93" s="1368"/>
      <c r="U93" s="1368"/>
      <c r="V93" s="1368"/>
      <c r="W93" s="1368"/>
      <c r="X93" s="1368"/>
      <c r="Y93" s="1368"/>
      <c r="Z93" s="1368"/>
      <c r="AA93" s="1368"/>
      <c r="AB93" s="1368"/>
      <c r="AC93" s="1368"/>
      <c r="AD93" s="1368"/>
      <c r="AE93" s="1368"/>
    </row>
    <row r="94" spans="1:31" x14ac:dyDescent="0.2">
      <c r="A94" s="1368"/>
      <c r="B94" s="1368"/>
      <c r="C94" s="1368"/>
      <c r="D94" s="1368"/>
      <c r="E94" s="1368"/>
      <c r="F94" s="1368"/>
      <c r="G94" s="1368"/>
      <c r="H94" s="1368"/>
      <c r="I94" s="1368"/>
      <c r="J94" s="1368"/>
      <c r="K94" s="1368"/>
      <c r="L94" s="1368"/>
      <c r="M94" s="1368"/>
      <c r="N94" s="1368"/>
      <c r="O94" s="1368"/>
      <c r="P94" s="1368"/>
      <c r="Q94" s="1368"/>
      <c r="R94" s="1368"/>
      <c r="S94" s="1368"/>
      <c r="T94" s="1368"/>
      <c r="U94" s="1368"/>
      <c r="V94" s="1368"/>
      <c r="W94" s="1368"/>
      <c r="X94" s="1368"/>
      <c r="Y94" s="1368"/>
      <c r="Z94" s="1368"/>
      <c r="AA94" s="1368"/>
      <c r="AB94" s="1368"/>
      <c r="AC94" s="1368"/>
      <c r="AD94" s="1368"/>
      <c r="AE94" s="1368"/>
    </row>
    <row r="95" spans="1:31" ht="16.5" customHeight="1" x14ac:dyDescent="0.2">
      <c r="A95" s="1368"/>
      <c r="B95" s="1368"/>
      <c r="C95" s="1368"/>
      <c r="D95" s="1368"/>
      <c r="E95" s="1368"/>
      <c r="F95" s="1368"/>
      <c r="G95" s="1368"/>
      <c r="H95" s="1368"/>
      <c r="I95" s="1368"/>
      <c r="J95" s="1368"/>
      <c r="K95" s="1368"/>
      <c r="L95" s="1368"/>
      <c r="M95" s="1368"/>
      <c r="N95" s="1368"/>
      <c r="O95" s="1368"/>
      <c r="P95" s="1368"/>
      <c r="Q95" s="1368"/>
      <c r="R95" s="1368"/>
      <c r="S95" s="1368"/>
      <c r="T95" s="1368"/>
      <c r="U95" s="1368"/>
      <c r="V95" s="1368"/>
      <c r="W95" s="1368"/>
      <c r="X95" s="1368"/>
      <c r="Y95" s="1368"/>
      <c r="Z95" s="1368"/>
      <c r="AA95" s="1368"/>
      <c r="AB95" s="1368"/>
      <c r="AC95" s="1368"/>
      <c r="AD95" s="1368"/>
      <c r="AE95" s="1368"/>
    </row>
    <row r="96" spans="1:31" x14ac:dyDescent="0.2">
      <c r="A96" s="1366" t="s">
        <v>421</v>
      </c>
      <c r="B96" s="1368"/>
      <c r="C96" s="1368"/>
      <c r="D96" s="1368"/>
      <c r="E96" s="1368"/>
      <c r="F96" s="1368"/>
      <c r="G96" s="1368"/>
      <c r="H96" s="1368"/>
      <c r="I96" s="1368"/>
      <c r="J96" s="1368"/>
      <c r="K96" s="1368"/>
      <c r="L96" s="1368"/>
      <c r="M96" s="1368"/>
      <c r="N96" s="1368"/>
      <c r="O96" s="1368"/>
      <c r="P96" s="1368"/>
      <c r="Q96" s="1368"/>
      <c r="R96" s="1368"/>
      <c r="S96" s="1368"/>
      <c r="T96" s="1368"/>
      <c r="U96" s="1368"/>
      <c r="V96" s="1368"/>
      <c r="W96" s="1368"/>
      <c r="X96" s="1368"/>
      <c r="Y96" s="1368"/>
      <c r="Z96" s="1368"/>
      <c r="AA96" s="1368"/>
      <c r="AB96" s="1368"/>
      <c r="AC96" s="1368"/>
      <c r="AD96" s="1368"/>
      <c r="AE96" s="1368"/>
    </row>
    <row r="97" spans="1:31" x14ac:dyDescent="0.2">
      <c r="A97" s="1368"/>
      <c r="B97" s="1368"/>
      <c r="C97" s="1368"/>
      <c r="D97" s="1368"/>
      <c r="E97" s="1368"/>
      <c r="F97" s="1368"/>
      <c r="G97" s="1368"/>
      <c r="H97" s="1368"/>
      <c r="I97" s="1368"/>
      <c r="J97" s="1368"/>
      <c r="K97" s="1368"/>
      <c r="L97" s="1368"/>
      <c r="M97" s="1368"/>
      <c r="N97" s="1368"/>
      <c r="O97" s="1368"/>
      <c r="P97" s="1368"/>
      <c r="Q97" s="1368"/>
      <c r="R97" s="1368"/>
      <c r="S97" s="1368"/>
      <c r="T97" s="1368"/>
      <c r="U97" s="1368"/>
      <c r="V97" s="1368"/>
      <c r="W97" s="1368"/>
      <c r="X97" s="1368"/>
      <c r="Y97" s="1368"/>
      <c r="Z97" s="1368"/>
      <c r="AA97" s="1368"/>
      <c r="AB97" s="1368"/>
      <c r="AC97" s="1368"/>
      <c r="AD97" s="1368"/>
      <c r="AE97" s="1368"/>
    </row>
    <row r="98" spans="1:31" x14ac:dyDescent="0.2">
      <c r="A98" s="1368"/>
      <c r="B98" s="1368"/>
      <c r="C98" s="1368"/>
      <c r="D98" s="1368"/>
      <c r="E98" s="1368"/>
      <c r="F98" s="1368"/>
      <c r="G98" s="1368"/>
      <c r="H98" s="1368"/>
      <c r="I98" s="1368"/>
      <c r="J98" s="1368"/>
      <c r="K98" s="1368"/>
      <c r="L98" s="1368"/>
      <c r="M98" s="1368"/>
      <c r="N98" s="1368"/>
      <c r="O98" s="1368"/>
      <c r="P98" s="1368"/>
      <c r="Q98" s="1368"/>
      <c r="R98" s="1368"/>
      <c r="S98" s="1368"/>
      <c r="T98" s="1368"/>
      <c r="U98" s="1368"/>
      <c r="V98" s="1368"/>
      <c r="W98" s="1368"/>
      <c r="X98" s="1368"/>
      <c r="Y98" s="1368"/>
      <c r="Z98" s="1368"/>
      <c r="AA98" s="1368"/>
      <c r="AB98" s="1368"/>
      <c r="AC98" s="1368"/>
      <c r="AD98" s="1368"/>
      <c r="AE98" s="1368"/>
    </row>
    <row r="99" spans="1:31" x14ac:dyDescent="0.2">
      <c r="A99" s="1368"/>
      <c r="B99" s="1368"/>
      <c r="C99" s="1368"/>
      <c r="D99" s="1368"/>
      <c r="E99" s="1368"/>
      <c r="F99" s="1368"/>
      <c r="G99" s="1368"/>
      <c r="H99" s="1368"/>
      <c r="I99" s="1368"/>
      <c r="J99" s="1368"/>
      <c r="K99" s="1368"/>
      <c r="L99" s="1368"/>
      <c r="M99" s="1368"/>
      <c r="N99" s="1368"/>
      <c r="O99" s="1368"/>
      <c r="P99" s="1368"/>
      <c r="Q99" s="1368"/>
      <c r="R99" s="1368"/>
      <c r="S99" s="1368"/>
      <c r="T99" s="1368"/>
      <c r="U99" s="1368"/>
      <c r="V99" s="1368"/>
      <c r="W99" s="1368"/>
      <c r="X99" s="1368"/>
      <c r="Y99" s="1368"/>
      <c r="Z99" s="1368"/>
      <c r="AA99" s="1368"/>
      <c r="AB99" s="1368"/>
      <c r="AC99" s="1368"/>
      <c r="AD99" s="1368"/>
      <c r="AE99" s="1368"/>
    </row>
    <row r="100" spans="1:31" x14ac:dyDescent="0.2">
      <c r="A100" s="1368"/>
      <c r="B100" s="1368"/>
      <c r="C100" s="1368"/>
      <c r="D100" s="1368"/>
      <c r="E100" s="1368"/>
      <c r="F100" s="1368"/>
      <c r="G100" s="1368"/>
      <c r="H100" s="1368"/>
      <c r="I100" s="1368"/>
      <c r="J100" s="1368"/>
      <c r="K100" s="1368"/>
      <c r="L100" s="1368"/>
      <c r="M100" s="1368"/>
      <c r="N100" s="1368"/>
      <c r="O100" s="1368"/>
      <c r="P100" s="1368"/>
      <c r="Q100" s="1368"/>
      <c r="R100" s="1368"/>
      <c r="S100" s="1368"/>
      <c r="T100" s="1368"/>
      <c r="U100" s="1368"/>
      <c r="V100" s="1368"/>
      <c r="W100" s="1368"/>
      <c r="X100" s="1368"/>
      <c r="Y100" s="1368"/>
      <c r="Z100" s="1368"/>
      <c r="AA100" s="1368"/>
      <c r="AB100" s="1368"/>
      <c r="AC100" s="1368"/>
      <c r="AD100" s="1368"/>
      <c r="AE100" s="1368"/>
    </row>
    <row r="101" spans="1:31" ht="16.5" customHeight="1" x14ac:dyDescent="0.2">
      <c r="A101" s="1368"/>
      <c r="B101" s="1368"/>
      <c r="C101" s="1368"/>
      <c r="D101" s="1368"/>
      <c r="E101" s="1368"/>
      <c r="F101" s="1368"/>
      <c r="G101" s="1368"/>
      <c r="H101" s="1368"/>
      <c r="I101" s="1368"/>
      <c r="J101" s="1368"/>
      <c r="K101" s="1368"/>
      <c r="L101" s="1368"/>
      <c r="M101" s="1368"/>
      <c r="N101" s="1368"/>
      <c r="O101" s="1368"/>
      <c r="P101" s="1368"/>
      <c r="Q101" s="1368"/>
      <c r="R101" s="1368"/>
      <c r="S101" s="1368"/>
      <c r="T101" s="1368"/>
      <c r="U101" s="1368"/>
      <c r="V101" s="1368"/>
      <c r="W101" s="1368"/>
      <c r="X101" s="1368"/>
      <c r="Y101" s="1368"/>
      <c r="Z101" s="1368"/>
      <c r="AA101" s="1368"/>
      <c r="AB101" s="1368"/>
      <c r="AC101" s="1368"/>
      <c r="AD101" s="1368"/>
      <c r="AE101" s="1368"/>
    </row>
    <row r="103" spans="1:31" x14ac:dyDescent="0.2">
      <c r="A103" s="514" t="s">
        <v>422</v>
      </c>
      <c r="B103" s="514"/>
    </row>
    <row r="105" spans="1:31" ht="15" x14ac:dyDescent="0.25">
      <c r="A105" s="1374" t="s">
        <v>423</v>
      </c>
      <c r="B105" s="1375"/>
      <c r="C105" s="1376"/>
      <c r="D105" s="1377"/>
      <c r="E105" s="1377"/>
      <c r="F105" s="1377"/>
      <c r="K105" s="132" t="s">
        <v>424</v>
      </c>
      <c r="L105" s="132"/>
      <c r="R105" s="1372"/>
      <c r="S105" s="1373"/>
      <c r="T105" s="1373"/>
      <c r="U105" s="1373"/>
      <c r="V105" s="1373"/>
      <c r="W105" s="1373"/>
      <c r="X105" s="1373"/>
      <c r="Y105" s="1373"/>
      <c r="Z105" s="1373"/>
      <c r="AA105" s="1373"/>
      <c r="AB105" s="1373"/>
      <c r="AC105" s="1373"/>
    </row>
    <row r="107" spans="1:31" ht="15.75" thickBot="1" x14ac:dyDescent="0.3">
      <c r="A107" s="1374" t="s">
        <v>423</v>
      </c>
      <c r="B107" s="1375"/>
      <c r="C107" s="1376"/>
      <c r="D107" s="1377"/>
      <c r="E107" s="1377"/>
      <c r="F107" s="1377"/>
      <c r="Q107" s="510" t="s">
        <v>425</v>
      </c>
      <c r="R107" s="512"/>
      <c r="S107" s="512"/>
      <c r="T107" s="512"/>
      <c r="U107" s="512"/>
      <c r="V107" s="512"/>
      <c r="W107" s="512"/>
      <c r="X107" s="512"/>
      <c r="Y107" s="512"/>
      <c r="Z107" s="512"/>
      <c r="AA107" s="512"/>
      <c r="AB107" s="512"/>
      <c r="AC107" s="512"/>
    </row>
    <row r="108" spans="1:31" x14ac:dyDescent="0.2">
      <c r="S108" s="513" t="s">
        <v>426</v>
      </c>
    </row>
    <row r="110" spans="1:31" ht="15" x14ac:dyDescent="0.25">
      <c r="A110" s="132" t="s">
        <v>427</v>
      </c>
      <c r="D110" s="1372"/>
      <c r="E110" s="1373"/>
      <c r="F110" s="1373"/>
      <c r="G110" s="1373"/>
      <c r="H110" s="1373"/>
      <c r="I110" s="1373"/>
      <c r="J110" s="1373"/>
      <c r="K110" s="1373"/>
      <c r="L110" s="1373"/>
    </row>
    <row r="111" spans="1:31" ht="15" x14ac:dyDescent="0.25">
      <c r="A111" s="132" t="s">
        <v>428</v>
      </c>
      <c r="D111" s="1372"/>
      <c r="E111" s="1373"/>
      <c r="F111" s="1373"/>
      <c r="G111" s="1373"/>
      <c r="H111" s="1373"/>
      <c r="I111" s="1373"/>
      <c r="J111" s="1373"/>
      <c r="K111" s="1373"/>
      <c r="L111" s="1373"/>
    </row>
    <row r="113" spans="1:29" ht="15" x14ac:dyDescent="0.25">
      <c r="A113" s="510" t="s">
        <v>429</v>
      </c>
      <c r="U113" s="1372"/>
      <c r="V113" s="1373"/>
      <c r="W113" s="1373"/>
      <c r="X113" s="1373"/>
      <c r="Y113" s="1373"/>
      <c r="Z113" s="1373"/>
      <c r="AA113" s="1373"/>
      <c r="AB113" s="1373"/>
      <c r="AC113" s="1373"/>
    </row>
    <row r="114" spans="1:29" ht="15" x14ac:dyDescent="0.25">
      <c r="A114" s="510" t="s">
        <v>430</v>
      </c>
      <c r="D114" s="1378"/>
      <c r="E114" s="1379"/>
      <c r="F114" s="1379"/>
      <c r="G114" s="1379"/>
      <c r="H114" s="1373"/>
      <c r="I114" s="510" t="s">
        <v>431</v>
      </c>
      <c r="S114" s="1376"/>
      <c r="T114" s="1377"/>
      <c r="U114" s="1377"/>
      <c r="V114" s="1377"/>
      <c r="W114" s="510" t="s">
        <v>432</v>
      </c>
    </row>
    <row r="115" spans="1:29" ht="15" x14ac:dyDescent="0.25">
      <c r="A115" s="510" t="s">
        <v>433</v>
      </c>
      <c r="N115" s="1376"/>
      <c r="O115" s="1377"/>
      <c r="P115" s="1377"/>
      <c r="Q115" s="1377"/>
      <c r="R115" s="510" t="s">
        <v>434</v>
      </c>
    </row>
    <row r="117" spans="1:29" ht="15" x14ac:dyDescent="0.25">
      <c r="A117" s="510" t="s">
        <v>435</v>
      </c>
      <c r="J117" s="1380"/>
      <c r="K117" s="1381"/>
      <c r="L117" s="1381"/>
      <c r="M117" s="510" t="s">
        <v>436</v>
      </c>
      <c r="O117" s="1376"/>
      <c r="P117" s="1377"/>
      <c r="Q117" s="1377"/>
      <c r="R117" s="1377"/>
      <c r="S117" s="510" t="s">
        <v>437</v>
      </c>
      <c r="T117" s="1380"/>
      <c r="U117" s="1381"/>
      <c r="V117" s="1381"/>
      <c r="W117" s="510" t="s">
        <v>438</v>
      </c>
    </row>
    <row r="119" spans="1:29" ht="13.5" thickBot="1" x14ac:dyDescent="0.25">
      <c r="A119" s="510" t="s">
        <v>439</v>
      </c>
      <c r="D119" s="512"/>
      <c r="E119" s="512"/>
      <c r="F119" s="512"/>
      <c r="G119" s="512"/>
      <c r="H119" s="512"/>
      <c r="I119" s="512"/>
      <c r="J119" s="512"/>
      <c r="K119" s="512"/>
      <c r="L119" s="512"/>
    </row>
    <row r="120" spans="1:29" ht="15" x14ac:dyDescent="0.25">
      <c r="D120" s="1372"/>
      <c r="E120" s="1373"/>
      <c r="F120" s="1373"/>
      <c r="G120" s="1373"/>
      <c r="H120" s="1373"/>
      <c r="I120" s="1373"/>
      <c r="J120" s="1373"/>
      <c r="K120" s="1373"/>
      <c r="L120" s="1373"/>
      <c r="O120" s="510" t="s">
        <v>1621</v>
      </c>
      <c r="U120" s="1372"/>
      <c r="V120" s="1373"/>
      <c r="W120" s="1373"/>
      <c r="X120" s="1373"/>
      <c r="Y120" s="1373"/>
      <c r="Z120" s="1373"/>
      <c r="AA120" s="1373"/>
      <c r="AB120" s="1373"/>
      <c r="AC120" s="1373"/>
    </row>
    <row r="129" spans="1:31" x14ac:dyDescent="0.2">
      <c r="A129" s="514" t="s">
        <v>441</v>
      </c>
    </row>
    <row r="131" spans="1:31" ht="15.75" thickBot="1" x14ac:dyDescent="0.3">
      <c r="A131" s="510" t="s">
        <v>424</v>
      </c>
      <c r="G131" s="1372"/>
      <c r="H131" s="1373"/>
      <c r="I131" s="1373"/>
      <c r="J131" s="1373"/>
      <c r="K131" s="1373"/>
      <c r="L131" s="1373"/>
      <c r="M131" s="1373"/>
      <c r="N131" s="1373"/>
      <c r="O131" s="1373"/>
      <c r="P131" s="1373"/>
      <c r="Q131" s="1373"/>
      <c r="R131" s="1373"/>
      <c r="S131" s="510" t="s">
        <v>425</v>
      </c>
      <c r="T131" s="512"/>
      <c r="U131" s="512"/>
      <c r="V131" s="512"/>
      <c r="W131" s="512"/>
      <c r="X131" s="512"/>
      <c r="Y131" s="512"/>
      <c r="Z131" s="512"/>
      <c r="AA131" s="512"/>
      <c r="AB131" s="512"/>
      <c r="AC131" s="512"/>
      <c r="AD131" s="512"/>
      <c r="AE131" s="512"/>
    </row>
    <row r="132" spans="1:31" ht="18.75" customHeight="1" x14ac:dyDescent="0.2">
      <c r="U132" s="513" t="s">
        <v>426</v>
      </c>
    </row>
    <row r="133" spans="1:31" ht="15" x14ac:dyDescent="0.25">
      <c r="A133" s="1374" t="s">
        <v>423</v>
      </c>
      <c r="B133" s="1375"/>
      <c r="C133" s="1376"/>
      <c r="D133" s="1377"/>
      <c r="E133" s="1377"/>
      <c r="F133" s="1377"/>
      <c r="S133" s="510" t="s">
        <v>442</v>
      </c>
      <c r="T133" s="1372"/>
      <c r="U133" s="1373"/>
      <c r="V133" s="1373"/>
      <c r="W133" s="1373"/>
      <c r="X133" s="1373"/>
      <c r="Y133" s="1373"/>
      <c r="Z133" s="1373"/>
      <c r="AA133" s="1373"/>
      <c r="AB133" s="1373"/>
      <c r="AC133" s="1373"/>
      <c r="AD133" s="1373"/>
      <c r="AE133" s="1373"/>
    </row>
    <row r="135" spans="1:31" ht="15" x14ac:dyDescent="0.25">
      <c r="A135" s="132" t="s">
        <v>427</v>
      </c>
      <c r="D135" s="1372"/>
      <c r="E135" s="1373"/>
      <c r="F135" s="1373"/>
      <c r="G135" s="1373"/>
      <c r="H135" s="1373"/>
      <c r="I135" s="1373"/>
      <c r="J135" s="1373"/>
      <c r="K135" s="1373"/>
      <c r="L135" s="1373"/>
    </row>
    <row r="136" spans="1:31" ht="15" x14ac:dyDescent="0.25">
      <c r="A136" s="132" t="s">
        <v>428</v>
      </c>
      <c r="D136" s="1372"/>
      <c r="E136" s="1373"/>
      <c r="F136" s="1373"/>
      <c r="G136" s="1373"/>
      <c r="H136" s="1373"/>
      <c r="I136" s="1373"/>
      <c r="J136" s="1373"/>
      <c r="K136" s="1373"/>
      <c r="L136" s="1373"/>
    </row>
    <row r="138" spans="1:31" ht="15" x14ac:dyDescent="0.25">
      <c r="A138" s="510" t="s">
        <v>429</v>
      </c>
      <c r="U138" s="1372"/>
      <c r="V138" s="1373"/>
      <c r="W138" s="1373"/>
      <c r="X138" s="1373"/>
      <c r="Y138" s="1373"/>
      <c r="Z138" s="1373"/>
      <c r="AA138" s="1373"/>
      <c r="AB138" s="1373"/>
      <c r="AC138" s="1373"/>
    </row>
    <row r="139" spans="1:31" ht="15" x14ac:dyDescent="0.25">
      <c r="A139" s="510" t="s">
        <v>430</v>
      </c>
      <c r="D139" s="1378"/>
      <c r="E139" s="1379"/>
      <c r="F139" s="1379"/>
      <c r="G139" s="1379"/>
      <c r="H139" s="1373"/>
      <c r="I139" s="510" t="s">
        <v>431</v>
      </c>
      <c r="S139" s="1376"/>
      <c r="T139" s="1377"/>
      <c r="U139" s="1377"/>
      <c r="V139" s="1377"/>
      <c r="W139" s="510" t="s">
        <v>432</v>
      </c>
    </row>
    <row r="140" spans="1:31" ht="15" x14ac:dyDescent="0.25">
      <c r="A140" s="510" t="s">
        <v>433</v>
      </c>
      <c r="N140" s="1376"/>
      <c r="O140" s="1377"/>
      <c r="P140" s="1377"/>
      <c r="Q140" s="1377"/>
      <c r="R140" s="510" t="s">
        <v>434</v>
      </c>
    </row>
    <row r="142" spans="1:31" ht="15" x14ac:dyDescent="0.25">
      <c r="A142" s="510" t="s">
        <v>435</v>
      </c>
      <c r="J142" s="1380"/>
      <c r="K142" s="1381"/>
      <c r="L142" s="1381"/>
      <c r="M142" s="510" t="s">
        <v>436</v>
      </c>
      <c r="O142" s="1376"/>
      <c r="P142" s="1377"/>
      <c r="Q142" s="1377"/>
      <c r="R142" s="1377"/>
      <c r="S142" s="510" t="s">
        <v>437</v>
      </c>
      <c r="T142" s="1380"/>
      <c r="U142" s="1381"/>
      <c r="V142" s="1381"/>
      <c r="W142" s="510" t="s">
        <v>438</v>
      </c>
    </row>
    <row r="144" spans="1:31" ht="13.5" thickBot="1" x14ac:dyDescent="0.25">
      <c r="A144" s="510" t="s">
        <v>439</v>
      </c>
      <c r="D144" s="512"/>
      <c r="E144" s="512"/>
      <c r="F144" s="512"/>
      <c r="G144" s="512"/>
      <c r="H144" s="512"/>
      <c r="I144" s="512"/>
      <c r="J144" s="512"/>
      <c r="K144" s="512"/>
      <c r="L144" s="512"/>
    </row>
    <row r="145" spans="1:29" ht="15" x14ac:dyDescent="0.25">
      <c r="D145" s="1372"/>
      <c r="E145" s="1373"/>
      <c r="F145" s="1373"/>
      <c r="G145" s="1373"/>
      <c r="H145" s="1373"/>
      <c r="I145" s="1373"/>
      <c r="J145" s="1373"/>
      <c r="K145" s="1373"/>
      <c r="L145" s="1373"/>
      <c r="O145" s="510" t="s">
        <v>440</v>
      </c>
      <c r="U145" s="1372"/>
      <c r="V145" s="1373"/>
      <c r="W145" s="1373"/>
      <c r="X145" s="1373"/>
      <c r="Y145" s="1373"/>
      <c r="Z145" s="1373"/>
      <c r="AA145" s="1373"/>
      <c r="AB145" s="1373"/>
      <c r="AC145" s="1373"/>
    </row>
    <row r="149" spans="1:29" ht="15" x14ac:dyDescent="0.25">
      <c r="A149" s="510" t="s">
        <v>443</v>
      </c>
      <c r="I149" s="1372"/>
      <c r="J149" s="1373"/>
      <c r="K149" s="1373"/>
      <c r="L149" s="1373"/>
      <c r="M149" s="1373"/>
      <c r="N149" s="1373"/>
      <c r="O149" s="1373"/>
      <c r="P149" s="1373"/>
      <c r="Q149" s="1373"/>
      <c r="R149" s="1373"/>
      <c r="S149" s="1373"/>
      <c r="T149" s="1373"/>
    </row>
    <row r="150" spans="1:29" x14ac:dyDescent="0.2">
      <c r="J150" s="510" t="s">
        <v>444</v>
      </c>
    </row>
    <row r="152" spans="1:29" ht="15" x14ac:dyDescent="0.25">
      <c r="A152" s="510" t="s">
        <v>445</v>
      </c>
      <c r="I152" s="511"/>
      <c r="J152" s="510" t="s">
        <v>446</v>
      </c>
      <c r="O152" s="511"/>
      <c r="P152" s="510" t="s">
        <v>156</v>
      </c>
      <c r="S152" s="511"/>
      <c r="T152" s="510" t="s">
        <v>447</v>
      </c>
      <c r="V152" s="1376"/>
      <c r="W152" s="1377"/>
      <c r="X152" s="1377"/>
      <c r="Y152" s="1377"/>
      <c r="Z152" s="510" t="s">
        <v>448</v>
      </c>
    </row>
  </sheetData>
  <sheetProtection algorithmName="SHA-512" hashValue="pOAobVNErtvwAkIL6hMxIVaeuxD9/F6p/IsjpQfpyPilDKqWUozy0HKMmxEw31y8kLCrOhVQz1ifYkMXuldCXA==" saltValue="NeF/+cAGmpHcbhtA5SDeWg==" spinCount="100000" sheet="1" objects="1" scenarios="1"/>
  <mergeCells count="56">
    <mergeCell ref="U138:AC138"/>
    <mergeCell ref="D145:L145"/>
    <mergeCell ref="U145:AC145"/>
    <mergeCell ref="I149:T149"/>
    <mergeCell ref="V152:Y152"/>
    <mergeCell ref="D139:H139"/>
    <mergeCell ref="S139:V139"/>
    <mergeCell ref="N140:Q140"/>
    <mergeCell ref="J142:L142"/>
    <mergeCell ref="O142:R142"/>
    <mergeCell ref="T142:V142"/>
    <mergeCell ref="A133:B133"/>
    <mergeCell ref="C133:F133"/>
    <mergeCell ref="T133:AE133"/>
    <mergeCell ref="D135:L135"/>
    <mergeCell ref="D136:L136"/>
    <mergeCell ref="D110:L110"/>
    <mergeCell ref="D114:H114"/>
    <mergeCell ref="S114:V114"/>
    <mergeCell ref="N115:Q115"/>
    <mergeCell ref="J117:L117"/>
    <mergeCell ref="O117:R117"/>
    <mergeCell ref="T117:V117"/>
    <mergeCell ref="A96:AE101"/>
    <mergeCell ref="A105:B105"/>
    <mergeCell ref="C105:F105"/>
    <mergeCell ref="R105:AC105"/>
    <mergeCell ref="A107:B107"/>
    <mergeCell ref="C107:F107"/>
    <mergeCell ref="G131:R131"/>
    <mergeCell ref="D120:L120"/>
    <mergeCell ref="U120:AC120"/>
    <mergeCell ref="D111:L111"/>
    <mergeCell ref="U113:AC113"/>
    <mergeCell ref="A73:AE77"/>
    <mergeCell ref="A61:AE61"/>
    <mergeCell ref="A78:AE86"/>
    <mergeCell ref="A87:AE91"/>
    <mergeCell ref="A92:AE95"/>
    <mergeCell ref="B62:AE64"/>
    <mergeCell ref="B65:AE65"/>
    <mergeCell ref="B66:AE66"/>
    <mergeCell ref="B67:AE68"/>
    <mergeCell ref="B69:AE70"/>
    <mergeCell ref="B71:AE72"/>
    <mergeCell ref="A35:AE41"/>
    <mergeCell ref="A42:AE44"/>
    <mergeCell ref="A47:AE50"/>
    <mergeCell ref="A51:AE57"/>
    <mergeCell ref="A58:AE60"/>
    <mergeCell ref="A45:AE46"/>
    <mergeCell ref="A1:B2"/>
    <mergeCell ref="C1:AE2"/>
    <mergeCell ref="A3:AE14"/>
    <mergeCell ref="A15:AE19"/>
    <mergeCell ref="A20:AE34"/>
  </mergeCells>
  <pageMargins left="0.7" right="0.7" top="0.75" bottom="0.75" header="0.3" footer="0.3"/>
  <pageSetup scale="78" fitToHeight="0" orientation="portrait" r:id="rId1"/>
  <headerFooter>
    <oddHeader xml:space="preserve">&amp;C
</oddHeader>
  </headerFooter>
  <rowBreaks count="1" manualBreakCount="1">
    <brk id="126"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pageSetUpPr autoPageBreaks="0" fitToPage="1"/>
  </sheetPr>
  <dimension ref="A1:CB248"/>
  <sheetViews>
    <sheetView showGridLines="0" showRowColHeaders="0" showZeros="0" zoomScale="80" zoomScaleNormal="80" workbookViewId="0">
      <selection activeCell="A5" sqref="A5:AR5"/>
    </sheetView>
  </sheetViews>
  <sheetFormatPr defaultRowHeight="12.75" x14ac:dyDescent="0.2"/>
  <cols>
    <col min="1" max="1" width="2.7109375" customWidth="1"/>
    <col min="2" max="2" width="3" customWidth="1"/>
    <col min="3" max="5" width="2.7109375" customWidth="1"/>
    <col min="6" max="6" width="3" customWidth="1"/>
    <col min="7" max="23" width="2.7109375" customWidth="1"/>
    <col min="24" max="24" width="3.28515625" customWidth="1"/>
    <col min="25"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2938"/>
      <c r="B1" s="2938"/>
      <c r="C1" s="2938"/>
      <c r="D1" s="2938"/>
      <c r="E1" s="2938"/>
      <c r="F1" s="2938"/>
      <c r="G1" s="2938"/>
      <c r="H1" s="2938"/>
      <c r="I1" s="2938"/>
      <c r="J1" s="2938"/>
      <c r="K1" s="2938"/>
      <c r="L1" s="2938"/>
      <c r="M1" s="2938"/>
      <c r="N1" s="2938"/>
      <c r="O1" s="2938"/>
      <c r="P1" s="2938"/>
      <c r="Q1" s="2938"/>
      <c r="R1" s="2938"/>
      <c r="S1" s="2938"/>
      <c r="T1" s="2938"/>
      <c r="U1" s="2938"/>
      <c r="V1" s="2938"/>
      <c r="W1" s="2938"/>
      <c r="X1" s="2938"/>
      <c r="Y1" s="2938"/>
      <c r="Z1" s="2938"/>
      <c r="AA1" s="2938"/>
      <c r="AB1" s="2938"/>
      <c r="AC1" s="2938"/>
      <c r="AD1" s="2938"/>
      <c r="AE1" s="2938"/>
      <c r="AF1" s="2938"/>
      <c r="AG1" s="2938"/>
      <c r="AH1" s="2938"/>
      <c r="AI1" s="2938"/>
      <c r="AJ1" s="2938"/>
      <c r="AK1" s="2938"/>
      <c r="AL1" s="2938"/>
      <c r="AM1" s="2938"/>
      <c r="AN1" s="2938"/>
      <c r="AO1" s="2938"/>
      <c r="AP1" s="2938"/>
      <c r="AQ1" s="2938"/>
      <c r="AR1" s="2938"/>
    </row>
    <row r="2" spans="1:80" s="4" customFormat="1" ht="14.25" customHeight="1" x14ac:dyDescent="0.2">
      <c r="A2" s="2911" t="s">
        <v>1386</v>
      </c>
      <c r="B2" s="2912"/>
      <c r="C2" s="2724" t="s">
        <v>1733</v>
      </c>
      <c r="D2" s="2899"/>
      <c r="E2" s="2899"/>
      <c r="F2" s="2899"/>
      <c r="G2" s="2899"/>
      <c r="H2" s="2899"/>
      <c r="I2" s="2899"/>
      <c r="J2" s="2899"/>
      <c r="K2" s="2899"/>
      <c r="L2" s="2899"/>
      <c r="M2" s="2899"/>
      <c r="N2" s="2899"/>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899"/>
      <c r="AO2" s="2899"/>
      <c r="AP2" s="2899"/>
      <c r="AQ2" s="2899"/>
      <c r="AR2" s="1588"/>
    </row>
    <row r="3" spans="1:80" s="4" customFormat="1" ht="12" customHeight="1" x14ac:dyDescent="0.2">
      <c r="A3" s="2913"/>
      <c r="B3" s="2914"/>
      <c r="C3" s="2154"/>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900"/>
    </row>
    <row r="4" spans="1:80" s="4" customFormat="1" ht="6.75" customHeight="1" x14ac:dyDescent="0.2">
      <c r="A4" s="2913"/>
      <c r="B4" s="2914"/>
      <c r="C4" s="2154"/>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900"/>
    </row>
    <row r="5" spans="1:80" s="4" customFormat="1" ht="16.5" customHeight="1" x14ac:dyDescent="0.3">
      <c r="A5" s="2945" t="s">
        <v>1387</v>
      </c>
      <c r="B5" s="2946"/>
      <c r="C5" s="2946"/>
      <c r="D5" s="2946"/>
      <c r="E5" s="2946"/>
      <c r="F5" s="2946"/>
      <c r="G5" s="2946"/>
      <c r="H5" s="2946"/>
      <c r="I5" s="2946"/>
      <c r="J5" s="2946"/>
      <c r="K5" s="2946"/>
      <c r="L5" s="2946"/>
      <c r="M5" s="2946"/>
      <c r="N5" s="2946"/>
      <c r="O5" s="2946"/>
      <c r="P5" s="2946"/>
      <c r="Q5" s="2946"/>
      <c r="R5" s="2946"/>
      <c r="S5" s="2946"/>
      <c r="T5" s="2946"/>
      <c r="U5" s="2946"/>
      <c r="V5" s="2946"/>
      <c r="W5" s="2946"/>
      <c r="X5" s="2946"/>
      <c r="Y5" s="2946"/>
      <c r="Z5" s="2946"/>
      <c r="AA5" s="2946"/>
      <c r="AB5" s="2946"/>
      <c r="AC5" s="2946"/>
      <c r="AD5" s="2946"/>
      <c r="AE5" s="2946"/>
      <c r="AF5" s="2946"/>
      <c r="AG5" s="2946"/>
      <c r="AH5" s="2946"/>
      <c r="AI5" s="2946"/>
      <c r="AJ5" s="2946"/>
      <c r="AK5" s="2946"/>
      <c r="AL5" s="2946"/>
      <c r="AM5" s="2946"/>
      <c r="AN5" s="2946"/>
      <c r="AO5" s="2946"/>
      <c r="AP5" s="2946"/>
      <c r="AQ5" s="2946"/>
      <c r="AR5" s="2947"/>
    </row>
    <row r="6" spans="1:80" s="4" customFormat="1" ht="10.9"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9"/>
    </row>
    <row r="7" spans="1:80" ht="15" x14ac:dyDescent="0.2">
      <c r="A7" s="8"/>
      <c r="B7" s="2" t="s">
        <v>14</v>
      </c>
      <c r="C7" s="2"/>
      <c r="D7" s="2"/>
      <c r="E7" s="2"/>
      <c r="F7" s="2"/>
      <c r="G7" s="2"/>
      <c r="H7" s="2065"/>
      <c r="I7" s="2065"/>
      <c r="J7" s="2065"/>
      <c r="K7" s="2065"/>
      <c r="L7" s="2065"/>
      <c r="M7" s="2065"/>
      <c r="N7" s="2065"/>
      <c r="O7" s="2065"/>
      <c r="P7" s="2065"/>
      <c r="Q7" s="2065"/>
      <c r="R7" s="2065"/>
      <c r="S7" s="2065"/>
      <c r="T7" s="2065"/>
      <c r="U7" s="2065"/>
      <c r="V7" s="2065"/>
      <c r="W7" s="2065"/>
      <c r="X7" s="2065"/>
      <c r="Y7" s="2065"/>
      <c r="Z7" s="2065"/>
      <c r="AA7" s="2065"/>
      <c r="AB7" s="2065"/>
      <c r="AC7" s="2065"/>
      <c r="AD7" s="2065"/>
      <c r="AE7" s="2065"/>
      <c r="AF7" s="2065"/>
      <c r="AG7" s="2065"/>
      <c r="AH7" s="2065"/>
      <c r="AI7" s="2065"/>
      <c r="AJ7" s="2065"/>
      <c r="AK7" s="2065"/>
      <c r="AL7" s="2065"/>
      <c r="AM7" s="2065"/>
      <c r="AN7" s="2065"/>
      <c r="AO7" s="2065"/>
      <c r="AP7" s="2065"/>
      <c r="AQ7" s="2065"/>
      <c r="AR7" s="2959"/>
    </row>
    <row r="8" spans="1:80" ht="15" x14ac:dyDescent="0.2">
      <c r="A8" s="8"/>
      <c r="B8" s="2" t="s">
        <v>16</v>
      </c>
      <c r="C8" s="2"/>
      <c r="D8" s="2"/>
      <c r="E8" s="2"/>
      <c r="F8" s="2065"/>
      <c r="G8" s="2065"/>
      <c r="H8" s="2065"/>
      <c r="I8" s="2065"/>
      <c r="J8" s="2065"/>
      <c r="K8" s="2065"/>
      <c r="L8" s="2065"/>
      <c r="M8" s="2065"/>
      <c r="N8" s="2065"/>
      <c r="O8" s="2065"/>
      <c r="P8" s="2065"/>
      <c r="Q8" s="2065"/>
      <c r="R8" s="2065"/>
      <c r="S8" s="2065"/>
      <c r="T8" s="2065"/>
      <c r="U8" s="2065"/>
      <c r="V8" s="2065"/>
      <c r="W8" s="2065"/>
      <c r="X8" s="2065"/>
      <c r="Y8" s="2065"/>
      <c r="Z8" s="2065"/>
      <c r="AA8" s="2065"/>
      <c r="AB8" s="2065"/>
      <c r="AC8" s="2065"/>
      <c r="AD8" s="2065"/>
      <c r="AE8" s="2065"/>
      <c r="AF8" s="2065"/>
      <c r="AG8" s="2065"/>
      <c r="AH8" s="2065"/>
      <c r="AI8" s="2065"/>
      <c r="AJ8" s="2065"/>
      <c r="AK8" s="2065"/>
      <c r="AL8" s="2065"/>
      <c r="AM8" s="2065"/>
      <c r="AN8" s="2065"/>
      <c r="AO8" s="2065"/>
      <c r="AP8" s="2065"/>
      <c r="AQ8" s="2065"/>
      <c r="AR8" s="2959"/>
    </row>
    <row r="9" spans="1:80" ht="15" customHeight="1" x14ac:dyDescent="0.2">
      <c r="A9" s="8"/>
      <c r="B9" s="2065"/>
      <c r="C9" s="2065"/>
      <c r="D9" s="2065"/>
      <c r="E9" s="2065"/>
      <c r="F9" s="2065"/>
      <c r="G9" s="2065"/>
      <c r="H9" s="2065"/>
      <c r="I9" s="2065"/>
      <c r="J9" s="2065"/>
      <c r="K9" s="2065"/>
      <c r="L9" s="2065"/>
      <c r="M9" s="2065"/>
      <c r="N9" s="2065"/>
      <c r="O9" s="2065"/>
      <c r="P9" s="2065"/>
      <c r="Q9" s="2065"/>
      <c r="R9" s="2065"/>
      <c r="S9" s="2065"/>
      <c r="T9" s="2065"/>
      <c r="U9" s="2065"/>
      <c r="V9" s="2065"/>
      <c r="W9" s="2065"/>
      <c r="X9" s="2065"/>
      <c r="Y9" s="2065"/>
      <c r="Z9" s="2065"/>
      <c r="AA9" s="2065"/>
      <c r="AB9" s="2065"/>
      <c r="AC9" s="2065"/>
      <c r="AD9" s="2065"/>
      <c r="AE9" s="2065"/>
      <c r="AF9" s="2065"/>
      <c r="AG9" s="2065"/>
      <c r="AH9" s="2065"/>
      <c r="AI9" s="2065"/>
      <c r="AJ9" s="2065"/>
      <c r="AK9" s="2065"/>
      <c r="AL9" s="2065"/>
      <c r="AM9" s="2065"/>
      <c r="AN9" s="2065"/>
      <c r="AO9" s="2065"/>
      <c r="AP9" s="2065"/>
      <c r="AQ9" s="2065"/>
      <c r="AR9" s="2959"/>
    </row>
    <row r="10" spans="1:80" ht="11.25" customHeight="1" thickBot="1" x14ac:dyDescent="0.25">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9"/>
    </row>
    <row r="11" spans="1:80" ht="15.75" thickBot="1" x14ac:dyDescent="0.25">
      <c r="A11" s="8"/>
      <c r="B11" s="2" t="s">
        <v>1388</v>
      </c>
      <c r="C11" s="2"/>
      <c r="D11" s="2"/>
      <c r="E11" s="2"/>
      <c r="F11" s="2"/>
      <c r="G11" s="2"/>
      <c r="H11" s="2"/>
      <c r="I11" s="2"/>
      <c r="J11" s="2"/>
      <c r="K11" s="2"/>
      <c r="L11" s="2"/>
      <c r="M11" s="2"/>
      <c r="N11" s="2"/>
      <c r="O11" s="2"/>
      <c r="P11" s="2"/>
      <c r="Q11" s="280"/>
      <c r="R11" s="2" t="s">
        <v>652</v>
      </c>
      <c r="S11" s="2"/>
      <c r="T11" s="2"/>
      <c r="U11" s="280"/>
      <c r="V11" s="2" t="s">
        <v>653</v>
      </c>
      <c r="W11" s="2"/>
      <c r="X11" s="2"/>
      <c r="Y11" s="2"/>
      <c r="Z11" s="2"/>
      <c r="AA11" s="2"/>
      <c r="AB11" s="2"/>
      <c r="AC11" s="2"/>
      <c r="AD11" s="2"/>
      <c r="AE11" s="2"/>
      <c r="AF11" s="2"/>
      <c r="AG11" s="2"/>
      <c r="AH11" s="2"/>
      <c r="AI11" s="2"/>
      <c r="AJ11" s="2"/>
      <c r="AK11" s="2"/>
      <c r="AL11" s="2"/>
      <c r="AM11" s="2"/>
      <c r="AN11" s="2"/>
      <c r="AO11" s="2"/>
      <c r="AP11" s="2"/>
      <c r="AQ11" s="2"/>
      <c r="AR11" s="9"/>
    </row>
    <row r="12" spans="1:80" ht="11.45" customHeight="1" x14ac:dyDescent="0.2">
      <c r="A12" s="8"/>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9"/>
    </row>
    <row r="13" spans="1:80" ht="15" customHeight="1" x14ac:dyDescent="0.2">
      <c r="A13" s="8"/>
      <c r="B13" s="96" t="s">
        <v>1352</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9"/>
    </row>
    <row r="14" spans="1:80" ht="45.75" customHeight="1" x14ac:dyDescent="0.2">
      <c r="A14" s="8"/>
      <c r="B14" s="2752" t="s">
        <v>1389</v>
      </c>
      <c r="C14" s="1125"/>
      <c r="D14" s="1125"/>
      <c r="E14" s="1125"/>
      <c r="F14" s="1125"/>
      <c r="G14" s="1125"/>
      <c r="H14" s="1125"/>
      <c r="I14" s="1125"/>
      <c r="J14" s="1125"/>
      <c r="K14" s="1125"/>
      <c r="L14" s="1125"/>
      <c r="M14" s="1125"/>
      <c r="N14" s="1125"/>
      <c r="O14" s="1125"/>
      <c r="P14" s="1125"/>
      <c r="Q14" s="1125"/>
      <c r="R14" s="1125"/>
      <c r="S14" s="1125"/>
      <c r="T14" s="1125"/>
      <c r="U14" s="1125"/>
      <c r="V14" s="1125"/>
      <c r="W14" s="1125"/>
      <c r="X14" s="1125"/>
      <c r="Y14" s="1125"/>
      <c r="Z14" s="1125"/>
      <c r="AA14" s="1125"/>
      <c r="AB14" s="1125"/>
      <c r="AC14" s="1125"/>
      <c r="AD14" s="1125"/>
      <c r="AE14" s="1125"/>
      <c r="AF14" s="1125"/>
      <c r="AG14" s="1125"/>
      <c r="AH14" s="1125"/>
      <c r="AI14" s="1125"/>
      <c r="AJ14" s="1125"/>
      <c r="AK14" s="1125"/>
      <c r="AL14" s="1125"/>
      <c r="AM14" s="1125"/>
      <c r="AN14" s="1125"/>
      <c r="AO14" s="1125"/>
      <c r="AP14" s="1125"/>
      <c r="AQ14" s="1125"/>
      <c r="AR14" s="1159"/>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10.15" customHeight="1" thickBot="1" x14ac:dyDescent="0.25">
      <c r="A15" s="8"/>
      <c r="B15" s="119"/>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259"/>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15" customHeight="1" thickBot="1" x14ac:dyDescent="0.25">
      <c r="A16" s="8"/>
      <c r="B16" s="119" t="s">
        <v>1390</v>
      </c>
      <c r="D16" s="119"/>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280"/>
      <c r="AN16" s="119" t="s">
        <v>1391</v>
      </c>
      <c r="AO16" s="119"/>
      <c r="AP16" s="119"/>
      <c r="AQ16" s="119"/>
      <c r="AR16" s="259"/>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36" customHeight="1" x14ac:dyDescent="0.2">
      <c r="A17" s="8"/>
      <c r="B17" s="2175" t="s">
        <v>1392</v>
      </c>
      <c r="C17" s="1125"/>
      <c r="D17" s="1125"/>
      <c r="E17" s="1125"/>
      <c r="F17" s="1125"/>
      <c r="G17" s="1125"/>
      <c r="H17" s="1125"/>
      <c r="I17" s="1125"/>
      <c r="J17" s="1125"/>
      <c r="K17" s="1125"/>
      <c r="L17" s="1125"/>
      <c r="M17" s="1125"/>
      <c r="N17" s="1125"/>
      <c r="O17" s="1125"/>
      <c r="P17" s="1125"/>
      <c r="Q17" s="1125"/>
      <c r="R17" s="1125"/>
      <c r="S17" s="1125"/>
      <c r="T17" s="1125"/>
      <c r="U17" s="1125"/>
      <c r="V17" s="1125"/>
      <c r="W17" s="1125"/>
      <c r="X17" s="1125"/>
      <c r="Y17" s="1125"/>
      <c r="Z17" s="1125"/>
      <c r="AA17" s="1125"/>
      <c r="AB17" s="1125"/>
      <c r="AC17" s="1125"/>
      <c r="AD17" s="1125"/>
      <c r="AE17" s="1125"/>
      <c r="AF17" s="1125"/>
      <c r="AG17" s="1125"/>
      <c r="AH17" s="1125"/>
      <c r="AI17" s="1125"/>
      <c r="AJ17" s="1125"/>
      <c r="AK17" s="1125"/>
      <c r="AL17" s="1125"/>
      <c r="AM17" s="1125"/>
      <c r="AN17" s="1125"/>
      <c r="AO17" s="1125"/>
      <c r="AP17" s="1125"/>
      <c r="AQ17" s="1125"/>
      <c r="AR17" s="1159"/>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9.6" customHeight="1" x14ac:dyDescent="0.2">
      <c r="A18" s="8"/>
      <c r="B18" s="119"/>
      <c r="C18" s="119"/>
      <c r="D18" s="119"/>
      <c r="E18" s="119"/>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259"/>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 customHeight="1" x14ac:dyDescent="0.2">
      <c r="A19" s="8"/>
      <c r="B19" s="119" t="s">
        <v>39</v>
      </c>
      <c r="C19" s="119" t="s">
        <v>1393</v>
      </c>
      <c r="D19" s="119"/>
      <c r="E19" s="119"/>
      <c r="F19" s="119"/>
      <c r="G19" s="119"/>
      <c r="H19" s="119"/>
      <c r="I19" s="119"/>
      <c r="J19" s="119"/>
      <c r="K19" s="119"/>
      <c r="L19" s="119"/>
      <c r="M19" s="1600"/>
      <c r="N19" s="2954"/>
      <c r="O19" s="2954"/>
      <c r="P19" s="2954"/>
      <c r="Q19" s="2954"/>
      <c r="R19" s="2954"/>
      <c r="S19" s="2954"/>
      <c r="T19" s="2954"/>
      <c r="U19" s="2954"/>
      <c r="V19" s="2954"/>
      <c r="W19" s="2954"/>
      <c r="X19" s="2954"/>
      <c r="Y19" s="2954"/>
      <c r="Z19" s="2954"/>
      <c r="AA19" s="2954"/>
      <c r="AB19" s="2954"/>
      <c r="AC19" s="2954"/>
      <c r="AD19" s="119"/>
      <c r="AE19" s="119"/>
      <c r="AF19" s="119"/>
      <c r="AG19" s="119"/>
      <c r="AH19" s="119"/>
      <c r="AI19" s="119"/>
      <c r="AJ19" s="119"/>
      <c r="AK19" s="119"/>
      <c r="AL19" s="119"/>
      <c r="AM19" s="119"/>
      <c r="AN19" s="119"/>
      <c r="AO19" s="119"/>
      <c r="AP19" s="119"/>
      <c r="AQ19" s="119"/>
      <c r="AR19" s="259"/>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5" customHeight="1" x14ac:dyDescent="0.2">
      <c r="A20" s="8"/>
      <c r="B20" s="119" t="s">
        <v>41</v>
      </c>
      <c r="C20" s="119" t="s">
        <v>16</v>
      </c>
      <c r="D20" s="119"/>
      <c r="E20" s="119"/>
      <c r="F20" s="119"/>
      <c r="G20" s="119"/>
      <c r="H20" s="119"/>
      <c r="I20" s="119"/>
      <c r="J20" s="119"/>
      <c r="K20" s="119"/>
      <c r="L20" s="119"/>
      <c r="M20" s="1600"/>
      <c r="N20" s="2954"/>
      <c r="O20" s="2954"/>
      <c r="P20" s="2954"/>
      <c r="Q20" s="2954"/>
      <c r="R20" s="2954"/>
      <c r="S20" s="2954"/>
      <c r="T20" s="2954"/>
      <c r="U20" s="2954"/>
      <c r="V20" s="2954"/>
      <c r="W20" s="2954"/>
      <c r="X20" s="2954"/>
      <c r="Y20" s="2954"/>
      <c r="Z20" s="2954"/>
      <c r="AA20" s="2954"/>
      <c r="AB20" s="2954"/>
      <c r="AC20" s="2954"/>
      <c r="AD20" s="119"/>
      <c r="AE20" s="119"/>
      <c r="AF20" s="119"/>
      <c r="AG20" s="119"/>
      <c r="AH20" s="119"/>
      <c r="AI20" s="119"/>
      <c r="AJ20" s="119"/>
      <c r="AK20" s="119"/>
      <c r="AL20" s="119"/>
      <c r="AM20" s="119"/>
      <c r="AN20" s="119"/>
      <c r="AO20" s="119"/>
      <c r="AP20" s="119"/>
      <c r="AQ20" s="119"/>
      <c r="AR20" s="259"/>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75" customHeight="1" x14ac:dyDescent="0.2">
      <c r="A21" s="8"/>
      <c r="B21" s="119" t="s">
        <v>44</v>
      </c>
      <c r="C21" s="119" t="s">
        <v>1362</v>
      </c>
      <c r="D21" s="119"/>
      <c r="E21" s="119"/>
      <c r="F21" s="119"/>
      <c r="G21" s="119"/>
      <c r="H21" s="119"/>
      <c r="I21" s="119"/>
      <c r="J21" s="119"/>
      <c r="K21" s="119"/>
      <c r="L21" s="119"/>
      <c r="M21" s="2935"/>
      <c r="N21" s="2935"/>
      <c r="O21" s="2935"/>
      <c r="P21" s="2935"/>
      <c r="Q21" s="2935"/>
      <c r="R21" s="2935"/>
      <c r="S21" s="2935"/>
      <c r="T21" s="2935"/>
      <c r="U21" s="2935"/>
      <c r="V21" s="2936" t="s">
        <v>1364</v>
      </c>
      <c r="W21" s="2936"/>
      <c r="X21" s="2936"/>
      <c r="Y21" s="2935"/>
      <c r="Z21" s="2958"/>
      <c r="AA21" s="2958"/>
      <c r="AB21" s="2958"/>
      <c r="AC21" s="2958"/>
      <c r="AD21" s="119"/>
      <c r="AE21" s="119"/>
      <c r="AF21" s="119"/>
      <c r="AG21" s="119"/>
      <c r="AH21" s="119"/>
      <c r="AI21" s="119"/>
      <c r="AJ21" s="119"/>
      <c r="AK21" s="119"/>
      <c r="AL21" s="119"/>
      <c r="AM21" s="119"/>
      <c r="AN21" s="119"/>
      <c r="AO21" s="119"/>
      <c r="AP21" s="119"/>
      <c r="AQ21" s="119"/>
      <c r="AR21" s="259"/>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9.899999999999999" customHeight="1" x14ac:dyDescent="0.2">
      <c r="A22" s="8"/>
      <c r="B22" s="119" t="s">
        <v>1042</v>
      </c>
      <c r="C22" s="119" t="s">
        <v>1372</v>
      </c>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259"/>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8"/>
      <c r="B23" s="2902"/>
      <c r="C23" s="2927"/>
      <c r="D23" s="2927"/>
      <c r="E23" s="2927"/>
      <c r="F23" s="2927"/>
      <c r="G23" s="2927"/>
      <c r="H23" s="2927"/>
      <c r="I23" s="2927"/>
      <c r="J23" s="2927"/>
      <c r="K23" s="2927"/>
      <c r="L23" s="2927"/>
      <c r="M23" s="2927"/>
      <c r="N23" s="2927"/>
      <c r="O23" s="2927"/>
      <c r="P23" s="2927"/>
      <c r="Q23" s="2927"/>
      <c r="R23" s="2927"/>
      <c r="S23" s="2927"/>
      <c r="T23" s="2927"/>
      <c r="U23" s="2927"/>
      <c r="V23" s="2927"/>
      <c r="W23" s="2927"/>
      <c r="X23" s="2927"/>
      <c r="Y23" s="2927"/>
      <c r="Z23" s="2927"/>
      <c r="AA23" s="2927"/>
      <c r="AB23" s="2927"/>
      <c r="AC23" s="2927"/>
      <c r="AD23" s="2927"/>
      <c r="AE23" s="2927"/>
      <c r="AF23" s="2927"/>
      <c r="AG23" s="2927"/>
      <c r="AH23" s="2927"/>
      <c r="AI23" s="2927"/>
      <c r="AJ23" s="2927"/>
      <c r="AK23" s="2927"/>
      <c r="AL23" s="2927"/>
      <c r="AM23" s="2927"/>
      <c r="AN23" s="2927"/>
      <c r="AO23" s="2927"/>
      <c r="AP23" s="2927"/>
      <c r="AQ23" s="2927"/>
      <c r="AR23" s="2928"/>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8"/>
      <c r="B24" s="2929"/>
      <c r="C24" s="2930"/>
      <c r="D24" s="2930"/>
      <c r="E24" s="2930"/>
      <c r="F24" s="2930"/>
      <c r="G24" s="2930"/>
      <c r="H24" s="2930"/>
      <c r="I24" s="2930"/>
      <c r="J24" s="2930"/>
      <c r="K24" s="2930"/>
      <c r="L24" s="2930"/>
      <c r="M24" s="2930"/>
      <c r="N24" s="2930"/>
      <c r="O24" s="2930"/>
      <c r="P24" s="2930"/>
      <c r="Q24" s="2930"/>
      <c r="R24" s="2930"/>
      <c r="S24" s="2930"/>
      <c r="T24" s="2930"/>
      <c r="U24" s="2930"/>
      <c r="V24" s="2930"/>
      <c r="W24" s="2930"/>
      <c r="X24" s="2930"/>
      <c r="Y24" s="2930"/>
      <c r="Z24" s="2930"/>
      <c r="AA24" s="2930"/>
      <c r="AB24" s="2930"/>
      <c r="AC24" s="2930"/>
      <c r="AD24" s="2930"/>
      <c r="AE24" s="2930"/>
      <c r="AF24" s="2930"/>
      <c r="AG24" s="2930"/>
      <c r="AH24" s="2930"/>
      <c r="AI24" s="2930"/>
      <c r="AJ24" s="2930"/>
      <c r="AK24" s="2930"/>
      <c r="AL24" s="2930"/>
      <c r="AM24" s="2930"/>
      <c r="AN24" s="2930"/>
      <c r="AO24" s="2930"/>
      <c r="AP24" s="2930"/>
      <c r="AQ24" s="2930"/>
      <c r="AR24" s="293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8"/>
      <c r="B25" s="2929"/>
      <c r="C25" s="2930"/>
      <c r="D25" s="2930"/>
      <c r="E25" s="2930"/>
      <c r="F25" s="2930"/>
      <c r="G25" s="2930"/>
      <c r="H25" s="2930"/>
      <c r="I25" s="2930"/>
      <c r="J25" s="2930"/>
      <c r="K25" s="2930"/>
      <c r="L25" s="2930"/>
      <c r="M25" s="2930"/>
      <c r="N25" s="2930"/>
      <c r="O25" s="2930"/>
      <c r="P25" s="2930"/>
      <c r="Q25" s="2930"/>
      <c r="R25" s="2930"/>
      <c r="S25" s="2930"/>
      <c r="T25" s="2930"/>
      <c r="U25" s="2930"/>
      <c r="V25" s="2930"/>
      <c r="W25" s="2930"/>
      <c r="X25" s="2930"/>
      <c r="Y25" s="2930"/>
      <c r="Z25" s="2930"/>
      <c r="AA25" s="2930"/>
      <c r="AB25" s="2930"/>
      <c r="AC25" s="2930"/>
      <c r="AD25" s="2930"/>
      <c r="AE25" s="2930"/>
      <c r="AF25" s="2930"/>
      <c r="AG25" s="2930"/>
      <c r="AH25" s="2930"/>
      <c r="AI25" s="2930"/>
      <c r="AJ25" s="2930"/>
      <c r="AK25" s="2930"/>
      <c r="AL25" s="2930"/>
      <c r="AM25" s="2930"/>
      <c r="AN25" s="2930"/>
      <c r="AO25" s="2930"/>
      <c r="AP25" s="2930"/>
      <c r="AQ25" s="2930"/>
      <c r="AR25" s="293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8"/>
      <c r="B26" s="2929"/>
      <c r="C26" s="2930"/>
      <c r="D26" s="2930"/>
      <c r="E26" s="2930"/>
      <c r="F26" s="2930"/>
      <c r="G26" s="2930"/>
      <c r="H26" s="2930"/>
      <c r="I26" s="2930"/>
      <c r="J26" s="2930"/>
      <c r="K26" s="2930"/>
      <c r="L26" s="2930"/>
      <c r="M26" s="2930"/>
      <c r="N26" s="2930"/>
      <c r="O26" s="2930"/>
      <c r="P26" s="2930"/>
      <c r="Q26" s="2930"/>
      <c r="R26" s="2930"/>
      <c r="S26" s="2930"/>
      <c r="T26" s="2930"/>
      <c r="U26" s="2930"/>
      <c r="V26" s="2930"/>
      <c r="W26" s="2930"/>
      <c r="X26" s="2930"/>
      <c r="Y26" s="2930"/>
      <c r="Z26" s="2930"/>
      <c r="AA26" s="2930"/>
      <c r="AB26" s="2930"/>
      <c r="AC26" s="2930"/>
      <c r="AD26" s="2930"/>
      <c r="AE26" s="2930"/>
      <c r="AF26" s="2930"/>
      <c r="AG26" s="2930"/>
      <c r="AH26" s="2930"/>
      <c r="AI26" s="2930"/>
      <c r="AJ26" s="2930"/>
      <c r="AK26" s="2930"/>
      <c r="AL26" s="2930"/>
      <c r="AM26" s="2930"/>
      <c r="AN26" s="2930"/>
      <c r="AO26" s="2930"/>
      <c r="AP26" s="2930"/>
      <c r="AQ26" s="2930"/>
      <c r="AR26" s="293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5" customHeight="1" x14ac:dyDescent="0.2">
      <c r="A27" s="8"/>
      <c r="B27" s="2932"/>
      <c r="C27" s="2933"/>
      <c r="D27" s="2933"/>
      <c r="E27" s="2933"/>
      <c r="F27" s="2933"/>
      <c r="G27" s="2933"/>
      <c r="H27" s="2933"/>
      <c r="I27" s="2933"/>
      <c r="J27" s="2933"/>
      <c r="K27" s="2933"/>
      <c r="L27" s="2933"/>
      <c r="M27" s="2933"/>
      <c r="N27" s="2933"/>
      <c r="O27" s="2933"/>
      <c r="P27" s="2933"/>
      <c r="Q27" s="2933"/>
      <c r="R27" s="2933"/>
      <c r="S27" s="2933"/>
      <c r="T27" s="2933"/>
      <c r="U27" s="2933"/>
      <c r="V27" s="2933"/>
      <c r="W27" s="2933"/>
      <c r="X27" s="2933"/>
      <c r="Y27" s="2933"/>
      <c r="Z27" s="2933"/>
      <c r="AA27" s="2933"/>
      <c r="AB27" s="2933"/>
      <c r="AC27" s="2933"/>
      <c r="AD27" s="2933"/>
      <c r="AE27" s="2933"/>
      <c r="AF27" s="2933"/>
      <c r="AG27" s="2933"/>
      <c r="AH27" s="2933"/>
      <c r="AI27" s="2933"/>
      <c r="AJ27" s="2933"/>
      <c r="AK27" s="2933"/>
      <c r="AL27" s="2933"/>
      <c r="AM27" s="2933"/>
      <c r="AN27" s="2933"/>
      <c r="AO27" s="2933"/>
      <c r="AP27" s="2933"/>
      <c r="AQ27" s="2933"/>
      <c r="AR27" s="2934"/>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8"/>
      <c r="B28" s="96"/>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9"/>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1.45" customHeight="1" x14ac:dyDescent="0.2">
      <c r="A29" s="8"/>
      <c r="B29" s="96"/>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9"/>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8"/>
      <c r="B30" s="119" t="s">
        <v>39</v>
      </c>
      <c r="C30" s="119" t="s">
        <v>1393</v>
      </c>
      <c r="D30" s="119"/>
      <c r="E30" s="119"/>
      <c r="F30" s="119"/>
      <c r="G30" s="119"/>
      <c r="H30" s="119"/>
      <c r="I30" s="119"/>
      <c r="J30" s="119"/>
      <c r="K30" s="119"/>
      <c r="L30" s="119"/>
      <c r="M30" s="1600"/>
      <c r="N30" s="2954"/>
      <c r="O30" s="2954"/>
      <c r="P30" s="2954"/>
      <c r="Q30" s="2954"/>
      <c r="R30" s="2954"/>
      <c r="S30" s="2954"/>
      <c r="T30" s="2954"/>
      <c r="U30" s="2954"/>
      <c r="V30" s="2954"/>
      <c r="W30" s="2954"/>
      <c r="X30" s="2954"/>
      <c r="Y30" s="2954"/>
      <c r="Z30" s="2954"/>
      <c r="AA30" s="2954"/>
      <c r="AB30" s="2954"/>
      <c r="AC30" s="2954"/>
      <c r="AD30" s="2"/>
      <c r="AE30" s="2"/>
      <c r="AF30" s="2"/>
      <c r="AG30" s="2"/>
      <c r="AH30" s="2"/>
      <c r="AI30" s="2"/>
      <c r="AJ30" s="2"/>
      <c r="AK30" s="2"/>
      <c r="AL30" s="2"/>
      <c r="AM30" s="2"/>
      <c r="AN30" s="2"/>
      <c r="AO30" s="2"/>
      <c r="AP30" s="2"/>
      <c r="AQ30" s="2"/>
      <c r="AR30" s="9"/>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15" customHeight="1" x14ac:dyDescent="0.2">
      <c r="A31" s="8"/>
      <c r="B31" s="119" t="s">
        <v>41</v>
      </c>
      <c r="C31" s="119" t="s">
        <v>16</v>
      </c>
      <c r="D31" s="119"/>
      <c r="E31" s="119"/>
      <c r="F31" s="119"/>
      <c r="G31" s="119"/>
      <c r="H31" s="119"/>
      <c r="I31" s="119"/>
      <c r="J31" s="119"/>
      <c r="K31" s="119"/>
      <c r="L31" s="119"/>
      <c r="M31" s="1600"/>
      <c r="N31" s="2954"/>
      <c r="O31" s="2954"/>
      <c r="P31" s="2954"/>
      <c r="Q31" s="2954"/>
      <c r="R31" s="2954"/>
      <c r="S31" s="2954"/>
      <c r="T31" s="2954"/>
      <c r="U31" s="2954"/>
      <c r="V31" s="2954"/>
      <c r="W31" s="2954"/>
      <c r="X31" s="2954"/>
      <c r="Y31" s="2954"/>
      <c r="Z31" s="2954"/>
      <c r="AA31" s="2954"/>
      <c r="AB31" s="2954"/>
      <c r="AC31" s="2954"/>
      <c r="AD31" s="2"/>
      <c r="AE31" s="2"/>
      <c r="AF31" s="2"/>
      <c r="AG31" s="2"/>
      <c r="AH31" s="2"/>
      <c r="AI31" s="2"/>
      <c r="AJ31" s="2"/>
      <c r="AK31" s="2"/>
      <c r="AL31" s="2"/>
      <c r="AM31" s="2"/>
      <c r="AN31" s="2"/>
      <c r="AO31" s="2"/>
      <c r="AP31" s="2"/>
      <c r="AQ31" s="2"/>
      <c r="AR31" s="9"/>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8"/>
      <c r="B32" s="119" t="s">
        <v>44</v>
      </c>
      <c r="C32" s="119" t="s">
        <v>1362</v>
      </c>
      <c r="D32" s="119"/>
      <c r="E32" s="119"/>
      <c r="F32" s="119"/>
      <c r="G32" s="119"/>
      <c r="H32" s="119"/>
      <c r="I32" s="119"/>
      <c r="J32" s="119"/>
      <c r="K32" s="119"/>
      <c r="L32" s="119"/>
      <c r="M32" s="2935"/>
      <c r="N32" s="2935"/>
      <c r="O32" s="2935"/>
      <c r="P32" s="2935"/>
      <c r="Q32" s="2935"/>
      <c r="R32" s="2935"/>
      <c r="S32" s="2935"/>
      <c r="T32" s="2935"/>
      <c r="U32" s="2935"/>
      <c r="V32" s="2936" t="s">
        <v>1364</v>
      </c>
      <c r="W32" s="2936"/>
      <c r="X32" s="2936"/>
      <c r="Y32" s="2935"/>
      <c r="Z32" s="2958"/>
      <c r="AA32" s="2958"/>
      <c r="AB32" s="2958"/>
      <c r="AC32" s="2958"/>
      <c r="AD32" s="2"/>
      <c r="AE32" s="2"/>
      <c r="AF32" s="2"/>
      <c r="AG32" s="2"/>
      <c r="AH32" s="2"/>
      <c r="AI32" s="2"/>
      <c r="AJ32" s="2"/>
      <c r="AK32" s="2"/>
      <c r="AL32" s="2"/>
      <c r="AM32" s="2"/>
      <c r="AN32" s="2"/>
      <c r="AO32" s="2"/>
      <c r="AP32" s="2"/>
      <c r="AQ32" s="2"/>
      <c r="AR32" s="9"/>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20.45" customHeight="1" x14ac:dyDescent="0.2">
      <c r="A33" s="8"/>
      <c r="B33" s="119" t="s">
        <v>1042</v>
      </c>
      <c r="C33" s="119" t="s">
        <v>1372</v>
      </c>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279"/>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8"/>
      <c r="B34" s="2902"/>
      <c r="C34" s="2927"/>
      <c r="D34" s="2927"/>
      <c r="E34" s="2927"/>
      <c r="F34" s="2927"/>
      <c r="G34" s="2927"/>
      <c r="H34" s="2927"/>
      <c r="I34" s="2927"/>
      <c r="J34" s="2927"/>
      <c r="K34" s="2927"/>
      <c r="L34" s="2927"/>
      <c r="M34" s="2927"/>
      <c r="N34" s="2927"/>
      <c r="O34" s="2927"/>
      <c r="P34" s="2927"/>
      <c r="Q34" s="2927"/>
      <c r="R34" s="2927"/>
      <c r="S34" s="2927"/>
      <c r="T34" s="2927"/>
      <c r="U34" s="2927"/>
      <c r="V34" s="2927"/>
      <c r="W34" s="2927"/>
      <c r="X34" s="2927"/>
      <c r="Y34" s="2927"/>
      <c r="Z34" s="2927"/>
      <c r="AA34" s="2927"/>
      <c r="AB34" s="2927"/>
      <c r="AC34" s="2927"/>
      <c r="AD34" s="2927"/>
      <c r="AE34" s="2927"/>
      <c r="AF34" s="2927"/>
      <c r="AG34" s="2927"/>
      <c r="AH34" s="2927"/>
      <c r="AI34" s="2927"/>
      <c r="AJ34" s="2927"/>
      <c r="AK34" s="2927"/>
      <c r="AL34" s="2927"/>
      <c r="AM34" s="2927"/>
      <c r="AN34" s="2927"/>
      <c r="AO34" s="2927"/>
      <c r="AP34" s="2927"/>
      <c r="AQ34" s="2927"/>
      <c r="AR34" s="2928"/>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8"/>
      <c r="B35" s="2929"/>
      <c r="C35" s="2930"/>
      <c r="D35" s="2930"/>
      <c r="E35" s="2930"/>
      <c r="F35" s="2930"/>
      <c r="G35" s="2930"/>
      <c r="H35" s="2930"/>
      <c r="I35" s="2930"/>
      <c r="J35" s="2930"/>
      <c r="K35" s="2930"/>
      <c r="L35" s="2930"/>
      <c r="M35" s="2930"/>
      <c r="N35" s="2930"/>
      <c r="O35" s="2930"/>
      <c r="P35" s="2930"/>
      <c r="Q35" s="2930"/>
      <c r="R35" s="2930"/>
      <c r="S35" s="2930"/>
      <c r="T35" s="2930"/>
      <c r="U35" s="2930"/>
      <c r="V35" s="2930"/>
      <c r="W35" s="2930"/>
      <c r="X35" s="2930"/>
      <c r="Y35" s="2930"/>
      <c r="Z35" s="2930"/>
      <c r="AA35" s="2930"/>
      <c r="AB35" s="2930"/>
      <c r="AC35" s="2930"/>
      <c r="AD35" s="2930"/>
      <c r="AE35" s="2930"/>
      <c r="AF35" s="2930"/>
      <c r="AG35" s="2930"/>
      <c r="AH35" s="2930"/>
      <c r="AI35" s="2930"/>
      <c r="AJ35" s="2930"/>
      <c r="AK35" s="2930"/>
      <c r="AL35" s="2930"/>
      <c r="AM35" s="2930"/>
      <c r="AN35" s="2930"/>
      <c r="AO35" s="2930"/>
      <c r="AP35" s="2930"/>
      <c r="AQ35" s="2930"/>
      <c r="AR35" s="293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8"/>
      <c r="B36" s="2929"/>
      <c r="C36" s="2930"/>
      <c r="D36" s="2930"/>
      <c r="E36" s="2930"/>
      <c r="F36" s="2930"/>
      <c r="G36" s="2930"/>
      <c r="H36" s="2930"/>
      <c r="I36" s="2930"/>
      <c r="J36" s="2930"/>
      <c r="K36" s="2930"/>
      <c r="L36" s="2930"/>
      <c r="M36" s="2930"/>
      <c r="N36" s="2930"/>
      <c r="O36" s="2930"/>
      <c r="P36" s="2930"/>
      <c r="Q36" s="2930"/>
      <c r="R36" s="2930"/>
      <c r="S36" s="2930"/>
      <c r="T36" s="2930"/>
      <c r="U36" s="2930"/>
      <c r="V36" s="2930"/>
      <c r="W36" s="2930"/>
      <c r="X36" s="2930"/>
      <c r="Y36" s="2930"/>
      <c r="Z36" s="2930"/>
      <c r="AA36" s="2930"/>
      <c r="AB36" s="2930"/>
      <c r="AC36" s="2930"/>
      <c r="AD36" s="2930"/>
      <c r="AE36" s="2930"/>
      <c r="AF36" s="2930"/>
      <c r="AG36" s="2930"/>
      <c r="AH36" s="2930"/>
      <c r="AI36" s="2930"/>
      <c r="AJ36" s="2930"/>
      <c r="AK36" s="2930"/>
      <c r="AL36" s="2930"/>
      <c r="AM36" s="2930"/>
      <c r="AN36" s="2930"/>
      <c r="AO36" s="2930"/>
      <c r="AP36" s="2930"/>
      <c r="AQ36" s="2930"/>
      <c r="AR36" s="293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8"/>
      <c r="B37" s="2929"/>
      <c r="C37" s="2930"/>
      <c r="D37" s="2930"/>
      <c r="E37" s="2930"/>
      <c r="F37" s="2930"/>
      <c r="G37" s="2930"/>
      <c r="H37" s="2930"/>
      <c r="I37" s="2930"/>
      <c r="J37" s="2930"/>
      <c r="K37" s="2930"/>
      <c r="L37" s="2930"/>
      <c r="M37" s="2930"/>
      <c r="N37" s="2930"/>
      <c r="O37" s="2930"/>
      <c r="P37" s="2930"/>
      <c r="Q37" s="2930"/>
      <c r="R37" s="2930"/>
      <c r="S37" s="2930"/>
      <c r="T37" s="2930"/>
      <c r="U37" s="2930"/>
      <c r="V37" s="2930"/>
      <c r="W37" s="2930"/>
      <c r="X37" s="2930"/>
      <c r="Y37" s="2930"/>
      <c r="Z37" s="2930"/>
      <c r="AA37" s="2930"/>
      <c r="AB37" s="2930"/>
      <c r="AC37" s="2930"/>
      <c r="AD37" s="2930"/>
      <c r="AE37" s="2930"/>
      <c r="AF37" s="2930"/>
      <c r="AG37" s="2930"/>
      <c r="AH37" s="2930"/>
      <c r="AI37" s="2930"/>
      <c r="AJ37" s="2930"/>
      <c r="AK37" s="2930"/>
      <c r="AL37" s="2930"/>
      <c r="AM37" s="2930"/>
      <c r="AN37" s="2930"/>
      <c r="AO37" s="2930"/>
      <c r="AP37" s="2930"/>
      <c r="AQ37" s="2930"/>
      <c r="AR37" s="293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5" customHeight="1" x14ac:dyDescent="0.2">
      <c r="A38" s="8"/>
      <c r="B38" s="2932"/>
      <c r="C38" s="2933"/>
      <c r="D38" s="2933"/>
      <c r="E38" s="2933"/>
      <c r="F38" s="2933"/>
      <c r="G38" s="2933"/>
      <c r="H38" s="2933"/>
      <c r="I38" s="2933"/>
      <c r="J38" s="2933"/>
      <c r="K38" s="2933"/>
      <c r="L38" s="2933"/>
      <c r="M38" s="2933"/>
      <c r="N38" s="2933"/>
      <c r="O38" s="2933"/>
      <c r="P38" s="2933"/>
      <c r="Q38" s="2933"/>
      <c r="R38" s="2933"/>
      <c r="S38" s="2933"/>
      <c r="T38" s="2933"/>
      <c r="U38" s="2933"/>
      <c r="V38" s="2933"/>
      <c r="W38" s="2933"/>
      <c r="X38" s="2933"/>
      <c r="Y38" s="2933"/>
      <c r="Z38" s="2933"/>
      <c r="AA38" s="2933"/>
      <c r="AB38" s="2933"/>
      <c r="AC38" s="2933"/>
      <c r="AD38" s="2933"/>
      <c r="AE38" s="2933"/>
      <c r="AF38" s="2933"/>
      <c r="AG38" s="2933"/>
      <c r="AH38" s="2933"/>
      <c r="AI38" s="2933"/>
      <c r="AJ38" s="2933"/>
      <c r="AK38" s="2933"/>
      <c r="AL38" s="2933"/>
      <c r="AM38" s="2933"/>
      <c r="AN38" s="2933"/>
      <c r="AO38" s="2933"/>
      <c r="AP38" s="2933"/>
      <c r="AQ38" s="2933"/>
      <c r="AR38" s="2934"/>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8"/>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279"/>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1.45" customHeight="1" x14ac:dyDescent="0.2">
      <c r="A40" s="8"/>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279"/>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8"/>
      <c r="B41" s="119" t="s">
        <v>39</v>
      </c>
      <c r="C41" s="119" t="s">
        <v>1393</v>
      </c>
      <c r="D41" s="119"/>
      <c r="E41" s="119"/>
      <c r="F41" s="119"/>
      <c r="G41" s="119"/>
      <c r="H41" s="119"/>
      <c r="I41" s="119"/>
      <c r="J41" s="119"/>
      <c r="K41" s="119"/>
      <c r="L41" s="119"/>
      <c r="M41" s="1600"/>
      <c r="N41" s="2954"/>
      <c r="O41" s="2954"/>
      <c r="P41" s="2954"/>
      <c r="Q41" s="2954"/>
      <c r="R41" s="2954"/>
      <c r="S41" s="2954"/>
      <c r="T41" s="2954"/>
      <c r="U41" s="2954"/>
      <c r="V41" s="2954"/>
      <c r="W41" s="2954"/>
      <c r="X41" s="2954"/>
      <c r="Y41" s="2954"/>
      <c r="Z41" s="2954"/>
      <c r="AA41" s="2954"/>
      <c r="AB41" s="2954"/>
      <c r="AC41" s="2954"/>
      <c r="AD41" s="114"/>
      <c r="AE41" s="114"/>
      <c r="AF41" s="114"/>
      <c r="AG41" s="114"/>
      <c r="AH41" s="114"/>
      <c r="AI41" s="114"/>
      <c r="AJ41" s="114"/>
      <c r="AK41" s="114"/>
      <c r="AL41" s="114"/>
      <c r="AM41" s="114"/>
      <c r="AN41" s="114"/>
      <c r="AO41" s="114"/>
      <c r="AP41" s="114"/>
      <c r="AQ41" s="114"/>
      <c r="AR41" s="279"/>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5" customHeight="1" x14ac:dyDescent="0.2">
      <c r="A42" s="8"/>
      <c r="B42" s="119" t="s">
        <v>41</v>
      </c>
      <c r="C42" s="119" t="s">
        <v>16</v>
      </c>
      <c r="D42" s="119"/>
      <c r="E42" s="119"/>
      <c r="F42" s="119"/>
      <c r="G42" s="119"/>
      <c r="H42" s="119"/>
      <c r="I42" s="119"/>
      <c r="J42" s="119"/>
      <c r="K42" s="119"/>
      <c r="L42" s="119"/>
      <c r="M42" s="1600"/>
      <c r="N42" s="2954"/>
      <c r="O42" s="2954"/>
      <c r="P42" s="2954"/>
      <c r="Q42" s="2954"/>
      <c r="R42" s="2954"/>
      <c r="S42" s="2954"/>
      <c r="T42" s="2954"/>
      <c r="U42" s="2954"/>
      <c r="V42" s="2954"/>
      <c r="W42" s="2954"/>
      <c r="X42" s="2954"/>
      <c r="Y42" s="2954"/>
      <c r="Z42" s="2954"/>
      <c r="AA42" s="2954"/>
      <c r="AB42" s="2954"/>
      <c r="AC42" s="2954"/>
      <c r="AD42" s="114"/>
      <c r="AE42" s="114"/>
      <c r="AF42" s="114"/>
      <c r="AG42" s="114"/>
      <c r="AH42" s="114"/>
      <c r="AI42" s="114"/>
      <c r="AJ42" s="114"/>
      <c r="AK42" s="114"/>
      <c r="AL42" s="114"/>
      <c r="AM42" s="114"/>
      <c r="AN42" s="114"/>
      <c r="AO42" s="114"/>
      <c r="AP42" s="114"/>
      <c r="AQ42" s="114"/>
      <c r="AR42" s="279"/>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8"/>
      <c r="B43" s="119" t="s">
        <v>44</v>
      </c>
      <c r="C43" s="119" t="s">
        <v>1362</v>
      </c>
      <c r="D43" s="119"/>
      <c r="E43" s="119"/>
      <c r="F43" s="119"/>
      <c r="G43" s="119"/>
      <c r="H43" s="119"/>
      <c r="I43" s="119"/>
      <c r="J43" s="119"/>
      <c r="K43" s="119"/>
      <c r="L43" s="119"/>
      <c r="M43" s="2935"/>
      <c r="N43" s="2935"/>
      <c r="O43" s="2935"/>
      <c r="P43" s="2935"/>
      <c r="Q43" s="2935"/>
      <c r="R43" s="2935"/>
      <c r="S43" s="2935"/>
      <c r="T43" s="2935"/>
      <c r="U43" s="2935"/>
      <c r="V43" s="2936" t="s">
        <v>1364</v>
      </c>
      <c r="W43" s="2936"/>
      <c r="X43" s="2936"/>
      <c r="Y43" s="2935"/>
      <c r="Z43" s="2958"/>
      <c r="AA43" s="2958"/>
      <c r="AB43" s="2958"/>
      <c r="AC43" s="2958"/>
      <c r="AD43" s="114"/>
      <c r="AE43" s="114"/>
      <c r="AF43" s="114"/>
      <c r="AG43" s="114"/>
      <c r="AH43" s="114"/>
      <c r="AI43" s="114"/>
      <c r="AJ43" s="114"/>
      <c r="AK43" s="114"/>
      <c r="AL43" s="114"/>
      <c r="AM43" s="114"/>
      <c r="AN43" s="114"/>
      <c r="AO43" s="114"/>
      <c r="AP43" s="114"/>
      <c r="AQ43" s="114"/>
      <c r="AR43" s="279"/>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9.149999999999999" customHeight="1" x14ac:dyDescent="0.2">
      <c r="A44" s="8"/>
      <c r="B44" s="119" t="s">
        <v>1042</v>
      </c>
      <c r="C44" s="119" t="s">
        <v>1372</v>
      </c>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279"/>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8"/>
      <c r="B45" s="2902"/>
      <c r="C45" s="2927"/>
      <c r="D45" s="2927"/>
      <c r="E45" s="2927"/>
      <c r="F45" s="2927"/>
      <c r="G45" s="2927"/>
      <c r="H45" s="2927"/>
      <c r="I45" s="2927"/>
      <c r="J45" s="2927"/>
      <c r="K45" s="2927"/>
      <c r="L45" s="2927"/>
      <c r="M45" s="2927"/>
      <c r="N45" s="2927"/>
      <c r="O45" s="2927"/>
      <c r="P45" s="2927"/>
      <c r="Q45" s="2927"/>
      <c r="R45" s="2927"/>
      <c r="S45" s="2927"/>
      <c r="T45" s="2927"/>
      <c r="U45" s="2927"/>
      <c r="V45" s="2927"/>
      <c r="W45" s="2927"/>
      <c r="X45" s="2927"/>
      <c r="Y45" s="2927"/>
      <c r="Z45" s="2927"/>
      <c r="AA45" s="2927"/>
      <c r="AB45" s="2927"/>
      <c r="AC45" s="2927"/>
      <c r="AD45" s="2927"/>
      <c r="AE45" s="2927"/>
      <c r="AF45" s="2927"/>
      <c r="AG45" s="2927"/>
      <c r="AH45" s="2927"/>
      <c r="AI45" s="2927"/>
      <c r="AJ45" s="2927"/>
      <c r="AK45" s="2927"/>
      <c r="AL45" s="2927"/>
      <c r="AM45" s="2927"/>
      <c r="AN45" s="2927"/>
      <c r="AO45" s="2927"/>
      <c r="AP45" s="2927"/>
      <c r="AQ45" s="2927"/>
      <c r="AR45" s="2928"/>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8"/>
      <c r="B46" s="2929"/>
      <c r="C46" s="2930"/>
      <c r="D46" s="2930"/>
      <c r="E46" s="2930"/>
      <c r="F46" s="2930"/>
      <c r="G46" s="2930"/>
      <c r="H46" s="2930"/>
      <c r="I46" s="2930"/>
      <c r="J46" s="2930"/>
      <c r="K46" s="2930"/>
      <c r="L46" s="2930"/>
      <c r="M46" s="2930"/>
      <c r="N46" s="2930"/>
      <c r="O46" s="2930"/>
      <c r="P46" s="2930"/>
      <c r="Q46" s="2930"/>
      <c r="R46" s="2930"/>
      <c r="S46" s="2930"/>
      <c r="T46" s="2930"/>
      <c r="U46" s="2930"/>
      <c r="V46" s="2930"/>
      <c r="W46" s="2930"/>
      <c r="X46" s="2930"/>
      <c r="Y46" s="2930"/>
      <c r="Z46" s="2930"/>
      <c r="AA46" s="2930"/>
      <c r="AB46" s="2930"/>
      <c r="AC46" s="2930"/>
      <c r="AD46" s="2930"/>
      <c r="AE46" s="2930"/>
      <c r="AF46" s="2930"/>
      <c r="AG46" s="2930"/>
      <c r="AH46" s="2930"/>
      <c r="AI46" s="2930"/>
      <c r="AJ46" s="2930"/>
      <c r="AK46" s="2930"/>
      <c r="AL46" s="2930"/>
      <c r="AM46" s="2930"/>
      <c r="AN46" s="2930"/>
      <c r="AO46" s="2930"/>
      <c r="AP46" s="2930"/>
      <c r="AQ46" s="2930"/>
      <c r="AR46" s="293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8"/>
      <c r="B47" s="2929"/>
      <c r="C47" s="2930"/>
      <c r="D47" s="2930"/>
      <c r="E47" s="2930"/>
      <c r="F47" s="2930"/>
      <c r="G47" s="2930"/>
      <c r="H47" s="2930"/>
      <c r="I47" s="2930"/>
      <c r="J47" s="2930"/>
      <c r="K47" s="2930"/>
      <c r="L47" s="2930"/>
      <c r="M47" s="2930"/>
      <c r="N47" s="2930"/>
      <c r="O47" s="2930"/>
      <c r="P47" s="2930"/>
      <c r="Q47" s="2930"/>
      <c r="R47" s="2930"/>
      <c r="S47" s="2930"/>
      <c r="T47" s="2930"/>
      <c r="U47" s="2930"/>
      <c r="V47" s="2930"/>
      <c r="W47" s="2930"/>
      <c r="X47" s="2930"/>
      <c r="Y47" s="2930"/>
      <c r="Z47" s="2930"/>
      <c r="AA47" s="2930"/>
      <c r="AB47" s="2930"/>
      <c r="AC47" s="2930"/>
      <c r="AD47" s="2930"/>
      <c r="AE47" s="2930"/>
      <c r="AF47" s="2930"/>
      <c r="AG47" s="2930"/>
      <c r="AH47" s="2930"/>
      <c r="AI47" s="2930"/>
      <c r="AJ47" s="2930"/>
      <c r="AK47" s="2930"/>
      <c r="AL47" s="2930"/>
      <c r="AM47" s="2930"/>
      <c r="AN47" s="2930"/>
      <c r="AO47" s="2930"/>
      <c r="AP47" s="2930"/>
      <c r="AQ47" s="2930"/>
      <c r="AR47" s="293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8"/>
      <c r="B48" s="2929"/>
      <c r="C48" s="2930"/>
      <c r="D48" s="2930"/>
      <c r="E48" s="2930"/>
      <c r="F48" s="2930"/>
      <c r="G48" s="2930"/>
      <c r="H48" s="2930"/>
      <c r="I48" s="2930"/>
      <c r="J48" s="2930"/>
      <c r="K48" s="2930"/>
      <c r="L48" s="2930"/>
      <c r="M48" s="2930"/>
      <c r="N48" s="2930"/>
      <c r="O48" s="2930"/>
      <c r="P48" s="2930"/>
      <c r="Q48" s="2930"/>
      <c r="R48" s="2930"/>
      <c r="S48" s="2930"/>
      <c r="T48" s="2930"/>
      <c r="U48" s="2930"/>
      <c r="V48" s="2930"/>
      <c r="W48" s="2930"/>
      <c r="X48" s="2930"/>
      <c r="Y48" s="2930"/>
      <c r="Z48" s="2930"/>
      <c r="AA48" s="2930"/>
      <c r="AB48" s="2930"/>
      <c r="AC48" s="2930"/>
      <c r="AD48" s="2930"/>
      <c r="AE48" s="2930"/>
      <c r="AF48" s="2930"/>
      <c r="AG48" s="2930"/>
      <c r="AH48" s="2930"/>
      <c r="AI48" s="2930"/>
      <c r="AJ48" s="2930"/>
      <c r="AK48" s="2930"/>
      <c r="AL48" s="2930"/>
      <c r="AM48" s="2930"/>
      <c r="AN48" s="2930"/>
      <c r="AO48" s="2930"/>
      <c r="AP48" s="2930"/>
      <c r="AQ48" s="2930"/>
      <c r="AR48" s="293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5" customHeight="1" x14ac:dyDescent="0.2">
      <c r="A49" s="8"/>
      <c r="B49" s="2932"/>
      <c r="C49" s="2933"/>
      <c r="D49" s="2933"/>
      <c r="E49" s="2933"/>
      <c r="F49" s="2933"/>
      <c r="G49" s="2933"/>
      <c r="H49" s="2933"/>
      <c r="I49" s="2933"/>
      <c r="J49" s="2933"/>
      <c r="K49" s="2933"/>
      <c r="L49" s="2933"/>
      <c r="M49" s="2933"/>
      <c r="N49" s="2933"/>
      <c r="O49" s="2933"/>
      <c r="P49" s="2933"/>
      <c r="Q49" s="2933"/>
      <c r="R49" s="2933"/>
      <c r="S49" s="2933"/>
      <c r="T49" s="2933"/>
      <c r="U49" s="2933"/>
      <c r="V49" s="2933"/>
      <c r="W49" s="2933"/>
      <c r="X49" s="2933"/>
      <c r="Y49" s="2933"/>
      <c r="Z49" s="2933"/>
      <c r="AA49" s="2933"/>
      <c r="AB49" s="2933"/>
      <c r="AC49" s="2933"/>
      <c r="AD49" s="2933"/>
      <c r="AE49" s="2933"/>
      <c r="AF49" s="2933"/>
      <c r="AG49" s="2933"/>
      <c r="AH49" s="2933"/>
      <c r="AI49" s="2933"/>
      <c r="AJ49" s="2933"/>
      <c r="AK49" s="2933"/>
      <c r="AL49" s="2933"/>
      <c r="AM49" s="2933"/>
      <c r="AN49" s="2933"/>
      <c r="AO49" s="2933"/>
      <c r="AP49" s="2933"/>
      <c r="AQ49" s="2933"/>
      <c r="AR49" s="2934"/>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8"/>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279"/>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1.45" customHeight="1" x14ac:dyDescent="0.2">
      <c r="A51" s="8"/>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279"/>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8"/>
      <c r="B52" s="119" t="s">
        <v>39</v>
      </c>
      <c r="C52" s="119" t="s">
        <v>1393</v>
      </c>
      <c r="D52" s="119"/>
      <c r="E52" s="119"/>
      <c r="F52" s="119"/>
      <c r="G52" s="119"/>
      <c r="H52" s="119"/>
      <c r="I52" s="119"/>
      <c r="J52" s="119"/>
      <c r="K52" s="119"/>
      <c r="L52" s="119"/>
      <c r="M52" s="1600"/>
      <c r="N52" s="2954"/>
      <c r="O52" s="2954"/>
      <c r="P52" s="2954"/>
      <c r="Q52" s="2954"/>
      <c r="R52" s="2954"/>
      <c r="S52" s="2954"/>
      <c r="T52" s="2954"/>
      <c r="U52" s="2954"/>
      <c r="V52" s="2954"/>
      <c r="W52" s="2954"/>
      <c r="X52" s="2954"/>
      <c r="Y52" s="2954"/>
      <c r="Z52" s="2954"/>
      <c r="AA52" s="2954"/>
      <c r="AB52" s="2954"/>
      <c r="AC52" s="2954"/>
      <c r="AD52" s="114"/>
      <c r="AE52" s="114"/>
      <c r="AF52" s="114"/>
      <c r="AG52" s="114"/>
      <c r="AH52" s="114"/>
      <c r="AI52" s="114"/>
      <c r="AJ52" s="114"/>
      <c r="AK52" s="114"/>
      <c r="AL52" s="114"/>
      <c r="AM52" s="114"/>
      <c r="AN52" s="114"/>
      <c r="AO52" s="114"/>
      <c r="AP52" s="114"/>
      <c r="AQ52" s="114"/>
      <c r="AR52" s="279"/>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15" customHeight="1" x14ac:dyDescent="0.2">
      <c r="A53" s="8"/>
      <c r="B53" s="119" t="s">
        <v>41</v>
      </c>
      <c r="C53" s="119" t="s">
        <v>16</v>
      </c>
      <c r="D53" s="119"/>
      <c r="E53" s="119"/>
      <c r="F53" s="119"/>
      <c r="G53" s="119"/>
      <c r="H53" s="119"/>
      <c r="I53" s="119"/>
      <c r="J53" s="119"/>
      <c r="K53" s="119"/>
      <c r="L53" s="119"/>
      <c r="M53" s="1600"/>
      <c r="N53" s="2954"/>
      <c r="O53" s="2954"/>
      <c r="P53" s="2954"/>
      <c r="Q53" s="2954"/>
      <c r="R53" s="2954"/>
      <c r="S53" s="2954"/>
      <c r="T53" s="2954"/>
      <c r="U53" s="2954"/>
      <c r="V53" s="2954"/>
      <c r="W53" s="2954"/>
      <c r="X53" s="2954"/>
      <c r="Y53" s="2954"/>
      <c r="Z53" s="2954"/>
      <c r="AA53" s="2954"/>
      <c r="AB53" s="2954"/>
      <c r="AC53" s="2954"/>
      <c r="AD53" s="114"/>
      <c r="AE53" s="114"/>
      <c r="AF53" s="114"/>
      <c r="AG53" s="114"/>
      <c r="AH53" s="114"/>
      <c r="AI53" s="114"/>
      <c r="AJ53" s="114"/>
      <c r="AK53" s="114"/>
      <c r="AL53" s="114"/>
      <c r="AM53" s="114"/>
      <c r="AN53" s="114"/>
      <c r="AO53" s="114"/>
      <c r="AP53" s="114"/>
      <c r="AQ53" s="114"/>
      <c r="AR53" s="279"/>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8"/>
      <c r="B54" s="119" t="s">
        <v>44</v>
      </c>
      <c r="C54" s="119" t="s">
        <v>1362</v>
      </c>
      <c r="D54" s="119"/>
      <c r="E54" s="119"/>
      <c r="F54" s="119"/>
      <c r="G54" s="119"/>
      <c r="H54" s="119"/>
      <c r="I54" s="119"/>
      <c r="J54" s="119"/>
      <c r="K54" s="119"/>
      <c r="L54" s="119"/>
      <c r="M54" s="2935"/>
      <c r="N54" s="2935"/>
      <c r="O54" s="2935"/>
      <c r="P54" s="2935"/>
      <c r="Q54" s="2935"/>
      <c r="R54" s="2935"/>
      <c r="S54" s="2935"/>
      <c r="T54" s="2935"/>
      <c r="U54" s="2935"/>
      <c r="V54" s="2936" t="s">
        <v>1364</v>
      </c>
      <c r="W54" s="2936"/>
      <c r="X54" s="2936"/>
      <c r="Y54" s="2935"/>
      <c r="Z54" s="2958"/>
      <c r="AA54" s="2958"/>
      <c r="AB54" s="2958"/>
      <c r="AC54" s="2958"/>
      <c r="AD54" s="114"/>
      <c r="AE54" s="114"/>
      <c r="AF54" s="114"/>
      <c r="AG54" s="114"/>
      <c r="AH54" s="114"/>
      <c r="AI54" s="114"/>
      <c r="AJ54" s="114"/>
      <c r="AK54" s="114"/>
      <c r="AL54" s="114"/>
      <c r="AM54" s="114"/>
      <c r="AN54" s="114"/>
      <c r="AO54" s="114"/>
      <c r="AP54" s="114"/>
      <c r="AQ54" s="114"/>
      <c r="AR54" s="279"/>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21.6" customHeight="1" x14ac:dyDescent="0.2">
      <c r="A55" s="8"/>
      <c r="B55" s="119" t="s">
        <v>1042</v>
      </c>
      <c r="C55" s="119" t="s">
        <v>1372</v>
      </c>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279"/>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8"/>
      <c r="B56" s="2902"/>
      <c r="C56" s="2919"/>
      <c r="D56" s="2919"/>
      <c r="E56" s="2919"/>
      <c r="F56" s="2919"/>
      <c r="G56" s="2919"/>
      <c r="H56" s="2919"/>
      <c r="I56" s="2919"/>
      <c r="J56" s="2919"/>
      <c r="K56" s="2919"/>
      <c r="L56" s="2919"/>
      <c r="M56" s="2919"/>
      <c r="N56" s="2919"/>
      <c r="O56" s="2919"/>
      <c r="P56" s="2919"/>
      <c r="Q56" s="2919"/>
      <c r="R56" s="2919"/>
      <c r="S56" s="2919"/>
      <c r="T56" s="2919"/>
      <c r="U56" s="2919"/>
      <c r="V56" s="2919"/>
      <c r="W56" s="2919"/>
      <c r="X56" s="2919"/>
      <c r="Y56" s="2919"/>
      <c r="Z56" s="2919"/>
      <c r="AA56" s="2919"/>
      <c r="AB56" s="2919"/>
      <c r="AC56" s="2919"/>
      <c r="AD56" s="2919"/>
      <c r="AE56" s="2919"/>
      <c r="AF56" s="2919"/>
      <c r="AG56" s="2919"/>
      <c r="AH56" s="2919"/>
      <c r="AI56" s="2919"/>
      <c r="AJ56" s="2919"/>
      <c r="AK56" s="2919"/>
      <c r="AL56" s="2919"/>
      <c r="AM56" s="2919"/>
      <c r="AN56" s="2919"/>
      <c r="AO56" s="2919"/>
      <c r="AP56" s="2919"/>
      <c r="AQ56" s="2919"/>
      <c r="AR56" s="2920"/>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8"/>
      <c r="B57" s="2921"/>
      <c r="C57" s="2922"/>
      <c r="D57" s="2922"/>
      <c r="E57" s="2922"/>
      <c r="F57" s="2922"/>
      <c r="G57" s="2922"/>
      <c r="H57" s="2922"/>
      <c r="I57" s="2922"/>
      <c r="J57" s="2922"/>
      <c r="K57" s="2922"/>
      <c r="L57" s="2922"/>
      <c r="M57" s="2922"/>
      <c r="N57" s="2922"/>
      <c r="O57" s="2922"/>
      <c r="P57" s="2922"/>
      <c r="Q57" s="2922"/>
      <c r="R57" s="2922"/>
      <c r="S57" s="2922"/>
      <c r="T57" s="2922"/>
      <c r="U57" s="2922"/>
      <c r="V57" s="2922"/>
      <c r="W57" s="2922"/>
      <c r="X57" s="2922"/>
      <c r="Y57" s="2922"/>
      <c r="Z57" s="2922"/>
      <c r="AA57" s="2922"/>
      <c r="AB57" s="2922"/>
      <c r="AC57" s="2922"/>
      <c r="AD57" s="2922"/>
      <c r="AE57" s="2922"/>
      <c r="AF57" s="2922"/>
      <c r="AG57" s="2922"/>
      <c r="AH57" s="2922"/>
      <c r="AI57" s="2922"/>
      <c r="AJ57" s="2922"/>
      <c r="AK57" s="2922"/>
      <c r="AL57" s="2922"/>
      <c r="AM57" s="2922"/>
      <c r="AN57" s="2922"/>
      <c r="AO57" s="2922"/>
      <c r="AP57" s="2922"/>
      <c r="AQ57" s="2922"/>
      <c r="AR57" s="2923"/>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8"/>
      <c r="B58" s="2921"/>
      <c r="C58" s="2922"/>
      <c r="D58" s="2922"/>
      <c r="E58" s="2922"/>
      <c r="F58" s="2922"/>
      <c r="G58" s="2922"/>
      <c r="H58" s="2922"/>
      <c r="I58" s="2922"/>
      <c r="J58" s="2922"/>
      <c r="K58" s="2922"/>
      <c r="L58" s="2922"/>
      <c r="M58" s="2922"/>
      <c r="N58" s="2922"/>
      <c r="O58" s="2922"/>
      <c r="P58" s="2922"/>
      <c r="Q58" s="2922"/>
      <c r="R58" s="2922"/>
      <c r="S58" s="2922"/>
      <c r="T58" s="2922"/>
      <c r="U58" s="2922"/>
      <c r="V58" s="2922"/>
      <c r="W58" s="2922"/>
      <c r="X58" s="2922"/>
      <c r="Y58" s="2922"/>
      <c r="Z58" s="2922"/>
      <c r="AA58" s="2922"/>
      <c r="AB58" s="2922"/>
      <c r="AC58" s="2922"/>
      <c r="AD58" s="2922"/>
      <c r="AE58" s="2922"/>
      <c r="AF58" s="2922"/>
      <c r="AG58" s="2922"/>
      <c r="AH58" s="2922"/>
      <c r="AI58" s="2922"/>
      <c r="AJ58" s="2922"/>
      <c r="AK58" s="2922"/>
      <c r="AL58" s="2922"/>
      <c r="AM58" s="2922"/>
      <c r="AN58" s="2922"/>
      <c r="AO58" s="2922"/>
      <c r="AP58" s="2922"/>
      <c r="AQ58" s="2922"/>
      <c r="AR58" s="2923"/>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8"/>
      <c r="B59" s="2921"/>
      <c r="C59" s="2922"/>
      <c r="D59" s="2922"/>
      <c r="E59" s="2922"/>
      <c r="F59" s="2922"/>
      <c r="G59" s="2922"/>
      <c r="H59" s="2922"/>
      <c r="I59" s="2922"/>
      <c r="J59" s="2922"/>
      <c r="K59" s="2922"/>
      <c r="L59" s="2922"/>
      <c r="M59" s="2922"/>
      <c r="N59" s="2922"/>
      <c r="O59" s="2922"/>
      <c r="P59" s="2922"/>
      <c r="Q59" s="2922"/>
      <c r="R59" s="2922"/>
      <c r="S59" s="2922"/>
      <c r="T59" s="2922"/>
      <c r="U59" s="2922"/>
      <c r="V59" s="2922"/>
      <c r="W59" s="2922"/>
      <c r="X59" s="2922"/>
      <c r="Y59" s="2922"/>
      <c r="Z59" s="2922"/>
      <c r="AA59" s="2922"/>
      <c r="AB59" s="2922"/>
      <c r="AC59" s="2922"/>
      <c r="AD59" s="2922"/>
      <c r="AE59" s="2922"/>
      <c r="AF59" s="2922"/>
      <c r="AG59" s="2922"/>
      <c r="AH59" s="2922"/>
      <c r="AI59" s="2922"/>
      <c r="AJ59" s="2922"/>
      <c r="AK59" s="2922"/>
      <c r="AL59" s="2922"/>
      <c r="AM59" s="2922"/>
      <c r="AN59" s="2922"/>
      <c r="AO59" s="2922"/>
      <c r="AP59" s="2922"/>
      <c r="AQ59" s="2922"/>
      <c r="AR59" s="2923"/>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5" customHeight="1" x14ac:dyDescent="0.2">
      <c r="A60" s="15"/>
      <c r="B60" s="2924"/>
      <c r="C60" s="2925"/>
      <c r="D60" s="2925"/>
      <c r="E60" s="2925"/>
      <c r="F60" s="2925"/>
      <c r="G60" s="2925"/>
      <c r="H60" s="2925"/>
      <c r="I60" s="2925"/>
      <c r="J60" s="2925"/>
      <c r="K60" s="2925"/>
      <c r="L60" s="2925"/>
      <c r="M60" s="2925"/>
      <c r="N60" s="2925"/>
      <c r="O60" s="2925"/>
      <c r="P60" s="2925"/>
      <c r="Q60" s="2925"/>
      <c r="R60" s="2925"/>
      <c r="S60" s="2925"/>
      <c r="T60" s="2925"/>
      <c r="U60" s="2925"/>
      <c r="V60" s="2925"/>
      <c r="W60" s="2925"/>
      <c r="X60" s="2925"/>
      <c r="Y60" s="2925"/>
      <c r="Z60" s="2925"/>
      <c r="AA60" s="2925"/>
      <c r="AB60" s="2925"/>
      <c r="AC60" s="2925"/>
      <c r="AD60" s="2925"/>
      <c r="AE60" s="2925"/>
      <c r="AF60" s="2925"/>
      <c r="AG60" s="2925"/>
      <c r="AH60" s="2925"/>
      <c r="AI60" s="2925"/>
      <c r="AJ60" s="2925"/>
      <c r="AK60" s="2925"/>
      <c r="AL60" s="2925"/>
      <c r="AM60" s="2925"/>
      <c r="AN60" s="2925"/>
      <c r="AO60" s="2925"/>
      <c r="AP60" s="2925"/>
      <c r="AQ60" s="2925"/>
      <c r="AR60" s="2926"/>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15"/>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279"/>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1.45" customHeight="1" x14ac:dyDescent="0.25">
      <c r="A62" s="15"/>
      <c r="B62" s="256"/>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81"/>
      <c r="AK62" s="1"/>
      <c r="AL62" s="1"/>
      <c r="AM62" s="1"/>
      <c r="AN62" s="1"/>
      <c r="AO62" s="1"/>
      <c r="AP62" s="1"/>
      <c r="AQ62" s="81"/>
      <c r="AR62" s="12"/>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15"/>
      <c r="B63" s="119" t="s">
        <v>39</v>
      </c>
      <c r="C63" s="119" t="s">
        <v>1393</v>
      </c>
      <c r="D63" s="119"/>
      <c r="E63" s="119"/>
      <c r="F63" s="119"/>
      <c r="G63" s="119"/>
      <c r="H63" s="119"/>
      <c r="I63" s="119"/>
      <c r="J63" s="119"/>
      <c r="K63" s="119"/>
      <c r="L63" s="119"/>
      <c r="M63" s="1600"/>
      <c r="N63" s="2954"/>
      <c r="O63" s="2954"/>
      <c r="P63" s="2954"/>
      <c r="Q63" s="2954"/>
      <c r="R63" s="2954"/>
      <c r="S63" s="2954"/>
      <c r="T63" s="2954"/>
      <c r="U63" s="2954"/>
      <c r="V63" s="2954"/>
      <c r="W63" s="2954"/>
      <c r="X63" s="2954"/>
      <c r="Y63" s="2954"/>
      <c r="Z63" s="2954"/>
      <c r="AA63" s="2954"/>
      <c r="AB63" s="2954"/>
      <c r="AC63" s="2954"/>
      <c r="AD63" s="114"/>
      <c r="AE63" s="114"/>
      <c r="AF63" s="114"/>
      <c r="AG63" s="114"/>
      <c r="AH63" s="114"/>
      <c r="AI63" s="114"/>
      <c r="AJ63" s="114"/>
      <c r="AK63" s="114"/>
      <c r="AL63" s="114"/>
      <c r="AM63" s="114"/>
      <c r="AN63" s="114"/>
      <c r="AO63" s="114"/>
      <c r="AP63" s="114"/>
      <c r="AQ63" s="114"/>
      <c r="AR63" s="279"/>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15" customHeight="1" x14ac:dyDescent="0.2">
      <c r="A64" s="15"/>
      <c r="B64" s="119" t="s">
        <v>41</v>
      </c>
      <c r="C64" s="119" t="s">
        <v>16</v>
      </c>
      <c r="D64" s="119"/>
      <c r="E64" s="119"/>
      <c r="F64" s="119"/>
      <c r="G64" s="119"/>
      <c r="H64" s="119"/>
      <c r="I64" s="119"/>
      <c r="J64" s="119"/>
      <c r="K64" s="119"/>
      <c r="L64" s="119"/>
      <c r="M64" s="1600"/>
      <c r="N64" s="2954"/>
      <c r="O64" s="2954"/>
      <c r="P64" s="2954"/>
      <c r="Q64" s="2954"/>
      <c r="R64" s="2954"/>
      <c r="S64" s="2954"/>
      <c r="T64" s="2954"/>
      <c r="U64" s="2954"/>
      <c r="V64" s="2954"/>
      <c r="W64" s="2954"/>
      <c r="X64" s="2954"/>
      <c r="Y64" s="2954"/>
      <c r="Z64" s="2954"/>
      <c r="AA64" s="2954"/>
      <c r="AB64" s="2954"/>
      <c r="AC64" s="2954"/>
      <c r="AD64" s="114"/>
      <c r="AE64" s="114"/>
      <c r="AF64" s="114"/>
      <c r="AG64" s="114"/>
      <c r="AH64" s="114"/>
      <c r="AI64" s="114"/>
      <c r="AJ64" s="114"/>
      <c r="AK64" s="114"/>
      <c r="AL64" s="114"/>
      <c r="AM64" s="114"/>
      <c r="AN64" s="114"/>
      <c r="AO64" s="114"/>
      <c r="AP64" s="114"/>
      <c r="AQ64" s="114"/>
      <c r="AR64" s="279"/>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15"/>
      <c r="B65" s="119" t="s">
        <v>44</v>
      </c>
      <c r="C65" s="119" t="s">
        <v>1362</v>
      </c>
      <c r="D65" s="119"/>
      <c r="E65" s="119"/>
      <c r="F65" s="119"/>
      <c r="G65" s="119"/>
      <c r="H65" s="119"/>
      <c r="I65" s="119"/>
      <c r="J65" s="119"/>
      <c r="K65" s="119"/>
      <c r="L65" s="119"/>
      <c r="M65" s="2935"/>
      <c r="N65" s="2935"/>
      <c r="O65" s="2935"/>
      <c r="P65" s="2935"/>
      <c r="Q65" s="2935"/>
      <c r="R65" s="2935"/>
      <c r="S65" s="2935"/>
      <c r="T65" s="2935"/>
      <c r="U65" s="2935"/>
      <c r="V65" s="2936" t="s">
        <v>1364</v>
      </c>
      <c r="W65" s="2936"/>
      <c r="X65" s="2936"/>
      <c r="Y65" s="2935"/>
      <c r="Z65" s="2958"/>
      <c r="AA65" s="2958"/>
      <c r="AB65" s="2958"/>
      <c r="AC65" s="2958"/>
      <c r="AD65" s="114"/>
      <c r="AE65" s="114"/>
      <c r="AF65" s="114"/>
      <c r="AG65" s="114"/>
      <c r="AH65" s="114"/>
      <c r="AI65" s="114"/>
      <c r="AJ65" s="114"/>
      <c r="AK65" s="114"/>
      <c r="AL65" s="114"/>
      <c r="AM65" s="114"/>
      <c r="AN65" s="114"/>
      <c r="AO65" s="114"/>
      <c r="AP65" s="114"/>
      <c r="AQ65" s="114"/>
      <c r="AR65" s="279"/>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21.75" customHeight="1" x14ac:dyDescent="0.2">
      <c r="A66" s="15"/>
      <c r="B66" s="119" t="s">
        <v>1042</v>
      </c>
      <c r="C66" s="119" t="s">
        <v>1372</v>
      </c>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279"/>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15"/>
      <c r="B67" s="2902"/>
      <c r="C67" s="2927"/>
      <c r="D67" s="2927"/>
      <c r="E67" s="2927"/>
      <c r="F67" s="2927"/>
      <c r="G67" s="2927"/>
      <c r="H67" s="2927"/>
      <c r="I67" s="2927"/>
      <c r="J67" s="2927"/>
      <c r="K67" s="2927"/>
      <c r="L67" s="2927"/>
      <c r="M67" s="2927"/>
      <c r="N67" s="2927"/>
      <c r="O67" s="2927"/>
      <c r="P67" s="2927"/>
      <c r="Q67" s="2927"/>
      <c r="R67" s="2927"/>
      <c r="S67" s="2927"/>
      <c r="T67" s="2927"/>
      <c r="U67" s="2927"/>
      <c r="V67" s="2927"/>
      <c r="W67" s="2927"/>
      <c r="X67" s="2927"/>
      <c r="Y67" s="2927"/>
      <c r="Z67" s="2927"/>
      <c r="AA67" s="2927"/>
      <c r="AB67" s="2927"/>
      <c r="AC67" s="2927"/>
      <c r="AD67" s="2927"/>
      <c r="AE67" s="2927"/>
      <c r="AF67" s="2927"/>
      <c r="AG67" s="2927"/>
      <c r="AH67" s="2927"/>
      <c r="AI67" s="2927"/>
      <c r="AJ67" s="2927"/>
      <c r="AK67" s="2927"/>
      <c r="AL67" s="2927"/>
      <c r="AM67" s="2927"/>
      <c r="AN67" s="2927"/>
      <c r="AO67" s="2927"/>
      <c r="AP67" s="2927"/>
      <c r="AQ67" s="2927"/>
      <c r="AR67" s="2928"/>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15"/>
      <c r="B68" s="2929"/>
      <c r="C68" s="2930"/>
      <c r="D68" s="2930"/>
      <c r="E68" s="2930"/>
      <c r="F68" s="2930"/>
      <c r="G68" s="2930"/>
      <c r="H68" s="2930"/>
      <c r="I68" s="2930"/>
      <c r="J68" s="2930"/>
      <c r="K68" s="2930"/>
      <c r="L68" s="2930"/>
      <c r="M68" s="2930"/>
      <c r="N68" s="2930"/>
      <c r="O68" s="2930"/>
      <c r="P68" s="2930"/>
      <c r="Q68" s="2930"/>
      <c r="R68" s="2930"/>
      <c r="S68" s="2930"/>
      <c r="T68" s="2930"/>
      <c r="U68" s="2930"/>
      <c r="V68" s="2930"/>
      <c r="W68" s="2930"/>
      <c r="X68" s="2930"/>
      <c r="Y68" s="2930"/>
      <c r="Z68" s="2930"/>
      <c r="AA68" s="2930"/>
      <c r="AB68" s="2930"/>
      <c r="AC68" s="2930"/>
      <c r="AD68" s="2930"/>
      <c r="AE68" s="2930"/>
      <c r="AF68" s="2930"/>
      <c r="AG68" s="2930"/>
      <c r="AH68" s="2930"/>
      <c r="AI68" s="2930"/>
      <c r="AJ68" s="2930"/>
      <c r="AK68" s="2930"/>
      <c r="AL68" s="2930"/>
      <c r="AM68" s="2930"/>
      <c r="AN68" s="2930"/>
      <c r="AO68" s="2930"/>
      <c r="AP68" s="2930"/>
      <c r="AQ68" s="2930"/>
      <c r="AR68" s="293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15"/>
      <c r="B69" s="2929"/>
      <c r="C69" s="2930"/>
      <c r="D69" s="2930"/>
      <c r="E69" s="2930"/>
      <c r="F69" s="2930"/>
      <c r="G69" s="2930"/>
      <c r="H69" s="2930"/>
      <c r="I69" s="2930"/>
      <c r="J69" s="2930"/>
      <c r="K69" s="2930"/>
      <c r="L69" s="2930"/>
      <c r="M69" s="2930"/>
      <c r="N69" s="2930"/>
      <c r="O69" s="2930"/>
      <c r="P69" s="2930"/>
      <c r="Q69" s="2930"/>
      <c r="R69" s="2930"/>
      <c r="S69" s="2930"/>
      <c r="T69" s="2930"/>
      <c r="U69" s="2930"/>
      <c r="V69" s="2930"/>
      <c r="W69" s="2930"/>
      <c r="X69" s="2930"/>
      <c r="Y69" s="2930"/>
      <c r="Z69" s="2930"/>
      <c r="AA69" s="2930"/>
      <c r="AB69" s="2930"/>
      <c r="AC69" s="2930"/>
      <c r="AD69" s="2930"/>
      <c r="AE69" s="2930"/>
      <c r="AF69" s="2930"/>
      <c r="AG69" s="2930"/>
      <c r="AH69" s="2930"/>
      <c r="AI69" s="2930"/>
      <c r="AJ69" s="2930"/>
      <c r="AK69" s="2930"/>
      <c r="AL69" s="2930"/>
      <c r="AM69" s="2930"/>
      <c r="AN69" s="2930"/>
      <c r="AO69" s="2930"/>
      <c r="AP69" s="2930"/>
      <c r="AQ69" s="2930"/>
      <c r="AR69" s="293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
      <c r="A70" s="15"/>
      <c r="B70" s="2929"/>
      <c r="C70" s="2930"/>
      <c r="D70" s="2930"/>
      <c r="E70" s="2930"/>
      <c r="F70" s="2930"/>
      <c r="G70" s="2930"/>
      <c r="H70" s="2930"/>
      <c r="I70" s="2930"/>
      <c r="J70" s="2930"/>
      <c r="K70" s="2930"/>
      <c r="L70" s="2930"/>
      <c r="M70" s="2930"/>
      <c r="N70" s="2930"/>
      <c r="O70" s="2930"/>
      <c r="P70" s="2930"/>
      <c r="Q70" s="2930"/>
      <c r="R70" s="2930"/>
      <c r="S70" s="2930"/>
      <c r="T70" s="2930"/>
      <c r="U70" s="2930"/>
      <c r="V70" s="2930"/>
      <c r="W70" s="2930"/>
      <c r="X70" s="2930"/>
      <c r="Y70" s="2930"/>
      <c r="Z70" s="2930"/>
      <c r="AA70" s="2930"/>
      <c r="AB70" s="2930"/>
      <c r="AC70" s="2930"/>
      <c r="AD70" s="2930"/>
      <c r="AE70" s="2930"/>
      <c r="AF70" s="2930"/>
      <c r="AG70" s="2930"/>
      <c r="AH70" s="2930"/>
      <c r="AI70" s="2930"/>
      <c r="AJ70" s="2930"/>
      <c r="AK70" s="2930"/>
      <c r="AL70" s="2930"/>
      <c r="AM70" s="2930"/>
      <c r="AN70" s="2930"/>
      <c r="AO70" s="2930"/>
      <c r="AP70" s="2930"/>
      <c r="AQ70" s="2930"/>
      <c r="AR70" s="293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15"/>
      <c r="B71" s="2932"/>
      <c r="C71" s="2933"/>
      <c r="D71" s="2933"/>
      <c r="E71" s="2933"/>
      <c r="F71" s="2933"/>
      <c r="G71" s="2933"/>
      <c r="H71" s="2933"/>
      <c r="I71" s="2933"/>
      <c r="J71" s="2933"/>
      <c r="K71" s="2933"/>
      <c r="L71" s="2933"/>
      <c r="M71" s="2933"/>
      <c r="N71" s="2933"/>
      <c r="O71" s="2933"/>
      <c r="P71" s="2933"/>
      <c r="Q71" s="2933"/>
      <c r="R71" s="2933"/>
      <c r="S71" s="2933"/>
      <c r="T71" s="2933"/>
      <c r="U71" s="2933"/>
      <c r="V71" s="2933"/>
      <c r="W71" s="2933"/>
      <c r="X71" s="2933"/>
      <c r="Y71" s="2933"/>
      <c r="Z71" s="2933"/>
      <c r="AA71" s="2933"/>
      <c r="AB71" s="2933"/>
      <c r="AC71" s="2933"/>
      <c r="AD71" s="2933"/>
      <c r="AE71" s="2933"/>
      <c r="AF71" s="2933"/>
      <c r="AG71" s="2933"/>
      <c r="AH71" s="2933"/>
      <c r="AI71" s="2933"/>
      <c r="AJ71" s="2933"/>
      <c r="AK71" s="2933"/>
      <c r="AL71" s="2933"/>
      <c r="AM71" s="2933"/>
      <c r="AN71" s="2933"/>
      <c r="AO71" s="2933"/>
      <c r="AP71" s="2933"/>
      <c r="AQ71" s="2933"/>
      <c r="AR71" s="2934"/>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2955"/>
      <c r="B72" s="2956"/>
      <c r="C72" s="2956"/>
      <c r="D72" s="2956"/>
      <c r="E72" s="2956"/>
      <c r="F72" s="2956"/>
      <c r="G72" s="2956"/>
      <c r="H72" s="2956"/>
      <c r="I72" s="2956"/>
      <c r="J72" s="2956"/>
      <c r="K72" s="2956"/>
      <c r="L72" s="2956"/>
      <c r="M72" s="2956"/>
      <c r="N72" s="2956"/>
      <c r="O72" s="2956"/>
      <c r="P72" s="2956"/>
      <c r="Q72" s="2956"/>
      <c r="R72" s="2956"/>
      <c r="S72" s="2956"/>
      <c r="T72" s="2956"/>
      <c r="U72" s="2956"/>
      <c r="V72" s="2956"/>
      <c r="W72" s="2956"/>
      <c r="X72" s="2956"/>
      <c r="Y72" s="2956"/>
      <c r="Z72" s="2956"/>
      <c r="AA72" s="2956"/>
      <c r="AB72" s="2956"/>
      <c r="AC72" s="2956"/>
      <c r="AD72" s="2956"/>
      <c r="AE72" s="2956"/>
      <c r="AF72" s="2956"/>
      <c r="AG72" s="2956"/>
      <c r="AH72" s="2956"/>
      <c r="AI72" s="2956"/>
      <c r="AJ72" s="2956"/>
      <c r="AK72" s="2956"/>
      <c r="AL72" s="2956"/>
      <c r="AM72" s="2956"/>
      <c r="AN72" s="2956"/>
      <c r="AO72" s="2956"/>
      <c r="AP72" s="2956"/>
      <c r="AQ72" s="2956"/>
      <c r="AR72" s="2957"/>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277"/>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0"/>
      <c r="B74" s="278"/>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270"/>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2960" t="s">
        <v>1394</v>
      </c>
      <c r="B75" s="2961"/>
      <c r="C75" s="2961"/>
      <c r="D75" s="2961"/>
      <c r="E75" s="2961"/>
      <c r="F75" s="2961"/>
      <c r="G75" s="2961"/>
      <c r="H75" s="2961"/>
      <c r="I75" s="2961"/>
      <c r="J75" s="2961"/>
      <c r="K75" s="2961"/>
      <c r="L75" s="2961"/>
      <c r="M75" s="2961"/>
      <c r="N75" s="2961"/>
      <c r="O75" s="2961"/>
      <c r="P75" s="2961"/>
      <c r="Q75" s="2961"/>
      <c r="R75" s="2961"/>
      <c r="S75" s="2961"/>
      <c r="T75" s="2961"/>
      <c r="U75" s="2961"/>
      <c r="V75" s="2961"/>
      <c r="W75" s="2961"/>
      <c r="X75" s="2961"/>
      <c r="Y75" s="2961"/>
      <c r="Z75" s="2961"/>
      <c r="AA75" s="2961"/>
      <c r="AB75" s="2961"/>
      <c r="AC75" s="2961"/>
      <c r="AD75" s="2961"/>
      <c r="AE75" s="2961"/>
      <c r="AF75" s="2961"/>
      <c r="AG75" s="2961"/>
      <c r="AH75" s="2961"/>
      <c r="AI75" s="2961"/>
      <c r="AJ75" s="2961"/>
      <c r="AK75" s="2961"/>
      <c r="AL75" s="2961"/>
      <c r="AM75" s="2961"/>
      <c r="AN75" s="2961"/>
      <c r="AO75" s="2961"/>
      <c r="AP75" s="2961"/>
      <c r="AQ75" s="2961"/>
      <c r="AR75" s="2962"/>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16"/>
      <c r="B76" s="277"/>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2"/>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16"/>
      <c r="B77" s="1" t="s">
        <v>1395</v>
      </c>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2"/>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16"/>
      <c r="B78" s="2175" t="s">
        <v>1396</v>
      </c>
      <c r="C78" s="1125"/>
      <c r="D78" s="1125"/>
      <c r="E78" s="1125"/>
      <c r="F78" s="1125"/>
      <c r="G78" s="1125"/>
      <c r="H78" s="1125"/>
      <c r="I78" s="1125"/>
      <c r="J78" s="1125"/>
      <c r="K78" s="1125"/>
      <c r="L78" s="1125"/>
      <c r="M78" s="1125"/>
      <c r="N78" s="1125"/>
      <c r="O78" s="1125"/>
      <c r="P78" s="1125"/>
      <c r="Q78" s="1125"/>
      <c r="R78" s="1125"/>
      <c r="S78" s="1125"/>
      <c r="T78" s="1125"/>
      <c r="U78" s="1125"/>
      <c r="V78" s="1125"/>
      <c r="W78" s="1125"/>
      <c r="X78" s="1125"/>
      <c r="Y78" s="1125"/>
      <c r="Z78" s="1125"/>
      <c r="AA78" s="1125"/>
      <c r="AB78" s="1125"/>
      <c r="AC78" s="1125"/>
      <c r="AD78" s="1125"/>
      <c r="AE78" s="1125"/>
      <c r="AF78" s="1125"/>
      <c r="AG78" s="1125"/>
      <c r="AH78" s="1125"/>
      <c r="AI78" s="1125"/>
      <c r="AJ78" s="1125"/>
      <c r="AK78" s="1125"/>
      <c r="AL78" s="1125"/>
      <c r="AM78" s="1125"/>
      <c r="AN78" s="1125"/>
      <c r="AO78" s="1125"/>
      <c r="AP78" s="1125"/>
      <c r="AQ78" s="1125"/>
      <c r="AR78" s="1159"/>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16"/>
      <c r="B79" s="276"/>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2"/>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16"/>
      <c r="B80" s="1" t="s">
        <v>1397</v>
      </c>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2"/>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6.5" customHeight="1" x14ac:dyDescent="0.2">
      <c r="A81" s="16"/>
      <c r="B81" s="1" t="s">
        <v>1398</v>
      </c>
      <c r="C81" s="2175" t="s">
        <v>1399</v>
      </c>
      <c r="D81" s="1125"/>
      <c r="E81" s="1125"/>
      <c r="F81" s="1125"/>
      <c r="G81" s="1125"/>
      <c r="H81" s="1125"/>
      <c r="I81" s="1125"/>
      <c r="J81" s="1125"/>
      <c r="K81" s="1125"/>
      <c r="L81" s="1125"/>
      <c r="M81" s="1125"/>
      <c r="N81" s="1125"/>
      <c r="O81" s="1125"/>
      <c r="P81" s="1125"/>
      <c r="Q81" s="1125"/>
      <c r="R81" s="1125"/>
      <c r="S81" s="1125"/>
      <c r="T81" s="1125"/>
      <c r="U81" s="1125"/>
      <c r="V81" s="1125"/>
      <c r="W81" s="1125"/>
      <c r="X81" s="1125"/>
      <c r="Y81" s="1125"/>
      <c r="Z81" s="1125"/>
      <c r="AA81" s="1125"/>
      <c r="AB81" s="1125"/>
      <c r="AC81" s="1125"/>
      <c r="AD81" s="1125"/>
      <c r="AE81" s="1125"/>
      <c r="AF81" s="1125"/>
      <c r="AG81" s="1125"/>
      <c r="AH81" s="1125"/>
      <c r="AI81" s="1125"/>
      <c r="AJ81" s="1125"/>
      <c r="AK81" s="1125"/>
      <c r="AL81" s="1125"/>
      <c r="AM81" s="1125"/>
      <c r="AN81" s="1125"/>
      <c r="AO81" s="1125"/>
      <c r="AP81" s="1125"/>
      <c r="AQ81" s="1125"/>
      <c r="AR81" s="1159"/>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16"/>
      <c r="B82" s="1" t="s">
        <v>1400</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2"/>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hidden="1" customHeight="1" x14ac:dyDescent="0.2">
      <c r="A83" s="16"/>
      <c r="B83" s="1" t="s">
        <v>1401</v>
      </c>
      <c r="C83" s="2175" t="s">
        <v>1402</v>
      </c>
      <c r="D83" s="1125"/>
      <c r="E83" s="1125"/>
      <c r="F83" s="1125"/>
      <c r="G83" s="1125"/>
      <c r="H83" s="1125"/>
      <c r="I83" s="1125"/>
      <c r="J83" s="1125"/>
      <c r="K83" s="1125"/>
      <c r="L83" s="1125"/>
      <c r="M83" s="1125"/>
      <c r="N83" s="1125"/>
      <c r="O83" s="1125"/>
      <c r="P83" s="1125"/>
      <c r="Q83" s="1125"/>
      <c r="R83" s="1125"/>
      <c r="S83" s="1125"/>
      <c r="T83" s="1125"/>
      <c r="U83" s="1125"/>
      <c r="V83" s="1125"/>
      <c r="W83" s="1125"/>
      <c r="X83" s="1125"/>
      <c r="Y83" s="1125"/>
      <c r="Z83" s="1125"/>
      <c r="AA83" s="1125"/>
      <c r="AB83" s="1125"/>
      <c r="AC83" s="1125"/>
      <c r="AD83" s="1125"/>
      <c r="AE83" s="1125"/>
      <c r="AF83" s="1125"/>
      <c r="AG83" s="1125"/>
      <c r="AH83" s="1125"/>
      <c r="AI83" s="1125"/>
      <c r="AJ83" s="1125"/>
      <c r="AK83" s="1125"/>
      <c r="AL83" s="1125"/>
      <c r="AM83" s="1125"/>
      <c r="AN83" s="1125"/>
      <c r="AO83" s="1125"/>
      <c r="AP83" s="1125"/>
      <c r="AQ83" s="1125"/>
      <c r="AR83" s="1159"/>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hidden="1" customHeight="1" x14ac:dyDescent="0.2">
      <c r="A84" s="16"/>
      <c r="B84" s="1"/>
      <c r="C84" s="108" t="s">
        <v>1403</v>
      </c>
      <c r="D84" s="643"/>
      <c r="E84" s="643"/>
      <c r="F84" s="643"/>
      <c r="G84" s="643"/>
      <c r="H84" s="643"/>
      <c r="I84" s="643"/>
      <c r="J84" s="643"/>
      <c r="K84" s="643"/>
      <c r="L84" s="643"/>
      <c r="M84" s="643"/>
      <c r="N84" s="643"/>
      <c r="O84" s="643"/>
      <c r="P84" s="643"/>
      <c r="Q84" s="643"/>
      <c r="R84" s="643"/>
      <c r="S84" s="643"/>
      <c r="T84" s="643"/>
      <c r="U84" s="643"/>
      <c r="V84" s="643"/>
      <c r="W84" s="643"/>
      <c r="X84" s="643"/>
      <c r="Y84" s="643"/>
      <c r="Z84" s="643"/>
      <c r="AA84" s="643"/>
      <c r="AB84" s="643"/>
      <c r="AC84" s="643"/>
      <c r="AD84" s="643"/>
      <c r="AE84" s="643"/>
      <c r="AF84" s="643"/>
      <c r="AG84" s="643"/>
      <c r="AH84" s="643"/>
      <c r="AI84" s="643"/>
      <c r="AJ84" s="643"/>
      <c r="AK84" s="643"/>
      <c r="AL84" s="643"/>
      <c r="AM84" s="643"/>
      <c r="AN84" s="643"/>
      <c r="AO84" s="643"/>
      <c r="AP84" s="643"/>
      <c r="AQ84" s="643"/>
      <c r="AR84" s="652"/>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hidden="1" customHeight="1" x14ac:dyDescent="0.2">
      <c r="A85" s="16"/>
      <c r="B85" s="1"/>
      <c r="C85" s="1" t="s">
        <v>1404</v>
      </c>
      <c r="D85" s="643"/>
      <c r="E85" s="643"/>
      <c r="F85" s="643"/>
      <c r="G85" s="643"/>
      <c r="H85" s="643"/>
      <c r="I85" s="643"/>
      <c r="J85" s="643"/>
      <c r="K85" s="643"/>
      <c r="L85" s="643"/>
      <c r="M85" s="643"/>
      <c r="N85" s="643"/>
      <c r="O85" s="643"/>
      <c r="P85" s="643"/>
      <c r="Q85" s="643"/>
      <c r="R85" s="643"/>
      <c r="S85" s="643"/>
      <c r="T85" s="643"/>
      <c r="U85" s="643"/>
      <c r="V85" s="643"/>
      <c r="W85" s="643"/>
      <c r="X85" s="643"/>
      <c r="Y85" s="643"/>
      <c r="Z85" s="643"/>
      <c r="AA85" s="643"/>
      <c r="AB85" s="643"/>
      <c r="AC85" s="643"/>
      <c r="AD85" s="643"/>
      <c r="AE85" s="643"/>
      <c r="AF85" s="643"/>
      <c r="AG85" s="643"/>
      <c r="AH85" s="643"/>
      <c r="AI85" s="643"/>
      <c r="AJ85" s="643"/>
      <c r="AK85" s="643"/>
      <c r="AL85" s="643"/>
      <c r="AM85" s="643"/>
      <c r="AN85" s="643"/>
      <c r="AO85" s="643"/>
      <c r="AP85" s="643"/>
      <c r="AQ85" s="643"/>
      <c r="AR85" s="652"/>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hidden="1" customHeight="1" x14ac:dyDescent="0.2">
      <c r="A86" s="16"/>
      <c r="B86" s="1" t="s">
        <v>1405</v>
      </c>
      <c r="C86" s="2175" t="s">
        <v>1406</v>
      </c>
      <c r="D86" s="1125"/>
      <c r="E86" s="1125"/>
      <c r="F86" s="1125"/>
      <c r="G86" s="1125"/>
      <c r="H86" s="1125"/>
      <c r="I86" s="1125"/>
      <c r="J86" s="1125"/>
      <c r="K86" s="1125"/>
      <c r="L86" s="1125"/>
      <c r="M86" s="1125"/>
      <c r="N86" s="1125"/>
      <c r="O86" s="1125"/>
      <c r="P86" s="1125"/>
      <c r="Q86" s="1125"/>
      <c r="R86" s="1125"/>
      <c r="S86" s="1125"/>
      <c r="T86" s="1125"/>
      <c r="U86" s="1125"/>
      <c r="V86" s="1125"/>
      <c r="W86" s="1125"/>
      <c r="X86" s="1125"/>
      <c r="Y86" s="1125"/>
      <c r="Z86" s="1125"/>
      <c r="AA86" s="1125"/>
      <c r="AB86" s="1125"/>
      <c r="AC86" s="1125"/>
      <c r="AD86" s="1125"/>
      <c r="AE86" s="1125"/>
      <c r="AF86" s="1125"/>
      <c r="AG86" s="1125"/>
      <c r="AH86" s="1125"/>
      <c r="AI86" s="1125"/>
      <c r="AJ86" s="1125"/>
      <c r="AK86" s="1125"/>
      <c r="AL86" s="1125"/>
      <c r="AM86" s="1125"/>
      <c r="AN86" s="1125"/>
      <c r="AO86" s="1125"/>
      <c r="AP86" s="1125"/>
      <c r="AQ86" s="1125"/>
      <c r="AR86" s="1159"/>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hidden="1" customHeight="1" x14ac:dyDescent="0.2">
      <c r="A87" s="16"/>
      <c r="B87" s="1"/>
      <c r="C87" s="108" t="s">
        <v>1407</v>
      </c>
      <c r="D87" s="643"/>
      <c r="E87" s="643"/>
      <c r="F87" s="643"/>
      <c r="G87" s="643"/>
      <c r="H87" s="643"/>
      <c r="I87" s="643"/>
      <c r="J87" s="643"/>
      <c r="K87" s="643"/>
      <c r="L87" s="643"/>
      <c r="M87" s="643"/>
      <c r="N87" s="643"/>
      <c r="O87" s="643"/>
      <c r="P87" s="643"/>
      <c r="Q87" s="643"/>
      <c r="R87" s="643"/>
      <c r="S87" s="643"/>
      <c r="T87" s="643"/>
      <c r="U87" s="643"/>
      <c r="V87" s="643"/>
      <c r="W87" s="643"/>
      <c r="X87" s="643"/>
      <c r="Y87" s="643"/>
      <c r="Z87" s="643"/>
      <c r="AA87" s="643"/>
      <c r="AB87" s="643"/>
      <c r="AC87" s="643"/>
      <c r="AD87" s="643"/>
      <c r="AE87" s="643"/>
      <c r="AF87" s="643"/>
      <c r="AG87" s="643"/>
      <c r="AH87" s="643"/>
      <c r="AI87" s="643"/>
      <c r="AJ87" s="643"/>
      <c r="AK87" s="643"/>
      <c r="AL87" s="643"/>
      <c r="AM87" s="643"/>
      <c r="AN87" s="643"/>
      <c r="AO87" s="643"/>
      <c r="AP87" s="643"/>
      <c r="AQ87" s="643"/>
      <c r="AR87" s="652"/>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hidden="1" customHeight="1" x14ac:dyDescent="0.2">
      <c r="A88" s="16"/>
      <c r="B88" s="1" t="s">
        <v>1408</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2"/>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hidden="1" customHeight="1" x14ac:dyDescent="0.2">
      <c r="A89" s="16"/>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2"/>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46.5" hidden="1" customHeight="1" x14ac:dyDescent="0.2">
      <c r="A90" s="16"/>
      <c r="B90" s="2175" t="s">
        <v>1409</v>
      </c>
      <c r="C90" s="1125"/>
      <c r="D90" s="1125"/>
      <c r="E90" s="1125"/>
      <c r="F90" s="1125"/>
      <c r="G90" s="1125"/>
      <c r="H90" s="1125"/>
      <c r="I90" s="1125"/>
      <c r="J90" s="1125"/>
      <c r="K90" s="1125"/>
      <c r="L90" s="1125"/>
      <c r="M90" s="1125"/>
      <c r="N90" s="1125"/>
      <c r="O90" s="1125"/>
      <c r="P90" s="1125"/>
      <c r="Q90" s="1125"/>
      <c r="R90" s="1125"/>
      <c r="S90" s="1125"/>
      <c r="T90" s="1125"/>
      <c r="U90" s="1125"/>
      <c r="V90" s="1125"/>
      <c r="W90" s="1125"/>
      <c r="X90" s="1125"/>
      <c r="Y90" s="1125"/>
      <c r="Z90" s="1125"/>
      <c r="AA90" s="1125"/>
      <c r="AB90" s="1125"/>
      <c r="AC90" s="1125"/>
      <c r="AD90" s="1125"/>
      <c r="AE90" s="1125"/>
      <c r="AF90" s="1125"/>
      <c r="AG90" s="1125"/>
      <c r="AH90" s="1125"/>
      <c r="AI90" s="1125"/>
      <c r="AJ90" s="1125"/>
      <c r="AK90" s="1125"/>
      <c r="AL90" s="1125"/>
      <c r="AM90" s="1125"/>
      <c r="AN90" s="1125"/>
      <c r="AO90" s="1125"/>
      <c r="AP90" s="1125"/>
      <c r="AQ90" s="1125"/>
      <c r="AR90" s="1159"/>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hidden="1" customHeight="1" x14ac:dyDescent="0.2">
      <c r="A91" s="16"/>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2"/>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hidden="1" customHeight="1" x14ac:dyDescent="0.2">
      <c r="A92" s="16"/>
      <c r="B92" s="2175" t="s">
        <v>1410</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1125"/>
      <c r="AM92" s="1125"/>
      <c r="AN92" s="1125"/>
      <c r="AO92" s="1125"/>
      <c r="AP92" s="1125"/>
      <c r="AQ92" s="1125"/>
      <c r="AR92" s="1159"/>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16"/>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2"/>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3" customHeight="1" x14ac:dyDescent="0.2">
      <c r="A94" s="16"/>
      <c r="B94" s="2175" t="s">
        <v>1411</v>
      </c>
      <c r="C94" s="1125"/>
      <c r="D94" s="1125"/>
      <c r="E94" s="1125"/>
      <c r="F94" s="1125"/>
      <c r="G94" s="1125"/>
      <c r="H94" s="1125"/>
      <c r="I94" s="1125"/>
      <c r="J94" s="1125"/>
      <c r="K94" s="1125"/>
      <c r="L94" s="1125"/>
      <c r="M94" s="1125"/>
      <c r="N94" s="1125"/>
      <c r="O94" s="1125"/>
      <c r="P94" s="1125"/>
      <c r="Q94" s="1125"/>
      <c r="R94" s="1125"/>
      <c r="S94" s="1125"/>
      <c r="T94" s="1125"/>
      <c r="U94" s="1125"/>
      <c r="V94" s="1125"/>
      <c r="W94" s="1125"/>
      <c r="X94" s="1125"/>
      <c r="Y94" s="1125"/>
      <c r="Z94" s="1125"/>
      <c r="AA94" s="1125"/>
      <c r="AB94" s="1125"/>
      <c r="AC94" s="1125"/>
      <c r="AD94" s="1125"/>
      <c r="AE94" s="1125"/>
      <c r="AF94" s="1125"/>
      <c r="AG94" s="1125"/>
      <c r="AH94" s="1125"/>
      <c r="AI94" s="1125"/>
      <c r="AJ94" s="1125"/>
      <c r="AK94" s="1125"/>
      <c r="AL94" s="1125"/>
      <c r="AM94" s="1125"/>
      <c r="AN94" s="1125"/>
      <c r="AO94" s="1125"/>
      <c r="AP94" s="1125"/>
      <c r="AQ94" s="1125"/>
      <c r="AR94" s="1159"/>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2"/>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
      <c r="A96" s="16"/>
      <c r="B96" s="2173" t="s">
        <v>1412</v>
      </c>
      <c r="C96" s="2174"/>
      <c r="D96" s="2174"/>
      <c r="E96" s="2174"/>
      <c r="F96" s="2174"/>
      <c r="G96" s="2174"/>
      <c r="H96" s="2174"/>
      <c r="I96" s="2174"/>
      <c r="J96" s="2174"/>
      <c r="K96" s="2174"/>
      <c r="L96" s="2174"/>
      <c r="M96" s="2174"/>
      <c r="N96" s="2174"/>
      <c r="O96" s="2174"/>
      <c r="P96" s="2174"/>
      <c r="Q96" s="2174"/>
      <c r="R96" s="2174"/>
      <c r="S96" s="2174"/>
      <c r="T96" s="2174"/>
      <c r="U96" s="2174"/>
      <c r="V96" s="2174"/>
      <c r="W96" s="2174"/>
      <c r="X96" s="2174"/>
      <c r="Y96" s="2174"/>
      <c r="Z96" s="2174"/>
      <c r="AA96" s="2174"/>
      <c r="AB96" s="2174"/>
      <c r="AC96" s="2174"/>
      <c r="AD96" s="2174"/>
      <c r="AE96" s="2174"/>
      <c r="AF96" s="2174"/>
      <c r="AG96" s="2174"/>
      <c r="AH96" s="2174"/>
      <c r="AI96" s="2174"/>
      <c r="AJ96" s="2174"/>
      <c r="AK96" s="2174"/>
      <c r="AL96" s="2174"/>
      <c r="AM96" s="2174"/>
      <c r="AN96" s="2174"/>
      <c r="AO96" s="2174"/>
      <c r="AP96" s="2174"/>
      <c r="AQ96" s="2174"/>
      <c r="AR96" s="2963"/>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2"/>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48" customHeight="1" x14ac:dyDescent="0.2">
      <c r="A98" s="16"/>
      <c r="B98" s="2175" t="s">
        <v>1413</v>
      </c>
      <c r="C98" s="1125"/>
      <c r="D98" s="1125"/>
      <c r="E98" s="1125"/>
      <c r="F98" s="1125"/>
      <c r="G98" s="1125"/>
      <c r="H98" s="1125"/>
      <c r="I98" s="1125"/>
      <c r="J98" s="1125"/>
      <c r="K98" s="1125"/>
      <c r="L98" s="1125"/>
      <c r="M98" s="1125"/>
      <c r="N98" s="1125"/>
      <c r="O98" s="1125"/>
      <c r="P98" s="1125"/>
      <c r="Q98" s="1125"/>
      <c r="R98" s="1125"/>
      <c r="S98" s="1125"/>
      <c r="T98" s="1125"/>
      <c r="U98" s="1125"/>
      <c r="V98" s="1125"/>
      <c r="W98" s="1125"/>
      <c r="X98" s="1125"/>
      <c r="Y98" s="1125"/>
      <c r="Z98" s="1125"/>
      <c r="AA98" s="1125"/>
      <c r="AB98" s="1125"/>
      <c r="AC98" s="1125"/>
      <c r="AD98" s="1125"/>
      <c r="AE98" s="1125"/>
      <c r="AF98" s="1125"/>
      <c r="AG98" s="1125"/>
      <c r="AH98" s="1125"/>
      <c r="AI98" s="1125"/>
      <c r="AJ98" s="1125"/>
      <c r="AK98" s="1125"/>
      <c r="AL98" s="1125"/>
      <c r="AM98" s="1125"/>
      <c r="AN98" s="1125"/>
      <c r="AO98" s="1125"/>
      <c r="AP98" s="1125"/>
      <c r="AQ98" s="1125"/>
      <c r="AR98" s="1159"/>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16"/>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2"/>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16"/>
      <c r="B100" s="1" t="s">
        <v>1414</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2"/>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16"/>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2"/>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16"/>
      <c r="B102" s="1" t="s">
        <v>1415</v>
      </c>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2"/>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16"/>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2"/>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16"/>
      <c r="B104" s="2175" t="s">
        <v>1416</v>
      </c>
      <c r="C104" s="1125"/>
      <c r="D104" s="1125"/>
      <c r="E104" s="1125"/>
      <c r="F104" s="1125"/>
      <c r="G104" s="1125"/>
      <c r="H104" s="1125"/>
      <c r="I104" s="1125"/>
      <c r="J104" s="1125"/>
      <c r="K104" s="1125"/>
      <c r="L104" s="1125"/>
      <c r="M104" s="1125"/>
      <c r="N104" s="1125"/>
      <c r="O104" s="1125"/>
      <c r="P104" s="1125"/>
      <c r="Q104" s="1125"/>
      <c r="R104" s="1125"/>
      <c r="S104" s="1125"/>
      <c r="T104" s="1125"/>
      <c r="U104" s="1125"/>
      <c r="V104" s="1125"/>
      <c r="W104" s="1125"/>
      <c r="X104" s="1125"/>
      <c r="Y104" s="1125"/>
      <c r="Z104" s="1125"/>
      <c r="AA104" s="1125"/>
      <c r="AB104" s="1125"/>
      <c r="AC104" s="1125"/>
      <c r="AD104" s="1125"/>
      <c r="AE104" s="1125"/>
      <c r="AF104" s="1125"/>
      <c r="AG104" s="1125"/>
      <c r="AH104" s="1125"/>
      <c r="AI104" s="1125"/>
      <c r="AJ104" s="1125"/>
      <c r="AK104" s="1125"/>
      <c r="AL104" s="1125"/>
      <c r="AM104" s="1125"/>
      <c r="AN104" s="1125"/>
      <c r="AO104" s="1125"/>
      <c r="AP104" s="1125"/>
      <c r="AQ104" s="1125"/>
      <c r="AR104" s="1159"/>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16"/>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2"/>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16"/>
      <c r="B106" s="1" t="s">
        <v>1417</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2"/>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16"/>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2"/>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3" customHeight="1" x14ac:dyDescent="0.2">
      <c r="A108" s="16"/>
      <c r="B108" s="2175" t="s">
        <v>1418</v>
      </c>
      <c r="C108" s="1125"/>
      <c r="D108" s="1125"/>
      <c r="E108" s="1125"/>
      <c r="F108" s="1125"/>
      <c r="G108" s="1125"/>
      <c r="H108" s="1125"/>
      <c r="I108" s="1125"/>
      <c r="J108" s="1125"/>
      <c r="K108" s="1125"/>
      <c r="L108" s="1125"/>
      <c r="M108" s="1125"/>
      <c r="N108" s="1125"/>
      <c r="O108" s="1125"/>
      <c r="P108" s="1125"/>
      <c r="Q108" s="1125"/>
      <c r="R108" s="1125"/>
      <c r="S108" s="1125"/>
      <c r="T108" s="1125"/>
      <c r="U108" s="1125"/>
      <c r="V108" s="1125"/>
      <c r="W108" s="1125"/>
      <c r="X108" s="1125"/>
      <c r="Y108" s="1125"/>
      <c r="Z108" s="1125"/>
      <c r="AA108" s="1125"/>
      <c r="AB108" s="1125"/>
      <c r="AC108" s="1125"/>
      <c r="AD108" s="1125"/>
      <c r="AE108" s="1125"/>
      <c r="AF108" s="1125"/>
      <c r="AG108" s="1125"/>
      <c r="AH108" s="1125"/>
      <c r="AI108" s="1125"/>
      <c r="AJ108" s="1125"/>
      <c r="AK108" s="1125"/>
      <c r="AL108" s="1125"/>
      <c r="AM108" s="1125"/>
      <c r="AN108" s="1125"/>
      <c r="AO108" s="1125"/>
      <c r="AP108" s="1125"/>
      <c r="AQ108" s="1125"/>
      <c r="AR108" s="1159"/>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16"/>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2"/>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16"/>
      <c r="B110" s="2175" t="s">
        <v>1419</v>
      </c>
      <c r="C110" s="1125"/>
      <c r="D110" s="1125"/>
      <c r="E110" s="1125"/>
      <c r="F110" s="1125"/>
      <c r="G110" s="1125"/>
      <c r="H110" s="1125"/>
      <c r="I110" s="1125"/>
      <c r="J110" s="1125"/>
      <c r="K110" s="1125"/>
      <c r="L110" s="1125"/>
      <c r="M110" s="1125"/>
      <c r="N110" s="1125"/>
      <c r="O110" s="1125"/>
      <c r="P110" s="1125"/>
      <c r="Q110" s="1125"/>
      <c r="R110" s="1125"/>
      <c r="S110" s="1125"/>
      <c r="T110" s="1125"/>
      <c r="U110" s="1125"/>
      <c r="V110" s="1125"/>
      <c r="W110" s="1125"/>
      <c r="X110" s="1125"/>
      <c r="Y110" s="1125"/>
      <c r="Z110" s="1125"/>
      <c r="AA110" s="1125"/>
      <c r="AB110" s="1125"/>
      <c r="AC110" s="1125"/>
      <c r="AD110" s="1125"/>
      <c r="AE110" s="1125"/>
      <c r="AF110" s="1125"/>
      <c r="AG110" s="1125"/>
      <c r="AH110" s="1125"/>
      <c r="AI110" s="1125"/>
      <c r="AJ110" s="1125"/>
      <c r="AK110" s="1125"/>
      <c r="AL110" s="1125"/>
      <c r="AM110" s="1125"/>
      <c r="AN110" s="1125"/>
      <c r="AO110" s="1125"/>
      <c r="AP110" s="1125"/>
      <c r="AQ110" s="1125"/>
      <c r="AR110" s="1159"/>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16"/>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2"/>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16"/>
      <c r="B112" s="1" t="s">
        <v>1420</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2"/>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16"/>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2"/>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
      <c r="A114" s="16"/>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2"/>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16"/>
      <c r="B115" s="1"/>
      <c r="C115" s="275"/>
      <c r="D115" s="275"/>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2"/>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13"/>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1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75" x14ac:dyDescent="0.25">
      <c r="A117" s="1"/>
      <c r="B117" s="1"/>
      <c r="C117" s="275"/>
      <c r="D117" s="275"/>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1"/>
      <c r="B119" s="1"/>
      <c r="C119" s="275"/>
      <c r="D119" s="275"/>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gPqRiAYO8WDeiLXHEKEN8iI3VBRHVRX9+H46mT8ltRYE+GLCIKjtVwS0nWW6Ejj+yY1gvCcge7K9ABV5kG80Jw==" saltValue="kBlEXBnYw7qAH2H0+2y5UA=="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 footer="0"/>
      <printOptions horizontalCentered="1"/>
      <pageSetup scale="70" fitToHeight="0" orientation="portrait" r:id="rId1"/>
      <headerFooter alignWithMargins="0"/>
    </customSheetView>
  </customSheetViews>
  <mergeCells count="53">
    <mergeCell ref="B104:AR104"/>
    <mergeCell ref="B108:AR108"/>
    <mergeCell ref="B110:AR110"/>
    <mergeCell ref="C86:AR86"/>
    <mergeCell ref="B90:AR90"/>
    <mergeCell ref="B92:AR92"/>
    <mergeCell ref="B94:AR94"/>
    <mergeCell ref="B96:AR96"/>
    <mergeCell ref="B98:AR98"/>
    <mergeCell ref="B78:AR78"/>
    <mergeCell ref="C81:AR81"/>
    <mergeCell ref="C83:AR83"/>
    <mergeCell ref="B67:AR71"/>
    <mergeCell ref="B45:AR49"/>
    <mergeCell ref="B56:AR60"/>
    <mergeCell ref="M65:U65"/>
    <mergeCell ref="V65:X65"/>
    <mergeCell ref="Y65:AC65"/>
    <mergeCell ref="A75:AR75"/>
    <mergeCell ref="M32:U32"/>
    <mergeCell ref="V32:X32"/>
    <mergeCell ref="M31:AC31"/>
    <mergeCell ref="Y32:AC32"/>
    <mergeCell ref="M64:AC64"/>
    <mergeCell ref="M63:AC63"/>
    <mergeCell ref="B34:AR38"/>
    <mergeCell ref="M42:AC42"/>
    <mergeCell ref="M53:AC53"/>
    <mergeCell ref="Y54:AC54"/>
    <mergeCell ref="Y21:AC21"/>
    <mergeCell ref="M20:AC20"/>
    <mergeCell ref="A1:AR1"/>
    <mergeCell ref="H7:AR7"/>
    <mergeCell ref="F8:AR8"/>
    <mergeCell ref="A5:AR5"/>
    <mergeCell ref="C2:AR4"/>
    <mergeCell ref="B14:AR14"/>
    <mergeCell ref="M30:AC30"/>
    <mergeCell ref="B23:AR27"/>
    <mergeCell ref="B17:AR17"/>
    <mergeCell ref="A72:AR72"/>
    <mergeCell ref="A2:B4"/>
    <mergeCell ref="M41:AC41"/>
    <mergeCell ref="M43:U43"/>
    <mergeCell ref="V43:X43"/>
    <mergeCell ref="Y43:AC43"/>
    <mergeCell ref="M52:AC52"/>
    <mergeCell ref="M54:U54"/>
    <mergeCell ref="V54:X54"/>
    <mergeCell ref="B9:AR9"/>
    <mergeCell ref="M19:AC19"/>
    <mergeCell ref="M21:U21"/>
    <mergeCell ref="V21:X21"/>
  </mergeCells>
  <printOptions horizontalCentered="1"/>
  <pageMargins left="0" right="0" top="0" bottom="0" header="0.5" footer="0.5"/>
  <pageSetup scale="70" fitToHeight="0" orientation="portrait" r:id="rId2"/>
  <headerFooter>
    <oddHeader>&amp;C
&amp;G</oddHeader>
  </headerFooter>
  <rowBreaks count="1" manualBreakCount="1">
    <brk id="72" max="47"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autoPageBreaks="0" fitToPage="1"/>
  </sheetPr>
  <dimension ref="A1:M42"/>
  <sheetViews>
    <sheetView showGridLines="0" showRowColHeaders="0" showZeros="0" zoomScaleNormal="100" workbookViewId="0">
      <selection activeCell="B2" sqref="B2"/>
    </sheetView>
  </sheetViews>
  <sheetFormatPr defaultRowHeight="12.75" x14ac:dyDescent="0.2"/>
  <cols>
    <col min="1" max="1" width="10.85546875" customWidth="1"/>
    <col min="2" max="2" width="23.85546875" customWidth="1"/>
    <col min="3" max="3" width="36.42578125" customWidth="1"/>
    <col min="4" max="4" width="12.85546875" customWidth="1"/>
    <col min="5" max="5" width="6.85546875" customWidth="1"/>
    <col min="6" max="6" width="9.85546875" customWidth="1"/>
    <col min="7" max="7" width="13.85546875" customWidth="1"/>
    <col min="8" max="8" width="11.140625" customWidth="1"/>
    <col min="9" max="9" width="8.5703125" customWidth="1"/>
    <col min="10" max="10" width="13" customWidth="1"/>
    <col min="11" max="11" width="12.42578125" customWidth="1"/>
  </cols>
  <sheetData>
    <row r="1" spans="1:13" ht="37.9" customHeight="1" x14ac:dyDescent="0.2">
      <c r="A1" s="59" t="s">
        <v>1421</v>
      </c>
      <c r="B1" s="2975" t="s">
        <v>1734</v>
      </c>
      <c r="C1" s="2976"/>
      <c r="D1" s="2976"/>
      <c r="E1" s="2976"/>
      <c r="F1" s="2976"/>
      <c r="G1" s="2976"/>
      <c r="H1" s="2976"/>
      <c r="I1" s="2976"/>
      <c r="J1" s="2976"/>
      <c r="K1" s="2977"/>
    </row>
    <row r="2" spans="1:13" ht="20.45" customHeight="1" x14ac:dyDescent="0.2">
      <c r="A2" s="58" t="s">
        <v>1422</v>
      </c>
      <c r="B2" s="18"/>
      <c r="C2" s="18"/>
      <c r="D2" s="18"/>
      <c r="E2" s="18"/>
      <c r="F2" s="18"/>
      <c r="G2" s="18"/>
      <c r="H2" s="18"/>
      <c r="I2" s="18"/>
      <c r="J2" s="18"/>
      <c r="K2" s="57"/>
    </row>
    <row r="3" spans="1:13" ht="12.75" customHeight="1" x14ac:dyDescent="0.2">
      <c r="A3" s="2972" t="s">
        <v>1423</v>
      </c>
      <c r="B3" s="2973"/>
      <c r="C3" s="2973"/>
      <c r="D3" s="2973"/>
      <c r="E3" s="2973"/>
      <c r="F3" s="2973"/>
      <c r="G3" s="2973"/>
      <c r="H3" s="2973"/>
      <c r="I3" s="2973"/>
      <c r="J3" s="2973"/>
      <c r="K3" s="2974"/>
    </row>
    <row r="4" spans="1:13" ht="22.5" customHeight="1" x14ac:dyDescent="0.2">
      <c r="A4" s="2972"/>
      <c r="B4" s="2973"/>
      <c r="C4" s="2973"/>
      <c r="D4" s="2973"/>
      <c r="E4" s="2973"/>
      <c r="F4" s="2973"/>
      <c r="G4" s="2973"/>
      <c r="H4" s="2973"/>
      <c r="I4" s="2973"/>
      <c r="J4" s="2973"/>
      <c r="K4" s="2974"/>
    </row>
    <row r="5" spans="1:13" ht="9" customHeight="1" x14ac:dyDescent="0.2">
      <c r="A5" s="2180" t="s">
        <v>1424</v>
      </c>
      <c r="B5" s="2181"/>
      <c r="C5" s="2181"/>
      <c r="D5" s="2181"/>
      <c r="E5" s="2181"/>
      <c r="F5" s="2181"/>
      <c r="G5" s="2181"/>
      <c r="H5" s="2181"/>
      <c r="I5" s="2181"/>
      <c r="J5" s="2181"/>
      <c r="K5" s="2182"/>
    </row>
    <row r="6" spans="1:13" ht="17.25" customHeight="1" x14ac:dyDescent="0.2">
      <c r="A6" s="2183"/>
      <c r="B6" s="2181"/>
      <c r="C6" s="2181"/>
      <c r="D6" s="2181"/>
      <c r="E6" s="2181"/>
      <c r="F6" s="2181"/>
      <c r="G6" s="2181"/>
      <c r="H6" s="2181"/>
      <c r="I6" s="2181"/>
      <c r="J6" s="2181"/>
      <c r="K6" s="2182"/>
    </row>
    <row r="7" spans="1:13" ht="17.25" customHeight="1" x14ac:dyDescent="0.2">
      <c r="A7" s="2183"/>
      <c r="B7" s="2181"/>
      <c r="C7" s="2181"/>
      <c r="D7" s="2181"/>
      <c r="E7" s="2181"/>
      <c r="F7" s="2181"/>
      <c r="G7" s="2181"/>
      <c r="H7" s="2181"/>
      <c r="I7" s="2181"/>
      <c r="J7" s="2181"/>
      <c r="K7" s="2182"/>
    </row>
    <row r="8" spans="1:13" ht="22.5" customHeight="1" x14ac:dyDescent="0.2">
      <c r="A8" s="2969" t="s">
        <v>1425</v>
      </c>
      <c r="B8" s="2970"/>
      <c r="C8" s="2970"/>
      <c r="D8" s="2970"/>
      <c r="E8" s="2970"/>
      <c r="F8" s="2970"/>
      <c r="G8" s="2970"/>
      <c r="H8" s="2970"/>
      <c r="I8" s="2970"/>
      <c r="J8" s="2970"/>
      <c r="K8" s="2971"/>
    </row>
    <row r="9" spans="1:13" ht="33" customHeight="1" x14ac:dyDescent="0.2">
      <c r="A9" s="2981" t="s">
        <v>378</v>
      </c>
      <c r="B9" s="2982"/>
      <c r="C9" s="595"/>
      <c r="D9" s="596"/>
      <c r="E9" s="2983" t="s">
        <v>1426</v>
      </c>
      <c r="F9" s="2703"/>
      <c r="G9" s="60"/>
      <c r="H9" s="597"/>
      <c r="I9" s="2983" t="s">
        <v>1427</v>
      </c>
      <c r="J9" s="2984"/>
      <c r="K9" s="269"/>
    </row>
    <row r="10" spans="1:13" ht="12.75" customHeight="1" x14ac:dyDescent="0.2">
      <c r="A10" s="2968" t="s">
        <v>1428</v>
      </c>
      <c r="B10" s="2978" t="s">
        <v>1429</v>
      </c>
      <c r="C10" s="2979" t="s">
        <v>1430</v>
      </c>
      <c r="D10" s="2965" t="s">
        <v>1431</v>
      </c>
      <c r="E10" s="2968" t="s">
        <v>1432</v>
      </c>
      <c r="F10" s="2965" t="s">
        <v>1433</v>
      </c>
      <c r="G10" s="2968" t="s">
        <v>1434</v>
      </c>
      <c r="H10" s="2968" t="s">
        <v>1435</v>
      </c>
      <c r="I10" s="2968" t="s">
        <v>1436</v>
      </c>
      <c r="J10" s="2968" t="s">
        <v>1437</v>
      </c>
      <c r="K10" s="2968" t="s">
        <v>1438</v>
      </c>
      <c r="L10" s="2964"/>
      <c r="M10" s="2964"/>
    </row>
    <row r="11" spans="1:13" x14ac:dyDescent="0.2">
      <c r="A11" s="2966"/>
      <c r="B11" s="2979"/>
      <c r="C11" s="2979"/>
      <c r="D11" s="2985"/>
      <c r="E11" s="2966"/>
      <c r="F11" s="2966"/>
      <c r="G11" s="2966"/>
      <c r="H11" s="2966"/>
      <c r="I11" s="2966"/>
      <c r="J11" s="2966"/>
      <c r="K11" s="2966"/>
      <c r="L11" s="2964"/>
      <c r="M11" s="2964"/>
    </row>
    <row r="12" spans="1:13" ht="22.5" customHeight="1" x14ac:dyDescent="0.2">
      <c r="A12" s="2967"/>
      <c r="B12" s="2980"/>
      <c r="C12" s="2980"/>
      <c r="D12" s="2986"/>
      <c r="E12" s="2967"/>
      <c r="F12" s="2967"/>
      <c r="G12" s="2967"/>
      <c r="H12" s="2967"/>
      <c r="I12" s="2967"/>
      <c r="J12" s="2967"/>
      <c r="K12" s="2967"/>
      <c r="L12" s="2964"/>
      <c r="M12" s="2964"/>
    </row>
    <row r="13" spans="1:13" ht="24.6" customHeight="1" x14ac:dyDescent="0.2">
      <c r="A13" s="795">
        <v>1</v>
      </c>
      <c r="B13" s="56"/>
      <c r="C13" s="55"/>
      <c r="D13" s="55"/>
      <c r="E13" s="40"/>
      <c r="F13" s="40"/>
      <c r="G13" s="54"/>
      <c r="H13" s="54"/>
      <c r="I13" s="54"/>
      <c r="J13" s="40"/>
      <c r="K13" s="40"/>
    </row>
    <row r="14" spans="1:13" ht="24.6" customHeight="1" x14ac:dyDescent="0.2">
      <c r="A14" s="795">
        <v>2</v>
      </c>
      <c r="B14" s="55"/>
      <c r="C14" s="55"/>
      <c r="D14" s="55"/>
      <c r="E14" s="40"/>
      <c r="F14" s="40"/>
      <c r="G14" s="54"/>
      <c r="H14" s="54"/>
      <c r="I14" s="54"/>
      <c r="J14" s="40"/>
      <c r="K14" s="40"/>
    </row>
    <row r="15" spans="1:13" ht="24.6" customHeight="1" x14ac:dyDescent="0.2">
      <c r="A15" s="795">
        <v>3</v>
      </c>
      <c r="B15" s="55"/>
      <c r="C15" s="55"/>
      <c r="D15" s="55"/>
      <c r="E15" s="40"/>
      <c r="F15" s="40"/>
      <c r="G15" s="54"/>
      <c r="H15" s="54"/>
      <c r="I15" s="54"/>
      <c r="J15" s="40"/>
      <c r="K15" s="40"/>
    </row>
    <row r="16" spans="1:13" ht="24.6" customHeight="1" x14ac:dyDescent="0.2">
      <c r="A16" s="795">
        <v>4</v>
      </c>
      <c r="B16" s="55"/>
      <c r="C16" s="55"/>
      <c r="D16" s="55"/>
      <c r="E16" s="40"/>
      <c r="F16" s="40"/>
      <c r="G16" s="54"/>
      <c r="H16" s="54"/>
      <c r="I16" s="54"/>
      <c r="J16" s="40"/>
      <c r="K16" s="40"/>
    </row>
    <row r="17" spans="1:11" ht="24.6" customHeight="1" x14ac:dyDescent="0.2">
      <c r="A17" s="795">
        <v>5</v>
      </c>
      <c r="B17" s="55"/>
      <c r="C17" s="55"/>
      <c r="D17" s="55"/>
      <c r="E17" s="40"/>
      <c r="F17" s="40"/>
      <c r="G17" s="54"/>
      <c r="H17" s="54"/>
      <c r="I17" s="54"/>
      <c r="J17" s="40"/>
      <c r="K17" s="40"/>
    </row>
    <row r="18" spans="1:11" ht="24.6" customHeight="1" x14ac:dyDescent="0.2">
      <c r="A18" s="795">
        <v>6</v>
      </c>
      <c r="B18" s="55"/>
      <c r="C18" s="55"/>
      <c r="D18" s="55"/>
      <c r="E18" s="40"/>
      <c r="F18" s="40"/>
      <c r="G18" s="54"/>
      <c r="H18" s="54"/>
      <c r="I18" s="54"/>
      <c r="J18" s="40"/>
      <c r="K18" s="40"/>
    </row>
    <row r="19" spans="1:11" ht="24.6" customHeight="1" x14ac:dyDescent="0.2">
      <c r="A19" s="795">
        <v>7</v>
      </c>
      <c r="B19" s="55"/>
      <c r="C19" s="55"/>
      <c r="D19" s="55"/>
      <c r="E19" s="40"/>
      <c r="F19" s="40"/>
      <c r="G19" s="54"/>
      <c r="H19" s="54"/>
      <c r="I19" s="54"/>
      <c r="J19" s="40"/>
      <c r="K19" s="40"/>
    </row>
    <row r="20" spans="1:11" ht="24.6" customHeight="1" x14ac:dyDescent="0.2">
      <c r="A20" s="795">
        <v>8</v>
      </c>
      <c r="B20" s="55"/>
      <c r="C20" s="55"/>
      <c r="D20" s="55"/>
      <c r="E20" s="40"/>
      <c r="F20" s="40"/>
      <c r="G20" s="54"/>
      <c r="H20" s="54"/>
      <c r="I20" s="54"/>
      <c r="J20" s="40"/>
      <c r="K20" s="40"/>
    </row>
    <row r="21" spans="1:11" ht="24.6" customHeight="1" x14ac:dyDescent="0.2">
      <c r="A21" s="795">
        <v>9</v>
      </c>
      <c r="B21" s="55"/>
      <c r="C21" s="55"/>
      <c r="D21" s="55"/>
      <c r="E21" s="40"/>
      <c r="F21" s="40"/>
      <c r="G21" s="54"/>
      <c r="H21" s="54"/>
      <c r="I21" s="54"/>
      <c r="J21" s="40"/>
      <c r="K21" s="40"/>
    </row>
    <row r="22" spans="1:11" ht="24.6" customHeight="1" x14ac:dyDescent="0.2">
      <c r="A22" s="795">
        <v>10</v>
      </c>
      <c r="B22" s="55"/>
      <c r="C22" s="55"/>
      <c r="D22" s="55"/>
      <c r="E22" s="40"/>
      <c r="F22" s="40"/>
      <c r="G22" s="54"/>
      <c r="H22" s="54"/>
      <c r="I22" s="54"/>
      <c r="J22" s="40"/>
      <c r="K22" s="40"/>
    </row>
    <row r="23" spans="1:11" ht="24.6" customHeight="1" x14ac:dyDescent="0.2">
      <c r="A23" s="795">
        <v>11</v>
      </c>
      <c r="B23" s="55"/>
      <c r="C23" s="55"/>
      <c r="D23" s="55"/>
      <c r="E23" s="40"/>
      <c r="F23" s="40"/>
      <c r="G23" s="54"/>
      <c r="H23" s="54"/>
      <c r="I23" s="54"/>
      <c r="J23" s="40"/>
      <c r="K23" s="40"/>
    </row>
    <row r="24" spans="1:11" ht="24.6" customHeight="1" x14ac:dyDescent="0.2">
      <c r="A24" s="795">
        <v>12</v>
      </c>
      <c r="B24" s="55"/>
      <c r="C24" s="55"/>
      <c r="D24" s="55"/>
      <c r="E24" s="40"/>
      <c r="F24" s="40"/>
      <c r="G24" s="54"/>
      <c r="H24" s="54"/>
      <c r="I24" s="54"/>
      <c r="J24" s="40"/>
      <c r="K24" s="40"/>
    </row>
    <row r="25" spans="1:11" ht="24.6" customHeight="1" x14ac:dyDescent="0.2">
      <c r="A25" s="795">
        <v>13</v>
      </c>
      <c r="B25" s="55"/>
      <c r="C25" s="55"/>
      <c r="D25" s="55"/>
      <c r="E25" s="40"/>
      <c r="F25" s="40"/>
      <c r="G25" s="54"/>
      <c r="H25" s="54"/>
      <c r="I25" s="54"/>
      <c r="J25" s="40"/>
      <c r="K25" s="40"/>
    </row>
    <row r="26" spans="1:11" ht="24.6" customHeight="1" x14ac:dyDescent="0.2">
      <c r="A26" s="795">
        <v>14</v>
      </c>
      <c r="B26" s="55"/>
      <c r="C26" s="55"/>
      <c r="D26" s="55"/>
      <c r="E26" s="40"/>
      <c r="F26" s="40"/>
      <c r="G26" s="54"/>
      <c r="H26" s="54"/>
      <c r="I26" s="54"/>
      <c r="J26" s="40"/>
      <c r="K26" s="40"/>
    </row>
    <row r="27" spans="1:11" ht="24.6" customHeight="1" x14ac:dyDescent="0.2">
      <c r="A27" s="795">
        <v>15</v>
      </c>
      <c r="B27" s="55"/>
      <c r="C27" s="55"/>
      <c r="D27" s="55"/>
      <c r="E27" s="40"/>
      <c r="F27" s="40"/>
      <c r="G27" s="54"/>
      <c r="H27" s="54"/>
      <c r="I27" s="54"/>
      <c r="J27" s="40"/>
      <c r="K27" s="40"/>
    </row>
    <row r="28" spans="1:11" ht="24.6" customHeight="1" x14ac:dyDescent="0.2">
      <c r="A28" s="795">
        <v>16</v>
      </c>
      <c r="B28" s="55"/>
      <c r="C28" s="55"/>
      <c r="D28" s="55"/>
      <c r="E28" s="40"/>
      <c r="F28" s="40"/>
      <c r="G28" s="54"/>
      <c r="H28" s="54"/>
      <c r="I28" s="54"/>
      <c r="J28" s="40"/>
      <c r="K28" s="40"/>
    </row>
    <row r="29" spans="1:11" ht="24.6" customHeight="1" x14ac:dyDescent="0.2">
      <c r="A29" s="795">
        <v>17</v>
      </c>
      <c r="B29" s="55"/>
      <c r="C29" s="55"/>
      <c r="D29" s="55"/>
      <c r="E29" s="40"/>
      <c r="F29" s="40"/>
      <c r="G29" s="54"/>
      <c r="H29" s="54"/>
      <c r="I29" s="54"/>
      <c r="J29" s="40"/>
      <c r="K29" s="40"/>
    </row>
    <row r="30" spans="1:11" ht="24.6" customHeight="1" x14ac:dyDescent="0.2">
      <c r="A30" s="795">
        <v>18</v>
      </c>
      <c r="B30" s="55"/>
      <c r="C30" s="55"/>
      <c r="D30" s="55"/>
      <c r="E30" s="40"/>
      <c r="F30" s="40"/>
      <c r="G30" s="54"/>
      <c r="H30" s="54"/>
      <c r="I30" s="54"/>
      <c r="J30" s="40"/>
      <c r="K30" s="40"/>
    </row>
    <row r="31" spans="1:11" ht="24.6" customHeight="1" x14ac:dyDescent="0.2">
      <c r="A31" s="795">
        <v>19</v>
      </c>
      <c r="B31" s="55"/>
      <c r="C31" s="55"/>
      <c r="D31" s="55"/>
      <c r="E31" s="40"/>
      <c r="F31" s="40"/>
      <c r="G31" s="54"/>
      <c r="H31" s="54"/>
      <c r="I31" s="54"/>
      <c r="J31" s="40"/>
      <c r="K31" s="40"/>
    </row>
    <row r="32" spans="1:11" ht="24.6" customHeight="1" x14ac:dyDescent="0.2">
      <c r="A32" s="795">
        <v>20</v>
      </c>
      <c r="B32" s="55"/>
      <c r="C32" s="55"/>
      <c r="D32" s="55"/>
      <c r="E32" s="40"/>
      <c r="F32" s="40"/>
      <c r="G32" s="54"/>
      <c r="H32" s="54"/>
      <c r="I32" s="54"/>
      <c r="J32" s="40"/>
      <c r="K32" s="40"/>
    </row>
    <row r="33" spans="1:11" ht="24.6" customHeight="1" x14ac:dyDescent="0.2">
      <c r="A33" s="795">
        <v>21</v>
      </c>
      <c r="B33" s="55"/>
      <c r="C33" s="55"/>
      <c r="D33" s="55"/>
      <c r="E33" s="40"/>
      <c r="F33" s="40"/>
      <c r="G33" s="54"/>
      <c r="H33" s="54"/>
      <c r="I33" s="54"/>
      <c r="J33" s="40"/>
      <c r="K33" s="40"/>
    </row>
    <row r="34" spans="1:11" ht="24.6" customHeight="1" x14ac:dyDescent="0.2">
      <c r="A34" s="795">
        <v>22</v>
      </c>
      <c r="B34" s="55"/>
      <c r="C34" s="55"/>
      <c r="D34" s="55"/>
      <c r="E34" s="40"/>
      <c r="F34" s="40"/>
      <c r="G34" s="54"/>
      <c r="H34" s="54"/>
      <c r="I34" s="54"/>
      <c r="J34" s="40"/>
      <c r="K34" s="40"/>
    </row>
    <row r="35" spans="1:11" ht="24.6" customHeight="1" x14ac:dyDescent="0.2">
      <c r="A35" s="795">
        <v>23</v>
      </c>
      <c r="B35" s="55"/>
      <c r="C35" s="55"/>
      <c r="D35" s="55"/>
      <c r="E35" s="40"/>
      <c r="F35" s="40"/>
      <c r="G35" s="54"/>
      <c r="H35" s="54"/>
      <c r="I35" s="54"/>
      <c r="J35" s="40"/>
      <c r="K35" s="40"/>
    </row>
    <row r="36" spans="1:11" ht="24.6" customHeight="1" x14ac:dyDescent="0.2">
      <c r="A36" s="795">
        <v>24</v>
      </c>
      <c r="B36" s="55"/>
      <c r="C36" s="55"/>
      <c r="D36" s="55"/>
      <c r="E36" s="40"/>
      <c r="F36" s="40"/>
      <c r="G36" s="54"/>
      <c r="H36" s="54"/>
      <c r="I36" s="54"/>
      <c r="J36" s="40"/>
      <c r="K36" s="40"/>
    </row>
    <row r="37" spans="1:11" ht="24.6" customHeight="1" x14ac:dyDescent="0.2">
      <c r="A37" s="795">
        <v>25</v>
      </c>
      <c r="B37" s="55"/>
      <c r="C37" s="55"/>
      <c r="D37" s="55"/>
      <c r="E37" s="40"/>
      <c r="F37" s="40"/>
      <c r="G37" s="54"/>
      <c r="H37" s="54"/>
      <c r="I37" s="54"/>
      <c r="J37" s="40"/>
      <c r="K37" s="40"/>
    </row>
    <row r="38" spans="1:11" ht="24.6" customHeight="1" x14ac:dyDescent="0.2">
      <c r="A38" s="795">
        <v>26</v>
      </c>
      <c r="B38" s="55"/>
      <c r="C38" s="55"/>
      <c r="D38" s="55"/>
      <c r="E38" s="40"/>
      <c r="F38" s="40"/>
      <c r="G38" s="54"/>
      <c r="H38" s="54"/>
      <c r="I38" s="54"/>
      <c r="J38" s="40"/>
      <c r="K38" s="40"/>
    </row>
    <row r="39" spans="1:11" ht="24.6" customHeight="1" x14ac:dyDescent="0.2">
      <c r="A39" s="795">
        <v>27</v>
      </c>
      <c r="B39" s="55"/>
      <c r="C39" s="55"/>
      <c r="D39" s="55"/>
      <c r="E39" s="40"/>
      <c r="F39" s="40"/>
      <c r="G39" s="54"/>
      <c r="H39" s="54"/>
      <c r="I39" s="54"/>
      <c r="J39" s="40"/>
      <c r="K39" s="40"/>
    </row>
    <row r="40" spans="1:11" ht="24.6" customHeight="1" x14ac:dyDescent="0.2">
      <c r="A40" s="795">
        <v>28</v>
      </c>
      <c r="B40" s="55"/>
      <c r="C40" s="55"/>
      <c r="D40" s="55"/>
      <c r="E40" s="40"/>
      <c r="F40" s="40"/>
      <c r="G40" s="54"/>
      <c r="H40" s="54"/>
      <c r="I40" s="54"/>
      <c r="J40" s="40"/>
      <c r="K40" s="40"/>
    </row>
    <row r="41" spans="1:11" ht="24.6" customHeight="1" x14ac:dyDescent="0.2">
      <c r="A41" s="795">
        <v>29</v>
      </c>
      <c r="B41" s="55"/>
      <c r="C41" s="55"/>
      <c r="D41" s="55"/>
      <c r="E41" s="40"/>
      <c r="F41" s="40"/>
      <c r="G41" s="54"/>
      <c r="H41" s="54"/>
      <c r="I41" s="54"/>
      <c r="J41" s="40"/>
      <c r="K41" s="40"/>
    </row>
    <row r="42" spans="1:11" ht="24.6" customHeight="1" x14ac:dyDescent="0.2">
      <c r="A42" s="795">
        <v>30</v>
      </c>
      <c r="B42" s="55"/>
      <c r="C42" s="55"/>
      <c r="D42" s="55"/>
      <c r="E42" s="40"/>
      <c r="F42" s="40"/>
      <c r="G42" s="54"/>
      <c r="H42" s="54"/>
      <c r="I42" s="54"/>
      <c r="J42" s="40"/>
      <c r="K42" s="40"/>
    </row>
  </sheetData>
  <sheetProtection algorithmName="SHA-512" hashValue="cdebY5KEsJHGErQBw78JGfPMy/x1+7KtItXXRfNvZkMSaCsP7D8kw8FroKDFICTnKcZgbyA0xiv0Ob4SoWHbxA==" saltValue="eA0X+fYxeeQ8iLwZ2YTSWA==" spinCount="100000" sheet="1" objects="1" scenarios="1"/>
  <customSheetViews>
    <customSheetView guid="{BAD81FB0-74BE-4D1D-8AE6-FAAD10AA3504}" showGridLines="0" showRowCol="0" zeroValues="0" fitToPage="1">
      <selection activeCell="D17" sqref="D17"/>
      <pageMargins left="0" right="0" top="0" bottom="0" header="0" footer="0"/>
      <printOptions horizontalCentered="1"/>
      <pageSetup scale="69" orientation="portrait" r:id="rId1"/>
      <headerFooter alignWithMargins="0">
        <oddFooter xml:space="preserve">&amp;R
</oddFooter>
      </headerFooter>
    </customSheetView>
  </customSheetViews>
  <mergeCells count="20">
    <mergeCell ref="A5:K7"/>
    <mergeCell ref="A8:K8"/>
    <mergeCell ref="A3:K4"/>
    <mergeCell ref="B1:K1"/>
    <mergeCell ref="K10:K12"/>
    <mergeCell ref="A10:A12"/>
    <mergeCell ref="B10:B12"/>
    <mergeCell ref="C10:C12"/>
    <mergeCell ref="E10:E12"/>
    <mergeCell ref="H10:H12"/>
    <mergeCell ref="A9:B9"/>
    <mergeCell ref="I9:J9"/>
    <mergeCell ref="D10:D12"/>
    <mergeCell ref="E9:F9"/>
    <mergeCell ref="L10:L12"/>
    <mergeCell ref="M10:M12"/>
    <mergeCell ref="F10:F12"/>
    <mergeCell ref="G10:G12"/>
    <mergeCell ref="I10:I12"/>
    <mergeCell ref="J10:J12"/>
  </mergeCells>
  <printOptions horizontalCentered="1"/>
  <pageMargins left="0" right="0" top="0" bottom="0" header="0.5" footer="0.5"/>
  <pageSetup scale="66" orientation="portrait" r:id="rId2"/>
  <headerFooter>
    <oddHeader>&amp;C
&amp;G</oddHead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EA99E-EF74-412A-B880-25EFBAE0E64D}">
  <sheetPr>
    <tabColor rgb="FFFFFF00"/>
    <pageSetUpPr fitToPage="1"/>
  </sheetPr>
  <dimension ref="A1:AQ124"/>
  <sheetViews>
    <sheetView showGridLines="0" showRowColHeaders="0" showZeros="0" zoomScale="90" zoomScaleNormal="90" zoomScaleSheetLayoutView="100" workbookViewId="0">
      <selection activeCell="A5" sqref="A5:AQ6"/>
    </sheetView>
  </sheetViews>
  <sheetFormatPr defaultColWidth="9.140625" defaultRowHeight="12.75" x14ac:dyDescent="0.2"/>
  <cols>
    <col min="1" max="42" width="2.7109375" style="132" customWidth="1"/>
    <col min="43" max="43" width="3.42578125" style="132" customWidth="1"/>
    <col min="44" max="67" width="2.7109375" style="132" customWidth="1"/>
    <col min="68" max="16384" width="9.140625" style="132"/>
  </cols>
  <sheetData>
    <row r="1" spans="1:43" ht="9.75" customHeight="1" thickTop="1" x14ac:dyDescent="0.2">
      <c r="A1" s="3001" t="s">
        <v>1439</v>
      </c>
      <c r="B1" s="3002"/>
      <c r="C1" s="3002"/>
      <c r="D1" s="2994" t="s">
        <v>1735</v>
      </c>
      <c r="E1" s="2995"/>
      <c r="F1" s="2995"/>
      <c r="G1" s="2995"/>
      <c r="H1" s="2995"/>
      <c r="I1" s="2995"/>
      <c r="J1" s="2995"/>
      <c r="K1" s="2995"/>
      <c r="L1" s="2995"/>
      <c r="M1" s="2995"/>
      <c r="N1" s="2995"/>
      <c r="O1" s="2995"/>
      <c r="P1" s="2995"/>
      <c r="Q1" s="2995"/>
      <c r="R1" s="2995"/>
      <c r="S1" s="2995"/>
      <c r="T1" s="2995"/>
      <c r="U1" s="2996"/>
      <c r="V1" s="363"/>
      <c r="W1" s="363"/>
      <c r="X1" s="363"/>
      <c r="Y1" s="363"/>
      <c r="Z1" s="363"/>
      <c r="AA1" s="363"/>
      <c r="AB1" s="363"/>
      <c r="AC1" s="363"/>
      <c r="AD1" s="363"/>
      <c r="AE1" s="363"/>
      <c r="AF1" s="363"/>
      <c r="AG1" s="363"/>
      <c r="AH1" s="363"/>
      <c r="AI1" s="363"/>
      <c r="AJ1" s="363"/>
      <c r="AK1" s="363"/>
      <c r="AL1" s="363"/>
      <c r="AM1" s="363"/>
      <c r="AN1" s="363"/>
      <c r="AO1" s="363"/>
      <c r="AP1" s="363"/>
      <c r="AQ1" s="362"/>
    </row>
    <row r="2" spans="1:43" ht="13.5" customHeight="1" thickBot="1" x14ac:dyDescent="0.25">
      <c r="A2" s="3003"/>
      <c r="B2" s="3004"/>
      <c r="C2" s="3004"/>
      <c r="D2" s="2997"/>
      <c r="E2" s="2997"/>
      <c r="F2" s="2997"/>
      <c r="G2" s="2997"/>
      <c r="H2" s="2997"/>
      <c r="I2" s="2997"/>
      <c r="J2" s="2997"/>
      <c r="K2" s="2997"/>
      <c r="L2" s="2997"/>
      <c r="M2" s="2997"/>
      <c r="N2" s="2997"/>
      <c r="O2" s="2997"/>
      <c r="P2" s="2997"/>
      <c r="Q2" s="2997"/>
      <c r="R2" s="2997"/>
      <c r="S2" s="2997"/>
      <c r="T2" s="2997"/>
      <c r="U2" s="2998"/>
      <c r="X2" s="132" t="s">
        <v>14</v>
      </c>
      <c r="AC2" s="2987"/>
      <c r="AD2" s="2987"/>
      <c r="AE2" s="2987"/>
      <c r="AF2" s="2987"/>
      <c r="AG2" s="2987"/>
      <c r="AH2" s="2987"/>
      <c r="AI2" s="2987"/>
      <c r="AJ2" s="2987"/>
      <c r="AK2" s="2987"/>
      <c r="AL2" s="2987"/>
      <c r="AM2" s="2987"/>
      <c r="AN2" s="2987"/>
      <c r="AO2" s="2987"/>
      <c r="AP2" s="2987"/>
      <c r="AQ2" s="358"/>
    </row>
    <row r="3" spans="1:43" ht="13.5" customHeight="1" thickBot="1" x14ac:dyDescent="0.25">
      <c r="A3" s="3003"/>
      <c r="B3" s="3004"/>
      <c r="C3" s="3004"/>
      <c r="D3" s="2997"/>
      <c r="E3" s="2997"/>
      <c r="F3" s="2997"/>
      <c r="G3" s="2997"/>
      <c r="H3" s="2997"/>
      <c r="I3" s="2997"/>
      <c r="J3" s="2997"/>
      <c r="K3" s="2997"/>
      <c r="L3" s="2997"/>
      <c r="M3" s="2997"/>
      <c r="N3" s="2997"/>
      <c r="O3" s="2997"/>
      <c r="P3" s="2997"/>
      <c r="Q3" s="2997"/>
      <c r="R3" s="2997"/>
      <c r="S3" s="2997"/>
      <c r="T3" s="2997"/>
      <c r="U3" s="2998"/>
      <c r="X3" s="132" t="s">
        <v>4</v>
      </c>
      <c r="Z3" s="2987"/>
      <c r="AA3" s="2987"/>
      <c r="AB3" s="2987"/>
      <c r="AC3" s="2987"/>
      <c r="AD3" s="2987"/>
      <c r="AE3" s="2987"/>
      <c r="AF3" s="2987"/>
      <c r="AG3" s="2987"/>
      <c r="AH3" s="2987"/>
      <c r="AI3" s="2987"/>
      <c r="AJ3" s="2987"/>
      <c r="AK3" s="2987"/>
      <c r="AL3" s="2987"/>
      <c r="AM3" s="2987"/>
      <c r="AN3" s="2987"/>
      <c r="AO3" s="2987"/>
      <c r="AP3" s="2987"/>
      <c r="AQ3" s="358"/>
    </row>
    <row r="4" spans="1:43" ht="8.25" customHeight="1" thickBot="1" x14ac:dyDescent="0.25">
      <c r="A4" s="3005"/>
      <c r="B4" s="3006"/>
      <c r="C4" s="3006"/>
      <c r="D4" s="2999"/>
      <c r="E4" s="2999"/>
      <c r="F4" s="2999"/>
      <c r="G4" s="2999"/>
      <c r="H4" s="2999"/>
      <c r="I4" s="2999"/>
      <c r="J4" s="2999"/>
      <c r="K4" s="2999"/>
      <c r="L4" s="2999"/>
      <c r="M4" s="2999"/>
      <c r="N4" s="2999"/>
      <c r="O4" s="2999"/>
      <c r="P4" s="2999"/>
      <c r="Q4" s="2999"/>
      <c r="R4" s="2999"/>
      <c r="S4" s="2999"/>
      <c r="T4" s="2999"/>
      <c r="U4" s="3000"/>
      <c r="V4" s="353"/>
      <c r="W4" s="353"/>
      <c r="X4" s="353"/>
      <c r="Y4" s="353"/>
      <c r="Z4" s="353"/>
      <c r="AA4" s="353"/>
      <c r="AB4" s="353"/>
      <c r="AC4" s="353"/>
      <c r="AD4" s="353"/>
      <c r="AE4" s="353"/>
      <c r="AF4" s="353"/>
      <c r="AG4" s="353"/>
      <c r="AH4" s="353"/>
      <c r="AI4" s="353"/>
      <c r="AJ4" s="353"/>
      <c r="AK4" s="353"/>
      <c r="AL4" s="353"/>
      <c r="AM4" s="353"/>
      <c r="AN4" s="353"/>
      <c r="AO4" s="353"/>
      <c r="AP4" s="353"/>
      <c r="AQ4" s="352"/>
    </row>
    <row r="5" spans="1:43" ht="7.5" customHeight="1" thickTop="1" x14ac:dyDescent="0.2">
      <c r="A5" s="2988" t="s">
        <v>1440</v>
      </c>
      <c r="B5" s="2989"/>
      <c r="C5" s="2989"/>
      <c r="D5" s="2989"/>
      <c r="E5" s="2989"/>
      <c r="F5" s="2989"/>
      <c r="G5" s="2989"/>
      <c r="H5" s="2989"/>
      <c r="I5" s="2989"/>
      <c r="J5" s="2989"/>
      <c r="K5" s="2989"/>
      <c r="L5" s="2989"/>
      <c r="M5" s="2989"/>
      <c r="N5" s="2989"/>
      <c r="O5" s="2989"/>
      <c r="P5" s="2989"/>
      <c r="Q5" s="2989"/>
      <c r="R5" s="2989"/>
      <c r="S5" s="2989"/>
      <c r="T5" s="2989"/>
      <c r="U5" s="2989"/>
      <c r="V5" s="2989"/>
      <c r="W5" s="2989"/>
      <c r="X5" s="2989"/>
      <c r="Y5" s="2989"/>
      <c r="Z5" s="2989"/>
      <c r="AA5" s="2989"/>
      <c r="AB5" s="2989"/>
      <c r="AC5" s="2989"/>
      <c r="AD5" s="2989"/>
      <c r="AE5" s="2989"/>
      <c r="AF5" s="2989"/>
      <c r="AG5" s="2989"/>
      <c r="AH5" s="2989"/>
      <c r="AI5" s="2989"/>
      <c r="AJ5" s="2989"/>
      <c r="AK5" s="2989"/>
      <c r="AL5" s="2989"/>
      <c r="AM5" s="2989"/>
      <c r="AN5" s="2989"/>
      <c r="AO5" s="2989"/>
      <c r="AP5" s="2989"/>
      <c r="AQ5" s="2990"/>
    </row>
    <row r="6" spans="1:43" ht="10.5" customHeight="1" x14ac:dyDescent="0.2">
      <c r="A6" s="2991"/>
      <c r="B6" s="2992"/>
      <c r="C6" s="2992"/>
      <c r="D6" s="2992"/>
      <c r="E6" s="2992"/>
      <c r="F6" s="2992"/>
      <c r="G6" s="2992"/>
      <c r="H6" s="2992"/>
      <c r="I6" s="2992"/>
      <c r="J6" s="2992"/>
      <c r="K6" s="2992"/>
      <c r="L6" s="2992"/>
      <c r="M6" s="2992"/>
      <c r="N6" s="2992"/>
      <c r="O6" s="2992"/>
      <c r="P6" s="2992"/>
      <c r="Q6" s="2992"/>
      <c r="R6" s="2992"/>
      <c r="S6" s="2992"/>
      <c r="T6" s="2992"/>
      <c r="U6" s="2992"/>
      <c r="V6" s="2992"/>
      <c r="W6" s="2992"/>
      <c r="X6" s="2992"/>
      <c r="Y6" s="2992"/>
      <c r="Z6" s="2992"/>
      <c r="AA6" s="2992"/>
      <c r="AB6" s="2992"/>
      <c r="AC6" s="2992"/>
      <c r="AD6" s="2992"/>
      <c r="AE6" s="2992"/>
      <c r="AF6" s="2992"/>
      <c r="AG6" s="2992"/>
      <c r="AH6" s="2992"/>
      <c r="AI6" s="2992"/>
      <c r="AJ6" s="2992"/>
      <c r="AK6" s="2992"/>
      <c r="AL6" s="2992"/>
      <c r="AM6" s="2992"/>
      <c r="AN6" s="2992"/>
      <c r="AO6" s="2992"/>
      <c r="AP6" s="2992"/>
      <c r="AQ6" s="2993"/>
    </row>
    <row r="7" spans="1:43" ht="8.25" customHeight="1" thickBot="1" x14ac:dyDescent="0.25">
      <c r="A7" s="137"/>
      <c r="AQ7" s="136"/>
    </row>
    <row r="8" spans="1:43" ht="13.5" thickBot="1" x14ac:dyDescent="0.25">
      <c r="A8" s="137"/>
      <c r="B8" s="132" t="s">
        <v>1441</v>
      </c>
      <c r="S8" s="509"/>
      <c r="T8" s="132" t="s">
        <v>17</v>
      </c>
      <c r="X8" s="509"/>
      <c r="Y8" s="132" t="s">
        <v>18</v>
      </c>
      <c r="AQ8" s="136"/>
    </row>
    <row r="9" spans="1:43" ht="6" customHeight="1" x14ac:dyDescent="0.2">
      <c r="A9" s="135"/>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3"/>
    </row>
    <row r="10" spans="1:43" ht="7.5" customHeight="1" x14ac:dyDescent="0.2">
      <c r="A10" s="137"/>
      <c r="AQ10" s="136"/>
    </row>
    <row r="11" spans="1:43" ht="11.25" customHeight="1" x14ac:dyDescent="0.2">
      <c r="A11" s="137"/>
      <c r="B11" s="1089" t="s">
        <v>1442</v>
      </c>
      <c r="C11" s="1121"/>
      <c r="D11" s="1121"/>
      <c r="E11" s="1121"/>
      <c r="F11" s="1121"/>
      <c r="G11" s="1121"/>
      <c r="H11" s="1121"/>
      <c r="I11" s="1121"/>
      <c r="J11" s="1121"/>
      <c r="K11" s="1121"/>
      <c r="L11" s="1121"/>
      <c r="M11" s="1121"/>
      <c r="N11" s="1121"/>
      <c r="O11" s="1121"/>
      <c r="P11" s="1121"/>
      <c r="Q11" s="1121"/>
      <c r="R11" s="1121"/>
      <c r="S11" s="1121"/>
      <c r="T11" s="1121"/>
      <c r="U11" s="1121"/>
      <c r="V11" s="1121"/>
      <c r="W11" s="1121"/>
      <c r="X11" s="1121"/>
      <c r="Y11" s="1121"/>
      <c r="Z11" s="1121"/>
      <c r="AA11" s="1121"/>
      <c r="AB11" s="1121"/>
      <c r="AC11" s="1121"/>
      <c r="AD11" s="1121"/>
      <c r="AE11" s="1121"/>
      <c r="AF11" s="1121"/>
      <c r="AG11" s="1121"/>
      <c r="AH11" s="1121"/>
      <c r="AI11" s="1121"/>
      <c r="AJ11" s="1121"/>
      <c r="AK11" s="1121"/>
      <c r="AL11" s="1121"/>
      <c r="AM11" s="1121"/>
      <c r="AN11" s="1121"/>
      <c r="AO11" s="1121"/>
      <c r="AP11" s="1121"/>
      <c r="AQ11" s="136"/>
    </row>
    <row r="12" spans="1:43" ht="11.25" customHeight="1" x14ac:dyDescent="0.2">
      <c r="A12" s="137"/>
      <c r="B12" s="1121"/>
      <c r="C12" s="1121"/>
      <c r="D12" s="1121"/>
      <c r="E12" s="1121"/>
      <c r="F12" s="1121"/>
      <c r="G12" s="1121"/>
      <c r="H12" s="1121"/>
      <c r="I12" s="1121"/>
      <c r="J12" s="1121"/>
      <c r="K12" s="1121"/>
      <c r="L12" s="1121"/>
      <c r="M12" s="1121"/>
      <c r="N12" s="1121"/>
      <c r="O12" s="1121"/>
      <c r="P12" s="1121"/>
      <c r="Q12" s="1121"/>
      <c r="R12" s="1121"/>
      <c r="S12" s="1121"/>
      <c r="T12" s="1121"/>
      <c r="U12" s="1121"/>
      <c r="V12" s="1121"/>
      <c r="W12" s="1121"/>
      <c r="X12" s="1121"/>
      <c r="Y12" s="1121"/>
      <c r="Z12" s="1121"/>
      <c r="AA12" s="1121"/>
      <c r="AB12" s="1121"/>
      <c r="AC12" s="1121"/>
      <c r="AD12" s="1121"/>
      <c r="AE12" s="1121"/>
      <c r="AF12" s="1121"/>
      <c r="AG12" s="1121"/>
      <c r="AH12" s="1121"/>
      <c r="AI12" s="1121"/>
      <c r="AJ12" s="1121"/>
      <c r="AK12" s="1121"/>
      <c r="AL12" s="1121"/>
      <c r="AM12" s="1121"/>
      <c r="AN12" s="1121"/>
      <c r="AO12" s="1121"/>
      <c r="AP12" s="1121"/>
      <c r="AQ12" s="136"/>
    </row>
    <row r="13" spans="1:43" ht="11.25" customHeight="1" x14ac:dyDescent="0.2">
      <c r="A13" s="137"/>
      <c r="B13" s="1121"/>
      <c r="C13" s="1121"/>
      <c r="D13" s="1121"/>
      <c r="E13" s="1121"/>
      <c r="F13" s="1121"/>
      <c r="G13" s="1121"/>
      <c r="H13" s="1121"/>
      <c r="I13" s="1121"/>
      <c r="J13" s="1121"/>
      <c r="K13" s="1121"/>
      <c r="L13" s="1121"/>
      <c r="M13" s="1121"/>
      <c r="N13" s="1121"/>
      <c r="O13" s="1121"/>
      <c r="P13" s="1121"/>
      <c r="Q13" s="1121"/>
      <c r="R13" s="1121"/>
      <c r="S13" s="1121"/>
      <c r="T13" s="1121"/>
      <c r="U13" s="1121"/>
      <c r="V13" s="1121"/>
      <c r="W13" s="1121"/>
      <c r="X13" s="1121"/>
      <c r="Y13" s="1121"/>
      <c r="Z13" s="1121"/>
      <c r="AA13" s="1121"/>
      <c r="AB13" s="1121"/>
      <c r="AC13" s="1121"/>
      <c r="AD13" s="1121"/>
      <c r="AE13" s="1121"/>
      <c r="AF13" s="1121"/>
      <c r="AG13" s="1121"/>
      <c r="AH13" s="1121"/>
      <c r="AI13" s="1121"/>
      <c r="AJ13" s="1121"/>
      <c r="AK13" s="1121"/>
      <c r="AL13" s="1121"/>
      <c r="AM13" s="1121"/>
      <c r="AN13" s="1121"/>
      <c r="AO13" s="1121"/>
      <c r="AP13" s="1121"/>
      <c r="AQ13" s="136"/>
    </row>
    <row r="14" spans="1:43" ht="8.25" customHeight="1" x14ac:dyDescent="0.2">
      <c r="A14" s="135"/>
      <c r="B14" s="1755"/>
      <c r="C14" s="1755"/>
      <c r="D14" s="1755"/>
      <c r="E14" s="1755"/>
      <c r="F14" s="1755"/>
      <c r="G14" s="1755"/>
      <c r="H14" s="1755"/>
      <c r="I14" s="1755"/>
      <c r="J14" s="1755"/>
      <c r="K14" s="1755"/>
      <c r="L14" s="1755"/>
      <c r="M14" s="1755"/>
      <c r="N14" s="1755"/>
      <c r="O14" s="1755"/>
      <c r="P14" s="1755"/>
      <c r="Q14" s="1755"/>
      <c r="R14" s="1755"/>
      <c r="S14" s="1755"/>
      <c r="T14" s="1755"/>
      <c r="U14" s="1755"/>
      <c r="V14" s="1755"/>
      <c r="W14" s="1755"/>
      <c r="X14" s="1755"/>
      <c r="Y14" s="1755"/>
      <c r="Z14" s="1755"/>
      <c r="AA14" s="1755"/>
      <c r="AB14" s="1755"/>
      <c r="AC14" s="1755"/>
      <c r="AD14" s="1755"/>
      <c r="AE14" s="1755"/>
      <c r="AF14" s="1755"/>
      <c r="AG14" s="1755"/>
      <c r="AH14" s="1755"/>
      <c r="AI14" s="1755"/>
      <c r="AJ14" s="1755"/>
      <c r="AK14" s="1755"/>
      <c r="AL14" s="1755"/>
      <c r="AM14" s="1755"/>
      <c r="AN14" s="1755"/>
      <c r="AO14" s="1755"/>
      <c r="AP14" s="1755"/>
      <c r="AQ14" s="133"/>
    </row>
    <row r="15" spans="1:43" ht="6" customHeight="1" x14ac:dyDescent="0.2">
      <c r="A15" s="137"/>
      <c r="AQ15" s="136"/>
    </row>
    <row r="16" spans="1:43" ht="11.25" customHeight="1" x14ac:dyDescent="0.2">
      <c r="A16" s="137"/>
      <c r="B16" s="139" t="s">
        <v>92</v>
      </c>
      <c r="C16" s="132" t="s">
        <v>1443</v>
      </c>
      <c r="AQ16" s="136"/>
    </row>
    <row r="17" spans="1:43" ht="5.25" customHeight="1" x14ac:dyDescent="0.2">
      <c r="A17" s="137"/>
      <c r="AQ17" s="136"/>
    </row>
    <row r="18" spans="1:43" ht="11.25" customHeight="1" x14ac:dyDescent="0.2">
      <c r="A18" s="137"/>
      <c r="C18" s="3012"/>
      <c r="D18" s="3013"/>
      <c r="E18" s="3013"/>
      <c r="F18" s="3013"/>
      <c r="G18" s="3013"/>
      <c r="H18" s="3013"/>
      <c r="I18" s="3013"/>
      <c r="J18" s="3013"/>
      <c r="K18" s="3013"/>
      <c r="L18" s="3013"/>
      <c r="M18" s="3013"/>
      <c r="N18" s="3013"/>
      <c r="O18" s="3013"/>
      <c r="P18" s="3013"/>
      <c r="Q18" s="3013"/>
      <c r="R18" s="3013"/>
      <c r="S18" s="3013"/>
      <c r="T18" s="3013"/>
      <c r="U18" s="3013"/>
      <c r="V18" s="3013"/>
      <c r="W18" s="3013"/>
      <c r="X18" s="3013"/>
      <c r="Y18" s="3013"/>
      <c r="Z18" s="3013"/>
      <c r="AA18" s="3013"/>
      <c r="AB18" s="3013"/>
      <c r="AC18" s="3013"/>
      <c r="AD18" s="3013"/>
      <c r="AE18" s="3013"/>
      <c r="AF18" s="3013"/>
      <c r="AG18" s="3013"/>
      <c r="AH18" s="3013"/>
      <c r="AI18" s="3013"/>
      <c r="AJ18" s="3013"/>
      <c r="AK18" s="3013"/>
      <c r="AL18" s="3013"/>
      <c r="AM18" s="3013"/>
      <c r="AN18" s="3013"/>
      <c r="AO18" s="3013"/>
      <c r="AP18" s="3014"/>
      <c r="AQ18" s="136"/>
    </row>
    <row r="19" spans="1:43" ht="11.25" customHeight="1" x14ac:dyDescent="0.2">
      <c r="A19" s="137"/>
      <c r="C19" s="3015"/>
      <c r="D19" s="3016"/>
      <c r="E19" s="3016"/>
      <c r="F19" s="3016"/>
      <c r="G19" s="3016"/>
      <c r="H19" s="3016"/>
      <c r="I19" s="3016"/>
      <c r="J19" s="3016"/>
      <c r="K19" s="3016"/>
      <c r="L19" s="3016"/>
      <c r="M19" s="3016"/>
      <c r="N19" s="3016"/>
      <c r="O19" s="3016"/>
      <c r="P19" s="3016"/>
      <c r="Q19" s="3016"/>
      <c r="R19" s="3016"/>
      <c r="S19" s="3016"/>
      <c r="T19" s="3016"/>
      <c r="U19" s="3016"/>
      <c r="V19" s="3016"/>
      <c r="W19" s="3016"/>
      <c r="X19" s="3016"/>
      <c r="Y19" s="3016"/>
      <c r="Z19" s="3016"/>
      <c r="AA19" s="3016"/>
      <c r="AB19" s="3016"/>
      <c r="AC19" s="3016"/>
      <c r="AD19" s="3016"/>
      <c r="AE19" s="3016"/>
      <c r="AF19" s="3016"/>
      <c r="AG19" s="3016"/>
      <c r="AH19" s="3016"/>
      <c r="AI19" s="3016"/>
      <c r="AJ19" s="3016"/>
      <c r="AK19" s="3016"/>
      <c r="AL19" s="3016"/>
      <c r="AM19" s="3016"/>
      <c r="AN19" s="3016"/>
      <c r="AO19" s="3016"/>
      <c r="AP19" s="3017"/>
      <c r="AQ19" s="136"/>
    </row>
    <row r="20" spans="1:43" ht="11.25" customHeight="1" x14ac:dyDescent="0.2">
      <c r="A20" s="137"/>
      <c r="C20" s="3015"/>
      <c r="D20" s="3016"/>
      <c r="E20" s="3016"/>
      <c r="F20" s="3016"/>
      <c r="G20" s="3016"/>
      <c r="H20" s="3016"/>
      <c r="I20" s="3016"/>
      <c r="J20" s="3016"/>
      <c r="K20" s="3016"/>
      <c r="L20" s="3016"/>
      <c r="M20" s="3016"/>
      <c r="N20" s="3016"/>
      <c r="O20" s="3016"/>
      <c r="P20" s="3016"/>
      <c r="Q20" s="3016"/>
      <c r="R20" s="3016"/>
      <c r="S20" s="3016"/>
      <c r="T20" s="3016"/>
      <c r="U20" s="3016"/>
      <c r="V20" s="3016"/>
      <c r="W20" s="3016"/>
      <c r="X20" s="3016"/>
      <c r="Y20" s="3016"/>
      <c r="Z20" s="3016"/>
      <c r="AA20" s="3016"/>
      <c r="AB20" s="3016"/>
      <c r="AC20" s="3016"/>
      <c r="AD20" s="3016"/>
      <c r="AE20" s="3016"/>
      <c r="AF20" s="3016"/>
      <c r="AG20" s="3016"/>
      <c r="AH20" s="3016"/>
      <c r="AI20" s="3016"/>
      <c r="AJ20" s="3016"/>
      <c r="AK20" s="3016"/>
      <c r="AL20" s="3016"/>
      <c r="AM20" s="3016"/>
      <c r="AN20" s="3016"/>
      <c r="AO20" s="3016"/>
      <c r="AP20" s="3017"/>
      <c r="AQ20" s="136"/>
    </row>
    <row r="21" spans="1:43" ht="11.25" customHeight="1" x14ac:dyDescent="0.2">
      <c r="A21" s="137"/>
      <c r="C21" s="3015"/>
      <c r="D21" s="3016"/>
      <c r="E21" s="3016"/>
      <c r="F21" s="3016"/>
      <c r="G21" s="3016"/>
      <c r="H21" s="3016"/>
      <c r="I21" s="3016"/>
      <c r="J21" s="3016"/>
      <c r="K21" s="3016"/>
      <c r="L21" s="3016"/>
      <c r="M21" s="3016"/>
      <c r="N21" s="3016"/>
      <c r="O21" s="3016"/>
      <c r="P21" s="3016"/>
      <c r="Q21" s="3016"/>
      <c r="R21" s="3016"/>
      <c r="S21" s="3016"/>
      <c r="T21" s="3016"/>
      <c r="U21" s="3016"/>
      <c r="V21" s="3016"/>
      <c r="W21" s="3016"/>
      <c r="X21" s="3016"/>
      <c r="Y21" s="3016"/>
      <c r="Z21" s="3016"/>
      <c r="AA21" s="3016"/>
      <c r="AB21" s="3016"/>
      <c r="AC21" s="3016"/>
      <c r="AD21" s="3016"/>
      <c r="AE21" s="3016"/>
      <c r="AF21" s="3016"/>
      <c r="AG21" s="3016"/>
      <c r="AH21" s="3016"/>
      <c r="AI21" s="3016"/>
      <c r="AJ21" s="3016"/>
      <c r="AK21" s="3016"/>
      <c r="AL21" s="3016"/>
      <c r="AM21" s="3016"/>
      <c r="AN21" s="3016"/>
      <c r="AO21" s="3016"/>
      <c r="AP21" s="3017"/>
      <c r="AQ21" s="136"/>
    </row>
    <row r="22" spans="1:43" ht="11.25" customHeight="1" x14ac:dyDescent="0.2">
      <c r="A22" s="137"/>
      <c r="C22" s="3015"/>
      <c r="D22" s="3016"/>
      <c r="E22" s="3016"/>
      <c r="F22" s="3016"/>
      <c r="G22" s="3016"/>
      <c r="H22" s="3016"/>
      <c r="I22" s="3016"/>
      <c r="J22" s="3016"/>
      <c r="K22" s="3016"/>
      <c r="L22" s="3016"/>
      <c r="M22" s="3016"/>
      <c r="N22" s="3016"/>
      <c r="O22" s="3016"/>
      <c r="P22" s="3016"/>
      <c r="Q22" s="3016"/>
      <c r="R22" s="3016"/>
      <c r="S22" s="3016"/>
      <c r="T22" s="3016"/>
      <c r="U22" s="3016"/>
      <c r="V22" s="3016"/>
      <c r="W22" s="3016"/>
      <c r="X22" s="3016"/>
      <c r="Y22" s="3016"/>
      <c r="Z22" s="3016"/>
      <c r="AA22" s="3016"/>
      <c r="AB22" s="3016"/>
      <c r="AC22" s="3016"/>
      <c r="AD22" s="3016"/>
      <c r="AE22" s="3016"/>
      <c r="AF22" s="3016"/>
      <c r="AG22" s="3016"/>
      <c r="AH22" s="3016"/>
      <c r="AI22" s="3016"/>
      <c r="AJ22" s="3016"/>
      <c r="AK22" s="3016"/>
      <c r="AL22" s="3016"/>
      <c r="AM22" s="3016"/>
      <c r="AN22" s="3016"/>
      <c r="AO22" s="3016"/>
      <c r="AP22" s="3017"/>
      <c r="AQ22" s="136"/>
    </row>
    <row r="23" spans="1:43" ht="11.25" customHeight="1" x14ac:dyDescent="0.2">
      <c r="A23" s="137"/>
      <c r="C23" s="3015"/>
      <c r="D23" s="3016"/>
      <c r="E23" s="3016"/>
      <c r="F23" s="3016"/>
      <c r="G23" s="3016"/>
      <c r="H23" s="3016"/>
      <c r="I23" s="3016"/>
      <c r="J23" s="3016"/>
      <c r="K23" s="3016"/>
      <c r="L23" s="3016"/>
      <c r="M23" s="3016"/>
      <c r="N23" s="3016"/>
      <c r="O23" s="3016"/>
      <c r="P23" s="3016"/>
      <c r="Q23" s="3016"/>
      <c r="R23" s="3016"/>
      <c r="S23" s="3016"/>
      <c r="T23" s="3016"/>
      <c r="U23" s="3016"/>
      <c r="V23" s="3016"/>
      <c r="W23" s="3016"/>
      <c r="X23" s="3016"/>
      <c r="Y23" s="3016"/>
      <c r="Z23" s="3016"/>
      <c r="AA23" s="3016"/>
      <c r="AB23" s="3016"/>
      <c r="AC23" s="3016"/>
      <c r="AD23" s="3016"/>
      <c r="AE23" s="3016"/>
      <c r="AF23" s="3016"/>
      <c r="AG23" s="3016"/>
      <c r="AH23" s="3016"/>
      <c r="AI23" s="3016"/>
      <c r="AJ23" s="3016"/>
      <c r="AK23" s="3016"/>
      <c r="AL23" s="3016"/>
      <c r="AM23" s="3016"/>
      <c r="AN23" s="3016"/>
      <c r="AO23" s="3016"/>
      <c r="AP23" s="3017"/>
      <c r="AQ23" s="136"/>
    </row>
    <row r="24" spans="1:43" ht="11.25" customHeight="1" x14ac:dyDescent="0.2">
      <c r="A24" s="137"/>
      <c r="C24" s="3015"/>
      <c r="D24" s="3016"/>
      <c r="E24" s="3016"/>
      <c r="F24" s="3016"/>
      <c r="G24" s="3016"/>
      <c r="H24" s="3016"/>
      <c r="I24" s="3016"/>
      <c r="J24" s="3016"/>
      <c r="K24" s="3016"/>
      <c r="L24" s="3016"/>
      <c r="M24" s="3016"/>
      <c r="N24" s="3016"/>
      <c r="O24" s="3016"/>
      <c r="P24" s="3016"/>
      <c r="Q24" s="3016"/>
      <c r="R24" s="3016"/>
      <c r="S24" s="3016"/>
      <c r="T24" s="3016"/>
      <c r="U24" s="3016"/>
      <c r="V24" s="3016"/>
      <c r="W24" s="3016"/>
      <c r="X24" s="3016"/>
      <c r="Y24" s="3016"/>
      <c r="Z24" s="3016"/>
      <c r="AA24" s="3016"/>
      <c r="AB24" s="3016"/>
      <c r="AC24" s="3016"/>
      <c r="AD24" s="3016"/>
      <c r="AE24" s="3016"/>
      <c r="AF24" s="3016"/>
      <c r="AG24" s="3016"/>
      <c r="AH24" s="3016"/>
      <c r="AI24" s="3016"/>
      <c r="AJ24" s="3016"/>
      <c r="AK24" s="3016"/>
      <c r="AL24" s="3016"/>
      <c r="AM24" s="3016"/>
      <c r="AN24" s="3016"/>
      <c r="AO24" s="3016"/>
      <c r="AP24" s="3017"/>
      <c r="AQ24" s="136"/>
    </row>
    <row r="25" spans="1:43" ht="11.25" customHeight="1" x14ac:dyDescent="0.2">
      <c r="A25" s="137"/>
      <c r="C25" s="3015"/>
      <c r="D25" s="3016"/>
      <c r="E25" s="3016"/>
      <c r="F25" s="3016"/>
      <c r="G25" s="3016"/>
      <c r="H25" s="3016"/>
      <c r="I25" s="3016"/>
      <c r="J25" s="3016"/>
      <c r="K25" s="3016"/>
      <c r="L25" s="3016"/>
      <c r="M25" s="3016"/>
      <c r="N25" s="3016"/>
      <c r="O25" s="3016"/>
      <c r="P25" s="3016"/>
      <c r="Q25" s="3016"/>
      <c r="R25" s="3016"/>
      <c r="S25" s="3016"/>
      <c r="T25" s="3016"/>
      <c r="U25" s="3016"/>
      <c r="V25" s="3016"/>
      <c r="W25" s="3016"/>
      <c r="X25" s="3016"/>
      <c r="Y25" s="3016"/>
      <c r="Z25" s="3016"/>
      <c r="AA25" s="3016"/>
      <c r="AB25" s="3016"/>
      <c r="AC25" s="3016"/>
      <c r="AD25" s="3016"/>
      <c r="AE25" s="3016"/>
      <c r="AF25" s="3016"/>
      <c r="AG25" s="3016"/>
      <c r="AH25" s="3016"/>
      <c r="AI25" s="3016"/>
      <c r="AJ25" s="3016"/>
      <c r="AK25" s="3016"/>
      <c r="AL25" s="3016"/>
      <c r="AM25" s="3016"/>
      <c r="AN25" s="3016"/>
      <c r="AO25" s="3016"/>
      <c r="AP25" s="3017"/>
      <c r="AQ25" s="136"/>
    </row>
    <row r="26" spans="1:43" ht="11.25" customHeight="1" x14ac:dyDescent="0.2">
      <c r="A26" s="137"/>
      <c r="C26" s="3015"/>
      <c r="D26" s="3016"/>
      <c r="E26" s="3016"/>
      <c r="F26" s="3016"/>
      <c r="G26" s="3016"/>
      <c r="H26" s="3016"/>
      <c r="I26" s="3016"/>
      <c r="J26" s="3016"/>
      <c r="K26" s="3016"/>
      <c r="L26" s="3016"/>
      <c r="M26" s="3016"/>
      <c r="N26" s="3016"/>
      <c r="O26" s="3016"/>
      <c r="P26" s="3016"/>
      <c r="Q26" s="3016"/>
      <c r="R26" s="3016"/>
      <c r="S26" s="3016"/>
      <c r="T26" s="3016"/>
      <c r="U26" s="3016"/>
      <c r="V26" s="3016"/>
      <c r="W26" s="3016"/>
      <c r="X26" s="3016"/>
      <c r="Y26" s="3016"/>
      <c r="Z26" s="3016"/>
      <c r="AA26" s="3016"/>
      <c r="AB26" s="3016"/>
      <c r="AC26" s="3016"/>
      <c r="AD26" s="3016"/>
      <c r="AE26" s="3016"/>
      <c r="AF26" s="3016"/>
      <c r="AG26" s="3016"/>
      <c r="AH26" s="3016"/>
      <c r="AI26" s="3016"/>
      <c r="AJ26" s="3016"/>
      <c r="AK26" s="3016"/>
      <c r="AL26" s="3016"/>
      <c r="AM26" s="3016"/>
      <c r="AN26" s="3016"/>
      <c r="AO26" s="3016"/>
      <c r="AP26" s="3017"/>
      <c r="AQ26" s="136"/>
    </row>
    <row r="27" spans="1:43" ht="11.25" customHeight="1" x14ac:dyDescent="0.2">
      <c r="A27" s="137"/>
      <c r="C27" s="3015"/>
      <c r="D27" s="3016"/>
      <c r="E27" s="3016"/>
      <c r="F27" s="3016"/>
      <c r="G27" s="3016"/>
      <c r="H27" s="3016"/>
      <c r="I27" s="3016"/>
      <c r="J27" s="3016"/>
      <c r="K27" s="3016"/>
      <c r="L27" s="3016"/>
      <c r="M27" s="3016"/>
      <c r="N27" s="3016"/>
      <c r="O27" s="3016"/>
      <c r="P27" s="3016"/>
      <c r="Q27" s="3016"/>
      <c r="R27" s="3016"/>
      <c r="S27" s="3016"/>
      <c r="T27" s="3016"/>
      <c r="U27" s="3016"/>
      <c r="V27" s="3016"/>
      <c r="W27" s="3016"/>
      <c r="X27" s="3016"/>
      <c r="Y27" s="3016"/>
      <c r="Z27" s="3016"/>
      <c r="AA27" s="3016"/>
      <c r="AB27" s="3016"/>
      <c r="AC27" s="3016"/>
      <c r="AD27" s="3016"/>
      <c r="AE27" s="3016"/>
      <c r="AF27" s="3016"/>
      <c r="AG27" s="3016"/>
      <c r="AH27" s="3016"/>
      <c r="AI27" s="3016"/>
      <c r="AJ27" s="3016"/>
      <c r="AK27" s="3016"/>
      <c r="AL27" s="3016"/>
      <c r="AM27" s="3016"/>
      <c r="AN27" s="3016"/>
      <c r="AO27" s="3016"/>
      <c r="AP27" s="3017"/>
      <c r="AQ27" s="136"/>
    </row>
    <row r="28" spans="1:43" ht="11.25" customHeight="1" x14ac:dyDescent="0.2">
      <c r="A28" s="137"/>
      <c r="C28" s="3018"/>
      <c r="D28" s="3019"/>
      <c r="E28" s="3019"/>
      <c r="F28" s="3019"/>
      <c r="G28" s="3019"/>
      <c r="H28" s="3019"/>
      <c r="I28" s="3019"/>
      <c r="J28" s="3019"/>
      <c r="K28" s="3019"/>
      <c r="L28" s="3019"/>
      <c r="M28" s="3019"/>
      <c r="N28" s="3019"/>
      <c r="O28" s="3019"/>
      <c r="P28" s="3019"/>
      <c r="Q28" s="3019"/>
      <c r="R28" s="3019"/>
      <c r="S28" s="3019"/>
      <c r="T28" s="3019"/>
      <c r="U28" s="3019"/>
      <c r="V28" s="3019"/>
      <c r="W28" s="3019"/>
      <c r="X28" s="3019"/>
      <c r="Y28" s="3019"/>
      <c r="Z28" s="3019"/>
      <c r="AA28" s="3019"/>
      <c r="AB28" s="3019"/>
      <c r="AC28" s="3019"/>
      <c r="AD28" s="3019"/>
      <c r="AE28" s="3019"/>
      <c r="AF28" s="3019"/>
      <c r="AG28" s="3019"/>
      <c r="AH28" s="3019"/>
      <c r="AI28" s="3019"/>
      <c r="AJ28" s="3019"/>
      <c r="AK28" s="3019"/>
      <c r="AL28" s="3019"/>
      <c r="AM28" s="3019"/>
      <c r="AN28" s="3019"/>
      <c r="AO28" s="3019"/>
      <c r="AP28" s="3020"/>
      <c r="AQ28" s="136"/>
    </row>
    <row r="29" spans="1:43" ht="11.25" customHeight="1" x14ac:dyDescent="0.2">
      <c r="A29" s="137"/>
      <c r="C29" s="3021"/>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534"/>
      <c r="AM29" s="1534"/>
      <c r="AN29" s="1534"/>
      <c r="AO29" s="1534"/>
      <c r="AP29" s="3022"/>
      <c r="AQ29" s="136"/>
    </row>
    <row r="30" spans="1:43" ht="11.25" customHeight="1" x14ac:dyDescent="0.2">
      <c r="A30" s="137"/>
      <c r="AQ30" s="136"/>
    </row>
    <row r="31" spans="1:43" ht="11.25" customHeight="1" x14ac:dyDescent="0.2">
      <c r="A31" s="137"/>
      <c r="B31" s="139" t="s">
        <v>94</v>
      </c>
      <c r="C31" s="132" t="s">
        <v>1444</v>
      </c>
      <c r="AQ31" s="136"/>
    </row>
    <row r="32" spans="1:43" ht="5.25" customHeight="1" x14ac:dyDescent="0.2">
      <c r="A32" s="137"/>
      <c r="AQ32" s="136"/>
    </row>
    <row r="33" spans="1:43" x14ac:dyDescent="0.2">
      <c r="A33" s="137"/>
      <c r="C33" s="3012"/>
      <c r="D33" s="3013"/>
      <c r="E33" s="3013"/>
      <c r="F33" s="3013"/>
      <c r="G33" s="3013"/>
      <c r="H33" s="3013"/>
      <c r="I33" s="3013"/>
      <c r="J33" s="3013"/>
      <c r="K33" s="3013"/>
      <c r="L33" s="3013"/>
      <c r="M33" s="3013"/>
      <c r="N33" s="3013"/>
      <c r="O33" s="3013"/>
      <c r="P33" s="3013"/>
      <c r="Q33" s="3013"/>
      <c r="R33" s="3013"/>
      <c r="S33" s="3013"/>
      <c r="T33" s="3013"/>
      <c r="U33" s="3013"/>
      <c r="V33" s="3013"/>
      <c r="W33" s="3013"/>
      <c r="X33" s="3013"/>
      <c r="Y33" s="3013"/>
      <c r="Z33" s="3013"/>
      <c r="AA33" s="3013"/>
      <c r="AB33" s="3013"/>
      <c r="AC33" s="3013"/>
      <c r="AD33" s="3013"/>
      <c r="AE33" s="3013"/>
      <c r="AF33" s="3013"/>
      <c r="AG33" s="3013"/>
      <c r="AH33" s="3013"/>
      <c r="AI33" s="3013"/>
      <c r="AJ33" s="3013"/>
      <c r="AK33" s="3013"/>
      <c r="AL33" s="3013"/>
      <c r="AM33" s="3013"/>
      <c r="AN33" s="3013"/>
      <c r="AO33" s="3013"/>
      <c r="AP33" s="3014"/>
      <c r="AQ33" s="136"/>
    </row>
    <row r="34" spans="1:43" x14ac:dyDescent="0.2">
      <c r="A34" s="137"/>
      <c r="C34" s="3015"/>
      <c r="D34" s="3016"/>
      <c r="E34" s="3016"/>
      <c r="F34" s="3016"/>
      <c r="G34" s="3016"/>
      <c r="H34" s="3016"/>
      <c r="I34" s="3016"/>
      <c r="J34" s="3016"/>
      <c r="K34" s="3016"/>
      <c r="L34" s="3016"/>
      <c r="M34" s="3016"/>
      <c r="N34" s="3016"/>
      <c r="O34" s="3016"/>
      <c r="P34" s="3016"/>
      <c r="Q34" s="3016"/>
      <c r="R34" s="3016"/>
      <c r="S34" s="3016"/>
      <c r="T34" s="3016"/>
      <c r="U34" s="3016"/>
      <c r="V34" s="3016"/>
      <c r="W34" s="3016"/>
      <c r="X34" s="3016"/>
      <c r="Y34" s="3016"/>
      <c r="Z34" s="3016"/>
      <c r="AA34" s="3016"/>
      <c r="AB34" s="3016"/>
      <c r="AC34" s="3016"/>
      <c r="AD34" s="3016"/>
      <c r="AE34" s="3016"/>
      <c r="AF34" s="3016"/>
      <c r="AG34" s="3016"/>
      <c r="AH34" s="3016"/>
      <c r="AI34" s="3016"/>
      <c r="AJ34" s="3016"/>
      <c r="AK34" s="3016"/>
      <c r="AL34" s="3016"/>
      <c r="AM34" s="3016"/>
      <c r="AN34" s="3016"/>
      <c r="AO34" s="3016"/>
      <c r="AP34" s="3017"/>
      <c r="AQ34" s="136"/>
    </row>
    <row r="35" spans="1:43" x14ac:dyDescent="0.2">
      <c r="A35" s="137"/>
      <c r="C35" s="3015"/>
      <c r="D35" s="3016"/>
      <c r="E35" s="3016"/>
      <c r="F35" s="3016"/>
      <c r="G35" s="3016"/>
      <c r="H35" s="3016"/>
      <c r="I35" s="3016"/>
      <c r="J35" s="3016"/>
      <c r="K35" s="3016"/>
      <c r="L35" s="3016"/>
      <c r="M35" s="3016"/>
      <c r="N35" s="3016"/>
      <c r="O35" s="3016"/>
      <c r="P35" s="3016"/>
      <c r="Q35" s="3016"/>
      <c r="R35" s="3016"/>
      <c r="S35" s="3016"/>
      <c r="T35" s="3016"/>
      <c r="U35" s="3016"/>
      <c r="V35" s="3016"/>
      <c r="W35" s="3016"/>
      <c r="X35" s="3016"/>
      <c r="Y35" s="3016"/>
      <c r="Z35" s="3016"/>
      <c r="AA35" s="3016"/>
      <c r="AB35" s="3016"/>
      <c r="AC35" s="3016"/>
      <c r="AD35" s="3016"/>
      <c r="AE35" s="3016"/>
      <c r="AF35" s="3016"/>
      <c r="AG35" s="3016"/>
      <c r="AH35" s="3016"/>
      <c r="AI35" s="3016"/>
      <c r="AJ35" s="3016"/>
      <c r="AK35" s="3016"/>
      <c r="AL35" s="3016"/>
      <c r="AM35" s="3016"/>
      <c r="AN35" s="3016"/>
      <c r="AO35" s="3016"/>
      <c r="AP35" s="3017"/>
      <c r="AQ35" s="136"/>
    </row>
    <row r="36" spans="1:43" x14ac:dyDescent="0.2">
      <c r="A36" s="137"/>
      <c r="C36" s="3015"/>
      <c r="D36" s="3016"/>
      <c r="E36" s="3016"/>
      <c r="F36" s="3016"/>
      <c r="G36" s="3016"/>
      <c r="H36" s="3016"/>
      <c r="I36" s="3016"/>
      <c r="J36" s="3016"/>
      <c r="K36" s="3016"/>
      <c r="L36" s="3016"/>
      <c r="M36" s="3016"/>
      <c r="N36" s="3016"/>
      <c r="O36" s="3016"/>
      <c r="P36" s="3016"/>
      <c r="Q36" s="3016"/>
      <c r="R36" s="3016"/>
      <c r="S36" s="3016"/>
      <c r="T36" s="3016"/>
      <c r="U36" s="3016"/>
      <c r="V36" s="3016"/>
      <c r="W36" s="3016"/>
      <c r="X36" s="3016"/>
      <c r="Y36" s="3016"/>
      <c r="Z36" s="3016"/>
      <c r="AA36" s="3016"/>
      <c r="AB36" s="3016"/>
      <c r="AC36" s="3016"/>
      <c r="AD36" s="3016"/>
      <c r="AE36" s="3016"/>
      <c r="AF36" s="3016"/>
      <c r="AG36" s="3016"/>
      <c r="AH36" s="3016"/>
      <c r="AI36" s="3016"/>
      <c r="AJ36" s="3016"/>
      <c r="AK36" s="3016"/>
      <c r="AL36" s="3016"/>
      <c r="AM36" s="3016"/>
      <c r="AN36" s="3016"/>
      <c r="AO36" s="3016"/>
      <c r="AP36" s="3017"/>
      <c r="AQ36" s="136"/>
    </row>
    <row r="37" spans="1:43" x14ac:dyDescent="0.2">
      <c r="A37" s="137"/>
      <c r="B37" s="251"/>
      <c r="C37" s="3015"/>
      <c r="D37" s="3016"/>
      <c r="E37" s="3016"/>
      <c r="F37" s="3016"/>
      <c r="G37" s="3016"/>
      <c r="H37" s="3016"/>
      <c r="I37" s="3016"/>
      <c r="J37" s="3016"/>
      <c r="K37" s="3016"/>
      <c r="L37" s="3016"/>
      <c r="M37" s="3016"/>
      <c r="N37" s="3016"/>
      <c r="O37" s="3016"/>
      <c r="P37" s="3016"/>
      <c r="Q37" s="3016"/>
      <c r="R37" s="3016"/>
      <c r="S37" s="3016"/>
      <c r="T37" s="3016"/>
      <c r="U37" s="3016"/>
      <c r="V37" s="3016"/>
      <c r="W37" s="3016"/>
      <c r="X37" s="3016"/>
      <c r="Y37" s="3016"/>
      <c r="Z37" s="3016"/>
      <c r="AA37" s="3016"/>
      <c r="AB37" s="3016"/>
      <c r="AC37" s="3016"/>
      <c r="AD37" s="3016"/>
      <c r="AE37" s="3016"/>
      <c r="AF37" s="3016"/>
      <c r="AG37" s="3016"/>
      <c r="AH37" s="3016"/>
      <c r="AI37" s="3016"/>
      <c r="AJ37" s="3016"/>
      <c r="AK37" s="3016"/>
      <c r="AL37" s="3016"/>
      <c r="AM37" s="3016"/>
      <c r="AN37" s="3016"/>
      <c r="AO37" s="3016"/>
      <c r="AP37" s="3017"/>
      <c r="AQ37" s="136"/>
    </row>
    <row r="38" spans="1:43" x14ac:dyDescent="0.2">
      <c r="A38" s="137"/>
      <c r="C38" s="3015"/>
      <c r="D38" s="3016"/>
      <c r="E38" s="3016"/>
      <c r="F38" s="3016"/>
      <c r="G38" s="3016"/>
      <c r="H38" s="3016"/>
      <c r="I38" s="3016"/>
      <c r="J38" s="3016"/>
      <c r="K38" s="3016"/>
      <c r="L38" s="3016"/>
      <c r="M38" s="3016"/>
      <c r="N38" s="3016"/>
      <c r="O38" s="3016"/>
      <c r="P38" s="3016"/>
      <c r="Q38" s="3016"/>
      <c r="R38" s="3016"/>
      <c r="S38" s="3016"/>
      <c r="T38" s="3016"/>
      <c r="U38" s="3016"/>
      <c r="V38" s="3016"/>
      <c r="W38" s="3016"/>
      <c r="X38" s="3016"/>
      <c r="Y38" s="3016"/>
      <c r="Z38" s="3016"/>
      <c r="AA38" s="3016"/>
      <c r="AB38" s="3016"/>
      <c r="AC38" s="3016"/>
      <c r="AD38" s="3016"/>
      <c r="AE38" s="3016"/>
      <c r="AF38" s="3016"/>
      <c r="AG38" s="3016"/>
      <c r="AH38" s="3016"/>
      <c r="AI38" s="3016"/>
      <c r="AJ38" s="3016"/>
      <c r="AK38" s="3016"/>
      <c r="AL38" s="3016"/>
      <c r="AM38" s="3016"/>
      <c r="AN38" s="3016"/>
      <c r="AO38" s="3016"/>
      <c r="AP38" s="3017"/>
      <c r="AQ38" s="136"/>
    </row>
    <row r="39" spans="1:43" x14ac:dyDescent="0.2">
      <c r="A39" s="137"/>
      <c r="C39" s="3015"/>
      <c r="D39" s="3016"/>
      <c r="E39" s="3016"/>
      <c r="F39" s="3016"/>
      <c r="G39" s="3016"/>
      <c r="H39" s="3016"/>
      <c r="I39" s="3016"/>
      <c r="J39" s="3016"/>
      <c r="K39" s="3016"/>
      <c r="L39" s="3016"/>
      <c r="M39" s="3016"/>
      <c r="N39" s="3016"/>
      <c r="O39" s="3016"/>
      <c r="P39" s="3016"/>
      <c r="Q39" s="3016"/>
      <c r="R39" s="3016"/>
      <c r="S39" s="3016"/>
      <c r="T39" s="3016"/>
      <c r="U39" s="3016"/>
      <c r="V39" s="3016"/>
      <c r="W39" s="3016"/>
      <c r="X39" s="3016"/>
      <c r="Y39" s="3016"/>
      <c r="Z39" s="3016"/>
      <c r="AA39" s="3016"/>
      <c r="AB39" s="3016"/>
      <c r="AC39" s="3016"/>
      <c r="AD39" s="3016"/>
      <c r="AE39" s="3016"/>
      <c r="AF39" s="3016"/>
      <c r="AG39" s="3016"/>
      <c r="AH39" s="3016"/>
      <c r="AI39" s="3016"/>
      <c r="AJ39" s="3016"/>
      <c r="AK39" s="3016"/>
      <c r="AL39" s="3016"/>
      <c r="AM39" s="3016"/>
      <c r="AN39" s="3016"/>
      <c r="AO39" s="3016"/>
      <c r="AP39" s="3017"/>
      <c r="AQ39" s="136"/>
    </row>
    <row r="40" spans="1:43" x14ac:dyDescent="0.2">
      <c r="A40" s="137"/>
      <c r="C40" s="3015"/>
      <c r="D40" s="3016"/>
      <c r="E40" s="3016"/>
      <c r="F40" s="3016"/>
      <c r="G40" s="3016"/>
      <c r="H40" s="3016"/>
      <c r="I40" s="3016"/>
      <c r="J40" s="3016"/>
      <c r="K40" s="3016"/>
      <c r="L40" s="3016"/>
      <c r="M40" s="3016"/>
      <c r="N40" s="3016"/>
      <c r="O40" s="3016"/>
      <c r="P40" s="3016"/>
      <c r="Q40" s="3016"/>
      <c r="R40" s="3016"/>
      <c r="S40" s="3016"/>
      <c r="T40" s="3016"/>
      <c r="U40" s="3016"/>
      <c r="V40" s="3016"/>
      <c r="W40" s="3016"/>
      <c r="X40" s="3016"/>
      <c r="Y40" s="3016"/>
      <c r="Z40" s="3016"/>
      <c r="AA40" s="3016"/>
      <c r="AB40" s="3016"/>
      <c r="AC40" s="3016"/>
      <c r="AD40" s="3016"/>
      <c r="AE40" s="3016"/>
      <c r="AF40" s="3016"/>
      <c r="AG40" s="3016"/>
      <c r="AH40" s="3016"/>
      <c r="AI40" s="3016"/>
      <c r="AJ40" s="3016"/>
      <c r="AK40" s="3016"/>
      <c r="AL40" s="3016"/>
      <c r="AM40" s="3016"/>
      <c r="AN40" s="3016"/>
      <c r="AO40" s="3016"/>
      <c r="AP40" s="3017"/>
      <c r="AQ40" s="136"/>
    </row>
    <row r="41" spans="1:43" x14ac:dyDescent="0.2">
      <c r="A41" s="137"/>
      <c r="C41" s="3015"/>
      <c r="D41" s="3016"/>
      <c r="E41" s="3016"/>
      <c r="F41" s="3016"/>
      <c r="G41" s="3016"/>
      <c r="H41" s="3016"/>
      <c r="I41" s="3016"/>
      <c r="J41" s="3016"/>
      <c r="K41" s="3016"/>
      <c r="L41" s="3016"/>
      <c r="M41" s="3016"/>
      <c r="N41" s="3016"/>
      <c r="O41" s="3016"/>
      <c r="P41" s="3016"/>
      <c r="Q41" s="3016"/>
      <c r="R41" s="3016"/>
      <c r="S41" s="3016"/>
      <c r="T41" s="3016"/>
      <c r="U41" s="3016"/>
      <c r="V41" s="3016"/>
      <c r="W41" s="3016"/>
      <c r="X41" s="3016"/>
      <c r="Y41" s="3016"/>
      <c r="Z41" s="3016"/>
      <c r="AA41" s="3016"/>
      <c r="AB41" s="3016"/>
      <c r="AC41" s="3016"/>
      <c r="AD41" s="3016"/>
      <c r="AE41" s="3016"/>
      <c r="AF41" s="3016"/>
      <c r="AG41" s="3016"/>
      <c r="AH41" s="3016"/>
      <c r="AI41" s="3016"/>
      <c r="AJ41" s="3016"/>
      <c r="AK41" s="3016"/>
      <c r="AL41" s="3016"/>
      <c r="AM41" s="3016"/>
      <c r="AN41" s="3016"/>
      <c r="AO41" s="3016"/>
      <c r="AP41" s="3017"/>
      <c r="AQ41" s="136"/>
    </row>
    <row r="42" spans="1:43" x14ac:dyDescent="0.2">
      <c r="A42" s="137"/>
      <c r="C42" s="3015"/>
      <c r="D42" s="3016"/>
      <c r="E42" s="3016"/>
      <c r="F42" s="3016"/>
      <c r="G42" s="3016"/>
      <c r="H42" s="3016"/>
      <c r="I42" s="3016"/>
      <c r="J42" s="3016"/>
      <c r="K42" s="3016"/>
      <c r="L42" s="3016"/>
      <c r="M42" s="3016"/>
      <c r="N42" s="3016"/>
      <c r="O42" s="3016"/>
      <c r="P42" s="3016"/>
      <c r="Q42" s="3016"/>
      <c r="R42" s="3016"/>
      <c r="S42" s="3016"/>
      <c r="T42" s="3016"/>
      <c r="U42" s="3016"/>
      <c r="V42" s="3016"/>
      <c r="W42" s="3016"/>
      <c r="X42" s="3016"/>
      <c r="Y42" s="3016"/>
      <c r="Z42" s="3016"/>
      <c r="AA42" s="3016"/>
      <c r="AB42" s="3016"/>
      <c r="AC42" s="3016"/>
      <c r="AD42" s="3016"/>
      <c r="AE42" s="3016"/>
      <c r="AF42" s="3016"/>
      <c r="AG42" s="3016"/>
      <c r="AH42" s="3016"/>
      <c r="AI42" s="3016"/>
      <c r="AJ42" s="3016"/>
      <c r="AK42" s="3016"/>
      <c r="AL42" s="3016"/>
      <c r="AM42" s="3016"/>
      <c r="AN42" s="3016"/>
      <c r="AO42" s="3016"/>
      <c r="AP42" s="3017"/>
      <c r="AQ42" s="136"/>
    </row>
    <row r="43" spans="1:43" x14ac:dyDescent="0.2">
      <c r="A43" s="137"/>
      <c r="C43" s="3018"/>
      <c r="D43" s="3019"/>
      <c r="E43" s="3019"/>
      <c r="F43" s="3019"/>
      <c r="G43" s="3019"/>
      <c r="H43" s="3019"/>
      <c r="I43" s="3019"/>
      <c r="J43" s="3019"/>
      <c r="K43" s="3019"/>
      <c r="L43" s="3019"/>
      <c r="M43" s="3019"/>
      <c r="N43" s="3019"/>
      <c r="O43" s="3019"/>
      <c r="P43" s="3019"/>
      <c r="Q43" s="3019"/>
      <c r="R43" s="3019"/>
      <c r="S43" s="3019"/>
      <c r="T43" s="3019"/>
      <c r="U43" s="3019"/>
      <c r="V43" s="3019"/>
      <c r="W43" s="3019"/>
      <c r="X43" s="3019"/>
      <c r="Y43" s="3019"/>
      <c r="Z43" s="3019"/>
      <c r="AA43" s="3019"/>
      <c r="AB43" s="3019"/>
      <c r="AC43" s="3019"/>
      <c r="AD43" s="3019"/>
      <c r="AE43" s="3019"/>
      <c r="AF43" s="3019"/>
      <c r="AG43" s="3019"/>
      <c r="AH43" s="3019"/>
      <c r="AI43" s="3019"/>
      <c r="AJ43" s="3019"/>
      <c r="AK43" s="3019"/>
      <c r="AL43" s="3019"/>
      <c r="AM43" s="3019"/>
      <c r="AN43" s="3019"/>
      <c r="AO43" s="3019"/>
      <c r="AP43" s="3020"/>
      <c r="AQ43" s="136"/>
    </row>
    <row r="44" spans="1:43" x14ac:dyDescent="0.2">
      <c r="A44" s="137"/>
      <c r="C44" s="3021"/>
      <c r="D44" s="1534"/>
      <c r="E44" s="1534"/>
      <c r="F44" s="1534"/>
      <c r="G44" s="1534"/>
      <c r="H44" s="1534"/>
      <c r="I44" s="1534"/>
      <c r="J44" s="1534"/>
      <c r="K44" s="1534"/>
      <c r="L44" s="1534"/>
      <c r="M44" s="1534"/>
      <c r="N44" s="1534"/>
      <c r="O44" s="1534"/>
      <c r="P44" s="1534"/>
      <c r="Q44" s="1534"/>
      <c r="R44" s="1534"/>
      <c r="S44" s="1534"/>
      <c r="T44" s="1534"/>
      <c r="U44" s="1534"/>
      <c r="V44" s="1534"/>
      <c r="W44" s="1534"/>
      <c r="X44" s="1534"/>
      <c r="Y44" s="1534"/>
      <c r="Z44" s="1534"/>
      <c r="AA44" s="1534"/>
      <c r="AB44" s="1534"/>
      <c r="AC44" s="1534"/>
      <c r="AD44" s="1534"/>
      <c r="AE44" s="1534"/>
      <c r="AF44" s="1534"/>
      <c r="AG44" s="1534"/>
      <c r="AH44" s="1534"/>
      <c r="AI44" s="1534"/>
      <c r="AJ44" s="1534"/>
      <c r="AK44" s="1534"/>
      <c r="AL44" s="1534"/>
      <c r="AM44" s="1534"/>
      <c r="AN44" s="1534"/>
      <c r="AO44" s="1534"/>
      <c r="AP44" s="3022"/>
      <c r="AQ44" s="136"/>
    </row>
    <row r="45" spans="1:43" x14ac:dyDescent="0.2">
      <c r="A45" s="137"/>
      <c r="AQ45" s="136"/>
    </row>
    <row r="46" spans="1:43" x14ac:dyDescent="0.2">
      <c r="A46" s="137"/>
      <c r="B46" s="139" t="s">
        <v>138</v>
      </c>
      <c r="C46" s="132" t="s">
        <v>1445</v>
      </c>
      <c r="AQ46" s="136"/>
    </row>
    <row r="47" spans="1:43" ht="5.25" customHeight="1" x14ac:dyDescent="0.2">
      <c r="A47" s="137"/>
      <c r="AQ47" s="136"/>
    </row>
    <row r="48" spans="1:43" x14ac:dyDescent="0.2">
      <c r="A48" s="137"/>
      <c r="C48" s="3012"/>
      <c r="D48" s="3013"/>
      <c r="E48" s="3013"/>
      <c r="F48" s="3013"/>
      <c r="G48" s="3013"/>
      <c r="H48" s="3013"/>
      <c r="I48" s="3013"/>
      <c r="J48" s="3013"/>
      <c r="K48" s="3013"/>
      <c r="L48" s="3013"/>
      <c r="M48" s="3013"/>
      <c r="N48" s="3013"/>
      <c r="O48" s="3013"/>
      <c r="P48" s="3013"/>
      <c r="Q48" s="3013"/>
      <c r="R48" s="3013"/>
      <c r="S48" s="3013"/>
      <c r="T48" s="3013"/>
      <c r="U48" s="3013"/>
      <c r="V48" s="3013"/>
      <c r="W48" s="3013"/>
      <c r="X48" s="3013"/>
      <c r="Y48" s="3013"/>
      <c r="Z48" s="3013"/>
      <c r="AA48" s="3013"/>
      <c r="AB48" s="3013"/>
      <c r="AC48" s="3013"/>
      <c r="AD48" s="3013"/>
      <c r="AE48" s="3013"/>
      <c r="AF48" s="3013"/>
      <c r="AG48" s="3013"/>
      <c r="AH48" s="3013"/>
      <c r="AI48" s="3013"/>
      <c r="AJ48" s="3013"/>
      <c r="AK48" s="3013"/>
      <c r="AL48" s="3013"/>
      <c r="AM48" s="3013"/>
      <c r="AN48" s="3013"/>
      <c r="AO48" s="3013"/>
      <c r="AP48" s="3014"/>
      <c r="AQ48" s="136"/>
    </row>
    <row r="49" spans="1:43" x14ac:dyDescent="0.2">
      <c r="A49" s="137"/>
      <c r="C49" s="3015"/>
      <c r="D49" s="3016"/>
      <c r="E49" s="3016"/>
      <c r="F49" s="3016"/>
      <c r="G49" s="3016"/>
      <c r="H49" s="3016"/>
      <c r="I49" s="3016"/>
      <c r="J49" s="3016"/>
      <c r="K49" s="3016"/>
      <c r="L49" s="3016"/>
      <c r="M49" s="3016"/>
      <c r="N49" s="3016"/>
      <c r="O49" s="3016"/>
      <c r="P49" s="3016"/>
      <c r="Q49" s="3016"/>
      <c r="R49" s="3016"/>
      <c r="S49" s="3016"/>
      <c r="T49" s="3016"/>
      <c r="U49" s="3016"/>
      <c r="V49" s="3016"/>
      <c r="W49" s="3016"/>
      <c r="X49" s="3016"/>
      <c r="Y49" s="3016"/>
      <c r="Z49" s="3016"/>
      <c r="AA49" s="3016"/>
      <c r="AB49" s="3016"/>
      <c r="AC49" s="3016"/>
      <c r="AD49" s="3016"/>
      <c r="AE49" s="3016"/>
      <c r="AF49" s="3016"/>
      <c r="AG49" s="3016"/>
      <c r="AH49" s="3016"/>
      <c r="AI49" s="3016"/>
      <c r="AJ49" s="3016"/>
      <c r="AK49" s="3016"/>
      <c r="AL49" s="3016"/>
      <c r="AM49" s="3016"/>
      <c r="AN49" s="3016"/>
      <c r="AO49" s="3016"/>
      <c r="AP49" s="3017"/>
      <c r="AQ49" s="136"/>
    </row>
    <row r="50" spans="1:43" x14ac:dyDescent="0.2">
      <c r="A50" s="137"/>
      <c r="C50" s="3015"/>
      <c r="D50" s="3016"/>
      <c r="E50" s="3016"/>
      <c r="F50" s="3016"/>
      <c r="G50" s="3016"/>
      <c r="H50" s="3016"/>
      <c r="I50" s="3016"/>
      <c r="J50" s="3016"/>
      <c r="K50" s="3016"/>
      <c r="L50" s="3016"/>
      <c r="M50" s="3016"/>
      <c r="N50" s="3016"/>
      <c r="O50" s="3016"/>
      <c r="P50" s="3016"/>
      <c r="Q50" s="3016"/>
      <c r="R50" s="3016"/>
      <c r="S50" s="3016"/>
      <c r="T50" s="3016"/>
      <c r="U50" s="3016"/>
      <c r="V50" s="3016"/>
      <c r="W50" s="3016"/>
      <c r="X50" s="3016"/>
      <c r="Y50" s="3016"/>
      <c r="Z50" s="3016"/>
      <c r="AA50" s="3016"/>
      <c r="AB50" s="3016"/>
      <c r="AC50" s="3016"/>
      <c r="AD50" s="3016"/>
      <c r="AE50" s="3016"/>
      <c r="AF50" s="3016"/>
      <c r="AG50" s="3016"/>
      <c r="AH50" s="3016"/>
      <c r="AI50" s="3016"/>
      <c r="AJ50" s="3016"/>
      <c r="AK50" s="3016"/>
      <c r="AL50" s="3016"/>
      <c r="AM50" s="3016"/>
      <c r="AN50" s="3016"/>
      <c r="AO50" s="3016"/>
      <c r="AP50" s="3017"/>
      <c r="AQ50" s="136"/>
    </row>
    <row r="51" spans="1:43" x14ac:dyDescent="0.2">
      <c r="A51" s="137"/>
      <c r="C51" s="3015"/>
      <c r="D51" s="3016"/>
      <c r="E51" s="3016"/>
      <c r="F51" s="3016"/>
      <c r="G51" s="3016"/>
      <c r="H51" s="3016"/>
      <c r="I51" s="3016"/>
      <c r="J51" s="3016"/>
      <c r="K51" s="3016"/>
      <c r="L51" s="3016"/>
      <c r="M51" s="3016"/>
      <c r="N51" s="3016"/>
      <c r="O51" s="3016"/>
      <c r="P51" s="3016"/>
      <c r="Q51" s="3016"/>
      <c r="R51" s="3016"/>
      <c r="S51" s="3016"/>
      <c r="T51" s="3016"/>
      <c r="U51" s="3016"/>
      <c r="V51" s="3016"/>
      <c r="W51" s="3016"/>
      <c r="X51" s="3016"/>
      <c r="Y51" s="3016"/>
      <c r="Z51" s="3016"/>
      <c r="AA51" s="3016"/>
      <c r="AB51" s="3016"/>
      <c r="AC51" s="3016"/>
      <c r="AD51" s="3016"/>
      <c r="AE51" s="3016"/>
      <c r="AF51" s="3016"/>
      <c r="AG51" s="3016"/>
      <c r="AH51" s="3016"/>
      <c r="AI51" s="3016"/>
      <c r="AJ51" s="3016"/>
      <c r="AK51" s="3016"/>
      <c r="AL51" s="3016"/>
      <c r="AM51" s="3016"/>
      <c r="AN51" s="3016"/>
      <c r="AO51" s="3016"/>
      <c r="AP51" s="3017"/>
      <c r="AQ51" s="136"/>
    </row>
    <row r="52" spans="1:43" x14ac:dyDescent="0.2">
      <c r="A52" s="137"/>
      <c r="C52" s="3015"/>
      <c r="D52" s="3016"/>
      <c r="E52" s="3016"/>
      <c r="F52" s="3016"/>
      <c r="G52" s="3016"/>
      <c r="H52" s="3016"/>
      <c r="I52" s="3016"/>
      <c r="J52" s="3016"/>
      <c r="K52" s="3016"/>
      <c r="L52" s="3016"/>
      <c r="M52" s="3016"/>
      <c r="N52" s="3016"/>
      <c r="O52" s="3016"/>
      <c r="P52" s="3016"/>
      <c r="Q52" s="3016"/>
      <c r="R52" s="3016"/>
      <c r="S52" s="3016"/>
      <c r="T52" s="3016"/>
      <c r="U52" s="3016"/>
      <c r="V52" s="3016"/>
      <c r="W52" s="3016"/>
      <c r="X52" s="3016"/>
      <c r="Y52" s="3016"/>
      <c r="Z52" s="3016"/>
      <c r="AA52" s="3016"/>
      <c r="AB52" s="3016"/>
      <c r="AC52" s="3016"/>
      <c r="AD52" s="3016"/>
      <c r="AE52" s="3016"/>
      <c r="AF52" s="3016"/>
      <c r="AG52" s="3016"/>
      <c r="AH52" s="3016"/>
      <c r="AI52" s="3016"/>
      <c r="AJ52" s="3016"/>
      <c r="AK52" s="3016"/>
      <c r="AL52" s="3016"/>
      <c r="AM52" s="3016"/>
      <c r="AN52" s="3016"/>
      <c r="AO52" s="3016"/>
      <c r="AP52" s="3017"/>
      <c r="AQ52" s="136"/>
    </row>
    <row r="53" spans="1:43" x14ac:dyDescent="0.2">
      <c r="A53" s="137"/>
      <c r="C53" s="3023"/>
      <c r="D53" s="3024"/>
      <c r="E53" s="3024"/>
      <c r="F53" s="3024"/>
      <c r="G53" s="3024"/>
      <c r="H53" s="3024"/>
      <c r="I53" s="3024"/>
      <c r="J53" s="3024"/>
      <c r="K53" s="3024"/>
      <c r="L53" s="3024"/>
      <c r="M53" s="3024"/>
      <c r="N53" s="3024"/>
      <c r="O53" s="3024"/>
      <c r="P53" s="3024"/>
      <c r="Q53" s="3024"/>
      <c r="R53" s="3024"/>
      <c r="S53" s="3024"/>
      <c r="T53" s="3024"/>
      <c r="U53" s="3024"/>
      <c r="V53" s="3024"/>
      <c r="W53" s="3024"/>
      <c r="X53" s="3024"/>
      <c r="Y53" s="3024"/>
      <c r="Z53" s="3024"/>
      <c r="AA53" s="3024"/>
      <c r="AB53" s="3024"/>
      <c r="AC53" s="3024"/>
      <c r="AD53" s="3024"/>
      <c r="AE53" s="3024"/>
      <c r="AF53" s="3024"/>
      <c r="AG53" s="3024"/>
      <c r="AH53" s="3024"/>
      <c r="AI53" s="3024"/>
      <c r="AJ53" s="3024"/>
      <c r="AK53" s="3024"/>
      <c r="AL53" s="3024"/>
      <c r="AM53" s="3024"/>
      <c r="AN53" s="3024"/>
      <c r="AO53" s="3024"/>
      <c r="AP53" s="3025"/>
      <c r="AQ53" s="136"/>
    </row>
    <row r="54" spans="1:43" x14ac:dyDescent="0.2">
      <c r="A54" s="137"/>
      <c r="AQ54" s="136"/>
    </row>
    <row r="55" spans="1:43" x14ac:dyDescent="0.2">
      <c r="A55" s="137"/>
      <c r="B55" s="139" t="s">
        <v>198</v>
      </c>
      <c r="C55" s="132" t="s">
        <v>1446</v>
      </c>
      <c r="AQ55" s="136"/>
    </row>
    <row r="56" spans="1:43" ht="5.25" customHeight="1" x14ac:dyDescent="0.2">
      <c r="A56" s="137"/>
      <c r="AQ56" s="136"/>
    </row>
    <row r="57" spans="1:43" x14ac:dyDescent="0.2">
      <c r="A57" s="137"/>
      <c r="C57" s="3012"/>
      <c r="D57" s="3013"/>
      <c r="E57" s="3013"/>
      <c r="F57" s="3013"/>
      <c r="G57" s="3013"/>
      <c r="H57" s="3013"/>
      <c r="I57" s="3013"/>
      <c r="J57" s="3013"/>
      <c r="K57" s="3013"/>
      <c r="L57" s="3013"/>
      <c r="M57" s="3013"/>
      <c r="N57" s="3013"/>
      <c r="O57" s="3013"/>
      <c r="P57" s="3013"/>
      <c r="Q57" s="3013"/>
      <c r="R57" s="3013"/>
      <c r="S57" s="3013"/>
      <c r="T57" s="3013"/>
      <c r="U57" s="3013"/>
      <c r="V57" s="3013"/>
      <c r="W57" s="3013"/>
      <c r="X57" s="3013"/>
      <c r="Y57" s="3013"/>
      <c r="Z57" s="3013"/>
      <c r="AA57" s="3013"/>
      <c r="AB57" s="3013"/>
      <c r="AC57" s="3013"/>
      <c r="AD57" s="3013"/>
      <c r="AE57" s="3013"/>
      <c r="AF57" s="3013"/>
      <c r="AG57" s="3013"/>
      <c r="AH57" s="3013"/>
      <c r="AI57" s="3013"/>
      <c r="AJ57" s="3013"/>
      <c r="AK57" s="3013"/>
      <c r="AL57" s="3013"/>
      <c r="AM57" s="3013"/>
      <c r="AN57" s="3013"/>
      <c r="AO57" s="3013"/>
      <c r="AP57" s="3014"/>
      <c r="AQ57" s="136"/>
    </row>
    <row r="58" spans="1:43" x14ac:dyDescent="0.2">
      <c r="A58" s="137"/>
      <c r="C58" s="3015"/>
      <c r="D58" s="3016"/>
      <c r="E58" s="3016"/>
      <c r="F58" s="3016"/>
      <c r="G58" s="3016"/>
      <c r="H58" s="3016"/>
      <c r="I58" s="3016"/>
      <c r="J58" s="3016"/>
      <c r="K58" s="3016"/>
      <c r="L58" s="3016"/>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6"/>
      <c r="AK58" s="3016"/>
      <c r="AL58" s="3016"/>
      <c r="AM58" s="3016"/>
      <c r="AN58" s="3016"/>
      <c r="AO58" s="3016"/>
      <c r="AP58" s="3017"/>
      <c r="AQ58" s="136"/>
    </row>
    <row r="59" spans="1:43" x14ac:dyDescent="0.2">
      <c r="A59" s="137"/>
      <c r="C59" s="3015"/>
      <c r="D59" s="3016"/>
      <c r="E59" s="3016"/>
      <c r="F59" s="3016"/>
      <c r="G59" s="3016"/>
      <c r="H59" s="3016"/>
      <c r="I59" s="3016"/>
      <c r="J59" s="3016"/>
      <c r="K59" s="3016"/>
      <c r="L59" s="3016"/>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6"/>
      <c r="AK59" s="3016"/>
      <c r="AL59" s="3016"/>
      <c r="AM59" s="3016"/>
      <c r="AN59" s="3016"/>
      <c r="AO59" s="3016"/>
      <c r="AP59" s="3017"/>
      <c r="AQ59" s="136"/>
    </row>
    <row r="60" spans="1:43" x14ac:dyDescent="0.2">
      <c r="A60" s="137"/>
      <c r="C60" s="3015"/>
      <c r="D60" s="3016"/>
      <c r="E60" s="3016"/>
      <c r="F60" s="3016"/>
      <c r="G60" s="3016"/>
      <c r="H60" s="3016"/>
      <c r="I60" s="3016"/>
      <c r="J60" s="3016"/>
      <c r="K60" s="3016"/>
      <c r="L60" s="3016"/>
      <c r="M60" s="3016"/>
      <c r="N60" s="3016"/>
      <c r="O60" s="3016"/>
      <c r="P60" s="3016"/>
      <c r="Q60" s="3016"/>
      <c r="R60" s="3016"/>
      <c r="S60" s="3016"/>
      <c r="T60" s="3016"/>
      <c r="U60" s="3016"/>
      <c r="V60" s="3016"/>
      <c r="W60" s="3016"/>
      <c r="X60" s="3016"/>
      <c r="Y60" s="3016"/>
      <c r="Z60" s="3016"/>
      <c r="AA60" s="3016"/>
      <c r="AB60" s="3016"/>
      <c r="AC60" s="3016"/>
      <c r="AD60" s="3016"/>
      <c r="AE60" s="3016"/>
      <c r="AF60" s="3016"/>
      <c r="AG60" s="3016"/>
      <c r="AH60" s="3016"/>
      <c r="AI60" s="3016"/>
      <c r="AJ60" s="3016"/>
      <c r="AK60" s="3016"/>
      <c r="AL60" s="3016"/>
      <c r="AM60" s="3016"/>
      <c r="AN60" s="3016"/>
      <c r="AO60" s="3016"/>
      <c r="AP60" s="3017"/>
      <c r="AQ60" s="136"/>
    </row>
    <row r="61" spans="1:43" x14ac:dyDescent="0.2">
      <c r="A61" s="137"/>
      <c r="C61" s="3015"/>
      <c r="D61" s="3016"/>
      <c r="E61" s="3016"/>
      <c r="F61" s="3016"/>
      <c r="G61" s="3016"/>
      <c r="H61" s="3016"/>
      <c r="I61" s="3016"/>
      <c r="J61" s="3016"/>
      <c r="K61" s="3016"/>
      <c r="L61" s="3016"/>
      <c r="M61" s="3016"/>
      <c r="N61" s="3016"/>
      <c r="O61" s="3016"/>
      <c r="P61" s="3016"/>
      <c r="Q61" s="3016"/>
      <c r="R61" s="3016"/>
      <c r="S61" s="3016"/>
      <c r="T61" s="3016"/>
      <c r="U61" s="3016"/>
      <c r="V61" s="3016"/>
      <c r="W61" s="3016"/>
      <c r="X61" s="3016"/>
      <c r="Y61" s="3016"/>
      <c r="Z61" s="3016"/>
      <c r="AA61" s="3016"/>
      <c r="AB61" s="3016"/>
      <c r="AC61" s="3016"/>
      <c r="AD61" s="3016"/>
      <c r="AE61" s="3016"/>
      <c r="AF61" s="3016"/>
      <c r="AG61" s="3016"/>
      <c r="AH61" s="3016"/>
      <c r="AI61" s="3016"/>
      <c r="AJ61" s="3016"/>
      <c r="AK61" s="3016"/>
      <c r="AL61" s="3016"/>
      <c r="AM61" s="3016"/>
      <c r="AN61" s="3016"/>
      <c r="AO61" s="3016"/>
      <c r="AP61" s="3017"/>
      <c r="AQ61" s="136"/>
    </row>
    <row r="62" spans="1:43" x14ac:dyDescent="0.2">
      <c r="A62" s="137"/>
      <c r="C62" s="3023"/>
      <c r="D62" s="3024"/>
      <c r="E62" s="3024"/>
      <c r="F62" s="3024"/>
      <c r="G62" s="3024"/>
      <c r="H62" s="3024"/>
      <c r="I62" s="3024"/>
      <c r="J62" s="3024"/>
      <c r="K62" s="3024"/>
      <c r="L62" s="3024"/>
      <c r="M62" s="3024"/>
      <c r="N62" s="3024"/>
      <c r="O62" s="3024"/>
      <c r="P62" s="3024"/>
      <c r="Q62" s="3024"/>
      <c r="R62" s="3024"/>
      <c r="S62" s="3024"/>
      <c r="T62" s="3024"/>
      <c r="U62" s="3024"/>
      <c r="V62" s="3024"/>
      <c r="W62" s="3024"/>
      <c r="X62" s="3024"/>
      <c r="Y62" s="3024"/>
      <c r="Z62" s="3024"/>
      <c r="AA62" s="3024"/>
      <c r="AB62" s="3024"/>
      <c r="AC62" s="3024"/>
      <c r="AD62" s="3024"/>
      <c r="AE62" s="3024"/>
      <c r="AF62" s="3024"/>
      <c r="AG62" s="3024"/>
      <c r="AH62" s="3024"/>
      <c r="AI62" s="3024"/>
      <c r="AJ62" s="3024"/>
      <c r="AK62" s="3024"/>
      <c r="AL62" s="3024"/>
      <c r="AM62" s="3024"/>
      <c r="AN62" s="3024"/>
      <c r="AO62" s="3024"/>
      <c r="AP62" s="3025"/>
      <c r="AQ62" s="136"/>
    </row>
    <row r="63" spans="1:43" x14ac:dyDescent="0.2">
      <c r="A63" s="137"/>
      <c r="AQ63" s="136"/>
    </row>
    <row r="64" spans="1:43" x14ac:dyDescent="0.2">
      <c r="A64" s="137"/>
      <c r="B64" s="139" t="s">
        <v>199</v>
      </c>
      <c r="C64" s="132" t="s">
        <v>1447</v>
      </c>
      <c r="AQ64" s="136"/>
    </row>
    <row r="65" spans="1:43" ht="5.25" customHeight="1" x14ac:dyDescent="0.2">
      <c r="A65" s="137"/>
      <c r="AQ65" s="136"/>
    </row>
    <row r="66" spans="1:43" x14ac:dyDescent="0.2">
      <c r="A66" s="137"/>
      <c r="C66" s="3012"/>
      <c r="D66" s="3013"/>
      <c r="E66" s="3013"/>
      <c r="F66" s="3013"/>
      <c r="G66" s="3013"/>
      <c r="H66" s="3013"/>
      <c r="I66" s="3013"/>
      <c r="J66" s="3013"/>
      <c r="K66" s="3013"/>
      <c r="L66" s="3013"/>
      <c r="M66" s="3013"/>
      <c r="N66" s="3013"/>
      <c r="O66" s="3013"/>
      <c r="P66" s="3013"/>
      <c r="Q66" s="3013"/>
      <c r="R66" s="3013"/>
      <c r="S66" s="3013"/>
      <c r="T66" s="3013"/>
      <c r="U66" s="3013"/>
      <c r="V66" s="3013"/>
      <c r="W66" s="3013"/>
      <c r="X66" s="3013"/>
      <c r="Y66" s="3013"/>
      <c r="Z66" s="3013"/>
      <c r="AA66" s="3013"/>
      <c r="AB66" s="3013"/>
      <c r="AC66" s="3013"/>
      <c r="AD66" s="3013"/>
      <c r="AE66" s="3013"/>
      <c r="AF66" s="3013"/>
      <c r="AG66" s="3013"/>
      <c r="AH66" s="3013"/>
      <c r="AI66" s="3013"/>
      <c r="AJ66" s="3013"/>
      <c r="AK66" s="3013"/>
      <c r="AL66" s="3013"/>
      <c r="AM66" s="3013"/>
      <c r="AN66" s="3013"/>
      <c r="AO66" s="3013"/>
      <c r="AP66" s="3014"/>
      <c r="AQ66" s="136"/>
    </row>
    <row r="67" spans="1:43" x14ac:dyDescent="0.2">
      <c r="A67" s="137"/>
      <c r="C67" s="3015"/>
      <c r="D67" s="3016"/>
      <c r="E67" s="3016"/>
      <c r="F67" s="3016"/>
      <c r="G67" s="3016"/>
      <c r="H67" s="3016"/>
      <c r="I67" s="3016"/>
      <c r="J67" s="3016"/>
      <c r="K67" s="3016"/>
      <c r="L67" s="3016"/>
      <c r="M67" s="3016"/>
      <c r="N67" s="3016"/>
      <c r="O67" s="3016"/>
      <c r="P67" s="3016"/>
      <c r="Q67" s="3016"/>
      <c r="R67" s="3016"/>
      <c r="S67" s="3016"/>
      <c r="T67" s="3016"/>
      <c r="U67" s="3016"/>
      <c r="V67" s="3016"/>
      <c r="W67" s="3016"/>
      <c r="X67" s="3016"/>
      <c r="Y67" s="3016"/>
      <c r="Z67" s="3016"/>
      <c r="AA67" s="3016"/>
      <c r="AB67" s="3016"/>
      <c r="AC67" s="3016"/>
      <c r="AD67" s="3016"/>
      <c r="AE67" s="3016"/>
      <c r="AF67" s="3016"/>
      <c r="AG67" s="3016"/>
      <c r="AH67" s="3016"/>
      <c r="AI67" s="3016"/>
      <c r="AJ67" s="3016"/>
      <c r="AK67" s="3016"/>
      <c r="AL67" s="3016"/>
      <c r="AM67" s="3016"/>
      <c r="AN67" s="3016"/>
      <c r="AO67" s="3016"/>
      <c r="AP67" s="3017"/>
      <c r="AQ67" s="136"/>
    </row>
    <row r="68" spans="1:43" x14ac:dyDescent="0.2">
      <c r="A68" s="137"/>
      <c r="C68" s="3015"/>
      <c r="D68" s="3016"/>
      <c r="E68" s="3016"/>
      <c r="F68" s="3016"/>
      <c r="G68" s="3016"/>
      <c r="H68" s="3016"/>
      <c r="I68" s="3016"/>
      <c r="J68" s="3016"/>
      <c r="K68" s="3016"/>
      <c r="L68" s="3016"/>
      <c r="M68" s="3016"/>
      <c r="N68" s="3016"/>
      <c r="O68" s="3016"/>
      <c r="P68" s="3016"/>
      <c r="Q68" s="3016"/>
      <c r="R68" s="3016"/>
      <c r="S68" s="3016"/>
      <c r="T68" s="3016"/>
      <c r="U68" s="3016"/>
      <c r="V68" s="3016"/>
      <c r="W68" s="3016"/>
      <c r="X68" s="3016"/>
      <c r="Y68" s="3016"/>
      <c r="Z68" s="3016"/>
      <c r="AA68" s="3016"/>
      <c r="AB68" s="3016"/>
      <c r="AC68" s="3016"/>
      <c r="AD68" s="3016"/>
      <c r="AE68" s="3016"/>
      <c r="AF68" s="3016"/>
      <c r="AG68" s="3016"/>
      <c r="AH68" s="3016"/>
      <c r="AI68" s="3016"/>
      <c r="AJ68" s="3016"/>
      <c r="AK68" s="3016"/>
      <c r="AL68" s="3016"/>
      <c r="AM68" s="3016"/>
      <c r="AN68" s="3016"/>
      <c r="AO68" s="3016"/>
      <c r="AP68" s="3017"/>
      <c r="AQ68" s="136"/>
    </row>
    <row r="69" spans="1:43" x14ac:dyDescent="0.2">
      <c r="A69" s="137"/>
      <c r="C69" s="3015"/>
      <c r="D69" s="3016"/>
      <c r="E69" s="3016"/>
      <c r="F69" s="3016"/>
      <c r="G69" s="3016"/>
      <c r="H69" s="3016"/>
      <c r="I69" s="3016"/>
      <c r="J69" s="3016"/>
      <c r="K69" s="3016"/>
      <c r="L69" s="3016"/>
      <c r="M69" s="3016"/>
      <c r="N69" s="3016"/>
      <c r="O69" s="3016"/>
      <c r="P69" s="3016"/>
      <c r="Q69" s="3016"/>
      <c r="R69" s="3016"/>
      <c r="S69" s="3016"/>
      <c r="T69" s="3016"/>
      <c r="U69" s="3016"/>
      <c r="V69" s="3016"/>
      <c r="W69" s="3016"/>
      <c r="X69" s="3016"/>
      <c r="Y69" s="3016"/>
      <c r="Z69" s="3016"/>
      <c r="AA69" s="3016"/>
      <c r="AB69" s="3016"/>
      <c r="AC69" s="3016"/>
      <c r="AD69" s="3016"/>
      <c r="AE69" s="3016"/>
      <c r="AF69" s="3016"/>
      <c r="AG69" s="3016"/>
      <c r="AH69" s="3016"/>
      <c r="AI69" s="3016"/>
      <c r="AJ69" s="3016"/>
      <c r="AK69" s="3016"/>
      <c r="AL69" s="3016"/>
      <c r="AM69" s="3016"/>
      <c r="AN69" s="3016"/>
      <c r="AO69" s="3016"/>
      <c r="AP69" s="3017"/>
      <c r="AQ69" s="136"/>
    </row>
    <row r="70" spans="1:43" x14ac:dyDescent="0.2">
      <c r="A70" s="137"/>
      <c r="C70" s="3015"/>
      <c r="D70" s="3016"/>
      <c r="E70" s="3016"/>
      <c r="F70" s="3016"/>
      <c r="G70" s="3016"/>
      <c r="H70" s="3016"/>
      <c r="I70" s="3016"/>
      <c r="J70" s="3016"/>
      <c r="K70" s="3016"/>
      <c r="L70" s="3016"/>
      <c r="M70" s="3016"/>
      <c r="N70" s="3016"/>
      <c r="O70" s="3016"/>
      <c r="P70" s="3016"/>
      <c r="Q70" s="3016"/>
      <c r="R70" s="3016"/>
      <c r="S70" s="3016"/>
      <c r="T70" s="3016"/>
      <c r="U70" s="3016"/>
      <c r="V70" s="3016"/>
      <c r="W70" s="3016"/>
      <c r="X70" s="3016"/>
      <c r="Y70" s="3016"/>
      <c r="Z70" s="3016"/>
      <c r="AA70" s="3016"/>
      <c r="AB70" s="3016"/>
      <c r="AC70" s="3016"/>
      <c r="AD70" s="3016"/>
      <c r="AE70" s="3016"/>
      <c r="AF70" s="3016"/>
      <c r="AG70" s="3016"/>
      <c r="AH70" s="3016"/>
      <c r="AI70" s="3016"/>
      <c r="AJ70" s="3016"/>
      <c r="AK70" s="3016"/>
      <c r="AL70" s="3016"/>
      <c r="AM70" s="3016"/>
      <c r="AN70" s="3016"/>
      <c r="AO70" s="3016"/>
      <c r="AP70" s="3017"/>
      <c r="AQ70" s="136"/>
    </row>
    <row r="71" spans="1:43" x14ac:dyDescent="0.2">
      <c r="A71" s="137"/>
      <c r="C71" s="3015"/>
      <c r="D71" s="3016"/>
      <c r="E71" s="3016"/>
      <c r="F71" s="3016"/>
      <c r="G71" s="3016"/>
      <c r="H71" s="3016"/>
      <c r="I71" s="3016"/>
      <c r="J71" s="3016"/>
      <c r="K71" s="3016"/>
      <c r="L71" s="3016"/>
      <c r="M71" s="3016"/>
      <c r="N71" s="3016"/>
      <c r="O71" s="3016"/>
      <c r="P71" s="3016"/>
      <c r="Q71" s="3016"/>
      <c r="R71" s="3016"/>
      <c r="S71" s="3016"/>
      <c r="T71" s="3016"/>
      <c r="U71" s="3016"/>
      <c r="V71" s="3016"/>
      <c r="W71" s="3016"/>
      <c r="X71" s="3016"/>
      <c r="Y71" s="3016"/>
      <c r="Z71" s="3016"/>
      <c r="AA71" s="3016"/>
      <c r="AB71" s="3016"/>
      <c r="AC71" s="3016"/>
      <c r="AD71" s="3016"/>
      <c r="AE71" s="3016"/>
      <c r="AF71" s="3016"/>
      <c r="AG71" s="3016"/>
      <c r="AH71" s="3016"/>
      <c r="AI71" s="3016"/>
      <c r="AJ71" s="3016"/>
      <c r="AK71" s="3016"/>
      <c r="AL71" s="3016"/>
      <c r="AM71" s="3016"/>
      <c r="AN71" s="3016"/>
      <c r="AO71" s="3016"/>
      <c r="AP71" s="3017"/>
      <c r="AQ71" s="136"/>
    </row>
    <row r="72" spans="1:43" x14ac:dyDescent="0.2">
      <c r="A72" s="137"/>
      <c r="C72" s="3015"/>
      <c r="D72" s="3016"/>
      <c r="E72" s="3016"/>
      <c r="F72" s="3016"/>
      <c r="G72" s="3016"/>
      <c r="H72" s="3016"/>
      <c r="I72" s="3016"/>
      <c r="J72" s="3016"/>
      <c r="K72" s="3016"/>
      <c r="L72" s="3016"/>
      <c r="M72" s="3016"/>
      <c r="N72" s="3016"/>
      <c r="O72" s="3016"/>
      <c r="P72" s="3016"/>
      <c r="Q72" s="3016"/>
      <c r="R72" s="3016"/>
      <c r="S72" s="3016"/>
      <c r="T72" s="3016"/>
      <c r="U72" s="3016"/>
      <c r="V72" s="3016"/>
      <c r="W72" s="3016"/>
      <c r="X72" s="3016"/>
      <c r="Y72" s="3016"/>
      <c r="Z72" s="3016"/>
      <c r="AA72" s="3016"/>
      <c r="AB72" s="3016"/>
      <c r="AC72" s="3016"/>
      <c r="AD72" s="3016"/>
      <c r="AE72" s="3016"/>
      <c r="AF72" s="3016"/>
      <c r="AG72" s="3016"/>
      <c r="AH72" s="3016"/>
      <c r="AI72" s="3016"/>
      <c r="AJ72" s="3016"/>
      <c r="AK72" s="3016"/>
      <c r="AL72" s="3016"/>
      <c r="AM72" s="3016"/>
      <c r="AN72" s="3016"/>
      <c r="AO72" s="3016"/>
      <c r="AP72" s="3017"/>
      <c r="AQ72" s="136"/>
    </row>
    <row r="73" spans="1:43" x14ac:dyDescent="0.2">
      <c r="A73" s="137"/>
      <c r="C73" s="3015"/>
      <c r="D73" s="3016"/>
      <c r="E73" s="3016"/>
      <c r="F73" s="3016"/>
      <c r="G73" s="3016"/>
      <c r="H73" s="3016"/>
      <c r="I73" s="3016"/>
      <c r="J73" s="3016"/>
      <c r="K73" s="3016"/>
      <c r="L73" s="3016"/>
      <c r="M73" s="3016"/>
      <c r="N73" s="3016"/>
      <c r="O73" s="3016"/>
      <c r="P73" s="3016"/>
      <c r="Q73" s="3016"/>
      <c r="R73" s="3016"/>
      <c r="S73" s="3016"/>
      <c r="T73" s="3016"/>
      <c r="U73" s="3016"/>
      <c r="V73" s="3016"/>
      <c r="W73" s="3016"/>
      <c r="X73" s="3016"/>
      <c r="Y73" s="3016"/>
      <c r="Z73" s="3016"/>
      <c r="AA73" s="3016"/>
      <c r="AB73" s="3016"/>
      <c r="AC73" s="3016"/>
      <c r="AD73" s="3016"/>
      <c r="AE73" s="3016"/>
      <c r="AF73" s="3016"/>
      <c r="AG73" s="3016"/>
      <c r="AH73" s="3016"/>
      <c r="AI73" s="3016"/>
      <c r="AJ73" s="3016"/>
      <c r="AK73" s="3016"/>
      <c r="AL73" s="3016"/>
      <c r="AM73" s="3016"/>
      <c r="AN73" s="3016"/>
      <c r="AO73" s="3016"/>
      <c r="AP73" s="3017"/>
      <c r="AQ73" s="136"/>
    </row>
    <row r="74" spans="1:43" x14ac:dyDescent="0.2">
      <c r="A74" s="137"/>
      <c r="C74" s="3015"/>
      <c r="D74" s="3016"/>
      <c r="E74" s="3016"/>
      <c r="F74" s="3016"/>
      <c r="G74" s="3016"/>
      <c r="H74" s="3016"/>
      <c r="I74" s="3016"/>
      <c r="J74" s="3016"/>
      <c r="K74" s="3016"/>
      <c r="L74" s="3016"/>
      <c r="M74" s="3016"/>
      <c r="N74" s="3016"/>
      <c r="O74" s="3016"/>
      <c r="P74" s="3016"/>
      <c r="Q74" s="3016"/>
      <c r="R74" s="3016"/>
      <c r="S74" s="3016"/>
      <c r="T74" s="3016"/>
      <c r="U74" s="3016"/>
      <c r="V74" s="3016"/>
      <c r="W74" s="3016"/>
      <c r="X74" s="3016"/>
      <c r="Y74" s="3016"/>
      <c r="Z74" s="3016"/>
      <c r="AA74" s="3016"/>
      <c r="AB74" s="3016"/>
      <c r="AC74" s="3016"/>
      <c r="AD74" s="3016"/>
      <c r="AE74" s="3016"/>
      <c r="AF74" s="3016"/>
      <c r="AG74" s="3016"/>
      <c r="AH74" s="3016"/>
      <c r="AI74" s="3016"/>
      <c r="AJ74" s="3016"/>
      <c r="AK74" s="3016"/>
      <c r="AL74" s="3016"/>
      <c r="AM74" s="3016"/>
      <c r="AN74" s="3016"/>
      <c r="AO74" s="3016"/>
      <c r="AP74" s="3017"/>
      <c r="AQ74" s="136"/>
    </row>
    <row r="75" spans="1:43" x14ac:dyDescent="0.2">
      <c r="A75" s="137"/>
      <c r="C75" s="3015"/>
      <c r="D75" s="3016"/>
      <c r="E75" s="3016"/>
      <c r="F75" s="3016"/>
      <c r="G75" s="3016"/>
      <c r="H75" s="3016"/>
      <c r="I75" s="3016"/>
      <c r="J75" s="3016"/>
      <c r="K75" s="3016"/>
      <c r="L75" s="3016"/>
      <c r="M75" s="3016"/>
      <c r="N75" s="3016"/>
      <c r="O75" s="3016"/>
      <c r="P75" s="3016"/>
      <c r="Q75" s="3016"/>
      <c r="R75" s="3016"/>
      <c r="S75" s="3016"/>
      <c r="T75" s="3016"/>
      <c r="U75" s="3016"/>
      <c r="V75" s="3016"/>
      <c r="W75" s="3016"/>
      <c r="X75" s="3016"/>
      <c r="Y75" s="3016"/>
      <c r="Z75" s="3016"/>
      <c r="AA75" s="3016"/>
      <c r="AB75" s="3016"/>
      <c r="AC75" s="3016"/>
      <c r="AD75" s="3016"/>
      <c r="AE75" s="3016"/>
      <c r="AF75" s="3016"/>
      <c r="AG75" s="3016"/>
      <c r="AH75" s="3016"/>
      <c r="AI75" s="3016"/>
      <c r="AJ75" s="3016"/>
      <c r="AK75" s="3016"/>
      <c r="AL75" s="3016"/>
      <c r="AM75" s="3016"/>
      <c r="AN75" s="3016"/>
      <c r="AO75" s="3016"/>
      <c r="AP75" s="3017"/>
      <c r="AQ75" s="136"/>
    </row>
    <row r="76" spans="1:43" x14ac:dyDescent="0.2">
      <c r="A76" s="137"/>
      <c r="C76" s="3015"/>
      <c r="D76" s="3016"/>
      <c r="E76" s="3016"/>
      <c r="F76" s="3016"/>
      <c r="G76" s="3016"/>
      <c r="H76" s="3016"/>
      <c r="I76" s="3016"/>
      <c r="J76" s="3016"/>
      <c r="K76" s="3016"/>
      <c r="L76" s="3016"/>
      <c r="M76" s="3016"/>
      <c r="N76" s="3016"/>
      <c r="O76" s="3016"/>
      <c r="P76" s="3016"/>
      <c r="Q76" s="3016"/>
      <c r="R76" s="3016"/>
      <c r="S76" s="3016"/>
      <c r="T76" s="3016"/>
      <c r="U76" s="3016"/>
      <c r="V76" s="3016"/>
      <c r="W76" s="3016"/>
      <c r="X76" s="3016"/>
      <c r="Y76" s="3016"/>
      <c r="Z76" s="3016"/>
      <c r="AA76" s="3016"/>
      <c r="AB76" s="3016"/>
      <c r="AC76" s="3016"/>
      <c r="AD76" s="3016"/>
      <c r="AE76" s="3016"/>
      <c r="AF76" s="3016"/>
      <c r="AG76" s="3016"/>
      <c r="AH76" s="3016"/>
      <c r="AI76" s="3016"/>
      <c r="AJ76" s="3016"/>
      <c r="AK76" s="3016"/>
      <c r="AL76" s="3016"/>
      <c r="AM76" s="3016"/>
      <c r="AN76" s="3016"/>
      <c r="AO76" s="3016"/>
      <c r="AP76" s="3017"/>
      <c r="AQ76" s="136"/>
    </row>
    <row r="77" spans="1:43" x14ac:dyDescent="0.2">
      <c r="A77" s="137"/>
      <c r="C77" s="3023"/>
      <c r="D77" s="3024"/>
      <c r="E77" s="3024"/>
      <c r="F77" s="3024"/>
      <c r="G77" s="3024"/>
      <c r="H77" s="3024"/>
      <c r="I77" s="3024"/>
      <c r="J77" s="3024"/>
      <c r="K77" s="3024"/>
      <c r="L77" s="3024"/>
      <c r="M77" s="3024"/>
      <c r="N77" s="3024"/>
      <c r="O77" s="3024"/>
      <c r="P77" s="3024"/>
      <c r="Q77" s="3024"/>
      <c r="R77" s="3024"/>
      <c r="S77" s="3024"/>
      <c r="T77" s="3024"/>
      <c r="U77" s="3024"/>
      <c r="V77" s="3024"/>
      <c r="W77" s="3024"/>
      <c r="X77" s="3024"/>
      <c r="Y77" s="3024"/>
      <c r="Z77" s="3024"/>
      <c r="AA77" s="3024"/>
      <c r="AB77" s="3024"/>
      <c r="AC77" s="3024"/>
      <c r="AD77" s="3024"/>
      <c r="AE77" s="3024"/>
      <c r="AF77" s="3024"/>
      <c r="AG77" s="3024"/>
      <c r="AH77" s="3024"/>
      <c r="AI77" s="3024"/>
      <c r="AJ77" s="3024"/>
      <c r="AK77" s="3024"/>
      <c r="AL77" s="3024"/>
      <c r="AM77" s="3024"/>
      <c r="AN77" s="3024"/>
      <c r="AO77" s="3024"/>
      <c r="AP77" s="3025"/>
      <c r="AQ77" s="136"/>
    </row>
    <row r="78" spans="1:43" x14ac:dyDescent="0.2">
      <c r="A78" s="135"/>
      <c r="B78" s="134"/>
      <c r="C78" s="508"/>
      <c r="D78" s="508"/>
      <c r="E78" s="508"/>
      <c r="F78" s="508"/>
      <c r="G78" s="508"/>
      <c r="H78" s="508"/>
      <c r="I78" s="508"/>
      <c r="J78" s="508"/>
      <c r="K78" s="508"/>
      <c r="L78" s="508"/>
      <c r="M78" s="508"/>
      <c r="N78" s="508"/>
      <c r="O78" s="508"/>
      <c r="P78" s="508"/>
      <c r="Q78" s="508"/>
      <c r="R78" s="508"/>
      <c r="S78" s="508"/>
      <c r="T78" s="508"/>
      <c r="U78" s="508"/>
      <c r="V78" s="508"/>
      <c r="W78" s="508"/>
      <c r="X78" s="508"/>
      <c r="Y78" s="508"/>
      <c r="Z78" s="508"/>
      <c r="AA78" s="508"/>
      <c r="AB78" s="508"/>
      <c r="AC78" s="508"/>
      <c r="AD78" s="508"/>
      <c r="AE78" s="508"/>
      <c r="AF78" s="508"/>
      <c r="AG78" s="508"/>
      <c r="AH78" s="508"/>
      <c r="AI78" s="508"/>
      <c r="AJ78" s="508"/>
      <c r="AK78" s="508"/>
      <c r="AL78" s="508"/>
      <c r="AM78" s="508"/>
      <c r="AN78" s="508"/>
      <c r="AO78" s="508"/>
      <c r="AP78" s="508"/>
      <c r="AQ78" s="133"/>
    </row>
    <row r="79" spans="1:43" ht="19.5" customHeight="1" x14ac:dyDescent="0.2">
      <c r="A79" s="142"/>
      <c r="B79" s="507" t="s">
        <v>201</v>
      </c>
      <c r="C79" s="3026" t="s">
        <v>1448</v>
      </c>
      <c r="D79" s="2538"/>
      <c r="E79" s="2538"/>
      <c r="F79" s="2538"/>
      <c r="G79" s="2538"/>
      <c r="H79" s="2538"/>
      <c r="I79" s="2538"/>
      <c r="J79" s="2538"/>
      <c r="K79" s="2538"/>
      <c r="L79" s="2538"/>
      <c r="M79" s="2538"/>
      <c r="N79" s="2538"/>
      <c r="O79" s="2538"/>
      <c r="P79" s="2538"/>
      <c r="Q79" s="2538"/>
      <c r="R79" s="2538"/>
      <c r="S79" s="2538"/>
      <c r="T79" s="2538"/>
      <c r="U79" s="2538"/>
      <c r="V79" s="2538"/>
      <c r="W79" s="2538"/>
      <c r="X79" s="2538"/>
      <c r="Y79" s="2538"/>
      <c r="Z79" s="2538"/>
      <c r="AA79" s="2538"/>
      <c r="AB79" s="2538"/>
      <c r="AC79" s="2538"/>
      <c r="AD79" s="2538"/>
      <c r="AE79" s="2538"/>
      <c r="AF79" s="2538"/>
      <c r="AG79" s="2538"/>
      <c r="AH79" s="2538"/>
      <c r="AI79" s="2538"/>
      <c r="AJ79" s="2538"/>
      <c r="AK79" s="2538"/>
      <c r="AL79" s="2538"/>
      <c r="AM79" s="2538"/>
      <c r="AN79" s="2538"/>
      <c r="AO79" s="2538"/>
      <c r="AP79" s="2538"/>
      <c r="AQ79" s="140"/>
    </row>
    <row r="80" spans="1:43" x14ac:dyDescent="0.2">
      <c r="A80" s="137"/>
      <c r="C80" s="1135"/>
      <c r="D80" s="1135"/>
      <c r="E80" s="1135"/>
      <c r="F80" s="1135"/>
      <c r="G80" s="1135"/>
      <c r="H80" s="1135"/>
      <c r="I80" s="1135"/>
      <c r="J80" s="1135"/>
      <c r="K80" s="1135"/>
      <c r="L80" s="1135"/>
      <c r="M80" s="1135"/>
      <c r="N80" s="1135"/>
      <c r="O80" s="1135"/>
      <c r="P80" s="1135"/>
      <c r="Q80" s="1135"/>
      <c r="R80" s="1135"/>
      <c r="S80" s="1135"/>
      <c r="T80" s="1135"/>
      <c r="U80" s="1135"/>
      <c r="V80" s="1135"/>
      <c r="W80" s="1135"/>
      <c r="X80" s="1135"/>
      <c r="Y80" s="1135"/>
      <c r="Z80" s="1135"/>
      <c r="AA80" s="1135"/>
      <c r="AB80" s="1135"/>
      <c r="AC80" s="1135"/>
      <c r="AD80" s="1135"/>
      <c r="AE80" s="1135"/>
      <c r="AF80" s="1135"/>
      <c r="AG80" s="1135"/>
      <c r="AH80" s="1135"/>
      <c r="AI80" s="1135"/>
      <c r="AJ80" s="1135"/>
      <c r="AK80" s="1135"/>
      <c r="AL80" s="1135"/>
      <c r="AM80" s="1135"/>
      <c r="AN80" s="1135"/>
      <c r="AO80" s="1135"/>
      <c r="AP80" s="1135"/>
      <c r="AQ80" s="136"/>
    </row>
    <row r="81" spans="1:43" ht="15.75" customHeight="1" x14ac:dyDescent="0.2">
      <c r="A81" s="137"/>
      <c r="C81" s="1135"/>
      <c r="D81" s="1135"/>
      <c r="E81" s="1135"/>
      <c r="F81" s="1135"/>
      <c r="G81" s="1135"/>
      <c r="H81" s="1135"/>
      <c r="I81" s="1135"/>
      <c r="J81" s="1135"/>
      <c r="K81" s="1135"/>
      <c r="L81" s="1135"/>
      <c r="M81" s="1135"/>
      <c r="N81" s="1135"/>
      <c r="O81" s="1135"/>
      <c r="P81" s="1135"/>
      <c r="Q81" s="1135"/>
      <c r="R81" s="1135"/>
      <c r="S81" s="1135"/>
      <c r="T81" s="1135"/>
      <c r="U81" s="1135"/>
      <c r="V81" s="1135"/>
      <c r="W81" s="1135"/>
      <c r="X81" s="1135"/>
      <c r="Y81" s="1135"/>
      <c r="Z81" s="1135"/>
      <c r="AA81" s="1135"/>
      <c r="AB81" s="1135"/>
      <c r="AC81" s="1135"/>
      <c r="AD81" s="1135"/>
      <c r="AE81" s="1135"/>
      <c r="AF81" s="1135"/>
      <c r="AG81" s="1135"/>
      <c r="AH81" s="1135"/>
      <c r="AI81" s="1135"/>
      <c r="AJ81" s="1135"/>
      <c r="AK81" s="1135"/>
      <c r="AL81" s="1135"/>
      <c r="AM81" s="1135"/>
      <c r="AN81" s="1135"/>
      <c r="AO81" s="1135"/>
      <c r="AP81" s="1135"/>
      <c r="AQ81" s="136"/>
    </row>
    <row r="82" spans="1:43" x14ac:dyDescent="0.2">
      <c r="A82" s="137"/>
      <c r="AQ82" s="136"/>
    </row>
    <row r="83" spans="1:43" ht="15" customHeight="1" x14ac:dyDescent="0.2">
      <c r="A83" s="137"/>
      <c r="C83" s="132" t="s">
        <v>613</v>
      </c>
      <c r="F83" s="1534"/>
      <c r="G83" s="1534"/>
      <c r="H83" s="1534"/>
      <c r="I83" s="1534"/>
      <c r="J83" s="1534"/>
      <c r="K83" s="1534"/>
      <c r="L83" s="1534"/>
      <c r="M83" s="1534"/>
      <c r="N83" s="1534"/>
      <c r="O83" s="1534"/>
      <c r="P83" s="1534"/>
      <c r="Q83" s="1534"/>
      <c r="R83" s="1534"/>
      <c r="S83" s="1534"/>
      <c r="T83" s="1534"/>
      <c r="U83" s="1534"/>
      <c r="V83" s="1534"/>
      <c r="Y83" s="132" t="s">
        <v>1449</v>
      </c>
      <c r="AC83" s="1534"/>
      <c r="AD83" s="1534"/>
      <c r="AE83" s="1534"/>
      <c r="AF83" s="1534"/>
      <c r="AG83" s="1534"/>
      <c r="AH83" s="1534"/>
      <c r="AI83" s="1534"/>
      <c r="AJ83" s="1534"/>
      <c r="AK83" s="1534"/>
      <c r="AL83" s="1534"/>
      <c r="AM83" s="1534"/>
      <c r="AN83" s="1534"/>
      <c r="AO83" s="1534"/>
      <c r="AP83" s="1534"/>
      <c r="AQ83" s="136"/>
    </row>
    <row r="84" spans="1:43" ht="15" customHeight="1" x14ac:dyDescent="0.2">
      <c r="A84" s="137"/>
      <c r="C84" s="132" t="s">
        <v>1450</v>
      </c>
      <c r="I84" s="1725"/>
      <c r="J84" s="1725"/>
      <c r="K84" s="1725"/>
      <c r="L84" s="1725"/>
      <c r="M84" s="1725"/>
      <c r="N84" s="1725"/>
      <c r="O84" s="1725"/>
      <c r="P84" s="1725"/>
      <c r="Q84" s="1725"/>
      <c r="R84" s="1725"/>
      <c r="S84" s="1725"/>
      <c r="T84" s="1725"/>
      <c r="U84" s="1725"/>
      <c r="V84" s="1725"/>
      <c r="AC84" s="1534"/>
      <c r="AD84" s="1534"/>
      <c r="AE84" s="1534"/>
      <c r="AF84" s="1534"/>
      <c r="AG84" s="1534"/>
      <c r="AH84" s="1534"/>
      <c r="AI84" s="1534"/>
      <c r="AJ84" s="1534"/>
      <c r="AK84" s="1534"/>
      <c r="AL84" s="1534"/>
      <c r="AM84" s="1534"/>
      <c r="AN84" s="1534"/>
      <c r="AO84" s="1534"/>
      <c r="AP84" s="1534"/>
      <c r="AQ84" s="136"/>
    </row>
    <row r="85" spans="1:43" ht="7.5" customHeight="1" x14ac:dyDescent="0.2">
      <c r="A85" s="137"/>
      <c r="AQ85" s="136"/>
    </row>
    <row r="86" spans="1:43" x14ac:dyDescent="0.2">
      <c r="A86" s="137"/>
      <c r="C86" s="3012"/>
      <c r="D86" s="3013"/>
      <c r="E86" s="3013"/>
      <c r="F86" s="3013"/>
      <c r="G86" s="3013"/>
      <c r="H86" s="3013"/>
      <c r="I86" s="3013"/>
      <c r="J86" s="3013"/>
      <c r="K86" s="3013"/>
      <c r="L86" s="3013"/>
      <c r="M86" s="3013"/>
      <c r="N86" s="3013"/>
      <c r="O86" s="3013"/>
      <c r="P86" s="3013"/>
      <c r="Q86" s="3013"/>
      <c r="R86" s="3013"/>
      <c r="S86" s="3013"/>
      <c r="T86" s="3013"/>
      <c r="U86" s="3013"/>
      <c r="V86" s="3013"/>
      <c r="W86" s="3013"/>
      <c r="X86" s="3013"/>
      <c r="Y86" s="3013"/>
      <c r="Z86" s="3013"/>
      <c r="AA86" s="3013"/>
      <c r="AB86" s="3013"/>
      <c r="AC86" s="3013"/>
      <c r="AD86" s="3013"/>
      <c r="AE86" s="3013"/>
      <c r="AF86" s="3013"/>
      <c r="AG86" s="3013"/>
      <c r="AH86" s="3013"/>
      <c r="AI86" s="3013"/>
      <c r="AJ86" s="3013"/>
      <c r="AK86" s="3013"/>
      <c r="AL86" s="3013"/>
      <c r="AM86" s="3013"/>
      <c r="AN86" s="3013"/>
      <c r="AO86" s="3013"/>
      <c r="AP86" s="3014"/>
      <c r="AQ86" s="136"/>
    </row>
    <row r="87" spans="1:43" x14ac:dyDescent="0.2">
      <c r="A87" s="137"/>
      <c r="C87" s="3015"/>
      <c r="D87" s="3016"/>
      <c r="E87" s="3016"/>
      <c r="F87" s="3016"/>
      <c r="G87" s="3016"/>
      <c r="H87" s="3016"/>
      <c r="I87" s="3016"/>
      <c r="J87" s="3016"/>
      <c r="K87" s="3016"/>
      <c r="L87" s="3016"/>
      <c r="M87" s="3016"/>
      <c r="N87" s="3016"/>
      <c r="O87" s="3016"/>
      <c r="P87" s="3016"/>
      <c r="Q87" s="3016"/>
      <c r="R87" s="3016"/>
      <c r="S87" s="3016"/>
      <c r="T87" s="3016"/>
      <c r="U87" s="3016"/>
      <c r="V87" s="3016"/>
      <c r="W87" s="3016"/>
      <c r="X87" s="3016"/>
      <c r="Y87" s="3016"/>
      <c r="Z87" s="3016"/>
      <c r="AA87" s="3016"/>
      <c r="AB87" s="3016"/>
      <c r="AC87" s="3016"/>
      <c r="AD87" s="3016"/>
      <c r="AE87" s="3016"/>
      <c r="AF87" s="3016"/>
      <c r="AG87" s="3016"/>
      <c r="AH87" s="3016"/>
      <c r="AI87" s="3016"/>
      <c r="AJ87" s="3016"/>
      <c r="AK87" s="3016"/>
      <c r="AL87" s="3016"/>
      <c r="AM87" s="3016"/>
      <c r="AN87" s="3016"/>
      <c r="AO87" s="3016"/>
      <c r="AP87" s="3017"/>
      <c r="AQ87" s="136"/>
    </row>
    <row r="88" spans="1:43" x14ac:dyDescent="0.2">
      <c r="A88" s="137"/>
      <c r="C88" s="3015"/>
      <c r="D88" s="3016"/>
      <c r="E88" s="3016"/>
      <c r="F88" s="3016"/>
      <c r="G88" s="3016"/>
      <c r="H88" s="3016"/>
      <c r="I88" s="3016"/>
      <c r="J88" s="3016"/>
      <c r="K88" s="3016"/>
      <c r="L88" s="3016"/>
      <c r="M88" s="3016"/>
      <c r="N88" s="3016"/>
      <c r="O88" s="3016"/>
      <c r="P88" s="3016"/>
      <c r="Q88" s="3016"/>
      <c r="R88" s="3016"/>
      <c r="S88" s="3016"/>
      <c r="T88" s="3016"/>
      <c r="U88" s="3016"/>
      <c r="V88" s="3016"/>
      <c r="W88" s="3016"/>
      <c r="X88" s="3016"/>
      <c r="Y88" s="3016"/>
      <c r="Z88" s="3016"/>
      <c r="AA88" s="3016"/>
      <c r="AB88" s="3016"/>
      <c r="AC88" s="3016"/>
      <c r="AD88" s="3016"/>
      <c r="AE88" s="3016"/>
      <c r="AF88" s="3016"/>
      <c r="AG88" s="3016"/>
      <c r="AH88" s="3016"/>
      <c r="AI88" s="3016"/>
      <c r="AJ88" s="3016"/>
      <c r="AK88" s="3016"/>
      <c r="AL88" s="3016"/>
      <c r="AM88" s="3016"/>
      <c r="AN88" s="3016"/>
      <c r="AO88" s="3016"/>
      <c r="AP88" s="3017"/>
      <c r="AQ88" s="136"/>
    </row>
    <row r="89" spans="1:43" x14ac:dyDescent="0.2">
      <c r="A89" s="137"/>
      <c r="C89" s="3015"/>
      <c r="D89" s="3016"/>
      <c r="E89" s="3016"/>
      <c r="F89" s="3016"/>
      <c r="G89" s="3016"/>
      <c r="H89" s="3016"/>
      <c r="I89" s="3016"/>
      <c r="J89" s="3016"/>
      <c r="K89" s="3016"/>
      <c r="L89" s="3016"/>
      <c r="M89" s="3016"/>
      <c r="N89" s="3016"/>
      <c r="O89" s="3016"/>
      <c r="P89" s="3016"/>
      <c r="Q89" s="3016"/>
      <c r="R89" s="3016"/>
      <c r="S89" s="3016"/>
      <c r="T89" s="3016"/>
      <c r="U89" s="3016"/>
      <c r="V89" s="3016"/>
      <c r="W89" s="3016"/>
      <c r="X89" s="3016"/>
      <c r="Y89" s="3016"/>
      <c r="Z89" s="3016"/>
      <c r="AA89" s="3016"/>
      <c r="AB89" s="3016"/>
      <c r="AC89" s="3016"/>
      <c r="AD89" s="3016"/>
      <c r="AE89" s="3016"/>
      <c r="AF89" s="3016"/>
      <c r="AG89" s="3016"/>
      <c r="AH89" s="3016"/>
      <c r="AI89" s="3016"/>
      <c r="AJ89" s="3016"/>
      <c r="AK89" s="3016"/>
      <c r="AL89" s="3016"/>
      <c r="AM89" s="3016"/>
      <c r="AN89" s="3016"/>
      <c r="AO89" s="3016"/>
      <c r="AP89" s="3017"/>
      <c r="AQ89" s="136"/>
    </row>
    <row r="90" spans="1:43" x14ac:dyDescent="0.2">
      <c r="A90" s="137"/>
      <c r="C90" s="3015"/>
      <c r="D90" s="3016"/>
      <c r="E90" s="3016"/>
      <c r="F90" s="3016"/>
      <c r="G90" s="3016"/>
      <c r="H90" s="3016"/>
      <c r="I90" s="3016"/>
      <c r="J90" s="3016"/>
      <c r="K90" s="3016"/>
      <c r="L90" s="3016"/>
      <c r="M90" s="3016"/>
      <c r="N90" s="3016"/>
      <c r="O90" s="3016"/>
      <c r="P90" s="3016"/>
      <c r="Q90" s="3016"/>
      <c r="R90" s="3016"/>
      <c r="S90" s="3016"/>
      <c r="T90" s="3016"/>
      <c r="U90" s="3016"/>
      <c r="V90" s="3016"/>
      <c r="W90" s="3016"/>
      <c r="X90" s="3016"/>
      <c r="Y90" s="3016"/>
      <c r="Z90" s="3016"/>
      <c r="AA90" s="3016"/>
      <c r="AB90" s="3016"/>
      <c r="AC90" s="3016"/>
      <c r="AD90" s="3016"/>
      <c r="AE90" s="3016"/>
      <c r="AF90" s="3016"/>
      <c r="AG90" s="3016"/>
      <c r="AH90" s="3016"/>
      <c r="AI90" s="3016"/>
      <c r="AJ90" s="3016"/>
      <c r="AK90" s="3016"/>
      <c r="AL90" s="3016"/>
      <c r="AM90" s="3016"/>
      <c r="AN90" s="3016"/>
      <c r="AO90" s="3016"/>
      <c r="AP90" s="3017"/>
      <c r="AQ90" s="136"/>
    </row>
    <row r="91" spans="1:43" x14ac:dyDescent="0.2">
      <c r="A91" s="137"/>
      <c r="C91" s="3015"/>
      <c r="D91" s="3016"/>
      <c r="E91" s="3016"/>
      <c r="F91" s="3016"/>
      <c r="G91" s="3016"/>
      <c r="H91" s="3016"/>
      <c r="I91" s="3016"/>
      <c r="J91" s="3016"/>
      <c r="K91" s="3016"/>
      <c r="L91" s="3016"/>
      <c r="M91" s="3016"/>
      <c r="N91" s="3016"/>
      <c r="O91" s="3016"/>
      <c r="P91" s="3016"/>
      <c r="Q91" s="3016"/>
      <c r="R91" s="3016"/>
      <c r="S91" s="3016"/>
      <c r="T91" s="3016"/>
      <c r="U91" s="3016"/>
      <c r="V91" s="3016"/>
      <c r="W91" s="3016"/>
      <c r="X91" s="3016"/>
      <c r="Y91" s="3016"/>
      <c r="Z91" s="3016"/>
      <c r="AA91" s="3016"/>
      <c r="AB91" s="3016"/>
      <c r="AC91" s="3016"/>
      <c r="AD91" s="3016"/>
      <c r="AE91" s="3016"/>
      <c r="AF91" s="3016"/>
      <c r="AG91" s="3016"/>
      <c r="AH91" s="3016"/>
      <c r="AI91" s="3016"/>
      <c r="AJ91" s="3016"/>
      <c r="AK91" s="3016"/>
      <c r="AL91" s="3016"/>
      <c r="AM91" s="3016"/>
      <c r="AN91" s="3016"/>
      <c r="AO91" s="3016"/>
      <c r="AP91" s="3017"/>
      <c r="AQ91" s="136"/>
    </row>
    <row r="92" spans="1:43" x14ac:dyDescent="0.2">
      <c r="A92" s="137"/>
      <c r="C92" s="3015"/>
      <c r="D92" s="3016"/>
      <c r="E92" s="3016"/>
      <c r="F92" s="3016"/>
      <c r="G92" s="3016"/>
      <c r="H92" s="3016"/>
      <c r="I92" s="3016"/>
      <c r="J92" s="3016"/>
      <c r="K92" s="3016"/>
      <c r="L92" s="3016"/>
      <c r="M92" s="3016"/>
      <c r="N92" s="3016"/>
      <c r="O92" s="3016"/>
      <c r="P92" s="3016"/>
      <c r="Q92" s="3016"/>
      <c r="R92" s="3016"/>
      <c r="S92" s="3016"/>
      <c r="T92" s="3016"/>
      <c r="U92" s="3016"/>
      <c r="V92" s="3016"/>
      <c r="W92" s="3016"/>
      <c r="X92" s="3016"/>
      <c r="Y92" s="3016"/>
      <c r="Z92" s="3016"/>
      <c r="AA92" s="3016"/>
      <c r="AB92" s="3016"/>
      <c r="AC92" s="3016"/>
      <c r="AD92" s="3016"/>
      <c r="AE92" s="3016"/>
      <c r="AF92" s="3016"/>
      <c r="AG92" s="3016"/>
      <c r="AH92" s="3016"/>
      <c r="AI92" s="3016"/>
      <c r="AJ92" s="3016"/>
      <c r="AK92" s="3016"/>
      <c r="AL92" s="3016"/>
      <c r="AM92" s="3016"/>
      <c r="AN92" s="3016"/>
      <c r="AO92" s="3016"/>
      <c r="AP92" s="3017"/>
      <c r="AQ92" s="136"/>
    </row>
    <row r="93" spans="1:43" x14ac:dyDescent="0.2">
      <c r="A93" s="137"/>
      <c r="C93" s="3023"/>
      <c r="D93" s="3024"/>
      <c r="E93" s="3024"/>
      <c r="F93" s="3024"/>
      <c r="G93" s="3024"/>
      <c r="H93" s="3024"/>
      <c r="I93" s="3024"/>
      <c r="J93" s="3024"/>
      <c r="K93" s="3024"/>
      <c r="L93" s="3024"/>
      <c r="M93" s="3024"/>
      <c r="N93" s="3024"/>
      <c r="O93" s="3024"/>
      <c r="P93" s="3024"/>
      <c r="Q93" s="3024"/>
      <c r="R93" s="3024"/>
      <c r="S93" s="3024"/>
      <c r="T93" s="3024"/>
      <c r="U93" s="3024"/>
      <c r="V93" s="3024"/>
      <c r="W93" s="3024"/>
      <c r="X93" s="3024"/>
      <c r="Y93" s="3024"/>
      <c r="Z93" s="3024"/>
      <c r="AA93" s="3024"/>
      <c r="AB93" s="3024"/>
      <c r="AC93" s="3024"/>
      <c r="AD93" s="3024"/>
      <c r="AE93" s="3024"/>
      <c r="AF93" s="3024"/>
      <c r="AG93" s="3024"/>
      <c r="AH93" s="3024"/>
      <c r="AI93" s="3024"/>
      <c r="AJ93" s="3024"/>
      <c r="AK93" s="3024"/>
      <c r="AL93" s="3024"/>
      <c r="AM93" s="3024"/>
      <c r="AN93" s="3024"/>
      <c r="AO93" s="3024"/>
      <c r="AP93" s="3025"/>
      <c r="AQ93" s="136"/>
    </row>
    <row r="94" spans="1:43" x14ac:dyDescent="0.2">
      <c r="A94" s="137"/>
      <c r="C94" s="496"/>
      <c r="D94" s="496"/>
      <c r="E94" s="496"/>
      <c r="F94" s="496"/>
      <c r="G94" s="496"/>
      <c r="H94" s="496"/>
      <c r="I94" s="496"/>
      <c r="J94" s="496"/>
      <c r="K94" s="496"/>
      <c r="L94" s="496"/>
      <c r="M94" s="496"/>
      <c r="N94" s="496"/>
      <c r="O94" s="496"/>
      <c r="P94" s="496"/>
      <c r="Q94" s="496"/>
      <c r="R94" s="496"/>
      <c r="S94" s="496"/>
      <c r="T94" s="496"/>
      <c r="U94" s="496"/>
      <c r="V94" s="496"/>
      <c r="W94" s="496"/>
      <c r="X94" s="496"/>
      <c r="Y94" s="496"/>
      <c r="Z94" s="496"/>
      <c r="AA94" s="496"/>
      <c r="AB94" s="496"/>
      <c r="AC94" s="496"/>
      <c r="AD94" s="496"/>
      <c r="AE94" s="496"/>
      <c r="AF94" s="496"/>
      <c r="AG94" s="496"/>
      <c r="AH94" s="496"/>
      <c r="AI94" s="496"/>
      <c r="AJ94" s="496"/>
      <c r="AK94" s="496"/>
      <c r="AL94" s="496"/>
      <c r="AM94" s="496"/>
      <c r="AN94" s="496"/>
      <c r="AO94" s="496"/>
      <c r="AP94" s="496"/>
      <c r="AQ94" s="136"/>
    </row>
    <row r="95" spans="1:43" x14ac:dyDescent="0.2">
      <c r="A95" s="137"/>
      <c r="AQ95" s="136"/>
    </row>
    <row r="96" spans="1:43" ht="8.25" customHeight="1" x14ac:dyDescent="0.2">
      <c r="A96" s="506"/>
      <c r="B96" s="505"/>
      <c r="C96" s="505"/>
      <c r="D96" s="505"/>
      <c r="E96" s="505"/>
      <c r="F96" s="505"/>
      <c r="G96" s="505"/>
      <c r="H96" s="505"/>
      <c r="I96" s="505"/>
      <c r="J96" s="505"/>
      <c r="K96" s="505"/>
      <c r="L96" s="505"/>
      <c r="M96" s="505"/>
      <c r="N96" s="505"/>
      <c r="O96" s="505"/>
      <c r="P96" s="505"/>
      <c r="Q96" s="505"/>
      <c r="R96" s="505"/>
      <c r="S96" s="505"/>
      <c r="T96" s="505"/>
      <c r="U96" s="505"/>
      <c r="V96" s="505"/>
      <c r="W96" s="505"/>
      <c r="X96" s="505"/>
      <c r="Y96" s="505"/>
      <c r="Z96" s="505"/>
      <c r="AA96" s="505"/>
      <c r="AB96" s="505"/>
      <c r="AC96" s="505"/>
      <c r="AD96" s="505"/>
      <c r="AE96" s="505"/>
      <c r="AF96" s="505"/>
      <c r="AG96" s="505"/>
      <c r="AH96" s="505"/>
      <c r="AI96" s="505"/>
      <c r="AJ96" s="505"/>
      <c r="AK96" s="505"/>
      <c r="AL96" s="505"/>
      <c r="AM96" s="505"/>
      <c r="AN96" s="505"/>
      <c r="AO96" s="505"/>
      <c r="AP96" s="505"/>
      <c r="AQ96" s="504"/>
    </row>
    <row r="97" spans="1:43" ht="13.5" customHeight="1" x14ac:dyDescent="0.2">
      <c r="A97" s="3007" t="s">
        <v>1451</v>
      </c>
      <c r="B97" s="3008"/>
      <c r="C97" s="3008"/>
      <c r="D97" s="3008"/>
      <c r="E97" s="3008"/>
      <c r="F97" s="3008"/>
      <c r="G97" s="3008"/>
      <c r="H97" s="3008"/>
      <c r="I97" s="3008"/>
      <c r="J97" s="3008"/>
      <c r="K97" s="3008"/>
      <c r="L97" s="3008"/>
      <c r="M97" s="3008"/>
      <c r="N97" s="3008"/>
      <c r="O97" s="3008"/>
      <c r="P97" s="3008"/>
      <c r="Q97" s="3008"/>
      <c r="R97" s="3008"/>
      <c r="S97" s="3008"/>
      <c r="T97" s="3008"/>
      <c r="U97" s="3008"/>
      <c r="V97" s="3008"/>
      <c r="W97" s="3008"/>
      <c r="X97" s="3008"/>
      <c r="Y97" s="3008"/>
      <c r="Z97" s="3008"/>
      <c r="AA97" s="3008"/>
      <c r="AB97" s="3008"/>
      <c r="AC97" s="3008"/>
      <c r="AD97" s="3008"/>
      <c r="AE97" s="3008"/>
      <c r="AF97" s="3008"/>
      <c r="AG97" s="3008"/>
      <c r="AH97" s="3008"/>
      <c r="AI97" s="3008"/>
      <c r="AJ97" s="3008"/>
      <c r="AK97" s="3008"/>
      <c r="AL97" s="3008"/>
      <c r="AM97" s="3008"/>
      <c r="AN97" s="3008"/>
      <c r="AO97" s="3008"/>
      <c r="AP97" s="3008"/>
      <c r="AQ97" s="3009"/>
    </row>
    <row r="98" spans="1:43" ht="34.5" customHeight="1" x14ac:dyDescent="0.2">
      <c r="A98" s="3010" t="s">
        <v>1452</v>
      </c>
      <c r="B98" s="1121"/>
      <c r="C98" s="1121"/>
      <c r="D98" s="1121"/>
      <c r="E98" s="1121"/>
      <c r="F98" s="1121"/>
      <c r="G98" s="1121"/>
      <c r="H98" s="1121"/>
      <c r="I98" s="1121"/>
      <c r="J98" s="1121"/>
      <c r="K98" s="1121"/>
      <c r="L98" s="1121"/>
      <c r="M98" s="1121"/>
      <c r="N98" s="1121"/>
      <c r="O98" s="1121"/>
      <c r="P98" s="1121"/>
      <c r="Q98" s="1121"/>
      <c r="R98" s="1121"/>
      <c r="S98" s="1121"/>
      <c r="T98" s="1121"/>
      <c r="U98" s="1121"/>
      <c r="V98" s="1121"/>
      <c r="W98" s="1121"/>
      <c r="X98" s="1121"/>
      <c r="Y98" s="1121"/>
      <c r="Z98" s="1121"/>
      <c r="AA98" s="1121"/>
      <c r="AB98" s="1121"/>
      <c r="AC98" s="1121"/>
      <c r="AD98" s="1121"/>
      <c r="AE98" s="1121"/>
      <c r="AF98" s="1121"/>
      <c r="AG98" s="1121"/>
      <c r="AH98" s="1121"/>
      <c r="AI98" s="1121"/>
      <c r="AJ98" s="1121"/>
      <c r="AK98" s="1121"/>
      <c r="AL98" s="1121"/>
      <c r="AM98" s="1121"/>
      <c r="AN98" s="1121"/>
      <c r="AO98" s="1121"/>
      <c r="AP98" s="1121"/>
      <c r="AQ98" s="3011"/>
    </row>
    <row r="99" spans="1:43" x14ac:dyDescent="0.2">
      <c r="A99" s="503" t="s">
        <v>1453</v>
      </c>
      <c r="B99" s="502"/>
      <c r="C99" s="502"/>
      <c r="D99" s="502"/>
      <c r="E99" s="502"/>
      <c r="F99" s="502"/>
      <c r="G99" s="502"/>
      <c r="H99" s="502"/>
      <c r="I99" s="502"/>
      <c r="J99" s="502"/>
      <c r="K99" s="502"/>
      <c r="L99" s="502"/>
      <c r="M99" s="502"/>
      <c r="N99" s="502"/>
      <c r="O99" s="502"/>
      <c r="P99" s="502"/>
      <c r="Q99" s="502"/>
      <c r="R99" s="502"/>
      <c r="S99" s="502"/>
      <c r="T99" s="502"/>
      <c r="U99" s="502"/>
      <c r="V99" s="502"/>
      <c r="W99" s="502"/>
      <c r="X99" s="502"/>
      <c r="Y99" s="502"/>
      <c r="Z99" s="502"/>
      <c r="AA99" s="502"/>
      <c r="AB99" s="502"/>
      <c r="AC99" s="502"/>
      <c r="AD99" s="502"/>
      <c r="AE99" s="502"/>
      <c r="AF99" s="502"/>
      <c r="AG99" s="502"/>
      <c r="AH99" s="502"/>
      <c r="AI99" s="502"/>
      <c r="AJ99" s="502"/>
      <c r="AK99" s="502"/>
      <c r="AL99" s="502"/>
      <c r="AM99" s="502"/>
      <c r="AN99" s="502"/>
      <c r="AO99" s="502"/>
      <c r="AP99" s="502"/>
      <c r="AQ99" s="501"/>
    </row>
    <row r="100" spans="1:43" x14ac:dyDescent="0.2">
      <c r="A100" s="503" t="s">
        <v>1454</v>
      </c>
      <c r="B100" s="502"/>
      <c r="C100" s="502"/>
      <c r="D100" s="502"/>
      <c r="E100" s="502"/>
      <c r="F100" s="502"/>
      <c r="G100" s="502"/>
      <c r="H100" s="502"/>
      <c r="I100" s="502"/>
      <c r="J100" s="502"/>
      <c r="K100" s="502"/>
      <c r="L100" s="502"/>
      <c r="M100" s="502"/>
      <c r="N100" s="502"/>
      <c r="O100" s="502"/>
      <c r="P100" s="502"/>
      <c r="Q100" s="502"/>
      <c r="R100" s="502"/>
      <c r="S100" s="502"/>
      <c r="T100" s="502"/>
      <c r="U100" s="502"/>
      <c r="V100" s="502"/>
      <c r="W100" s="502"/>
      <c r="X100" s="502"/>
      <c r="Y100" s="502"/>
      <c r="Z100" s="502"/>
      <c r="AA100" s="502"/>
      <c r="AB100" s="502"/>
      <c r="AC100" s="502"/>
      <c r="AD100" s="502"/>
      <c r="AE100" s="502"/>
      <c r="AF100" s="502"/>
      <c r="AG100" s="502"/>
      <c r="AH100" s="502"/>
      <c r="AI100" s="502"/>
      <c r="AJ100" s="502"/>
      <c r="AK100" s="502"/>
      <c r="AL100" s="502"/>
      <c r="AM100" s="502"/>
      <c r="AN100" s="502"/>
      <c r="AO100" s="502"/>
      <c r="AP100" s="502"/>
      <c r="AQ100" s="501"/>
    </row>
    <row r="101" spans="1:43" x14ac:dyDescent="0.2">
      <c r="A101" s="503" t="s">
        <v>1455</v>
      </c>
      <c r="B101" s="502"/>
      <c r="C101" s="502"/>
      <c r="D101" s="502"/>
      <c r="E101" s="502"/>
      <c r="F101" s="502"/>
      <c r="G101" s="502"/>
      <c r="H101" s="502"/>
      <c r="I101" s="502"/>
      <c r="J101" s="502"/>
      <c r="K101" s="502"/>
      <c r="L101" s="502"/>
      <c r="M101" s="502"/>
      <c r="N101" s="502"/>
      <c r="O101" s="502"/>
      <c r="P101" s="502"/>
      <c r="Q101" s="502"/>
      <c r="R101" s="502"/>
      <c r="S101" s="502"/>
      <c r="T101" s="502"/>
      <c r="U101" s="502"/>
      <c r="V101" s="502"/>
      <c r="W101" s="502"/>
      <c r="X101" s="502"/>
      <c r="Y101" s="502"/>
      <c r="Z101" s="502"/>
      <c r="AA101" s="502"/>
      <c r="AB101" s="502"/>
      <c r="AC101" s="502"/>
      <c r="AD101" s="502"/>
      <c r="AE101" s="502"/>
      <c r="AF101" s="502"/>
      <c r="AG101" s="502"/>
      <c r="AH101" s="502"/>
      <c r="AI101" s="502"/>
      <c r="AJ101" s="502"/>
      <c r="AK101" s="502"/>
      <c r="AL101" s="502"/>
      <c r="AM101" s="502"/>
      <c r="AN101" s="502"/>
      <c r="AO101" s="502"/>
      <c r="AP101" s="502"/>
      <c r="AQ101" s="501"/>
    </row>
    <row r="102" spans="1:43" x14ac:dyDescent="0.2">
      <c r="A102" s="503" t="s">
        <v>1456</v>
      </c>
      <c r="B102" s="502"/>
      <c r="C102" s="502"/>
      <c r="D102" s="502"/>
      <c r="E102" s="502"/>
      <c r="F102" s="502"/>
      <c r="G102" s="502"/>
      <c r="H102" s="502"/>
      <c r="I102" s="502"/>
      <c r="J102" s="502"/>
      <c r="K102" s="502"/>
      <c r="L102" s="502"/>
      <c r="M102" s="502"/>
      <c r="N102" s="502"/>
      <c r="O102" s="502"/>
      <c r="P102" s="502"/>
      <c r="Q102" s="502"/>
      <c r="R102" s="502"/>
      <c r="S102" s="502"/>
      <c r="T102" s="502"/>
      <c r="U102" s="502"/>
      <c r="V102" s="502"/>
      <c r="W102" s="502"/>
      <c r="X102" s="502"/>
      <c r="Y102" s="502"/>
      <c r="Z102" s="502"/>
      <c r="AA102" s="502"/>
      <c r="AB102" s="502"/>
      <c r="AC102" s="502"/>
      <c r="AD102" s="502"/>
      <c r="AE102" s="502"/>
      <c r="AF102" s="502"/>
      <c r="AG102" s="502"/>
      <c r="AH102" s="502"/>
      <c r="AI102" s="502"/>
      <c r="AJ102" s="502"/>
      <c r="AK102" s="502"/>
      <c r="AL102" s="502"/>
      <c r="AM102" s="502"/>
      <c r="AN102" s="502"/>
      <c r="AO102" s="502"/>
      <c r="AP102" s="502"/>
      <c r="AQ102" s="501"/>
    </row>
    <row r="103" spans="1:43" ht="9" customHeight="1" x14ac:dyDescent="0.2">
      <c r="A103" s="500"/>
      <c r="B103" s="499"/>
      <c r="C103" s="499"/>
      <c r="D103" s="499"/>
      <c r="E103" s="499"/>
      <c r="F103" s="499"/>
      <c r="G103" s="499"/>
      <c r="H103" s="499"/>
      <c r="I103" s="499"/>
      <c r="J103" s="499"/>
      <c r="K103" s="499"/>
      <c r="L103" s="499"/>
      <c r="M103" s="499"/>
      <c r="N103" s="499"/>
      <c r="O103" s="499"/>
      <c r="P103" s="499"/>
      <c r="Q103" s="499"/>
      <c r="R103" s="499"/>
      <c r="S103" s="499"/>
      <c r="T103" s="499"/>
      <c r="U103" s="499"/>
      <c r="V103" s="499"/>
      <c r="W103" s="499"/>
      <c r="X103" s="499"/>
      <c r="Y103" s="499"/>
      <c r="Z103" s="499"/>
      <c r="AA103" s="499"/>
      <c r="AB103" s="499"/>
      <c r="AC103" s="499"/>
      <c r="AD103" s="499"/>
      <c r="AE103" s="499"/>
      <c r="AF103" s="499"/>
      <c r="AG103" s="499"/>
      <c r="AH103" s="499"/>
      <c r="AI103" s="499"/>
      <c r="AJ103" s="499"/>
      <c r="AK103" s="499"/>
      <c r="AL103" s="499"/>
      <c r="AM103" s="499"/>
      <c r="AN103" s="499"/>
      <c r="AO103" s="499"/>
      <c r="AP103" s="499"/>
      <c r="AQ103" s="498"/>
    </row>
    <row r="104" spans="1:43" x14ac:dyDescent="0.2">
      <c r="A104" s="142"/>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1"/>
      <c r="AN104" s="141"/>
      <c r="AO104" s="141"/>
      <c r="AP104" s="141"/>
      <c r="AQ104" s="140"/>
    </row>
    <row r="105" spans="1:43" x14ac:dyDescent="0.2">
      <c r="A105" s="137"/>
      <c r="D105" s="132" t="s">
        <v>14</v>
      </c>
      <c r="I105" s="1382"/>
      <c r="J105" s="1382"/>
      <c r="K105" s="1382"/>
      <c r="L105" s="1382"/>
      <c r="M105" s="1382"/>
      <c r="N105" s="1382"/>
      <c r="O105" s="1382"/>
      <c r="P105" s="1382"/>
      <c r="Q105" s="1382"/>
      <c r="R105" s="1382"/>
      <c r="S105" s="1382"/>
      <c r="T105" s="1382"/>
      <c r="U105" s="1382"/>
      <c r="V105" s="1382"/>
      <c r="W105" s="1382"/>
      <c r="Y105" s="138" t="s">
        <v>425</v>
      </c>
      <c r="Z105" s="1382"/>
      <c r="AA105" s="1382"/>
      <c r="AB105" s="1382"/>
      <c r="AC105" s="1382"/>
      <c r="AD105" s="1382"/>
      <c r="AE105" s="1382"/>
      <c r="AF105" s="1382"/>
      <c r="AG105" s="1382"/>
      <c r="AH105" s="1382"/>
      <c r="AI105" s="1382"/>
      <c r="AJ105" s="1382"/>
      <c r="AK105" s="1382"/>
      <c r="AL105" s="1382"/>
      <c r="AM105" s="1382"/>
      <c r="AN105" s="1382"/>
      <c r="AO105" s="1382"/>
      <c r="AP105" s="1382"/>
      <c r="AQ105" s="136"/>
    </row>
    <row r="106" spans="1:43" x14ac:dyDescent="0.2">
      <c r="A106" s="137"/>
      <c r="AQ106" s="136"/>
    </row>
    <row r="107" spans="1:43" x14ac:dyDescent="0.2">
      <c r="A107" s="137"/>
      <c r="AQ107" s="136"/>
    </row>
    <row r="108" spans="1:43" x14ac:dyDescent="0.2">
      <c r="A108" s="137"/>
      <c r="D108" s="132" t="s">
        <v>423</v>
      </c>
      <c r="F108" s="1877"/>
      <c r="G108" s="1877"/>
      <c r="H108" s="1877"/>
      <c r="I108" s="1877"/>
      <c r="J108" s="1877"/>
      <c r="K108" s="1877"/>
      <c r="L108" s="1877"/>
      <c r="M108" s="1877"/>
      <c r="N108" s="1877"/>
      <c r="O108" s="1877"/>
      <c r="P108" s="1877"/>
      <c r="Q108" s="1877"/>
      <c r="R108" s="1877"/>
      <c r="S108" s="1877"/>
      <c r="T108" s="1877"/>
      <c r="U108" s="1877"/>
      <c r="V108" s="1877"/>
      <c r="W108" s="1877"/>
      <c r="Y108" s="138" t="s">
        <v>442</v>
      </c>
      <c r="Z108" s="1382"/>
      <c r="AA108" s="1382"/>
      <c r="AB108" s="1382"/>
      <c r="AC108" s="1382"/>
      <c r="AD108" s="1382"/>
      <c r="AE108" s="1382"/>
      <c r="AF108" s="1382"/>
      <c r="AG108" s="1382"/>
      <c r="AH108" s="1382"/>
      <c r="AI108" s="1382"/>
      <c r="AJ108" s="1382"/>
      <c r="AK108" s="1382"/>
      <c r="AL108" s="1382"/>
      <c r="AM108" s="1382"/>
      <c r="AN108" s="1382"/>
      <c r="AO108" s="1382"/>
      <c r="AP108" s="1382"/>
      <c r="AQ108" s="136"/>
    </row>
    <row r="109" spans="1:43" x14ac:dyDescent="0.2">
      <c r="A109" s="137"/>
      <c r="AQ109" s="136"/>
    </row>
    <row r="110" spans="1:43" x14ac:dyDescent="0.2">
      <c r="A110" s="135"/>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3"/>
    </row>
    <row r="122" spans="1:43" x14ac:dyDescent="0.2">
      <c r="A122" s="3027"/>
      <c r="B122" s="3027"/>
      <c r="C122" s="3027"/>
      <c r="D122" s="3027"/>
      <c r="E122" s="3027"/>
      <c r="F122" s="3027"/>
      <c r="G122" s="3027"/>
      <c r="H122" s="3027"/>
      <c r="I122" s="3027"/>
      <c r="J122" s="3027"/>
      <c r="K122" s="3027"/>
      <c r="L122" s="3027"/>
      <c r="M122" s="3027"/>
      <c r="N122" s="3027"/>
      <c r="O122" s="3027"/>
      <c r="P122" s="3027"/>
      <c r="Q122" s="3027"/>
      <c r="R122" s="3027"/>
      <c r="S122" s="3027"/>
      <c r="T122" s="3027"/>
      <c r="U122" s="3027"/>
      <c r="V122" s="3027"/>
      <c r="W122" s="3027"/>
      <c r="X122" s="3027"/>
      <c r="Y122" s="3027"/>
      <c r="Z122" s="3027"/>
      <c r="AA122" s="3027"/>
      <c r="AB122" s="3027"/>
      <c r="AC122" s="3027"/>
      <c r="AD122" s="3027"/>
      <c r="AE122" s="3027"/>
      <c r="AF122" s="3027"/>
      <c r="AG122" s="3027"/>
      <c r="AH122" s="3027"/>
      <c r="AI122" s="3027"/>
      <c r="AJ122" s="3027"/>
      <c r="AK122" s="3027"/>
      <c r="AL122" s="3027"/>
      <c r="AM122" s="3027"/>
      <c r="AN122" s="3027"/>
      <c r="AO122" s="3027"/>
      <c r="AP122" s="3027"/>
      <c r="AQ122" s="3027"/>
    </row>
    <row r="123" spans="1:43" x14ac:dyDescent="0.2">
      <c r="A123" s="3027"/>
      <c r="B123" s="3027"/>
      <c r="C123" s="3027"/>
      <c r="D123" s="3027"/>
      <c r="E123" s="3027"/>
      <c r="F123" s="3027"/>
      <c r="G123" s="3027"/>
      <c r="H123" s="3027"/>
      <c r="I123" s="3027"/>
      <c r="J123" s="3027"/>
      <c r="K123" s="3027"/>
      <c r="L123" s="3027"/>
      <c r="M123" s="3027"/>
      <c r="N123" s="3027"/>
      <c r="O123" s="3027"/>
      <c r="P123" s="3027"/>
      <c r="Q123" s="3027"/>
      <c r="R123" s="3027"/>
      <c r="S123" s="3027"/>
      <c r="T123" s="3027"/>
      <c r="U123" s="3027"/>
      <c r="V123" s="3027"/>
      <c r="W123" s="3027"/>
      <c r="X123" s="3027"/>
      <c r="Y123" s="3027"/>
      <c r="Z123" s="3027"/>
      <c r="AA123" s="3027"/>
      <c r="AB123" s="3027"/>
      <c r="AC123" s="3027"/>
      <c r="AD123" s="3027"/>
      <c r="AE123" s="3027"/>
      <c r="AF123" s="3027"/>
      <c r="AG123" s="3027"/>
      <c r="AH123" s="3027"/>
      <c r="AI123" s="3027"/>
      <c r="AJ123" s="3027"/>
      <c r="AK123" s="3027"/>
      <c r="AL123" s="3027"/>
      <c r="AM123" s="3027"/>
      <c r="AN123" s="3027"/>
      <c r="AO123" s="3027"/>
      <c r="AP123" s="3027"/>
      <c r="AQ123" s="3027"/>
    </row>
    <row r="124" spans="1:43" x14ac:dyDescent="0.2">
      <c r="A124" s="3027"/>
      <c r="B124" s="3027"/>
      <c r="C124" s="3027"/>
      <c r="D124" s="3027"/>
      <c r="E124" s="3027"/>
      <c r="F124" s="3027"/>
      <c r="G124" s="3027"/>
      <c r="H124" s="3027"/>
      <c r="I124" s="3027"/>
      <c r="J124" s="3027"/>
      <c r="K124" s="3027"/>
      <c r="L124" s="3027"/>
      <c r="M124" s="3027"/>
      <c r="N124" s="3027"/>
      <c r="O124" s="3027"/>
      <c r="P124" s="3027"/>
      <c r="Q124" s="3027"/>
      <c r="R124" s="3027"/>
      <c r="S124" s="3027"/>
      <c r="T124" s="3027"/>
      <c r="U124" s="3027"/>
      <c r="V124" s="3027"/>
      <c r="W124" s="3027"/>
      <c r="X124" s="3027"/>
      <c r="Y124" s="3027"/>
      <c r="Z124" s="3027"/>
      <c r="AA124" s="3027"/>
      <c r="AB124" s="3027"/>
      <c r="AC124" s="3027"/>
      <c r="AD124" s="3027"/>
      <c r="AE124" s="3027"/>
      <c r="AF124" s="3027"/>
      <c r="AG124" s="3027"/>
      <c r="AH124" s="3027"/>
      <c r="AI124" s="3027"/>
      <c r="AJ124" s="3027"/>
      <c r="AK124" s="3027"/>
      <c r="AL124" s="3027"/>
      <c r="AM124" s="3027"/>
      <c r="AN124" s="3027"/>
      <c r="AO124" s="3027"/>
      <c r="AP124" s="3027"/>
      <c r="AQ124" s="3027"/>
    </row>
  </sheetData>
  <sheetProtection algorithmName="SHA-512" hashValue="k1udIQpvDubzWveq9dNUjZeug33K2xF1mKGjgil1HjvF0r9V/NXysjbjnV6oQJQi+fHyaLojfmOxsWWlkcQkvA==" saltValue="UNmnuLjafxdSvc/1q0MGRw==" spinCount="100000" sheet="1" objects="1" scenarios="1"/>
  <mergeCells count="24">
    <mergeCell ref="A122:AQ124"/>
    <mergeCell ref="F108:W108"/>
    <mergeCell ref="Z105:AP105"/>
    <mergeCell ref="Z108:AP108"/>
    <mergeCell ref="I105:W105"/>
    <mergeCell ref="A97:AQ97"/>
    <mergeCell ref="A98:AQ98"/>
    <mergeCell ref="C18:AP29"/>
    <mergeCell ref="C33:AP44"/>
    <mergeCell ref="C48:AP53"/>
    <mergeCell ref="AC84:AP84"/>
    <mergeCell ref="I84:V84"/>
    <mergeCell ref="C86:AP93"/>
    <mergeCell ref="C57:AP62"/>
    <mergeCell ref="C66:AP77"/>
    <mergeCell ref="F83:V83"/>
    <mergeCell ref="AC83:AP83"/>
    <mergeCell ref="C79:AP81"/>
    <mergeCell ref="B11:AP14"/>
    <mergeCell ref="AC2:AP2"/>
    <mergeCell ref="Z3:AP3"/>
    <mergeCell ref="A5:AQ6"/>
    <mergeCell ref="D1:U4"/>
    <mergeCell ref="A1:C4"/>
  </mergeCells>
  <pageMargins left="0" right="0" top="0" bottom="0" header="0.5" footer="0.5"/>
  <pageSetup scale="89" fitToHeight="0" orientation="portrait" r:id="rId1"/>
  <headerFooter>
    <oddHeader>&amp;C
&amp;G</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pageSetUpPr autoPageBreaks="0" fitToPage="1"/>
  </sheetPr>
  <dimension ref="A1:CF246"/>
  <sheetViews>
    <sheetView showGridLines="0" showRowColHeaders="0" showZeros="0" zoomScaleNormal="100" workbookViewId="0">
      <selection activeCell="BJ56" sqref="BJ56"/>
    </sheetView>
  </sheetViews>
  <sheetFormatPr defaultRowHeight="12.75" x14ac:dyDescent="0.2"/>
  <cols>
    <col min="1" max="109" width="2.7109375" customWidth="1"/>
  </cols>
  <sheetData>
    <row r="1" spans="1:84" ht="15.75" thickTop="1" x14ac:dyDescent="0.2">
      <c r="A1" s="2099" t="s">
        <v>1457</v>
      </c>
      <c r="B1" s="2100"/>
      <c r="C1" s="2100"/>
      <c r="D1" s="2147" t="s">
        <v>1736</v>
      </c>
      <c r="E1" s="2148"/>
      <c r="F1" s="2148"/>
      <c r="G1" s="2148"/>
      <c r="H1" s="2148"/>
      <c r="I1" s="2148"/>
      <c r="J1" s="2148"/>
      <c r="K1" s="2148"/>
      <c r="L1" s="2148"/>
      <c r="M1" s="2148"/>
      <c r="N1" s="2148"/>
      <c r="O1" s="2148"/>
      <c r="P1" s="2148"/>
      <c r="Q1" s="2148"/>
      <c r="R1" s="2148"/>
      <c r="S1" s="2148"/>
      <c r="T1" s="2148"/>
      <c r="U1" s="2148"/>
      <c r="V1" s="2148"/>
      <c r="W1" s="2148"/>
      <c r="X1" s="2149"/>
      <c r="Y1" s="102"/>
      <c r="Z1" s="19"/>
      <c r="AA1" s="19"/>
      <c r="AB1" s="19"/>
      <c r="AC1" s="19"/>
      <c r="AD1" s="19"/>
      <c r="AE1" s="19"/>
      <c r="AF1" s="19"/>
      <c r="AG1" s="19"/>
      <c r="AH1" s="19"/>
      <c r="AI1" s="19"/>
      <c r="AJ1" s="19"/>
      <c r="AK1" s="19"/>
      <c r="AL1" s="19"/>
      <c r="AM1" s="19"/>
      <c r="AN1" s="19"/>
      <c r="AO1" s="19"/>
      <c r="AP1" s="19"/>
      <c r="AQ1" s="19"/>
      <c r="AR1" s="19"/>
      <c r="AS1" s="19"/>
      <c r="AT1" s="19"/>
      <c r="AU1" s="19"/>
      <c r="AV1" s="49"/>
    </row>
    <row r="2" spans="1:84" ht="15" x14ac:dyDescent="0.2">
      <c r="A2" s="2101"/>
      <c r="B2" s="1387"/>
      <c r="C2" s="1387"/>
      <c r="D2" s="2150"/>
      <c r="E2" s="2150"/>
      <c r="F2" s="2150"/>
      <c r="G2" s="2150"/>
      <c r="H2" s="2150"/>
      <c r="I2" s="2150"/>
      <c r="J2" s="2150"/>
      <c r="K2" s="2150"/>
      <c r="L2" s="2150"/>
      <c r="M2" s="2150"/>
      <c r="N2" s="2150"/>
      <c r="O2" s="2150"/>
      <c r="P2" s="2150"/>
      <c r="Q2" s="2150"/>
      <c r="R2" s="2150"/>
      <c r="S2" s="2150"/>
      <c r="T2" s="2150"/>
      <c r="U2" s="2150"/>
      <c r="V2" s="2150"/>
      <c r="W2" s="2150"/>
      <c r="X2" s="2151"/>
      <c r="Y2" s="101"/>
      <c r="Z2" s="2" t="s">
        <v>14</v>
      </c>
      <c r="AA2" s="2"/>
      <c r="AB2" s="2"/>
      <c r="AC2" s="2"/>
      <c r="AD2" s="2"/>
      <c r="AE2" s="2"/>
      <c r="AF2" s="2065"/>
      <c r="AG2" s="2065"/>
      <c r="AH2" s="2065"/>
      <c r="AI2" s="2065"/>
      <c r="AJ2" s="2065"/>
      <c r="AK2" s="2065"/>
      <c r="AL2" s="2065"/>
      <c r="AM2" s="2065"/>
      <c r="AN2" s="2065"/>
      <c r="AO2" s="2065"/>
      <c r="AP2" s="2065"/>
      <c r="AQ2" s="2065"/>
      <c r="AR2" s="2065"/>
      <c r="AS2" s="2065"/>
      <c r="AT2" s="2065"/>
      <c r="AU2" s="2065"/>
      <c r="AV2" s="48"/>
    </row>
    <row r="3" spans="1:84" ht="15" x14ac:dyDescent="0.2">
      <c r="A3" s="2101"/>
      <c r="B3" s="1387"/>
      <c r="C3" s="1387"/>
      <c r="D3" s="2150"/>
      <c r="E3" s="2150"/>
      <c r="F3" s="2150"/>
      <c r="G3" s="2150"/>
      <c r="H3" s="2150"/>
      <c r="I3" s="2150"/>
      <c r="J3" s="2150"/>
      <c r="K3" s="2150"/>
      <c r="L3" s="2150"/>
      <c r="M3" s="2150"/>
      <c r="N3" s="2150"/>
      <c r="O3" s="2150"/>
      <c r="P3" s="2150"/>
      <c r="Q3" s="2150"/>
      <c r="R3" s="2150"/>
      <c r="S3" s="2150"/>
      <c r="T3" s="2150"/>
      <c r="U3" s="2150"/>
      <c r="V3" s="2150"/>
      <c r="W3" s="2150"/>
      <c r="X3" s="2151"/>
      <c r="Y3" s="101"/>
      <c r="Z3" s="2" t="s">
        <v>4</v>
      </c>
      <c r="AA3" s="2"/>
      <c r="AB3" s="2065"/>
      <c r="AC3" s="2065"/>
      <c r="AD3" s="2065"/>
      <c r="AE3" s="2065"/>
      <c r="AF3" s="2065"/>
      <c r="AG3" s="2065"/>
      <c r="AH3" s="2065"/>
      <c r="AI3" s="2065"/>
      <c r="AJ3" s="2065"/>
      <c r="AK3" s="2065"/>
      <c r="AL3" s="2065"/>
      <c r="AM3" s="2065"/>
      <c r="AN3" s="2065"/>
      <c r="AO3" s="2065"/>
      <c r="AP3" s="2065"/>
      <c r="AQ3" s="2065"/>
      <c r="AR3" s="2065"/>
      <c r="AS3" s="2065"/>
      <c r="AT3" s="2065"/>
      <c r="AU3" s="2065"/>
      <c r="AV3" s="48"/>
    </row>
    <row r="4" spans="1:84" ht="15.75" thickBot="1" x14ac:dyDescent="0.25">
      <c r="A4" s="2102"/>
      <c r="B4" s="2103"/>
      <c r="C4" s="2103"/>
      <c r="D4" s="2628"/>
      <c r="E4" s="2628"/>
      <c r="F4" s="2628"/>
      <c r="G4" s="2628"/>
      <c r="H4" s="2628"/>
      <c r="I4" s="2628"/>
      <c r="J4" s="2628"/>
      <c r="K4" s="2628"/>
      <c r="L4" s="2628"/>
      <c r="M4" s="2628"/>
      <c r="N4" s="2628"/>
      <c r="O4" s="2628"/>
      <c r="P4" s="2628"/>
      <c r="Q4" s="2628"/>
      <c r="R4" s="2628"/>
      <c r="S4" s="2628"/>
      <c r="T4" s="2628"/>
      <c r="U4" s="2628"/>
      <c r="V4" s="2628"/>
      <c r="W4" s="2628"/>
      <c r="X4" s="2629"/>
      <c r="Y4" s="100"/>
      <c r="Z4" s="99"/>
      <c r="AA4" s="99"/>
      <c r="AB4" s="99"/>
      <c r="AC4" s="99"/>
      <c r="AD4" s="99"/>
      <c r="AE4" s="99"/>
      <c r="AF4" s="99"/>
      <c r="AG4" s="99"/>
      <c r="AH4" s="99"/>
      <c r="AI4" s="99"/>
      <c r="AJ4" s="99"/>
      <c r="AK4" s="99"/>
      <c r="AL4" s="99"/>
      <c r="AM4" s="99"/>
      <c r="AN4" s="99"/>
      <c r="AO4" s="99"/>
      <c r="AP4" s="99"/>
      <c r="AQ4" s="99"/>
      <c r="AR4" s="99"/>
      <c r="AS4" s="99"/>
      <c r="AT4" s="99"/>
      <c r="AU4" s="99"/>
      <c r="AV4" s="98"/>
    </row>
    <row r="5" spans="1:84" ht="13.5" thickTop="1" x14ac:dyDescent="0.2">
      <c r="A5" s="3050" t="s">
        <v>1458</v>
      </c>
      <c r="B5" s="3051"/>
      <c r="C5" s="3051"/>
      <c r="D5" s="3051"/>
      <c r="E5" s="3051"/>
      <c r="F5" s="3051"/>
      <c r="G5" s="3051"/>
      <c r="H5" s="3051"/>
      <c r="I5" s="3051"/>
      <c r="J5" s="3051"/>
      <c r="K5" s="3051"/>
      <c r="L5" s="3051"/>
      <c r="M5" s="3051"/>
      <c r="N5" s="3051"/>
      <c r="O5" s="3051"/>
      <c r="P5" s="3051"/>
      <c r="Q5" s="3051"/>
      <c r="R5" s="3051"/>
      <c r="S5" s="3051"/>
      <c r="T5" s="3051"/>
      <c r="U5" s="3051"/>
      <c r="V5" s="3051"/>
      <c r="W5" s="3051"/>
      <c r="X5" s="3051"/>
      <c r="Y5" s="3051"/>
      <c r="Z5" s="3051"/>
      <c r="AA5" s="3051"/>
      <c r="AB5" s="3051"/>
      <c r="AC5" s="3051"/>
      <c r="AD5" s="3051"/>
      <c r="AE5" s="3051"/>
      <c r="AF5" s="3051"/>
      <c r="AG5" s="3051"/>
      <c r="AH5" s="3051"/>
      <c r="AI5" s="3051"/>
      <c r="AJ5" s="3051"/>
      <c r="AK5" s="3051"/>
      <c r="AL5" s="3051"/>
      <c r="AM5" s="3051"/>
      <c r="AN5" s="3051"/>
      <c r="AO5" s="3051"/>
      <c r="AP5" s="3051"/>
      <c r="AQ5" s="3051"/>
      <c r="AR5" s="3051"/>
      <c r="AS5" s="3051"/>
      <c r="AT5" s="3051"/>
      <c r="AU5" s="3051"/>
      <c r="AV5" s="3052"/>
    </row>
    <row r="6" spans="1:84" x14ac:dyDescent="0.2">
      <c r="A6" s="3053"/>
      <c r="B6" s="3054"/>
      <c r="C6" s="3054"/>
      <c r="D6" s="3054"/>
      <c r="E6" s="3054"/>
      <c r="F6" s="3054"/>
      <c r="G6" s="3054"/>
      <c r="H6" s="3054"/>
      <c r="I6" s="3054"/>
      <c r="J6" s="3054"/>
      <c r="K6" s="3054"/>
      <c r="L6" s="3054"/>
      <c r="M6" s="3054"/>
      <c r="N6" s="3054"/>
      <c r="O6" s="3054"/>
      <c r="P6" s="3054"/>
      <c r="Q6" s="3054"/>
      <c r="R6" s="3054"/>
      <c r="S6" s="3054"/>
      <c r="T6" s="3054"/>
      <c r="U6" s="3054"/>
      <c r="V6" s="3054"/>
      <c r="W6" s="3054"/>
      <c r="X6" s="3054"/>
      <c r="Y6" s="3054"/>
      <c r="Z6" s="3054"/>
      <c r="AA6" s="3054"/>
      <c r="AB6" s="3054"/>
      <c r="AC6" s="3054"/>
      <c r="AD6" s="3054"/>
      <c r="AE6" s="3054"/>
      <c r="AF6" s="3054"/>
      <c r="AG6" s="3054"/>
      <c r="AH6" s="3054"/>
      <c r="AI6" s="3054"/>
      <c r="AJ6" s="3054"/>
      <c r="AK6" s="3054"/>
      <c r="AL6" s="3054"/>
      <c r="AM6" s="3054"/>
      <c r="AN6" s="3054"/>
      <c r="AO6" s="3054"/>
      <c r="AP6" s="3054"/>
      <c r="AQ6" s="3054"/>
      <c r="AR6" s="3054"/>
      <c r="AS6" s="3054"/>
      <c r="AT6" s="3054"/>
      <c r="AU6" s="3054"/>
      <c r="AV6" s="3055"/>
    </row>
    <row r="7" spans="1:84" x14ac:dyDescent="0.2">
      <c r="A7" s="3053"/>
      <c r="B7" s="3054"/>
      <c r="C7" s="3054"/>
      <c r="D7" s="3054"/>
      <c r="E7" s="3054"/>
      <c r="F7" s="3054"/>
      <c r="G7" s="3054"/>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3054"/>
      <c r="AU7" s="3054"/>
      <c r="AV7" s="3055"/>
    </row>
    <row r="8" spans="1:84" x14ac:dyDescent="0.2">
      <c r="A8" s="3056"/>
      <c r="B8" s="3057"/>
      <c r="C8" s="3057"/>
      <c r="D8" s="3057"/>
      <c r="E8" s="3057"/>
      <c r="F8" s="3057"/>
      <c r="G8" s="3057"/>
      <c r="H8" s="3057"/>
      <c r="I8" s="3057"/>
      <c r="J8" s="3057"/>
      <c r="K8" s="3057"/>
      <c r="L8" s="3057"/>
      <c r="M8" s="3057"/>
      <c r="N8" s="3057"/>
      <c r="O8" s="3057"/>
      <c r="P8" s="3057"/>
      <c r="Q8" s="3057"/>
      <c r="R8" s="3057"/>
      <c r="S8" s="3057"/>
      <c r="T8" s="3057"/>
      <c r="U8" s="3057"/>
      <c r="V8" s="3057"/>
      <c r="W8" s="3057"/>
      <c r="X8" s="3057"/>
      <c r="Y8" s="3057"/>
      <c r="Z8" s="3057"/>
      <c r="AA8" s="3057"/>
      <c r="AB8" s="3057"/>
      <c r="AC8" s="3057"/>
      <c r="AD8" s="3057"/>
      <c r="AE8" s="3057"/>
      <c r="AF8" s="3057"/>
      <c r="AG8" s="3057"/>
      <c r="AH8" s="3057"/>
      <c r="AI8" s="3057"/>
      <c r="AJ8" s="3057"/>
      <c r="AK8" s="3057"/>
      <c r="AL8" s="3057"/>
      <c r="AM8" s="3057"/>
      <c r="AN8" s="3057"/>
      <c r="AO8" s="3057"/>
      <c r="AP8" s="3057"/>
      <c r="AQ8" s="3057"/>
      <c r="AR8" s="3057"/>
      <c r="AS8" s="3057"/>
      <c r="AT8" s="3057"/>
      <c r="AU8" s="3057"/>
      <c r="AV8" s="3058"/>
    </row>
    <row r="9" spans="1:84" x14ac:dyDescent="0.2">
      <c r="A9" s="3041" t="s">
        <v>1459</v>
      </c>
      <c r="B9" s="3059"/>
      <c r="C9" s="3059"/>
      <c r="D9" s="3059"/>
      <c r="E9" s="3059"/>
      <c r="F9" s="3059"/>
      <c r="G9" s="3059"/>
      <c r="H9" s="3059"/>
      <c r="I9" s="3059"/>
      <c r="J9" s="3059"/>
      <c r="K9" s="3059"/>
      <c r="L9" s="3059"/>
      <c r="M9" s="3059"/>
      <c r="N9" s="3059"/>
      <c r="O9" s="3059"/>
      <c r="P9" s="3059"/>
      <c r="Q9" s="3059"/>
      <c r="R9" s="3059"/>
      <c r="S9" s="3059"/>
      <c r="T9" s="3059"/>
      <c r="U9" s="3059"/>
      <c r="V9" s="3059"/>
      <c r="W9" s="3059"/>
      <c r="X9" s="3059"/>
      <c r="Y9" s="3059"/>
      <c r="Z9" s="3059"/>
      <c r="AA9" s="3059"/>
      <c r="AB9" s="3059"/>
      <c r="AC9" s="3059"/>
      <c r="AD9" s="3059"/>
      <c r="AE9" s="3059"/>
      <c r="AF9" s="3059"/>
      <c r="AG9" s="3059"/>
      <c r="AH9" s="3059"/>
      <c r="AI9" s="3059"/>
      <c r="AJ9" s="3059"/>
      <c r="AK9" s="3059"/>
      <c r="AL9" s="3059"/>
      <c r="AM9" s="3059"/>
      <c r="AN9" s="3059"/>
      <c r="AO9" s="3059"/>
      <c r="AP9" s="3059"/>
      <c r="AQ9" s="3059"/>
      <c r="AR9" s="3059"/>
      <c r="AS9" s="3059"/>
      <c r="AT9" s="3059"/>
      <c r="AU9" s="3059"/>
      <c r="AV9" s="3060"/>
    </row>
    <row r="10" spans="1:84" ht="15" customHeight="1" x14ac:dyDescent="0.2">
      <c r="A10" s="3061"/>
      <c r="B10" s="3062"/>
      <c r="C10" s="3062"/>
      <c r="D10" s="3062"/>
      <c r="E10" s="3062"/>
      <c r="F10" s="3062"/>
      <c r="G10" s="3062"/>
      <c r="H10" s="3062"/>
      <c r="I10" s="3062"/>
      <c r="J10" s="3062"/>
      <c r="K10" s="3062"/>
      <c r="L10" s="3062"/>
      <c r="M10" s="3062"/>
      <c r="N10" s="3062"/>
      <c r="O10" s="3062"/>
      <c r="P10" s="3062"/>
      <c r="Q10" s="3062"/>
      <c r="R10" s="3062"/>
      <c r="S10" s="3062"/>
      <c r="T10" s="3062"/>
      <c r="U10" s="3062"/>
      <c r="V10" s="3062"/>
      <c r="W10" s="3062"/>
      <c r="X10" s="3062"/>
      <c r="Y10" s="3062"/>
      <c r="Z10" s="3062"/>
      <c r="AA10" s="3062"/>
      <c r="AB10" s="3062"/>
      <c r="AC10" s="3062"/>
      <c r="AD10" s="3062"/>
      <c r="AE10" s="3062"/>
      <c r="AF10" s="3062"/>
      <c r="AG10" s="3062"/>
      <c r="AH10" s="3062"/>
      <c r="AI10" s="3062"/>
      <c r="AJ10" s="3062"/>
      <c r="AK10" s="3062"/>
      <c r="AL10" s="3062"/>
      <c r="AM10" s="3062"/>
      <c r="AN10" s="3062"/>
      <c r="AO10" s="3062"/>
      <c r="AP10" s="3062"/>
      <c r="AQ10" s="3062"/>
      <c r="AR10" s="3062"/>
      <c r="AS10" s="3062"/>
      <c r="AT10" s="3062"/>
      <c r="AU10" s="3062"/>
      <c r="AV10" s="3063"/>
    </row>
    <row r="11" spans="1:84" ht="15" customHeight="1" x14ac:dyDescent="0.2">
      <c r="A11" s="3064"/>
      <c r="B11" s="3065"/>
      <c r="C11" s="3065"/>
      <c r="D11" s="3065"/>
      <c r="E11" s="3065"/>
      <c r="F11" s="3065"/>
      <c r="G11" s="3065"/>
      <c r="H11" s="3065"/>
      <c r="I11" s="3065"/>
      <c r="J11" s="3065"/>
      <c r="K11" s="3065"/>
      <c r="L11" s="3065"/>
      <c r="M11" s="3065"/>
      <c r="N11" s="3065"/>
      <c r="O11" s="3065"/>
      <c r="P11" s="3065"/>
      <c r="Q11" s="3065"/>
      <c r="R11" s="3065"/>
      <c r="S11" s="3065"/>
      <c r="T11" s="3065"/>
      <c r="U11" s="3065"/>
      <c r="V11" s="3065"/>
      <c r="W11" s="3065"/>
      <c r="X11" s="3065"/>
      <c r="Y11" s="3065"/>
      <c r="Z11" s="3065"/>
      <c r="AA11" s="3065"/>
      <c r="AB11" s="3065"/>
      <c r="AC11" s="3065"/>
      <c r="AD11" s="3065"/>
      <c r="AE11" s="3065"/>
      <c r="AF11" s="3065"/>
      <c r="AG11" s="3065"/>
      <c r="AH11" s="3065"/>
      <c r="AI11" s="3065"/>
      <c r="AJ11" s="3065"/>
      <c r="AK11" s="3065"/>
      <c r="AL11" s="3065"/>
      <c r="AM11" s="3065"/>
      <c r="AN11" s="3065"/>
      <c r="AO11" s="3065"/>
      <c r="AP11" s="3065"/>
      <c r="AQ11" s="3065"/>
      <c r="AR11" s="3065"/>
      <c r="AS11" s="3065"/>
      <c r="AT11" s="3065"/>
      <c r="AU11" s="3065"/>
      <c r="AV11" s="3066"/>
    </row>
    <row r="12" spans="1:84" ht="15" customHeight="1" x14ac:dyDescent="0.2">
      <c r="A12" s="97"/>
      <c r="B12" s="2"/>
      <c r="C12" s="94"/>
      <c r="D12" s="94"/>
      <c r="E12" s="94"/>
      <c r="F12" s="94"/>
      <c r="G12" s="94"/>
      <c r="H12" s="94"/>
      <c r="I12" s="94"/>
      <c r="J12" s="2"/>
      <c r="K12" s="2"/>
      <c r="L12" s="2"/>
      <c r="M12" s="2"/>
      <c r="N12" s="2"/>
      <c r="O12" s="94"/>
      <c r="P12" s="94"/>
      <c r="Q12" s="2"/>
      <c r="R12" s="2"/>
      <c r="S12" s="2"/>
      <c r="T12" s="2"/>
      <c r="U12" s="2"/>
      <c r="V12" s="2"/>
      <c r="W12" s="2"/>
      <c r="X12" s="94"/>
      <c r="Y12" s="2"/>
      <c r="Z12" s="2"/>
      <c r="AA12" s="2"/>
      <c r="AB12" s="2"/>
      <c r="AC12" s="2"/>
      <c r="AD12" s="2"/>
      <c r="AE12" s="2"/>
      <c r="AF12" s="94"/>
      <c r="AG12" s="2"/>
      <c r="AH12" s="2"/>
      <c r="AI12" s="2"/>
      <c r="AJ12" s="2"/>
      <c r="AK12" s="2"/>
      <c r="AL12" s="2"/>
      <c r="AM12" s="2"/>
      <c r="AN12" s="94"/>
      <c r="AO12" s="94"/>
      <c r="AP12" s="2"/>
      <c r="AQ12" s="2"/>
      <c r="AR12" s="2"/>
      <c r="AS12" s="2"/>
      <c r="AT12" s="2"/>
      <c r="AU12" s="2"/>
      <c r="AV12" s="93"/>
    </row>
    <row r="13" spans="1:84" ht="15" customHeight="1" x14ac:dyDescent="0.2">
      <c r="A13" s="97"/>
      <c r="B13" s="96" t="s">
        <v>1460</v>
      </c>
      <c r="C13" s="94"/>
      <c r="D13" s="94"/>
      <c r="E13" s="94"/>
      <c r="F13" s="94"/>
      <c r="G13" s="94"/>
      <c r="H13" s="94"/>
      <c r="I13" s="94"/>
      <c r="J13" s="2"/>
      <c r="K13" s="2"/>
      <c r="L13" s="2"/>
      <c r="M13" s="2"/>
      <c r="N13" s="2"/>
      <c r="O13" s="94"/>
      <c r="P13" s="94"/>
      <c r="Q13" s="2"/>
      <c r="R13" s="2"/>
      <c r="S13" s="2"/>
      <c r="T13" s="2"/>
      <c r="U13" s="2"/>
      <c r="V13" s="2"/>
      <c r="W13" s="2"/>
      <c r="X13" s="94"/>
      <c r="Y13" s="2"/>
      <c r="Z13" s="2"/>
      <c r="AA13" s="2"/>
      <c r="AB13" s="2"/>
      <c r="AC13" s="2"/>
      <c r="AD13" s="2"/>
      <c r="AE13" s="2"/>
      <c r="AF13" s="94"/>
      <c r="AG13" s="2"/>
      <c r="AH13" s="2"/>
      <c r="AI13" s="95"/>
      <c r="AJ13" s="2"/>
      <c r="AK13" s="2"/>
      <c r="AL13" s="2"/>
      <c r="AM13" s="2"/>
      <c r="AN13" s="94"/>
      <c r="AO13" s="94"/>
      <c r="AP13" s="2"/>
      <c r="AQ13" s="2"/>
      <c r="AR13" s="2"/>
      <c r="AS13" s="2"/>
      <c r="AT13" s="2"/>
      <c r="AU13" s="2"/>
      <c r="AV13" s="93"/>
    </row>
    <row r="14" spans="1:84" ht="15" customHeight="1" x14ac:dyDescent="0.2">
      <c r="A14" s="8"/>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8"/>
      <c r="B15" s="2"/>
      <c r="C15" s="2"/>
      <c r="D15" s="90" t="s">
        <v>1461</v>
      </c>
      <c r="E15" s="2"/>
      <c r="F15" s="2"/>
      <c r="G15" s="2"/>
      <c r="H15" s="2"/>
      <c r="I15" s="2"/>
      <c r="J15" s="2"/>
      <c r="K15" s="2"/>
      <c r="L15" s="90" t="s">
        <v>1462</v>
      </c>
      <c r="M15" s="2"/>
      <c r="N15" s="2"/>
      <c r="O15" s="2"/>
      <c r="P15" s="2"/>
      <c r="Q15" s="2"/>
      <c r="R15" s="2"/>
      <c r="S15" s="2"/>
      <c r="T15" s="90" t="s">
        <v>1463</v>
      </c>
      <c r="U15" s="2"/>
      <c r="V15" s="2"/>
      <c r="W15" s="2"/>
      <c r="X15" s="2"/>
      <c r="Y15" s="2"/>
      <c r="Z15" s="2"/>
      <c r="AA15" s="2"/>
      <c r="AB15" s="90" t="s">
        <v>1464</v>
      </c>
      <c r="AC15" s="2"/>
      <c r="AD15" s="2"/>
      <c r="AE15" s="2"/>
      <c r="AF15" s="2"/>
      <c r="AG15" s="2"/>
      <c r="AH15" s="2"/>
      <c r="AI15" s="2"/>
      <c r="AJ15" s="90" t="s">
        <v>1465</v>
      </c>
      <c r="AK15" s="2"/>
      <c r="AL15" s="2"/>
      <c r="AM15" s="2"/>
      <c r="AN15" s="2"/>
      <c r="AO15" s="2"/>
      <c r="AP15" s="2"/>
      <c r="AQ15" s="2"/>
      <c r="AR15" s="90" t="s">
        <v>1466</v>
      </c>
      <c r="AS15" s="2"/>
      <c r="AT15" s="2"/>
      <c r="AU15" s="2"/>
      <c r="AV15" s="9"/>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8"/>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3029"/>
      <c r="C17" s="3029"/>
      <c r="D17" s="3029"/>
      <c r="E17" s="3029"/>
      <c r="F17" s="3029"/>
      <c r="G17" s="2"/>
      <c r="H17" s="2"/>
      <c r="I17" s="2"/>
      <c r="J17" s="3029"/>
      <c r="K17" s="3029"/>
      <c r="L17" s="3029"/>
      <c r="M17" s="3029"/>
      <c r="N17" s="3029"/>
      <c r="O17" s="2"/>
      <c r="P17" s="2"/>
      <c r="Q17" s="2"/>
      <c r="R17" s="3029">
        <v>0</v>
      </c>
      <c r="S17" s="3029"/>
      <c r="T17" s="3029"/>
      <c r="U17" s="3029"/>
      <c r="V17" s="3029"/>
      <c r="W17" s="2"/>
      <c r="X17" s="2"/>
      <c r="Y17" s="2"/>
      <c r="Z17" s="3029"/>
      <c r="AA17" s="3029"/>
      <c r="AB17" s="3029"/>
      <c r="AC17" s="3029"/>
      <c r="AD17" s="3029"/>
      <c r="AE17" s="2"/>
      <c r="AF17" s="2"/>
      <c r="AG17" s="2"/>
      <c r="AH17" s="3029"/>
      <c r="AI17" s="3029"/>
      <c r="AJ17" s="3029"/>
      <c r="AK17" s="3029"/>
      <c r="AL17" s="3029"/>
      <c r="AM17" s="2"/>
      <c r="AN17" s="2"/>
      <c r="AO17" s="2"/>
      <c r="AP17" s="3029"/>
      <c r="AQ17" s="3029"/>
      <c r="AR17" s="3029"/>
      <c r="AS17" s="3029"/>
      <c r="AT17" s="3029"/>
      <c r="AU17" s="2"/>
      <c r="AV17" s="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8"/>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8"/>
      <c r="B19" s="2" t="s">
        <v>1467</v>
      </c>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065"/>
      <c r="AI19" s="2065"/>
      <c r="AJ19" s="2065"/>
      <c r="AK19" s="2065"/>
      <c r="AL19" s="2065"/>
      <c r="AM19" s="2"/>
      <c r="AN19" s="2"/>
      <c r="AO19" s="2"/>
      <c r="AP19" s="2"/>
      <c r="AQ19" s="2"/>
      <c r="AR19" s="2"/>
      <c r="AS19" s="2"/>
      <c r="AT19" s="2"/>
      <c r="AU19" s="2"/>
      <c r="AV19" s="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8"/>
      <c r="B20" s="2" t="s">
        <v>1468</v>
      </c>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065"/>
      <c r="AI20" s="2065"/>
      <c r="AJ20" s="2065"/>
      <c r="AK20" s="2065"/>
      <c r="AL20" s="2065"/>
      <c r="AM20" s="2"/>
      <c r="AN20" s="2"/>
      <c r="AO20" s="2"/>
      <c r="AP20" s="2"/>
      <c r="AQ20" s="2"/>
      <c r="AR20" s="2"/>
      <c r="AS20" s="2"/>
      <c r="AT20" s="2"/>
      <c r="AU20" s="2"/>
      <c r="AV20" s="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8"/>
      <c r="B21" s="2"/>
      <c r="AI21" s="91"/>
      <c r="AJ21" s="92"/>
      <c r="AK21" s="1" t="s">
        <v>365</v>
      </c>
      <c r="AM21" s="2"/>
      <c r="AN21" s="2"/>
      <c r="AO21" s="91"/>
      <c r="AP21" s="81"/>
      <c r="AQ21" s="2"/>
      <c r="AR21" s="2"/>
      <c r="AS21" s="2"/>
      <c r="AT21" s="2"/>
      <c r="AU21" s="2"/>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64"/>
      <c r="B22" s="62"/>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3041" t="s">
        <v>1469</v>
      </c>
      <c r="B23" s="3042"/>
      <c r="C23" s="3042"/>
      <c r="D23" s="3042"/>
      <c r="E23" s="3042"/>
      <c r="F23" s="3042"/>
      <c r="G23" s="3042"/>
      <c r="H23" s="3042"/>
      <c r="I23" s="3042"/>
      <c r="J23" s="3042"/>
      <c r="K23" s="3042"/>
      <c r="L23" s="3042"/>
      <c r="M23" s="3042"/>
      <c r="N23" s="3042"/>
      <c r="O23" s="3042"/>
      <c r="P23" s="3042"/>
      <c r="Q23" s="3042"/>
      <c r="R23" s="3042"/>
      <c r="S23" s="3042"/>
      <c r="T23" s="3042"/>
      <c r="U23" s="3042"/>
      <c r="V23" s="3042"/>
      <c r="W23" s="3042"/>
      <c r="X23" s="3042"/>
      <c r="Y23" s="3042"/>
      <c r="Z23" s="3042"/>
      <c r="AA23" s="3042"/>
      <c r="AB23" s="3042"/>
      <c r="AC23" s="3042"/>
      <c r="AD23" s="3042"/>
      <c r="AE23" s="3042"/>
      <c r="AF23" s="3042"/>
      <c r="AG23" s="3042"/>
      <c r="AH23" s="3042"/>
      <c r="AI23" s="3042"/>
      <c r="AJ23" s="3042"/>
      <c r="AK23" s="3042"/>
      <c r="AL23" s="3042"/>
      <c r="AM23" s="3042"/>
      <c r="AN23" s="3042"/>
      <c r="AO23" s="3042"/>
      <c r="AP23" s="3042"/>
      <c r="AQ23" s="3042"/>
      <c r="AR23" s="3042"/>
      <c r="AS23" s="3042"/>
      <c r="AT23" s="3042"/>
      <c r="AU23" s="3042"/>
      <c r="AV23" s="3043"/>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3044"/>
      <c r="B24" s="3045"/>
      <c r="C24" s="3045"/>
      <c r="D24" s="3045"/>
      <c r="E24" s="3045"/>
      <c r="F24" s="3045"/>
      <c r="G24" s="3045"/>
      <c r="H24" s="3045"/>
      <c r="I24" s="3045"/>
      <c r="J24" s="3045"/>
      <c r="K24" s="3045"/>
      <c r="L24" s="3045"/>
      <c r="M24" s="3045"/>
      <c r="N24" s="3045"/>
      <c r="O24" s="3045"/>
      <c r="P24" s="3045"/>
      <c r="Q24" s="3045"/>
      <c r="R24" s="3045"/>
      <c r="S24" s="3045"/>
      <c r="T24" s="3045"/>
      <c r="U24" s="3045"/>
      <c r="V24" s="3045"/>
      <c r="W24" s="3045"/>
      <c r="X24" s="3045"/>
      <c r="Y24" s="3045"/>
      <c r="Z24" s="3045"/>
      <c r="AA24" s="3045"/>
      <c r="AB24" s="3045"/>
      <c r="AC24" s="3045"/>
      <c r="AD24" s="3045"/>
      <c r="AE24" s="3045"/>
      <c r="AF24" s="3045"/>
      <c r="AG24" s="3045"/>
      <c r="AH24" s="3045"/>
      <c r="AI24" s="3045"/>
      <c r="AJ24" s="3045"/>
      <c r="AK24" s="3045"/>
      <c r="AL24" s="3045"/>
      <c r="AM24" s="3045"/>
      <c r="AN24" s="3045"/>
      <c r="AO24" s="3045"/>
      <c r="AP24" s="3045"/>
      <c r="AQ24" s="3045"/>
      <c r="AR24" s="3045"/>
      <c r="AS24" s="3045"/>
      <c r="AT24" s="3045"/>
      <c r="AU24" s="3045"/>
      <c r="AV24" s="3046"/>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3047"/>
      <c r="B25" s="3048"/>
      <c r="C25" s="3048"/>
      <c r="D25" s="3048"/>
      <c r="E25" s="3048"/>
      <c r="F25" s="3048"/>
      <c r="G25" s="3048"/>
      <c r="H25" s="3048"/>
      <c r="I25" s="3048"/>
      <c r="J25" s="3048"/>
      <c r="K25" s="3048"/>
      <c r="L25" s="3048"/>
      <c r="M25" s="3048"/>
      <c r="N25" s="3048"/>
      <c r="O25" s="3048"/>
      <c r="P25" s="3048"/>
      <c r="Q25" s="3048"/>
      <c r="R25" s="3048"/>
      <c r="S25" s="3048"/>
      <c r="T25" s="3048"/>
      <c r="U25" s="3048"/>
      <c r="V25" s="3048"/>
      <c r="W25" s="3048"/>
      <c r="X25" s="3048"/>
      <c r="Y25" s="3048"/>
      <c r="Z25" s="3048"/>
      <c r="AA25" s="3048"/>
      <c r="AB25" s="3048"/>
      <c r="AC25" s="3048"/>
      <c r="AD25" s="3048"/>
      <c r="AE25" s="3048"/>
      <c r="AF25" s="3048"/>
      <c r="AG25" s="3048"/>
      <c r="AH25" s="3048"/>
      <c r="AI25" s="3048"/>
      <c r="AJ25" s="3048"/>
      <c r="AK25" s="3048"/>
      <c r="AL25" s="3048"/>
      <c r="AM25" s="3048"/>
      <c r="AN25" s="3048"/>
      <c r="AO25" s="3048"/>
      <c r="AP25" s="3048"/>
      <c r="AQ25" s="3048"/>
      <c r="AR25" s="3048"/>
      <c r="AS25" s="3048"/>
      <c r="AT25" s="3048"/>
      <c r="AU25" s="3048"/>
      <c r="AV25" s="304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
      <c r="C27" s="2"/>
      <c r="D27" s="90" t="s">
        <v>1461</v>
      </c>
      <c r="E27" s="2"/>
      <c r="F27" s="2"/>
      <c r="G27" s="2"/>
      <c r="H27" s="2"/>
      <c r="I27" s="2"/>
      <c r="J27" s="2"/>
      <c r="K27" s="2"/>
      <c r="L27" s="90" t="s">
        <v>1462</v>
      </c>
      <c r="M27" s="2"/>
      <c r="N27" s="2"/>
      <c r="O27" s="2"/>
      <c r="P27" s="2"/>
      <c r="Q27" s="2"/>
      <c r="R27" s="2"/>
      <c r="S27" s="2"/>
      <c r="T27" s="90" t="s">
        <v>1463</v>
      </c>
      <c r="U27" s="2"/>
      <c r="V27" s="2"/>
      <c r="W27" s="2"/>
      <c r="X27" s="2"/>
      <c r="Y27" s="2"/>
      <c r="Z27" s="2"/>
      <c r="AA27" s="2"/>
      <c r="AB27" s="90" t="s">
        <v>1464</v>
      </c>
      <c r="AC27" s="2"/>
      <c r="AD27" s="2"/>
      <c r="AE27" s="2"/>
      <c r="AF27" s="2"/>
      <c r="AG27" s="2"/>
      <c r="AH27" s="2"/>
      <c r="AI27" s="2"/>
      <c r="AJ27" s="90" t="s">
        <v>1465</v>
      </c>
      <c r="AK27" s="2"/>
      <c r="AL27" s="2"/>
      <c r="AM27" s="2"/>
      <c r="AN27" s="2"/>
      <c r="AO27" s="2"/>
      <c r="AP27" s="2"/>
      <c r="AQ27" s="2"/>
      <c r="AR27" s="90" t="s">
        <v>1466</v>
      </c>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3029"/>
      <c r="C29" s="3029"/>
      <c r="D29" s="3029"/>
      <c r="E29" s="3029"/>
      <c r="F29" s="3029"/>
      <c r="G29" s="2"/>
      <c r="H29" s="2"/>
      <c r="I29" s="2"/>
      <c r="J29" s="3029"/>
      <c r="K29" s="3029"/>
      <c r="L29" s="3029"/>
      <c r="M29" s="3029"/>
      <c r="N29" s="3029"/>
      <c r="O29" s="2"/>
      <c r="P29" s="2"/>
      <c r="Q29" s="2"/>
      <c r="R29" s="3029"/>
      <c r="S29" s="3029"/>
      <c r="T29" s="3029"/>
      <c r="U29" s="3029"/>
      <c r="V29" s="3029"/>
      <c r="W29" s="2"/>
      <c r="X29" s="2"/>
      <c r="Y29" s="2"/>
      <c r="Z29" s="3029"/>
      <c r="AA29" s="3029"/>
      <c r="AB29" s="3029"/>
      <c r="AC29" s="3029"/>
      <c r="AD29" s="3029"/>
      <c r="AE29" s="2"/>
      <c r="AF29" s="2"/>
      <c r="AG29" s="2"/>
      <c r="AH29" s="3029"/>
      <c r="AI29" s="3029"/>
      <c r="AJ29" s="3029"/>
      <c r="AK29" s="3029"/>
      <c r="AL29" s="3029"/>
      <c r="AM29" s="2"/>
      <c r="AN29" s="2"/>
      <c r="AO29" s="2"/>
      <c r="AP29" s="3029"/>
      <c r="AQ29" s="3029"/>
      <c r="AR29" s="3029"/>
      <c r="AS29" s="3029"/>
      <c r="AT29" s="3029"/>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64"/>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 t="s">
        <v>1470</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1" t="s">
        <v>1471</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3030"/>
      <c r="C33" s="3030"/>
      <c r="D33" s="3030"/>
      <c r="E33" s="3030"/>
      <c r="F33" s="3030"/>
      <c r="G33" s="3030"/>
      <c r="H33" s="3030"/>
      <c r="I33" s="3030"/>
      <c r="J33" s="3030"/>
      <c r="K33" s="3030"/>
      <c r="L33" s="3030"/>
      <c r="M33" s="3030"/>
      <c r="N33" s="3030"/>
      <c r="O33" s="3030"/>
      <c r="P33" s="3030"/>
      <c r="Q33" s="3030"/>
      <c r="R33" s="3030"/>
      <c r="S33" s="3030"/>
      <c r="T33" s="3030"/>
      <c r="U33" s="3030"/>
      <c r="V33" s="3030"/>
      <c r="W33" s="3030"/>
      <c r="X33" s="3030"/>
      <c r="Y33" s="3030"/>
      <c r="Z33" s="3030"/>
      <c r="AA33" s="3030"/>
      <c r="AB33" s="3030"/>
      <c r="AC33" s="3030"/>
      <c r="AD33" s="3030"/>
      <c r="AE33" s="3030"/>
      <c r="AF33" s="3030"/>
      <c r="AG33" s="3030"/>
      <c r="AH33" s="3030"/>
      <c r="AI33" s="3030"/>
      <c r="AJ33" s="3030"/>
      <c r="AK33" s="3030"/>
      <c r="AL33" s="3030"/>
      <c r="AM33" s="3030"/>
      <c r="AN33" s="3030"/>
      <c r="AO33" s="3030"/>
      <c r="AP33" s="3030"/>
      <c r="AQ33" s="3030"/>
      <c r="AR33" s="3030"/>
      <c r="AS33" s="3030"/>
      <c r="AT33" s="3030"/>
      <c r="AU33" s="3030"/>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3030"/>
      <c r="C34" s="3030"/>
      <c r="D34" s="3030"/>
      <c r="E34" s="3030"/>
      <c r="F34" s="3030"/>
      <c r="G34" s="3030"/>
      <c r="H34" s="3030"/>
      <c r="I34" s="3030"/>
      <c r="J34" s="3030"/>
      <c r="K34" s="3030"/>
      <c r="L34" s="3030"/>
      <c r="M34" s="3030"/>
      <c r="N34" s="3030"/>
      <c r="O34" s="3030"/>
      <c r="P34" s="3030"/>
      <c r="Q34" s="3030"/>
      <c r="R34" s="3030"/>
      <c r="S34" s="3030"/>
      <c r="T34" s="3030"/>
      <c r="U34" s="3030"/>
      <c r="V34" s="3030"/>
      <c r="W34" s="3030"/>
      <c r="X34" s="3030"/>
      <c r="Y34" s="3030"/>
      <c r="Z34" s="3030"/>
      <c r="AA34" s="3030"/>
      <c r="AB34" s="3030"/>
      <c r="AC34" s="3030"/>
      <c r="AD34" s="3030"/>
      <c r="AE34" s="3030"/>
      <c r="AF34" s="3030"/>
      <c r="AG34" s="3030"/>
      <c r="AH34" s="3030"/>
      <c r="AI34" s="3030"/>
      <c r="AJ34" s="3030"/>
      <c r="AK34" s="3030"/>
      <c r="AL34" s="3030"/>
      <c r="AM34" s="3030"/>
      <c r="AN34" s="3030"/>
      <c r="AO34" s="3030"/>
      <c r="AP34" s="3030"/>
      <c r="AQ34" s="3030"/>
      <c r="AR34" s="3030"/>
      <c r="AS34" s="3030"/>
      <c r="AT34" s="3030"/>
      <c r="AU34" s="3030"/>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3030"/>
      <c r="C35" s="3030"/>
      <c r="D35" s="3030"/>
      <c r="E35" s="3030"/>
      <c r="F35" s="3030"/>
      <c r="G35" s="3030"/>
      <c r="H35" s="3030"/>
      <c r="I35" s="3030"/>
      <c r="J35" s="3030"/>
      <c r="K35" s="3030"/>
      <c r="L35" s="3030"/>
      <c r="M35" s="3030"/>
      <c r="N35" s="3030"/>
      <c r="O35" s="3030"/>
      <c r="P35" s="3030"/>
      <c r="Q35" s="3030"/>
      <c r="R35" s="3030"/>
      <c r="S35" s="3030"/>
      <c r="T35" s="3030"/>
      <c r="U35" s="3030"/>
      <c r="V35" s="3030"/>
      <c r="W35" s="3030"/>
      <c r="X35" s="3030"/>
      <c r="Y35" s="3030"/>
      <c r="Z35" s="3030"/>
      <c r="AA35" s="3030"/>
      <c r="AB35" s="3030"/>
      <c r="AC35" s="3030"/>
      <c r="AD35" s="3030"/>
      <c r="AE35" s="3030"/>
      <c r="AF35" s="3030"/>
      <c r="AG35" s="3030"/>
      <c r="AH35" s="3030"/>
      <c r="AI35" s="3030"/>
      <c r="AJ35" s="3030"/>
      <c r="AK35" s="3030"/>
      <c r="AL35" s="3030"/>
      <c r="AM35" s="3030"/>
      <c r="AN35" s="3030"/>
      <c r="AO35" s="3030"/>
      <c r="AP35" s="3030"/>
      <c r="AQ35" s="3030"/>
      <c r="AR35" s="3030"/>
      <c r="AS35" s="3030"/>
      <c r="AT35" s="3030"/>
      <c r="AU35" s="3030"/>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3030"/>
      <c r="C36" s="3030"/>
      <c r="D36" s="3030"/>
      <c r="E36" s="3030"/>
      <c r="F36" s="3030"/>
      <c r="G36" s="3030"/>
      <c r="H36" s="3030"/>
      <c r="I36" s="3030"/>
      <c r="J36" s="3030"/>
      <c r="K36" s="3030"/>
      <c r="L36" s="3030"/>
      <c r="M36" s="3030"/>
      <c r="N36" s="3030"/>
      <c r="O36" s="3030"/>
      <c r="P36" s="3030"/>
      <c r="Q36" s="3030"/>
      <c r="R36" s="3030"/>
      <c r="S36" s="3030"/>
      <c r="T36" s="3030"/>
      <c r="U36" s="3030"/>
      <c r="V36" s="3030"/>
      <c r="W36" s="3030"/>
      <c r="X36" s="3030"/>
      <c r="Y36" s="3030"/>
      <c r="Z36" s="3030"/>
      <c r="AA36" s="3030"/>
      <c r="AB36" s="3030"/>
      <c r="AC36" s="3030"/>
      <c r="AD36" s="3030"/>
      <c r="AE36" s="3030"/>
      <c r="AF36" s="3030"/>
      <c r="AG36" s="3030"/>
      <c r="AH36" s="3030"/>
      <c r="AI36" s="3030"/>
      <c r="AJ36" s="3030"/>
      <c r="AK36" s="3030"/>
      <c r="AL36" s="3030"/>
      <c r="AM36" s="3030"/>
      <c r="AN36" s="3030"/>
      <c r="AO36" s="3030"/>
      <c r="AP36" s="3030"/>
      <c r="AQ36" s="3030"/>
      <c r="AR36" s="3030"/>
      <c r="AS36" s="3030"/>
      <c r="AT36" s="3030"/>
      <c r="AU36" s="3030"/>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3030"/>
      <c r="C37" s="3030"/>
      <c r="D37" s="3030"/>
      <c r="E37" s="3030"/>
      <c r="F37" s="3030"/>
      <c r="G37" s="3030"/>
      <c r="H37" s="3030"/>
      <c r="I37" s="3030"/>
      <c r="J37" s="3030"/>
      <c r="K37" s="3030"/>
      <c r="L37" s="3030"/>
      <c r="M37" s="3030"/>
      <c r="N37" s="3030"/>
      <c r="O37" s="3030"/>
      <c r="P37" s="3030"/>
      <c r="Q37" s="3030"/>
      <c r="R37" s="3030"/>
      <c r="S37" s="3030"/>
      <c r="T37" s="3030"/>
      <c r="U37" s="3030"/>
      <c r="V37" s="3030"/>
      <c r="W37" s="3030"/>
      <c r="X37" s="3030"/>
      <c r="Y37" s="3030"/>
      <c r="Z37" s="3030"/>
      <c r="AA37" s="3030"/>
      <c r="AB37" s="3030"/>
      <c r="AC37" s="3030"/>
      <c r="AD37" s="3030"/>
      <c r="AE37" s="3030"/>
      <c r="AF37" s="3030"/>
      <c r="AG37" s="3030"/>
      <c r="AH37" s="3030"/>
      <c r="AI37" s="3030"/>
      <c r="AJ37" s="3030"/>
      <c r="AK37" s="3030"/>
      <c r="AL37" s="3030"/>
      <c r="AM37" s="3030"/>
      <c r="AN37" s="3030"/>
      <c r="AO37" s="3030"/>
      <c r="AP37" s="3030"/>
      <c r="AQ37" s="3030"/>
      <c r="AR37" s="3030"/>
      <c r="AS37" s="3030"/>
      <c r="AT37" s="3030"/>
      <c r="AU37" s="3030"/>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3030"/>
      <c r="C38" s="3030"/>
      <c r="D38" s="3030"/>
      <c r="E38" s="3030"/>
      <c r="F38" s="3030"/>
      <c r="G38" s="3030"/>
      <c r="H38" s="3030"/>
      <c r="I38" s="3030"/>
      <c r="J38" s="3030"/>
      <c r="K38" s="3030"/>
      <c r="L38" s="3030"/>
      <c r="M38" s="3030"/>
      <c r="N38" s="3030"/>
      <c r="O38" s="3030"/>
      <c r="P38" s="3030"/>
      <c r="Q38" s="3030"/>
      <c r="R38" s="3030"/>
      <c r="S38" s="3030"/>
      <c r="T38" s="3030"/>
      <c r="U38" s="3030"/>
      <c r="V38" s="3030"/>
      <c r="W38" s="3030"/>
      <c r="X38" s="3030"/>
      <c r="Y38" s="3030"/>
      <c r="Z38" s="3030"/>
      <c r="AA38" s="3030"/>
      <c r="AB38" s="3030"/>
      <c r="AC38" s="3030"/>
      <c r="AD38" s="3030"/>
      <c r="AE38" s="3030"/>
      <c r="AF38" s="3030"/>
      <c r="AG38" s="3030"/>
      <c r="AH38" s="3030"/>
      <c r="AI38" s="3030"/>
      <c r="AJ38" s="3030"/>
      <c r="AK38" s="3030"/>
      <c r="AL38" s="3030"/>
      <c r="AM38" s="3030"/>
      <c r="AN38" s="3030"/>
      <c r="AO38" s="3030"/>
      <c r="AP38" s="3030"/>
      <c r="AQ38" s="3030"/>
      <c r="AR38" s="3030"/>
      <c r="AS38" s="3030"/>
      <c r="AT38" s="3030"/>
      <c r="AU38" s="3030"/>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3030"/>
      <c r="C39" s="3030"/>
      <c r="D39" s="3030"/>
      <c r="E39" s="3030"/>
      <c r="F39" s="3030"/>
      <c r="G39" s="3030"/>
      <c r="H39" s="3030"/>
      <c r="I39" s="3030"/>
      <c r="J39" s="3030"/>
      <c r="K39" s="3030"/>
      <c r="L39" s="3030"/>
      <c r="M39" s="3030"/>
      <c r="N39" s="3030"/>
      <c r="O39" s="3030"/>
      <c r="P39" s="3030"/>
      <c r="Q39" s="3030"/>
      <c r="R39" s="3030"/>
      <c r="S39" s="3030"/>
      <c r="T39" s="3030"/>
      <c r="U39" s="3030"/>
      <c r="V39" s="3030"/>
      <c r="W39" s="3030"/>
      <c r="X39" s="3030"/>
      <c r="Y39" s="3030"/>
      <c r="Z39" s="3030"/>
      <c r="AA39" s="3030"/>
      <c r="AB39" s="3030"/>
      <c r="AC39" s="3030"/>
      <c r="AD39" s="3030"/>
      <c r="AE39" s="3030"/>
      <c r="AF39" s="3030"/>
      <c r="AG39" s="3030"/>
      <c r="AH39" s="3030"/>
      <c r="AI39" s="3030"/>
      <c r="AJ39" s="3030"/>
      <c r="AK39" s="3030"/>
      <c r="AL39" s="3030"/>
      <c r="AM39" s="3030"/>
      <c r="AN39" s="3030"/>
      <c r="AO39" s="3030"/>
      <c r="AP39" s="3030"/>
      <c r="AQ39" s="3030"/>
      <c r="AR39" s="3030"/>
      <c r="AS39" s="3030"/>
      <c r="AT39" s="3030"/>
      <c r="AU39" s="3030"/>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3030"/>
      <c r="C40" s="3030"/>
      <c r="D40" s="3030"/>
      <c r="E40" s="3030"/>
      <c r="F40" s="3030"/>
      <c r="G40" s="3030"/>
      <c r="H40" s="3030"/>
      <c r="I40" s="3030"/>
      <c r="J40" s="3030"/>
      <c r="K40" s="3030"/>
      <c r="L40" s="3030"/>
      <c r="M40" s="3030"/>
      <c r="N40" s="3030"/>
      <c r="O40" s="3030"/>
      <c r="P40" s="3030"/>
      <c r="Q40" s="3030"/>
      <c r="R40" s="3030"/>
      <c r="S40" s="3030"/>
      <c r="T40" s="3030"/>
      <c r="U40" s="3030"/>
      <c r="V40" s="3030"/>
      <c r="W40" s="3030"/>
      <c r="X40" s="3030"/>
      <c r="Y40" s="3030"/>
      <c r="Z40" s="3030"/>
      <c r="AA40" s="3030"/>
      <c r="AB40" s="3030"/>
      <c r="AC40" s="3030"/>
      <c r="AD40" s="3030"/>
      <c r="AE40" s="3030"/>
      <c r="AF40" s="3030"/>
      <c r="AG40" s="3030"/>
      <c r="AH40" s="3030"/>
      <c r="AI40" s="3030"/>
      <c r="AJ40" s="3030"/>
      <c r="AK40" s="3030"/>
      <c r="AL40" s="3030"/>
      <c r="AM40" s="3030"/>
      <c r="AN40" s="3030"/>
      <c r="AO40" s="3030"/>
      <c r="AP40" s="3030"/>
      <c r="AQ40" s="3030"/>
      <c r="AR40" s="3030"/>
      <c r="AS40" s="3030"/>
      <c r="AT40" s="3030"/>
      <c r="AU40" s="3030"/>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3030"/>
      <c r="C41" s="3030"/>
      <c r="D41" s="3030"/>
      <c r="E41" s="3030"/>
      <c r="F41" s="3030"/>
      <c r="G41" s="3030"/>
      <c r="H41" s="3030"/>
      <c r="I41" s="3030"/>
      <c r="J41" s="3030"/>
      <c r="K41" s="3030"/>
      <c r="L41" s="3030"/>
      <c r="M41" s="3030"/>
      <c r="N41" s="3030"/>
      <c r="O41" s="3030"/>
      <c r="P41" s="3030"/>
      <c r="Q41" s="3030"/>
      <c r="R41" s="3030"/>
      <c r="S41" s="3030"/>
      <c r="T41" s="3030"/>
      <c r="U41" s="3030"/>
      <c r="V41" s="3030"/>
      <c r="W41" s="3030"/>
      <c r="X41" s="3030"/>
      <c r="Y41" s="3030"/>
      <c r="Z41" s="3030"/>
      <c r="AA41" s="3030"/>
      <c r="AB41" s="3030"/>
      <c r="AC41" s="3030"/>
      <c r="AD41" s="3030"/>
      <c r="AE41" s="3030"/>
      <c r="AF41" s="3030"/>
      <c r="AG41" s="3030"/>
      <c r="AH41" s="3030"/>
      <c r="AI41" s="3030"/>
      <c r="AJ41" s="3030"/>
      <c r="AK41" s="3030"/>
      <c r="AL41" s="3030"/>
      <c r="AM41" s="3030"/>
      <c r="AN41" s="3030"/>
      <c r="AO41" s="3030"/>
      <c r="AP41" s="3030"/>
      <c r="AQ41" s="3030"/>
      <c r="AR41" s="3030"/>
      <c r="AS41" s="3030"/>
      <c r="AT41" s="3030"/>
      <c r="AU41" s="3030"/>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3030"/>
      <c r="C42" s="3030"/>
      <c r="D42" s="3030"/>
      <c r="E42" s="3030"/>
      <c r="F42" s="3030"/>
      <c r="G42" s="3030"/>
      <c r="H42" s="3030"/>
      <c r="I42" s="3030"/>
      <c r="J42" s="3030"/>
      <c r="K42" s="3030"/>
      <c r="L42" s="3030"/>
      <c r="M42" s="3030"/>
      <c r="N42" s="3030"/>
      <c r="O42" s="3030"/>
      <c r="P42" s="3030"/>
      <c r="Q42" s="3030"/>
      <c r="R42" s="3030"/>
      <c r="S42" s="3030"/>
      <c r="T42" s="3030"/>
      <c r="U42" s="3030"/>
      <c r="V42" s="3030"/>
      <c r="W42" s="3030"/>
      <c r="X42" s="3030"/>
      <c r="Y42" s="3030"/>
      <c r="Z42" s="3030"/>
      <c r="AA42" s="3030"/>
      <c r="AB42" s="3030"/>
      <c r="AC42" s="3030"/>
      <c r="AD42" s="3030"/>
      <c r="AE42" s="3030"/>
      <c r="AF42" s="3030"/>
      <c r="AG42" s="3030"/>
      <c r="AH42" s="3030"/>
      <c r="AI42" s="3030"/>
      <c r="AJ42" s="3030"/>
      <c r="AK42" s="3030"/>
      <c r="AL42" s="3030"/>
      <c r="AM42" s="3030"/>
      <c r="AN42" s="3030"/>
      <c r="AO42" s="3030"/>
      <c r="AP42" s="3030"/>
      <c r="AQ42" s="3030"/>
      <c r="AR42" s="3030"/>
      <c r="AS42" s="3030"/>
      <c r="AT42" s="3030"/>
      <c r="AU42" s="3030"/>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3030"/>
      <c r="C43" s="3030"/>
      <c r="D43" s="3030"/>
      <c r="E43" s="3030"/>
      <c r="F43" s="3030"/>
      <c r="G43" s="3030"/>
      <c r="H43" s="3030"/>
      <c r="I43" s="3030"/>
      <c r="J43" s="3030"/>
      <c r="K43" s="3030"/>
      <c r="L43" s="3030"/>
      <c r="M43" s="3030"/>
      <c r="N43" s="3030"/>
      <c r="O43" s="3030"/>
      <c r="P43" s="3030"/>
      <c r="Q43" s="3030"/>
      <c r="R43" s="3030"/>
      <c r="S43" s="3030"/>
      <c r="T43" s="3030"/>
      <c r="U43" s="3030"/>
      <c r="V43" s="3030"/>
      <c r="W43" s="3030"/>
      <c r="X43" s="3030"/>
      <c r="Y43" s="3030"/>
      <c r="Z43" s="3030"/>
      <c r="AA43" s="3030"/>
      <c r="AB43" s="3030"/>
      <c r="AC43" s="3030"/>
      <c r="AD43" s="3030"/>
      <c r="AE43" s="3030"/>
      <c r="AF43" s="3030"/>
      <c r="AG43" s="3030"/>
      <c r="AH43" s="3030"/>
      <c r="AI43" s="3030"/>
      <c r="AJ43" s="3030"/>
      <c r="AK43" s="3030"/>
      <c r="AL43" s="3030"/>
      <c r="AM43" s="3030"/>
      <c r="AN43" s="3030"/>
      <c r="AO43" s="3030"/>
      <c r="AP43" s="3030"/>
      <c r="AQ43" s="3030"/>
      <c r="AR43" s="3030"/>
      <c r="AS43" s="3030"/>
      <c r="AT43" s="3030"/>
      <c r="AU43" s="3030"/>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3030"/>
      <c r="C44" s="3030"/>
      <c r="D44" s="3030"/>
      <c r="E44" s="3030"/>
      <c r="F44" s="3030"/>
      <c r="G44" s="3030"/>
      <c r="H44" s="3030"/>
      <c r="I44" s="3030"/>
      <c r="J44" s="3030"/>
      <c r="K44" s="3030"/>
      <c r="L44" s="3030"/>
      <c r="M44" s="3030"/>
      <c r="N44" s="3030"/>
      <c r="O44" s="3030"/>
      <c r="P44" s="3030"/>
      <c r="Q44" s="3030"/>
      <c r="R44" s="3030"/>
      <c r="S44" s="3030"/>
      <c r="T44" s="3030"/>
      <c r="U44" s="3030"/>
      <c r="V44" s="3030"/>
      <c r="W44" s="3030"/>
      <c r="X44" s="3030"/>
      <c r="Y44" s="3030"/>
      <c r="Z44" s="3030"/>
      <c r="AA44" s="3030"/>
      <c r="AB44" s="3030"/>
      <c r="AC44" s="3030"/>
      <c r="AD44" s="3030"/>
      <c r="AE44" s="3030"/>
      <c r="AF44" s="3030"/>
      <c r="AG44" s="3030"/>
      <c r="AH44" s="3030"/>
      <c r="AI44" s="3030"/>
      <c r="AJ44" s="3030"/>
      <c r="AK44" s="3030"/>
      <c r="AL44" s="3030"/>
      <c r="AM44" s="3030"/>
      <c r="AN44" s="3030"/>
      <c r="AO44" s="3030"/>
      <c r="AP44" s="3030"/>
      <c r="AQ44" s="3030"/>
      <c r="AR44" s="3030"/>
      <c r="AS44" s="3030"/>
      <c r="AT44" s="3030"/>
      <c r="AU44" s="3030"/>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3030"/>
      <c r="C45" s="3030"/>
      <c r="D45" s="3030"/>
      <c r="E45" s="3030"/>
      <c r="F45" s="3030"/>
      <c r="G45" s="3030"/>
      <c r="H45" s="3030"/>
      <c r="I45" s="3030"/>
      <c r="J45" s="3030"/>
      <c r="K45" s="3030"/>
      <c r="L45" s="3030"/>
      <c r="M45" s="3030"/>
      <c r="N45" s="3030"/>
      <c r="O45" s="3030"/>
      <c r="P45" s="3030"/>
      <c r="Q45" s="3030"/>
      <c r="R45" s="3030"/>
      <c r="S45" s="3030"/>
      <c r="T45" s="3030"/>
      <c r="U45" s="3030"/>
      <c r="V45" s="3030"/>
      <c r="W45" s="3030"/>
      <c r="X45" s="3030"/>
      <c r="Y45" s="3030"/>
      <c r="Z45" s="3030"/>
      <c r="AA45" s="3030"/>
      <c r="AB45" s="3030"/>
      <c r="AC45" s="3030"/>
      <c r="AD45" s="3030"/>
      <c r="AE45" s="3030"/>
      <c r="AF45" s="3030"/>
      <c r="AG45" s="3030"/>
      <c r="AH45" s="3030"/>
      <c r="AI45" s="3030"/>
      <c r="AJ45" s="3030"/>
      <c r="AK45" s="3030"/>
      <c r="AL45" s="3030"/>
      <c r="AM45" s="3030"/>
      <c r="AN45" s="3030"/>
      <c r="AO45" s="3030"/>
      <c r="AP45" s="3030"/>
      <c r="AQ45" s="3030"/>
      <c r="AR45" s="3030"/>
      <c r="AS45" s="3030"/>
      <c r="AT45" s="3030"/>
      <c r="AU45" s="3030"/>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3030"/>
      <c r="C46" s="3030"/>
      <c r="D46" s="3030"/>
      <c r="E46" s="3030"/>
      <c r="F46" s="3030"/>
      <c r="G46" s="3030"/>
      <c r="H46" s="3030"/>
      <c r="I46" s="3030"/>
      <c r="J46" s="3030"/>
      <c r="K46" s="3030"/>
      <c r="L46" s="3030"/>
      <c r="M46" s="3030"/>
      <c r="N46" s="3030"/>
      <c r="O46" s="3030"/>
      <c r="P46" s="3030"/>
      <c r="Q46" s="3030"/>
      <c r="R46" s="3030"/>
      <c r="S46" s="3030"/>
      <c r="T46" s="3030"/>
      <c r="U46" s="3030"/>
      <c r="V46" s="3030"/>
      <c r="W46" s="3030"/>
      <c r="X46" s="3030"/>
      <c r="Y46" s="3030"/>
      <c r="Z46" s="3030"/>
      <c r="AA46" s="3030"/>
      <c r="AB46" s="3030"/>
      <c r="AC46" s="3030"/>
      <c r="AD46" s="3030"/>
      <c r="AE46" s="3030"/>
      <c r="AF46" s="3030"/>
      <c r="AG46" s="3030"/>
      <c r="AH46" s="3030"/>
      <c r="AI46" s="3030"/>
      <c r="AJ46" s="3030"/>
      <c r="AK46" s="3030"/>
      <c r="AL46" s="3030"/>
      <c r="AM46" s="3030"/>
      <c r="AN46" s="3030"/>
      <c r="AO46" s="3030"/>
      <c r="AP46" s="3030"/>
      <c r="AQ46" s="3030"/>
      <c r="AR46" s="3030"/>
      <c r="AS46" s="3030"/>
      <c r="AT46" s="3030"/>
      <c r="AU46" s="3030"/>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64"/>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5"/>
      <c r="AV48" s="5"/>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065"/>
      <c r="C49" s="2065"/>
      <c r="D49" s="2065"/>
      <c r="E49" s="2065"/>
      <c r="F49" s="2065"/>
      <c r="G49" s="2065"/>
      <c r="H49" s="2065"/>
      <c r="I49" s="2065"/>
      <c r="J49" s="2065"/>
      <c r="K49" s="2065"/>
      <c r="L49" s="2065"/>
      <c r="M49" s="2065"/>
      <c r="N49" s="2065"/>
      <c r="O49" s="2065"/>
      <c r="P49" s="2065"/>
      <c r="Q49" s="2065"/>
      <c r="R49" s="2065"/>
      <c r="S49" s="2065"/>
      <c r="T49" s="2065"/>
      <c r="U49" s="2065"/>
      <c r="V49" s="2065"/>
      <c r="W49" s="2065"/>
      <c r="X49" s="2065"/>
      <c r="Y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8"/>
      <c r="B50" s="1" t="s">
        <v>1472</v>
      </c>
      <c r="C50" s="2"/>
      <c r="D50" s="2"/>
      <c r="E50" s="2"/>
      <c r="F50" s="2"/>
      <c r="G50" s="2"/>
      <c r="H50" s="2"/>
      <c r="I50" s="2"/>
      <c r="J50" s="2"/>
      <c r="K50" s="2"/>
      <c r="L50" s="2"/>
      <c r="M50" s="2"/>
      <c r="N50" s="2"/>
      <c r="O50" s="2"/>
      <c r="P50" s="2"/>
      <c r="Q50" s="2"/>
      <c r="R50" s="2"/>
      <c r="S50" s="2"/>
      <c r="T50" s="2"/>
      <c r="U50" s="2"/>
      <c r="V50" s="2"/>
      <c r="W50" s="2"/>
      <c r="X50" s="2"/>
      <c r="Y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1"/>
      <c r="C51" s="2"/>
      <c r="D51" s="2"/>
      <c r="E51" s="2"/>
      <c r="F51" s="2"/>
      <c r="G51" s="2"/>
      <c r="H51" s="2"/>
      <c r="I51" s="2"/>
      <c r="J51" s="2"/>
      <c r="K51" s="2"/>
      <c r="L51" s="2"/>
      <c r="M51" s="2"/>
      <c r="N51" s="2"/>
      <c r="O51" s="2"/>
      <c r="P51" s="2"/>
      <c r="Q51" s="2"/>
      <c r="R51" s="2"/>
      <c r="S51" s="2"/>
      <c r="T51" s="2"/>
      <c r="U51" s="2"/>
      <c r="V51" s="2"/>
      <c r="W51" s="2"/>
      <c r="X51" s="2"/>
      <c r="Y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1" t="s">
        <v>508</v>
      </c>
      <c r="C52" s="2"/>
      <c r="D52" s="2"/>
      <c r="E52" s="2"/>
      <c r="F52" s="2"/>
      <c r="G52" s="1403"/>
      <c r="H52" s="2119"/>
      <c r="I52" s="2119"/>
      <c r="J52" s="2119"/>
      <c r="K52" s="2119"/>
      <c r="L52" s="2119"/>
      <c r="M52" s="2119"/>
      <c r="N52" s="2119"/>
      <c r="O52" s="2119"/>
      <c r="P52" s="2119"/>
      <c r="Q52" s="2119"/>
      <c r="R52" s="2119"/>
      <c r="S52" s="2119"/>
      <c r="T52" s="2119"/>
      <c r="U52" s="2119"/>
      <c r="V52" s="2119"/>
      <c r="W52" s="2119"/>
      <c r="X52" s="2119"/>
      <c r="Y52" s="2"/>
      <c r="Z52" s="2" t="s">
        <v>425</v>
      </c>
      <c r="AA52" s="2"/>
      <c r="AB52" s="3040"/>
      <c r="AC52" s="3040"/>
      <c r="AD52" s="3040"/>
      <c r="AE52" s="3040"/>
      <c r="AF52" s="3040"/>
      <c r="AG52" s="3040"/>
      <c r="AH52" s="3040"/>
      <c r="AI52" s="3040"/>
      <c r="AJ52" s="3040"/>
      <c r="AK52" s="3040"/>
      <c r="AL52" s="3040"/>
      <c r="AM52" s="3040"/>
      <c r="AN52" s="3040"/>
      <c r="AO52" s="3040"/>
      <c r="AP52" s="3040"/>
      <c r="AQ52" s="3040"/>
      <c r="AR52" s="3040"/>
      <c r="AS52" s="3040"/>
      <c r="AT52" s="3040"/>
      <c r="AU52" s="3040"/>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1"/>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t="s">
        <v>510</v>
      </c>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 t="s">
        <v>423</v>
      </c>
      <c r="C55" s="2"/>
      <c r="D55" s="2"/>
      <c r="E55" s="3037"/>
      <c r="F55" s="3037"/>
      <c r="G55" s="3037"/>
      <c r="H55" s="3037"/>
      <c r="I55" s="3037"/>
      <c r="J55" s="3037"/>
      <c r="K55" s="3037"/>
      <c r="L55" s="3037"/>
      <c r="M55" s="3037"/>
      <c r="N55" s="3037"/>
      <c r="O55" s="3037"/>
      <c r="P55" s="3037"/>
      <c r="Q55" s="3037"/>
      <c r="R55" s="3037"/>
      <c r="S55" s="3037"/>
      <c r="T55" s="3037"/>
      <c r="U55" s="3037"/>
      <c r="V55" s="3037"/>
      <c r="W55" s="3037"/>
      <c r="X55" s="3037"/>
      <c r="Y55" s="2"/>
      <c r="Z55" s="2" t="s">
        <v>442</v>
      </c>
      <c r="AA55" s="2"/>
      <c r="AB55" s="2065"/>
      <c r="AC55" s="2065"/>
      <c r="AD55" s="2065"/>
      <c r="AE55" s="2065"/>
      <c r="AF55" s="2065"/>
      <c r="AG55" s="2065"/>
      <c r="AH55" s="2065"/>
      <c r="AI55" s="2065"/>
      <c r="AJ55" s="2065"/>
      <c r="AK55" s="2065"/>
      <c r="AL55" s="2065"/>
      <c r="AM55" s="2065"/>
      <c r="AN55" s="2065"/>
      <c r="AO55" s="2065"/>
      <c r="AP55" s="2065"/>
      <c r="AQ55" s="2065"/>
      <c r="AR55" s="2065"/>
      <c r="AS55" s="2065"/>
      <c r="AT55" s="2065"/>
      <c r="AU55" s="2065"/>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64"/>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5"/>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3031" t="s">
        <v>1473</v>
      </c>
      <c r="B57" s="3032"/>
      <c r="C57" s="3032"/>
      <c r="D57" s="3032"/>
      <c r="E57" s="3032"/>
      <c r="F57" s="3032"/>
      <c r="G57" s="3032"/>
      <c r="H57" s="3032"/>
      <c r="I57" s="3032"/>
      <c r="J57" s="3032"/>
      <c r="K57" s="3032"/>
      <c r="L57" s="3032"/>
      <c r="M57" s="3032"/>
      <c r="N57" s="3032"/>
      <c r="O57" s="3032"/>
      <c r="P57" s="3032"/>
      <c r="Q57" s="3032"/>
      <c r="R57" s="3032"/>
      <c r="S57" s="3032"/>
      <c r="T57" s="3032"/>
      <c r="U57" s="3032"/>
      <c r="V57" s="3032"/>
      <c r="W57" s="3032"/>
      <c r="X57" s="3032"/>
      <c r="Y57" s="3032"/>
      <c r="Z57" s="3032"/>
      <c r="AA57" s="3032"/>
      <c r="AB57" s="3032"/>
      <c r="AC57" s="3032"/>
      <c r="AD57" s="3032"/>
      <c r="AE57" s="3032"/>
      <c r="AF57" s="3032"/>
      <c r="AG57" s="3032"/>
      <c r="AH57" s="3032"/>
      <c r="AI57" s="3032"/>
      <c r="AJ57" s="3032"/>
      <c r="AK57" s="3032"/>
      <c r="AL57" s="3032"/>
      <c r="AM57" s="3032"/>
      <c r="AN57" s="3032"/>
      <c r="AO57" s="3032"/>
      <c r="AP57" s="3032"/>
      <c r="AQ57" s="3032"/>
      <c r="AR57" s="3032"/>
      <c r="AS57" s="3032"/>
      <c r="AT57" s="3032"/>
      <c r="AU57" s="3032"/>
      <c r="AV57" s="3033"/>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3034"/>
      <c r="B58" s="3035"/>
      <c r="C58" s="3035"/>
      <c r="D58" s="3035"/>
      <c r="E58" s="3035"/>
      <c r="F58" s="3035"/>
      <c r="G58" s="3035"/>
      <c r="H58" s="3035"/>
      <c r="I58" s="3035"/>
      <c r="J58" s="3035"/>
      <c r="K58" s="3035"/>
      <c r="L58" s="3035"/>
      <c r="M58" s="3035"/>
      <c r="N58" s="3035"/>
      <c r="O58" s="3035"/>
      <c r="P58" s="3035"/>
      <c r="Q58" s="3035"/>
      <c r="R58" s="3035"/>
      <c r="S58" s="3035"/>
      <c r="T58" s="3035"/>
      <c r="U58" s="3035"/>
      <c r="V58" s="3035"/>
      <c r="W58" s="3035"/>
      <c r="X58" s="3035"/>
      <c r="Y58" s="3035"/>
      <c r="Z58" s="3035"/>
      <c r="AA58" s="3035"/>
      <c r="AB58" s="3035"/>
      <c r="AC58" s="3035"/>
      <c r="AD58" s="3035"/>
      <c r="AE58" s="3035"/>
      <c r="AF58" s="3035"/>
      <c r="AG58" s="3035"/>
      <c r="AH58" s="3035"/>
      <c r="AI58" s="3035"/>
      <c r="AJ58" s="3035"/>
      <c r="AK58" s="3035"/>
      <c r="AL58" s="3035"/>
      <c r="AM58" s="3035"/>
      <c r="AN58" s="3035"/>
      <c r="AO58" s="3035"/>
      <c r="AP58" s="3035"/>
      <c r="AQ58" s="3035"/>
      <c r="AR58" s="3035"/>
      <c r="AS58" s="3035"/>
      <c r="AT58" s="3035"/>
      <c r="AU58" s="3035"/>
      <c r="AV58" s="3036"/>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6.5" customHeight="1" x14ac:dyDescent="0.2">
      <c r="A59" s="3038" t="s">
        <v>1474</v>
      </c>
      <c r="B59" s="2752"/>
      <c r="C59" s="2752"/>
      <c r="D59" s="2752"/>
      <c r="E59" s="2752"/>
      <c r="F59" s="2752"/>
      <c r="G59" s="2752"/>
      <c r="H59" s="2752"/>
      <c r="I59" s="2752"/>
      <c r="J59" s="2752"/>
      <c r="K59" s="2752"/>
      <c r="L59" s="2752"/>
      <c r="M59" s="2752"/>
      <c r="N59" s="2752"/>
      <c r="O59" s="2752"/>
      <c r="P59" s="2752"/>
      <c r="Q59" s="2752"/>
      <c r="R59" s="2752"/>
      <c r="S59" s="2752"/>
      <c r="T59" s="2752"/>
      <c r="U59" s="2752"/>
      <c r="V59" s="2752"/>
      <c r="W59" s="2752"/>
      <c r="X59" s="2752"/>
      <c r="Y59" s="2752"/>
      <c r="Z59" s="2752"/>
      <c r="AA59" s="2752"/>
      <c r="AB59" s="2752"/>
      <c r="AC59" s="2752"/>
      <c r="AD59" s="2752"/>
      <c r="AE59" s="2752"/>
      <c r="AF59" s="2752"/>
      <c r="AG59" s="2752"/>
      <c r="AH59" s="2752"/>
      <c r="AI59" s="2752"/>
      <c r="AJ59" s="2752"/>
      <c r="AK59" s="2752"/>
      <c r="AL59" s="2752"/>
      <c r="AM59" s="2752"/>
      <c r="AN59" s="2752"/>
      <c r="AO59" s="2752"/>
      <c r="AP59" s="2752"/>
      <c r="AQ59" s="2752"/>
      <c r="AR59" s="2752"/>
      <c r="AS59" s="2752"/>
      <c r="AT59" s="2752"/>
      <c r="AU59" s="2752"/>
      <c r="AV59" s="278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7.25" customHeight="1" x14ac:dyDescent="0.2">
      <c r="A60" s="3039"/>
      <c r="B60" s="2752"/>
      <c r="C60" s="2752"/>
      <c r="D60" s="2752"/>
      <c r="E60" s="2752"/>
      <c r="F60" s="2752"/>
      <c r="G60" s="2752"/>
      <c r="H60" s="2752"/>
      <c r="I60" s="2752"/>
      <c r="J60" s="2752"/>
      <c r="K60" s="2752"/>
      <c r="L60" s="2752"/>
      <c r="M60" s="2752"/>
      <c r="N60" s="2752"/>
      <c r="O60" s="2752"/>
      <c r="P60" s="2752"/>
      <c r="Q60" s="2752"/>
      <c r="R60" s="2752"/>
      <c r="S60" s="2752"/>
      <c r="T60" s="2752"/>
      <c r="U60" s="2752"/>
      <c r="V60" s="2752"/>
      <c r="W60" s="2752"/>
      <c r="X60" s="2752"/>
      <c r="Y60" s="2752"/>
      <c r="Z60" s="2752"/>
      <c r="AA60" s="2752"/>
      <c r="AB60" s="2752"/>
      <c r="AC60" s="2752"/>
      <c r="AD60" s="2752"/>
      <c r="AE60" s="2752"/>
      <c r="AF60" s="2752"/>
      <c r="AG60" s="2752"/>
      <c r="AH60" s="2752"/>
      <c r="AI60" s="2752"/>
      <c r="AJ60" s="2752"/>
      <c r="AK60" s="2752"/>
      <c r="AL60" s="2752"/>
      <c r="AM60" s="2752"/>
      <c r="AN60" s="2752"/>
      <c r="AO60" s="2752"/>
      <c r="AP60" s="2752"/>
      <c r="AQ60" s="2752"/>
      <c r="AR60" s="2752"/>
      <c r="AS60" s="2752"/>
      <c r="AT60" s="2752"/>
      <c r="AU60" s="2752"/>
      <c r="AV60" s="2783"/>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5"/>
      <c r="AV61" s="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8"/>
      <c r="B62" s="1" t="s">
        <v>508</v>
      </c>
      <c r="G62" s="1383"/>
      <c r="H62" s="1383"/>
      <c r="I62" s="1383"/>
      <c r="J62" s="1383"/>
      <c r="K62" s="1383"/>
      <c r="L62" s="1383"/>
      <c r="M62" s="1383"/>
      <c r="N62" s="1383"/>
      <c r="O62" s="1383"/>
      <c r="P62" s="1383"/>
      <c r="Q62" s="1383"/>
      <c r="R62" s="1383"/>
      <c r="S62" s="1383"/>
      <c r="T62" s="1383"/>
      <c r="U62" s="1383"/>
      <c r="V62" s="1383"/>
      <c r="W62" s="1383"/>
      <c r="X62" s="1383"/>
      <c r="Y62" s="2"/>
      <c r="Z62" s="2" t="s">
        <v>425</v>
      </c>
      <c r="AA62" s="2"/>
      <c r="AB62" s="7"/>
      <c r="AC62" s="7"/>
      <c r="AD62" s="7"/>
      <c r="AE62" s="7"/>
      <c r="AF62" s="7"/>
      <c r="AG62" s="7"/>
      <c r="AH62" s="7"/>
      <c r="AI62" s="7"/>
      <c r="AJ62" s="7"/>
      <c r="AK62" s="7"/>
      <c r="AL62" s="7"/>
      <c r="AM62" s="7"/>
      <c r="AN62" s="7"/>
      <c r="AO62" s="7"/>
      <c r="AP62" s="7"/>
      <c r="AQ62" s="7"/>
      <c r="AR62" s="7"/>
      <c r="AS62" s="7"/>
      <c r="AT62" s="7"/>
      <c r="AU62" s="7"/>
      <c r="AV62" s="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8"/>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t="s">
        <v>510</v>
      </c>
      <c r="AJ63" s="2"/>
      <c r="AK63" s="2"/>
      <c r="AL63" s="2"/>
      <c r="AM63" s="2"/>
      <c r="AN63" s="2"/>
      <c r="AO63" s="2"/>
      <c r="AP63" s="2"/>
      <c r="AQ63" s="2"/>
      <c r="AR63" s="2"/>
      <c r="AS63" s="2"/>
      <c r="AT63" s="2"/>
      <c r="AU63" s="2"/>
      <c r="AV63" s="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8"/>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9"/>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8"/>
      <c r="B65" s="2"/>
      <c r="C65" s="2"/>
      <c r="D65" s="2" t="s">
        <v>1475</v>
      </c>
      <c r="E65" s="2"/>
      <c r="F65" s="2"/>
      <c r="G65" s="3028"/>
      <c r="H65" s="2684"/>
      <c r="I65" s="2684"/>
      <c r="J65" s="2684"/>
      <c r="K65" s="2684"/>
      <c r="L65" s="2684"/>
      <c r="M65" s="2684"/>
      <c r="N65" s="2684"/>
      <c r="O65" s="2684"/>
      <c r="P65" s="2"/>
      <c r="Q65" s="2"/>
      <c r="R65" s="2"/>
      <c r="S65" s="2"/>
      <c r="T65" s="2"/>
      <c r="U65" s="2"/>
      <c r="V65" s="2"/>
      <c r="W65" s="2"/>
      <c r="X65" s="2"/>
      <c r="Y65" s="2"/>
      <c r="Z65" s="2" t="s">
        <v>442</v>
      </c>
      <c r="AA65" s="2"/>
      <c r="AB65" s="2065"/>
      <c r="AC65" s="2065"/>
      <c r="AD65" s="2065"/>
      <c r="AE65" s="2065"/>
      <c r="AF65" s="2065"/>
      <c r="AG65" s="2065"/>
      <c r="AH65" s="2065"/>
      <c r="AI65" s="2065"/>
      <c r="AJ65" s="2065"/>
      <c r="AK65" s="2065"/>
      <c r="AL65" s="2065"/>
      <c r="AM65" s="2065"/>
      <c r="AN65" s="2065"/>
      <c r="AO65" s="2065"/>
      <c r="AP65" s="2065"/>
      <c r="AQ65" s="2065"/>
      <c r="AR65" s="2065"/>
      <c r="AS65" s="2065"/>
      <c r="AT65" s="2065"/>
      <c r="AU65" s="2065"/>
      <c r="AV65" s="9"/>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64"/>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sheetData>
  <sheetProtection algorithmName="SHA-512" hashValue="fpKn6HZHV6IaGdtTo8OaiKk6Jv7HfcTsiCPVhRN2fLtEgMbYf6qWJJxwJAVAcEdx7T9ZLKwCWR1bBXbdFOVJRg==" saltValue="eybVi4NR1Dsl1Gv16mbscg==" spinCount="100000" sheet="1" objects="1" scenarios="1"/>
  <customSheetViews>
    <customSheetView guid="{BAD81FB0-74BE-4D1D-8AE6-FAAD10AA3504}" showGridLines="0" showRowCol="0" zeroValues="0" fitToPage="1" topLeftCell="A16">
      <selection activeCell="AB31" sqref="AB31"/>
      <pageMargins left="0" right="0" top="0" bottom="0" header="0" footer="0"/>
      <printOptions horizontalCentered="1"/>
      <pageSetup scale="73" orientation="portrait" r:id="rId1"/>
      <headerFooter alignWithMargins="0"/>
    </customSheetView>
  </customSheetViews>
  <mergeCells count="32">
    <mergeCell ref="AH29:AL29"/>
    <mergeCell ref="D1:X4"/>
    <mergeCell ref="A1:C4"/>
    <mergeCell ref="AP17:AT17"/>
    <mergeCell ref="AF2:AU2"/>
    <mergeCell ref="AB3:AU3"/>
    <mergeCell ref="A23:AV25"/>
    <mergeCell ref="A5:AV8"/>
    <mergeCell ref="A9:AV11"/>
    <mergeCell ref="B17:F17"/>
    <mergeCell ref="J17:N17"/>
    <mergeCell ref="AH17:AL17"/>
    <mergeCell ref="Z17:AD17"/>
    <mergeCell ref="AH20:AL20"/>
    <mergeCell ref="AH19:AL19"/>
    <mergeCell ref="R17:V17"/>
    <mergeCell ref="G65:O65"/>
    <mergeCell ref="J29:N29"/>
    <mergeCell ref="G62:X62"/>
    <mergeCell ref="B33:AU46"/>
    <mergeCell ref="R29:V29"/>
    <mergeCell ref="AP29:AT29"/>
    <mergeCell ref="B49:X49"/>
    <mergeCell ref="B29:F29"/>
    <mergeCell ref="AB55:AU55"/>
    <mergeCell ref="AB65:AU65"/>
    <mergeCell ref="A57:AV58"/>
    <mergeCell ref="Z29:AD29"/>
    <mergeCell ref="E55:X55"/>
    <mergeCell ref="A59:AV60"/>
    <mergeCell ref="AB52:AU52"/>
    <mergeCell ref="G52:X52"/>
  </mergeCells>
  <printOptions horizontalCentered="1"/>
  <pageMargins left="0" right="0" top="0" bottom="0" header="0.5" footer="0.5"/>
  <pageSetup scale="78" orientation="portrait" r:id="rId2"/>
  <headerFooter>
    <oddHeader>&amp;C
&amp;G</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9C8CE-AEF5-45B2-9466-28CA73944812}">
  <sheetPr>
    <tabColor rgb="FFFFFF00"/>
    <pageSetUpPr fitToPage="1"/>
  </sheetPr>
  <dimension ref="A1:CF226"/>
  <sheetViews>
    <sheetView showGridLines="0" showRowColHeaders="0" zoomScaleNormal="100" workbookViewId="0">
      <selection activeCell="B31" sqref="B31:X34"/>
    </sheetView>
  </sheetViews>
  <sheetFormatPr defaultRowHeight="12.75" x14ac:dyDescent="0.2"/>
  <cols>
    <col min="1" max="13" width="2.7109375" customWidth="1"/>
    <col min="14" max="14" width="5.140625" customWidth="1"/>
    <col min="15" max="47" width="2.7109375" customWidth="1"/>
    <col min="48" max="48" width="1.7109375" customWidth="1"/>
    <col min="49" max="109" width="2.7109375" customWidth="1"/>
  </cols>
  <sheetData>
    <row r="1" spans="1:84" ht="15.75" customHeight="1" x14ac:dyDescent="0.2">
      <c r="A1" s="1384" t="s">
        <v>1552</v>
      </c>
      <c r="B1" s="1385"/>
      <c r="C1" s="1385"/>
      <c r="D1" s="3068" t="s">
        <v>1737</v>
      </c>
      <c r="E1" s="3068"/>
      <c r="F1" s="3068"/>
      <c r="G1" s="3068"/>
      <c r="H1" s="3068"/>
      <c r="I1" s="3068"/>
      <c r="J1" s="3068"/>
      <c r="K1" s="3068"/>
      <c r="L1" s="3068"/>
      <c r="M1" s="3068"/>
      <c r="N1" s="3068"/>
      <c r="O1" s="3068"/>
      <c r="P1" s="3068"/>
      <c r="Q1" s="3068"/>
      <c r="R1" s="3068"/>
      <c r="S1" s="3068"/>
      <c r="T1" s="3068"/>
      <c r="U1" s="3068"/>
      <c r="V1" s="3068"/>
      <c r="W1" s="3068"/>
      <c r="X1" s="3069"/>
      <c r="Y1" s="687"/>
      <c r="Z1" s="21"/>
      <c r="AA1" s="21"/>
      <c r="AB1" s="21"/>
      <c r="AC1" s="21"/>
      <c r="AD1" s="21"/>
      <c r="AE1" s="21"/>
      <c r="AF1" s="21"/>
      <c r="AG1" s="21"/>
      <c r="AH1" s="21"/>
      <c r="AI1" s="21"/>
      <c r="AJ1" s="21"/>
      <c r="AK1" s="21"/>
      <c r="AL1" s="21"/>
      <c r="AM1" s="21"/>
      <c r="AN1" s="21"/>
      <c r="AO1" s="21"/>
      <c r="AP1" s="21"/>
      <c r="AQ1" s="21"/>
      <c r="AR1" s="21"/>
      <c r="AS1" s="21"/>
      <c r="AT1" s="21"/>
      <c r="AU1" s="21"/>
      <c r="AV1" s="688"/>
    </row>
    <row r="2" spans="1:84" ht="15" customHeight="1" x14ac:dyDescent="0.2">
      <c r="A2" s="1386"/>
      <c r="B2" s="1387"/>
      <c r="C2" s="1387"/>
      <c r="D2" s="3070"/>
      <c r="E2" s="3070"/>
      <c r="F2" s="3070"/>
      <c r="G2" s="3070"/>
      <c r="H2" s="3070"/>
      <c r="I2" s="3070"/>
      <c r="J2" s="3070"/>
      <c r="K2" s="3070"/>
      <c r="L2" s="3070"/>
      <c r="M2" s="3070"/>
      <c r="N2" s="3070"/>
      <c r="O2" s="3070"/>
      <c r="P2" s="3070"/>
      <c r="Q2" s="3070"/>
      <c r="R2" s="3070"/>
      <c r="S2" s="3070"/>
      <c r="T2" s="3070"/>
      <c r="U2" s="3070"/>
      <c r="V2" s="3070"/>
      <c r="W2" s="3070"/>
      <c r="X2" s="3071"/>
      <c r="Y2" s="101"/>
      <c r="Z2" s="2" t="s">
        <v>14</v>
      </c>
      <c r="AA2" s="2"/>
      <c r="AB2" s="2"/>
      <c r="AC2" s="2"/>
      <c r="AD2" s="2"/>
      <c r="AE2" s="2"/>
      <c r="AF2" s="2065"/>
      <c r="AG2" s="2065"/>
      <c r="AH2" s="2065"/>
      <c r="AI2" s="2065"/>
      <c r="AJ2" s="2065"/>
      <c r="AK2" s="2065"/>
      <c r="AL2" s="2065"/>
      <c r="AM2" s="2065"/>
      <c r="AN2" s="2065"/>
      <c r="AO2" s="2065"/>
      <c r="AP2" s="2065"/>
      <c r="AQ2" s="2065"/>
      <c r="AR2" s="2065"/>
      <c r="AS2" s="2065"/>
      <c r="AT2" s="2065"/>
      <c r="AU2" s="2065"/>
      <c r="AV2" s="9"/>
    </row>
    <row r="3" spans="1:84" ht="15" customHeight="1" x14ac:dyDescent="0.2">
      <c r="A3" s="1386"/>
      <c r="B3" s="1387"/>
      <c r="C3" s="1387"/>
      <c r="D3" s="3070"/>
      <c r="E3" s="3070"/>
      <c r="F3" s="3070"/>
      <c r="G3" s="3070"/>
      <c r="H3" s="3070"/>
      <c r="I3" s="3070"/>
      <c r="J3" s="3070"/>
      <c r="K3" s="3070"/>
      <c r="L3" s="3070"/>
      <c r="M3" s="3070"/>
      <c r="N3" s="3070"/>
      <c r="O3" s="3070"/>
      <c r="P3" s="3070"/>
      <c r="Q3" s="3070"/>
      <c r="R3" s="3070"/>
      <c r="S3" s="3070"/>
      <c r="T3" s="3070"/>
      <c r="U3" s="3070"/>
      <c r="V3" s="3070"/>
      <c r="W3" s="3070"/>
      <c r="X3" s="3071"/>
      <c r="Y3" s="101"/>
      <c r="Z3" s="2" t="s">
        <v>4</v>
      </c>
      <c r="AA3" s="2"/>
      <c r="AB3" s="2065"/>
      <c r="AC3" s="2065"/>
      <c r="AD3" s="2065"/>
      <c r="AE3" s="2065"/>
      <c r="AF3" s="2065"/>
      <c r="AG3" s="2065"/>
      <c r="AH3" s="2065"/>
      <c r="AI3" s="2065"/>
      <c r="AJ3" s="2065"/>
      <c r="AK3" s="2065"/>
      <c r="AL3" s="2065"/>
      <c r="AM3" s="2065"/>
      <c r="AN3" s="2065"/>
      <c r="AO3" s="2065"/>
      <c r="AP3" s="2065"/>
      <c r="AQ3" s="2065"/>
      <c r="AR3" s="2065"/>
      <c r="AS3" s="2065"/>
      <c r="AT3" s="2065"/>
      <c r="AU3" s="2065"/>
      <c r="AV3" s="9"/>
    </row>
    <row r="4" spans="1:84" ht="15.75" customHeight="1" thickBot="1" x14ac:dyDescent="0.25">
      <c r="A4" s="3067"/>
      <c r="B4" s="2103"/>
      <c r="C4" s="2103"/>
      <c r="D4" s="3072"/>
      <c r="E4" s="3072"/>
      <c r="F4" s="3072"/>
      <c r="G4" s="3072"/>
      <c r="H4" s="3072"/>
      <c r="I4" s="3072"/>
      <c r="J4" s="3072"/>
      <c r="K4" s="3072"/>
      <c r="L4" s="3072"/>
      <c r="M4" s="3072"/>
      <c r="N4" s="3072"/>
      <c r="O4" s="3072"/>
      <c r="P4" s="3072"/>
      <c r="Q4" s="3072"/>
      <c r="R4" s="3072"/>
      <c r="S4" s="3072"/>
      <c r="T4" s="3072"/>
      <c r="U4" s="3072"/>
      <c r="V4" s="3072"/>
      <c r="W4" s="3072"/>
      <c r="X4" s="3073"/>
      <c r="Y4" s="100"/>
      <c r="Z4" s="99"/>
      <c r="AA4" s="99"/>
      <c r="AB4" s="99"/>
      <c r="AC4" s="99"/>
      <c r="AD4" s="99"/>
      <c r="AE4" s="99"/>
      <c r="AF4" s="99"/>
      <c r="AG4" s="99"/>
      <c r="AH4" s="99"/>
      <c r="AI4" s="99"/>
      <c r="AJ4" s="99"/>
      <c r="AK4" s="99"/>
      <c r="AL4" s="99"/>
      <c r="AM4" s="99"/>
      <c r="AN4" s="99"/>
      <c r="AO4" s="99"/>
      <c r="AP4" s="99"/>
      <c r="AQ4" s="99"/>
      <c r="AR4" s="99"/>
      <c r="AS4" s="99"/>
      <c r="AT4" s="99"/>
      <c r="AU4" s="99"/>
      <c r="AV4" s="689"/>
    </row>
    <row r="5" spans="1:84" ht="13.5" thickTop="1" x14ac:dyDescent="0.2">
      <c r="A5" s="3050" t="s">
        <v>1553</v>
      </c>
      <c r="B5" s="3051"/>
      <c r="C5" s="3051"/>
      <c r="D5" s="3051"/>
      <c r="E5" s="3051"/>
      <c r="F5" s="3051"/>
      <c r="G5" s="3051"/>
      <c r="H5" s="3051"/>
      <c r="I5" s="3051"/>
      <c r="J5" s="3051"/>
      <c r="K5" s="3051"/>
      <c r="L5" s="3051"/>
      <c r="M5" s="3051"/>
      <c r="N5" s="3051"/>
      <c r="O5" s="3051"/>
      <c r="P5" s="3051"/>
      <c r="Q5" s="3051"/>
      <c r="R5" s="3051"/>
      <c r="S5" s="3051"/>
      <c r="T5" s="3051"/>
      <c r="U5" s="3051"/>
      <c r="V5" s="3051"/>
      <c r="W5" s="3051"/>
      <c r="X5" s="3051"/>
      <c r="Y5" s="3051"/>
      <c r="Z5" s="3051"/>
      <c r="AA5" s="3051"/>
      <c r="AB5" s="3051"/>
      <c r="AC5" s="3051"/>
      <c r="AD5" s="3051"/>
      <c r="AE5" s="3051"/>
      <c r="AF5" s="3051"/>
      <c r="AG5" s="3051"/>
      <c r="AH5" s="3051"/>
      <c r="AI5" s="3051"/>
      <c r="AJ5" s="3051"/>
      <c r="AK5" s="3051"/>
      <c r="AL5" s="3051"/>
      <c r="AM5" s="3051"/>
      <c r="AN5" s="3051"/>
      <c r="AO5" s="3051"/>
      <c r="AP5" s="3051"/>
      <c r="AQ5" s="3051"/>
      <c r="AR5" s="3051"/>
      <c r="AS5" s="3051"/>
      <c r="AT5" s="3051"/>
      <c r="AU5" s="3051"/>
      <c r="AV5" s="3052"/>
    </row>
    <row r="6" spans="1:84" x14ac:dyDescent="0.2">
      <c r="A6" s="3053"/>
      <c r="B6" s="3054"/>
      <c r="C6" s="3054"/>
      <c r="D6" s="3054"/>
      <c r="E6" s="3054"/>
      <c r="F6" s="3054"/>
      <c r="G6" s="3054"/>
      <c r="H6" s="3054"/>
      <c r="I6" s="3054"/>
      <c r="J6" s="3054"/>
      <c r="K6" s="3054"/>
      <c r="L6" s="3054"/>
      <c r="M6" s="3054"/>
      <c r="N6" s="3054"/>
      <c r="O6" s="3054"/>
      <c r="P6" s="3054"/>
      <c r="Q6" s="3054"/>
      <c r="R6" s="3054"/>
      <c r="S6" s="3054"/>
      <c r="T6" s="3054"/>
      <c r="U6" s="3054"/>
      <c r="V6" s="3054"/>
      <c r="W6" s="3054"/>
      <c r="X6" s="3054"/>
      <c r="Y6" s="3054"/>
      <c r="Z6" s="3054"/>
      <c r="AA6" s="3054"/>
      <c r="AB6" s="3054"/>
      <c r="AC6" s="3054"/>
      <c r="AD6" s="3054"/>
      <c r="AE6" s="3054"/>
      <c r="AF6" s="3054"/>
      <c r="AG6" s="3054"/>
      <c r="AH6" s="3054"/>
      <c r="AI6" s="3054"/>
      <c r="AJ6" s="3054"/>
      <c r="AK6" s="3054"/>
      <c r="AL6" s="3054"/>
      <c r="AM6" s="3054"/>
      <c r="AN6" s="3054"/>
      <c r="AO6" s="3054"/>
      <c r="AP6" s="3054"/>
      <c r="AQ6" s="3054"/>
      <c r="AR6" s="3054"/>
      <c r="AS6" s="3054"/>
      <c r="AT6" s="3054"/>
      <c r="AU6" s="3054"/>
      <c r="AV6" s="3055"/>
    </row>
    <row r="7" spans="1:84" x14ac:dyDescent="0.2">
      <c r="A7" s="3053"/>
      <c r="B7" s="3054"/>
      <c r="C7" s="3054"/>
      <c r="D7" s="3054"/>
      <c r="E7" s="3054"/>
      <c r="F7" s="3054"/>
      <c r="G7" s="3054"/>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3054"/>
      <c r="AU7" s="3054"/>
      <c r="AV7" s="3055"/>
    </row>
    <row r="8" spans="1:84" x14ac:dyDescent="0.2">
      <c r="A8" s="3056"/>
      <c r="B8" s="3057"/>
      <c r="C8" s="3057"/>
      <c r="D8" s="3057"/>
      <c r="E8" s="3057"/>
      <c r="F8" s="3057"/>
      <c r="G8" s="3057"/>
      <c r="H8" s="3057"/>
      <c r="I8" s="3057"/>
      <c r="J8" s="3057"/>
      <c r="K8" s="3057"/>
      <c r="L8" s="3057"/>
      <c r="M8" s="3057"/>
      <c r="N8" s="3057"/>
      <c r="O8" s="3057"/>
      <c r="P8" s="3057"/>
      <c r="Q8" s="3057"/>
      <c r="R8" s="3057"/>
      <c r="S8" s="3057"/>
      <c r="T8" s="3057"/>
      <c r="U8" s="3057"/>
      <c r="V8" s="3057"/>
      <c r="W8" s="3057"/>
      <c r="X8" s="3057"/>
      <c r="Y8" s="3057"/>
      <c r="Z8" s="3057"/>
      <c r="AA8" s="3057"/>
      <c r="AB8" s="3057"/>
      <c r="AC8" s="3057"/>
      <c r="AD8" s="3057"/>
      <c r="AE8" s="3057"/>
      <c r="AF8" s="3057"/>
      <c r="AG8" s="3057"/>
      <c r="AH8" s="3057"/>
      <c r="AI8" s="3057"/>
      <c r="AJ8" s="3057"/>
      <c r="AK8" s="3057"/>
      <c r="AL8" s="3057"/>
      <c r="AM8" s="3057"/>
      <c r="AN8" s="3057"/>
      <c r="AO8" s="3057"/>
      <c r="AP8" s="3057"/>
      <c r="AQ8" s="3057"/>
      <c r="AR8" s="3057"/>
      <c r="AS8" s="3057"/>
      <c r="AT8" s="3057"/>
      <c r="AU8" s="3057"/>
      <c r="AV8" s="3058"/>
    </row>
    <row r="9" spans="1:84" s="549" customFormat="1" ht="13.5" customHeight="1" x14ac:dyDescent="0.2">
      <c r="A9" s="3077" t="s">
        <v>38</v>
      </c>
      <c r="B9" s="3078"/>
      <c r="C9" s="3078"/>
      <c r="D9" s="3078"/>
      <c r="E9" s="3078"/>
      <c r="F9" s="3078"/>
      <c r="G9" s="3078"/>
      <c r="H9" s="3078"/>
      <c r="I9" s="3078"/>
      <c r="J9" s="3078"/>
      <c r="K9" s="3078"/>
      <c r="L9" s="3078"/>
      <c r="M9" s="3078"/>
      <c r="N9" s="3078"/>
      <c r="O9" s="3078"/>
      <c r="P9" s="3078"/>
      <c r="Q9" s="3078"/>
      <c r="R9" s="3078"/>
      <c r="S9" s="3078"/>
      <c r="T9" s="3078"/>
      <c r="U9" s="3078"/>
      <c r="V9" s="3078"/>
      <c r="W9" s="3078"/>
      <c r="X9" s="3078"/>
      <c r="Y9" s="3078"/>
      <c r="Z9" s="3078"/>
      <c r="AA9" s="3078"/>
      <c r="AB9" s="3078"/>
      <c r="AC9" s="3078"/>
      <c r="AD9" s="3078"/>
      <c r="AE9" s="3078"/>
      <c r="AF9" s="3078"/>
      <c r="AG9" s="3078"/>
      <c r="AH9" s="3078"/>
      <c r="AI9" s="3078"/>
      <c r="AJ9" s="3078"/>
      <c r="AK9" s="3078"/>
      <c r="AL9" s="3078"/>
      <c r="AM9" s="3078"/>
      <c r="AN9" s="3078"/>
      <c r="AO9" s="3078"/>
      <c r="AP9" s="3078"/>
      <c r="AQ9" s="3078"/>
      <c r="AR9" s="3078"/>
      <c r="AS9" s="3078"/>
      <c r="AT9" s="3078"/>
      <c r="AU9" s="3078"/>
      <c r="AV9" s="3079"/>
    </row>
    <row r="10" spans="1:84" s="549" customFormat="1" ht="15" x14ac:dyDescent="0.2">
      <c r="A10" s="662"/>
      <c r="B10" s="568"/>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AB10" s="550"/>
      <c r="AC10" s="550"/>
      <c r="AD10" s="550"/>
      <c r="AE10" s="550"/>
      <c r="AF10" s="550"/>
      <c r="AG10" s="550"/>
      <c r="AH10" s="550"/>
      <c r="AI10" s="550"/>
      <c r="AJ10" s="550"/>
      <c r="AK10" s="550"/>
      <c r="AL10" s="550"/>
      <c r="AM10" s="550"/>
      <c r="AN10" s="550"/>
      <c r="AO10" s="550"/>
      <c r="AV10" s="554"/>
    </row>
    <row r="11" spans="1:84" s="549" customFormat="1" ht="18" customHeight="1" x14ac:dyDescent="0.2">
      <c r="A11" s="662"/>
      <c r="B11" s="531" t="s">
        <v>39</v>
      </c>
      <c r="C11" s="30" t="s">
        <v>40</v>
      </c>
      <c r="D11" s="531"/>
      <c r="E11" s="531"/>
      <c r="I11" s="550"/>
      <c r="J11" s="550"/>
      <c r="K11" s="550"/>
      <c r="L11" s="532"/>
      <c r="N11" s="533"/>
      <c r="O11" s="550"/>
      <c r="P11" s="550"/>
      <c r="Q11" s="550"/>
      <c r="R11" s="550"/>
      <c r="S11" s="550"/>
      <c r="T11" s="550"/>
      <c r="U11" s="550"/>
      <c r="V11" s="550"/>
      <c r="W11" s="550"/>
      <c r="X11" s="550"/>
      <c r="Y11" s="550"/>
      <c r="Z11" s="550"/>
      <c r="AA11" s="550"/>
      <c r="AD11" s="550"/>
      <c r="AE11" s="550"/>
      <c r="AF11" s="550"/>
      <c r="AG11" s="550"/>
      <c r="AH11" s="550"/>
      <c r="AI11" s="550"/>
      <c r="AJ11" s="550"/>
      <c r="AK11" s="550"/>
      <c r="AL11" s="550"/>
      <c r="AM11" s="550"/>
      <c r="AN11" s="550"/>
      <c r="AO11" s="550"/>
      <c r="AP11" s="550"/>
      <c r="AQ11" s="550"/>
      <c r="AV11" s="554"/>
    </row>
    <row r="12" spans="1:84" s="549" customFormat="1" ht="18" customHeight="1" x14ac:dyDescent="0.2">
      <c r="A12" s="662"/>
      <c r="B12" s="531" t="s">
        <v>41</v>
      </c>
      <c r="C12" s="30" t="s">
        <v>42</v>
      </c>
      <c r="D12" s="531"/>
      <c r="E12" s="531"/>
      <c r="I12" s="550"/>
      <c r="J12" s="550"/>
      <c r="K12" s="550"/>
      <c r="L12" s="532"/>
      <c r="N12" s="534"/>
      <c r="O12" s="550"/>
      <c r="P12" s="533"/>
      <c r="Q12" s="550" t="s">
        <v>43</v>
      </c>
      <c r="R12" s="550"/>
      <c r="S12" s="550"/>
      <c r="T12" s="550"/>
      <c r="U12" s="550"/>
      <c r="V12" s="550"/>
      <c r="W12" s="550"/>
      <c r="X12" s="550"/>
      <c r="Y12" s="550"/>
      <c r="Z12" s="550"/>
      <c r="AA12" s="550"/>
      <c r="AD12" s="550"/>
      <c r="AE12" s="550"/>
      <c r="AF12" s="550"/>
      <c r="AG12" s="550"/>
      <c r="AH12" s="550"/>
      <c r="AI12" s="550"/>
      <c r="AJ12" s="550"/>
      <c r="AK12" s="550"/>
      <c r="AL12" s="550"/>
      <c r="AM12" s="550"/>
      <c r="AN12" s="550"/>
      <c r="AO12" s="550"/>
      <c r="AP12" s="550"/>
      <c r="AQ12" s="550"/>
      <c r="AV12" s="554"/>
    </row>
    <row r="13" spans="1:84" s="549" customFormat="1" ht="19.5" customHeight="1" x14ac:dyDescent="0.25">
      <c r="A13" s="662"/>
      <c r="B13" s="531" t="s">
        <v>44</v>
      </c>
      <c r="C13" s="192" t="s">
        <v>45</v>
      </c>
      <c r="D13" s="657"/>
      <c r="F13" s="657"/>
      <c r="H13" s="550"/>
      <c r="I13" s="550"/>
      <c r="J13" s="550"/>
      <c r="K13" s="550"/>
      <c r="L13" s="569"/>
      <c r="M13" s="3074" t="e">
        <f>SUM(N12/N11)</f>
        <v>#DIV/0!</v>
      </c>
      <c r="N13" s="3075"/>
      <c r="O13" s="3076"/>
      <c r="P13" s="550"/>
      <c r="Q13" s="550"/>
      <c r="R13" s="550"/>
      <c r="S13" s="550"/>
      <c r="T13" s="550"/>
      <c r="U13" s="550"/>
      <c r="V13" s="550"/>
      <c r="W13" s="550"/>
      <c r="X13" s="550"/>
      <c r="Y13" s="550"/>
      <c r="Z13" s="550"/>
      <c r="AA13" s="550"/>
      <c r="AD13" s="550"/>
      <c r="AE13" s="550"/>
      <c r="AF13" s="550"/>
      <c r="AG13" s="550"/>
      <c r="AH13" s="550"/>
      <c r="AI13" s="550"/>
      <c r="AJ13" s="550"/>
      <c r="AK13" s="550"/>
      <c r="AL13" s="550"/>
      <c r="AM13" s="550"/>
      <c r="AN13" s="550"/>
      <c r="AO13" s="550"/>
      <c r="AP13" s="550"/>
      <c r="AQ13" s="550"/>
      <c r="AV13" s="554"/>
    </row>
    <row r="14" spans="1:84" s="549" customFormat="1" ht="13.5" customHeight="1" x14ac:dyDescent="0.2">
      <c r="A14" s="662"/>
      <c r="B14" s="568"/>
      <c r="C14" s="550"/>
      <c r="D14" s="550"/>
      <c r="E14" s="550"/>
      <c r="F14" s="550"/>
      <c r="G14" s="550"/>
      <c r="H14" s="550"/>
      <c r="I14" s="550"/>
      <c r="J14" s="550"/>
      <c r="K14" s="550"/>
      <c r="L14" s="550"/>
      <c r="M14" s="550"/>
      <c r="N14" s="550"/>
      <c r="O14" s="550"/>
      <c r="P14" s="550"/>
      <c r="Q14" s="550"/>
      <c r="R14" s="550"/>
      <c r="S14" s="550"/>
      <c r="T14" s="550"/>
      <c r="U14" s="550"/>
      <c r="V14" s="550"/>
      <c r="W14" s="550"/>
      <c r="X14" s="550"/>
      <c r="Y14" s="550"/>
      <c r="AB14" s="550"/>
      <c r="AC14" s="550"/>
      <c r="AD14" s="550"/>
      <c r="AE14" s="550"/>
      <c r="AF14" s="550"/>
      <c r="AG14" s="550"/>
      <c r="AH14" s="550"/>
      <c r="AI14" s="550"/>
      <c r="AJ14" s="550"/>
      <c r="AK14" s="550"/>
      <c r="AL14" s="550"/>
      <c r="AM14" s="550"/>
      <c r="AN14" s="550"/>
      <c r="AO14" s="550"/>
      <c r="AV14" s="554"/>
    </row>
    <row r="15" spans="1:84" ht="15" customHeight="1" x14ac:dyDescent="0.2">
      <c r="A15" s="3031" t="s">
        <v>1473</v>
      </c>
      <c r="B15" s="3032"/>
      <c r="C15" s="3032"/>
      <c r="D15" s="3032"/>
      <c r="E15" s="3032"/>
      <c r="F15" s="3032"/>
      <c r="G15" s="3032"/>
      <c r="H15" s="3032"/>
      <c r="I15" s="3032"/>
      <c r="J15" s="3032"/>
      <c r="K15" s="3032"/>
      <c r="L15" s="3032"/>
      <c r="M15" s="3032"/>
      <c r="N15" s="3032"/>
      <c r="O15" s="3032"/>
      <c r="P15" s="3032"/>
      <c r="Q15" s="3032"/>
      <c r="R15" s="3032"/>
      <c r="S15" s="3032"/>
      <c r="T15" s="3032"/>
      <c r="U15" s="3032"/>
      <c r="V15" s="3032"/>
      <c r="W15" s="3032"/>
      <c r="X15" s="3032"/>
      <c r="Y15" s="3032"/>
      <c r="Z15" s="3032"/>
      <c r="AA15" s="3032"/>
      <c r="AB15" s="3032"/>
      <c r="AC15" s="3032"/>
      <c r="AD15" s="3032"/>
      <c r="AE15" s="3032"/>
      <c r="AF15" s="3032"/>
      <c r="AG15" s="3032"/>
      <c r="AH15" s="3032"/>
      <c r="AI15" s="3032"/>
      <c r="AJ15" s="3032"/>
      <c r="AK15" s="3032"/>
      <c r="AL15" s="3032"/>
      <c r="AM15" s="3032"/>
      <c r="AN15" s="3032"/>
      <c r="AO15" s="3032"/>
      <c r="AP15" s="3032"/>
      <c r="AQ15" s="3032"/>
      <c r="AR15" s="3032"/>
      <c r="AS15" s="3032"/>
      <c r="AT15" s="3032"/>
      <c r="AU15" s="3032"/>
      <c r="AV15" s="3033"/>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3034"/>
      <c r="B16" s="3035"/>
      <c r="C16" s="3035"/>
      <c r="D16" s="3035"/>
      <c r="E16" s="3035"/>
      <c r="F16" s="3035"/>
      <c r="G16" s="3035"/>
      <c r="H16" s="3035"/>
      <c r="I16" s="3035"/>
      <c r="J16" s="3035"/>
      <c r="K16" s="3035"/>
      <c r="L16" s="3035"/>
      <c r="M16" s="3035"/>
      <c r="N16" s="3035"/>
      <c r="O16" s="3035"/>
      <c r="P16" s="3035"/>
      <c r="Q16" s="3035"/>
      <c r="R16" s="3035"/>
      <c r="S16" s="3035"/>
      <c r="T16" s="3035"/>
      <c r="U16" s="3035"/>
      <c r="V16" s="3035"/>
      <c r="W16" s="3035"/>
      <c r="X16" s="3035"/>
      <c r="Y16" s="3035"/>
      <c r="Z16" s="3035"/>
      <c r="AA16" s="3035"/>
      <c r="AB16" s="3035"/>
      <c r="AC16" s="3035"/>
      <c r="AD16" s="3035"/>
      <c r="AE16" s="3035"/>
      <c r="AF16" s="3035"/>
      <c r="AG16" s="3035"/>
      <c r="AH16" s="3035"/>
      <c r="AI16" s="3035"/>
      <c r="AJ16" s="3035"/>
      <c r="AK16" s="3035"/>
      <c r="AL16" s="3035"/>
      <c r="AM16" s="3035"/>
      <c r="AN16" s="3035"/>
      <c r="AO16" s="3035"/>
      <c r="AP16" s="3035"/>
      <c r="AQ16" s="3035"/>
      <c r="AR16" s="3035"/>
      <c r="AS16" s="3035"/>
      <c r="AT16" s="3035"/>
      <c r="AU16" s="3035"/>
      <c r="AV16" s="3036"/>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3039" t="s">
        <v>1738</v>
      </c>
      <c r="B18" s="2752"/>
      <c r="C18" s="2752"/>
      <c r="D18" s="2752"/>
      <c r="E18" s="2752"/>
      <c r="F18" s="2752"/>
      <c r="G18" s="2752"/>
      <c r="H18" s="2752"/>
      <c r="I18" s="2752"/>
      <c r="J18" s="2752"/>
      <c r="K18" s="2752"/>
      <c r="L18" s="2752"/>
      <c r="M18" s="2752"/>
      <c r="N18" s="2752"/>
      <c r="O18" s="2752"/>
      <c r="P18" s="2752"/>
      <c r="Q18" s="2752"/>
      <c r="R18" s="2752"/>
      <c r="S18" s="2752"/>
      <c r="T18" s="2752"/>
      <c r="U18" s="2752"/>
      <c r="V18" s="2752"/>
      <c r="W18" s="2752"/>
      <c r="X18" s="2752"/>
      <c r="Y18" s="2752"/>
      <c r="Z18" s="2752"/>
      <c r="AA18" s="2752"/>
      <c r="AB18" s="2752"/>
      <c r="AC18" s="2752"/>
      <c r="AD18" s="2752"/>
      <c r="AE18" s="2752"/>
      <c r="AF18" s="2752"/>
      <c r="AG18" s="2752"/>
      <c r="AH18" s="2752"/>
      <c r="AI18" s="2752"/>
      <c r="AJ18" s="2752"/>
      <c r="AK18" s="2752"/>
      <c r="AL18" s="2752"/>
      <c r="AM18" s="2752"/>
      <c r="AN18" s="2752"/>
      <c r="AO18" s="2752"/>
      <c r="AP18" s="2752"/>
      <c r="AQ18" s="2752"/>
      <c r="AR18" s="2752"/>
      <c r="AS18" s="2752"/>
      <c r="AT18" s="2752"/>
      <c r="AU18" s="2752"/>
      <c r="AV18" s="278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3039"/>
      <c r="B19" s="2752"/>
      <c r="C19" s="2752"/>
      <c r="D19" s="2752"/>
      <c r="E19" s="2752"/>
      <c r="F19" s="2752"/>
      <c r="G19" s="2752"/>
      <c r="H19" s="2752"/>
      <c r="I19" s="2752"/>
      <c r="J19" s="2752"/>
      <c r="K19" s="2752"/>
      <c r="L19" s="2752"/>
      <c r="M19" s="2752"/>
      <c r="N19" s="2752"/>
      <c r="O19" s="2752"/>
      <c r="P19" s="2752"/>
      <c r="Q19" s="2752"/>
      <c r="R19" s="2752"/>
      <c r="S19" s="2752"/>
      <c r="T19" s="2752"/>
      <c r="U19" s="2752"/>
      <c r="V19" s="2752"/>
      <c r="W19" s="2752"/>
      <c r="X19" s="2752"/>
      <c r="Y19" s="2752"/>
      <c r="Z19" s="2752"/>
      <c r="AA19" s="2752"/>
      <c r="AB19" s="2752"/>
      <c r="AC19" s="2752"/>
      <c r="AD19" s="2752"/>
      <c r="AE19" s="2752"/>
      <c r="AF19" s="2752"/>
      <c r="AG19" s="2752"/>
      <c r="AH19" s="2752"/>
      <c r="AI19" s="2752"/>
      <c r="AJ19" s="2752"/>
      <c r="AK19" s="2752"/>
      <c r="AL19" s="2752"/>
      <c r="AM19" s="2752"/>
      <c r="AN19" s="2752"/>
      <c r="AO19" s="2752"/>
      <c r="AP19" s="2752"/>
      <c r="AQ19" s="2752"/>
      <c r="AR19" s="2752"/>
      <c r="AS19" s="2752"/>
      <c r="AT19" s="2752"/>
      <c r="AU19" s="2752"/>
      <c r="AV19" s="278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3039"/>
      <c r="B20" s="2752"/>
      <c r="C20" s="2752"/>
      <c r="D20" s="2752"/>
      <c r="E20" s="2752"/>
      <c r="F20" s="2752"/>
      <c r="G20" s="2752"/>
      <c r="H20" s="2752"/>
      <c r="I20" s="2752"/>
      <c r="J20" s="2752"/>
      <c r="K20" s="2752"/>
      <c r="L20" s="2752"/>
      <c r="M20" s="2752"/>
      <c r="N20" s="2752"/>
      <c r="O20" s="2752"/>
      <c r="P20" s="2752"/>
      <c r="Q20" s="2752"/>
      <c r="R20" s="2752"/>
      <c r="S20" s="2752"/>
      <c r="T20" s="2752"/>
      <c r="U20" s="2752"/>
      <c r="V20" s="2752"/>
      <c r="W20" s="2752"/>
      <c r="X20" s="2752"/>
      <c r="Y20" s="2752"/>
      <c r="Z20" s="2752"/>
      <c r="AA20" s="2752"/>
      <c r="AB20" s="2752"/>
      <c r="AC20" s="2752"/>
      <c r="AD20" s="2752"/>
      <c r="AE20" s="2752"/>
      <c r="AF20" s="2752"/>
      <c r="AG20" s="2752"/>
      <c r="AH20" s="2752"/>
      <c r="AI20" s="2752"/>
      <c r="AJ20" s="2752"/>
      <c r="AK20" s="2752"/>
      <c r="AL20" s="2752"/>
      <c r="AM20" s="2752"/>
      <c r="AN20" s="2752"/>
      <c r="AO20" s="2752"/>
      <c r="AP20" s="2752"/>
      <c r="AQ20" s="2752"/>
      <c r="AR20" s="2752"/>
      <c r="AS20" s="2752"/>
      <c r="AT20" s="2752"/>
      <c r="AU20" s="2752"/>
      <c r="AV20" s="278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3039"/>
      <c r="B21" s="2752"/>
      <c r="C21" s="2752"/>
      <c r="D21" s="2752"/>
      <c r="E21" s="2752"/>
      <c r="F21" s="2752"/>
      <c r="G21" s="2752"/>
      <c r="H21" s="2752"/>
      <c r="I21" s="2752"/>
      <c r="J21" s="2752"/>
      <c r="K21" s="2752"/>
      <c r="L21" s="2752"/>
      <c r="M21" s="2752"/>
      <c r="N21" s="2752"/>
      <c r="O21" s="2752"/>
      <c r="P21" s="2752"/>
      <c r="Q21" s="2752"/>
      <c r="R21" s="2752"/>
      <c r="S21" s="2752"/>
      <c r="T21" s="2752"/>
      <c r="U21" s="2752"/>
      <c r="V21" s="2752"/>
      <c r="W21" s="2752"/>
      <c r="X21" s="2752"/>
      <c r="Y21" s="2752"/>
      <c r="Z21" s="2752"/>
      <c r="AA21" s="2752"/>
      <c r="AB21" s="2752"/>
      <c r="AC21" s="2752"/>
      <c r="AD21" s="2752"/>
      <c r="AE21" s="2752"/>
      <c r="AF21" s="2752"/>
      <c r="AG21" s="2752"/>
      <c r="AH21" s="2752"/>
      <c r="AI21" s="2752"/>
      <c r="AJ21" s="2752"/>
      <c r="AK21" s="2752"/>
      <c r="AL21" s="2752"/>
      <c r="AM21" s="2752"/>
      <c r="AN21" s="2752"/>
      <c r="AO21" s="2752"/>
      <c r="AP21" s="2752"/>
      <c r="AQ21" s="2752"/>
      <c r="AR21" s="2752"/>
      <c r="AS21" s="2752"/>
      <c r="AT21" s="2752"/>
      <c r="AU21" s="2752"/>
      <c r="AV21" s="278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3039"/>
      <c r="B22" s="2752"/>
      <c r="C22" s="2752"/>
      <c r="D22" s="2752"/>
      <c r="E22" s="2752"/>
      <c r="F22" s="2752"/>
      <c r="G22" s="2752"/>
      <c r="H22" s="2752"/>
      <c r="I22" s="2752"/>
      <c r="J22" s="2752"/>
      <c r="K22" s="2752"/>
      <c r="L22" s="2752"/>
      <c r="M22" s="2752"/>
      <c r="N22" s="2752"/>
      <c r="O22" s="2752"/>
      <c r="P22" s="2752"/>
      <c r="Q22" s="2752"/>
      <c r="R22" s="2752"/>
      <c r="S22" s="2752"/>
      <c r="T22" s="2752"/>
      <c r="U22" s="2752"/>
      <c r="V22" s="2752"/>
      <c r="W22" s="2752"/>
      <c r="X22" s="2752"/>
      <c r="Y22" s="2752"/>
      <c r="Z22" s="2752"/>
      <c r="AA22" s="2752"/>
      <c r="AB22" s="2752"/>
      <c r="AC22" s="2752"/>
      <c r="AD22" s="2752"/>
      <c r="AE22" s="2752"/>
      <c r="AF22" s="2752"/>
      <c r="AG22" s="2752"/>
      <c r="AH22" s="2752"/>
      <c r="AI22" s="2752"/>
      <c r="AJ22" s="2752"/>
      <c r="AK22" s="2752"/>
      <c r="AL22" s="2752"/>
      <c r="AM22" s="2752"/>
      <c r="AN22" s="2752"/>
      <c r="AO22" s="2752"/>
      <c r="AP22" s="2752"/>
      <c r="AQ22" s="2752"/>
      <c r="AR22" s="2752"/>
      <c r="AS22" s="2752"/>
      <c r="AT22" s="2752"/>
      <c r="AU22" s="2752"/>
      <c r="AV22" s="278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3039"/>
      <c r="B23" s="2752"/>
      <c r="C23" s="2752"/>
      <c r="D23" s="2752"/>
      <c r="E23" s="2752"/>
      <c r="F23" s="2752"/>
      <c r="G23" s="2752"/>
      <c r="H23" s="2752"/>
      <c r="I23" s="2752"/>
      <c r="J23" s="2752"/>
      <c r="K23" s="2752"/>
      <c r="L23" s="2752"/>
      <c r="M23" s="2752"/>
      <c r="N23" s="2752"/>
      <c r="O23" s="2752"/>
      <c r="P23" s="2752"/>
      <c r="Q23" s="2752"/>
      <c r="R23" s="2752"/>
      <c r="S23" s="2752"/>
      <c r="T23" s="2752"/>
      <c r="U23" s="2752"/>
      <c r="V23" s="2752"/>
      <c r="W23" s="2752"/>
      <c r="X23" s="2752"/>
      <c r="Y23" s="2752"/>
      <c r="Z23" s="2752"/>
      <c r="AA23" s="2752"/>
      <c r="AB23" s="2752"/>
      <c r="AC23" s="2752"/>
      <c r="AD23" s="2752"/>
      <c r="AE23" s="2752"/>
      <c r="AF23" s="2752"/>
      <c r="AG23" s="2752"/>
      <c r="AH23" s="2752"/>
      <c r="AI23" s="2752"/>
      <c r="AJ23" s="2752"/>
      <c r="AK23" s="2752"/>
      <c r="AL23" s="2752"/>
      <c r="AM23" s="2752"/>
      <c r="AN23" s="2752"/>
      <c r="AO23" s="2752"/>
      <c r="AP23" s="2752"/>
      <c r="AQ23" s="2752"/>
      <c r="AR23" s="2752"/>
      <c r="AS23" s="2752"/>
      <c r="AT23" s="2752"/>
      <c r="AU23" s="2752"/>
      <c r="AV23" s="2783"/>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3039"/>
      <c r="B24" s="2752"/>
      <c r="C24" s="2752"/>
      <c r="D24" s="2752"/>
      <c r="E24" s="2752"/>
      <c r="F24" s="2752"/>
      <c r="G24" s="2752"/>
      <c r="H24" s="2752"/>
      <c r="I24" s="2752"/>
      <c r="J24" s="2752"/>
      <c r="K24" s="2752"/>
      <c r="L24" s="2752"/>
      <c r="M24" s="2752"/>
      <c r="N24" s="2752"/>
      <c r="O24" s="2752"/>
      <c r="P24" s="2752"/>
      <c r="Q24" s="2752"/>
      <c r="R24" s="2752"/>
      <c r="S24" s="2752"/>
      <c r="T24" s="2752"/>
      <c r="U24" s="2752"/>
      <c r="V24" s="2752"/>
      <c r="W24" s="2752"/>
      <c r="X24" s="2752"/>
      <c r="Y24" s="2752"/>
      <c r="Z24" s="2752"/>
      <c r="AA24" s="2752"/>
      <c r="AB24" s="2752"/>
      <c r="AC24" s="2752"/>
      <c r="AD24" s="2752"/>
      <c r="AE24" s="2752"/>
      <c r="AF24" s="2752"/>
      <c r="AG24" s="2752"/>
      <c r="AH24" s="2752"/>
      <c r="AI24" s="2752"/>
      <c r="AJ24" s="2752"/>
      <c r="AK24" s="2752"/>
      <c r="AL24" s="2752"/>
      <c r="AM24" s="2752"/>
      <c r="AN24" s="2752"/>
      <c r="AO24" s="2752"/>
      <c r="AP24" s="2752"/>
      <c r="AQ24" s="2752"/>
      <c r="AR24" s="2752"/>
      <c r="AS24" s="2752"/>
      <c r="AT24" s="2752"/>
      <c r="AU24" s="2752"/>
      <c r="AV24" s="278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3039"/>
      <c r="B25" s="2752"/>
      <c r="C25" s="2752"/>
      <c r="D25" s="2752"/>
      <c r="E25" s="2752"/>
      <c r="F25" s="2752"/>
      <c r="G25" s="2752"/>
      <c r="H25" s="2752"/>
      <c r="I25" s="2752"/>
      <c r="J25" s="2752"/>
      <c r="K25" s="2752"/>
      <c r="L25" s="2752"/>
      <c r="M25" s="2752"/>
      <c r="N25" s="2752"/>
      <c r="O25" s="2752"/>
      <c r="P25" s="2752"/>
      <c r="Q25" s="2752"/>
      <c r="R25" s="2752"/>
      <c r="S25" s="2752"/>
      <c r="T25" s="2752"/>
      <c r="U25" s="2752"/>
      <c r="V25" s="2752"/>
      <c r="W25" s="2752"/>
      <c r="X25" s="2752"/>
      <c r="Y25" s="2752"/>
      <c r="Z25" s="2752"/>
      <c r="AA25" s="2752"/>
      <c r="AB25" s="2752"/>
      <c r="AC25" s="2752"/>
      <c r="AD25" s="2752"/>
      <c r="AE25" s="2752"/>
      <c r="AF25" s="2752"/>
      <c r="AG25" s="2752"/>
      <c r="AH25" s="2752"/>
      <c r="AI25" s="2752"/>
      <c r="AJ25" s="2752"/>
      <c r="AK25" s="2752"/>
      <c r="AL25" s="2752"/>
      <c r="AM25" s="2752"/>
      <c r="AN25" s="2752"/>
      <c r="AO25" s="2752"/>
      <c r="AP25" s="2752"/>
      <c r="AQ25" s="2752"/>
      <c r="AR25" s="2752"/>
      <c r="AS25" s="2752"/>
      <c r="AT25" s="2752"/>
      <c r="AU25" s="2752"/>
      <c r="AV25" s="2783"/>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3039"/>
      <c r="B26" s="2752"/>
      <c r="C26" s="2752"/>
      <c r="D26" s="2752"/>
      <c r="E26" s="2752"/>
      <c r="F26" s="2752"/>
      <c r="G26" s="2752"/>
      <c r="H26" s="2752"/>
      <c r="I26" s="2752"/>
      <c r="J26" s="2752"/>
      <c r="K26" s="2752"/>
      <c r="L26" s="2752"/>
      <c r="M26" s="2752"/>
      <c r="N26" s="2752"/>
      <c r="O26" s="2752"/>
      <c r="P26" s="2752"/>
      <c r="Q26" s="2752"/>
      <c r="R26" s="2752"/>
      <c r="S26" s="2752"/>
      <c r="T26" s="2752"/>
      <c r="U26" s="2752"/>
      <c r="V26" s="2752"/>
      <c r="W26" s="2752"/>
      <c r="X26" s="2752"/>
      <c r="Y26" s="2752"/>
      <c r="Z26" s="2752"/>
      <c r="AA26" s="2752"/>
      <c r="AB26" s="2752"/>
      <c r="AC26" s="2752"/>
      <c r="AD26" s="2752"/>
      <c r="AE26" s="2752"/>
      <c r="AF26" s="2752"/>
      <c r="AG26" s="2752"/>
      <c r="AH26" s="2752"/>
      <c r="AI26" s="2752"/>
      <c r="AJ26" s="2752"/>
      <c r="AK26" s="2752"/>
      <c r="AL26" s="2752"/>
      <c r="AM26" s="2752"/>
      <c r="AN26" s="2752"/>
      <c r="AO26" s="2752"/>
      <c r="AP26" s="2752"/>
      <c r="AQ26" s="2752"/>
      <c r="AR26" s="2752"/>
      <c r="AS26" s="2752"/>
      <c r="AT26" s="2752"/>
      <c r="AU26" s="2752"/>
      <c r="AV26" s="278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3039"/>
      <c r="B27" s="2752"/>
      <c r="C27" s="2752"/>
      <c r="D27" s="2752"/>
      <c r="E27" s="2752"/>
      <c r="F27" s="2752"/>
      <c r="G27" s="2752"/>
      <c r="H27" s="2752"/>
      <c r="I27" s="2752"/>
      <c r="J27" s="2752"/>
      <c r="K27" s="2752"/>
      <c r="L27" s="2752"/>
      <c r="M27" s="2752"/>
      <c r="N27" s="2752"/>
      <c r="O27" s="2752"/>
      <c r="P27" s="2752"/>
      <c r="Q27" s="2752"/>
      <c r="R27" s="2752"/>
      <c r="S27" s="2752"/>
      <c r="T27" s="2752"/>
      <c r="U27" s="2752"/>
      <c r="V27" s="2752"/>
      <c r="W27" s="2752"/>
      <c r="X27" s="2752"/>
      <c r="Y27" s="2752"/>
      <c r="Z27" s="2752"/>
      <c r="AA27" s="2752"/>
      <c r="AB27" s="2752"/>
      <c r="AC27" s="2752"/>
      <c r="AD27" s="2752"/>
      <c r="AE27" s="2752"/>
      <c r="AF27" s="2752"/>
      <c r="AG27" s="2752"/>
      <c r="AH27" s="2752"/>
      <c r="AI27" s="2752"/>
      <c r="AJ27" s="2752"/>
      <c r="AK27" s="2752"/>
      <c r="AL27" s="2752"/>
      <c r="AM27" s="2752"/>
      <c r="AN27" s="2752"/>
      <c r="AO27" s="2752"/>
      <c r="AP27" s="2752"/>
      <c r="AQ27" s="2752"/>
      <c r="AR27" s="2752"/>
      <c r="AS27" s="2752"/>
      <c r="AT27" s="2752"/>
      <c r="AU27" s="2752"/>
      <c r="AV27" s="2783"/>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3039"/>
      <c r="B28" s="2752"/>
      <c r="C28" s="2752"/>
      <c r="D28" s="2752"/>
      <c r="E28" s="2752"/>
      <c r="F28" s="2752"/>
      <c r="G28" s="2752"/>
      <c r="H28" s="2752"/>
      <c r="I28" s="2752"/>
      <c r="J28" s="2752"/>
      <c r="K28" s="2752"/>
      <c r="L28" s="2752"/>
      <c r="M28" s="2752"/>
      <c r="N28" s="2752"/>
      <c r="O28" s="2752"/>
      <c r="P28" s="2752"/>
      <c r="Q28" s="2752"/>
      <c r="R28" s="2752"/>
      <c r="S28" s="2752"/>
      <c r="T28" s="2752"/>
      <c r="U28" s="2752"/>
      <c r="V28" s="2752"/>
      <c r="W28" s="2752"/>
      <c r="X28" s="2752"/>
      <c r="Y28" s="2752"/>
      <c r="Z28" s="2752"/>
      <c r="AA28" s="2752"/>
      <c r="AB28" s="2752"/>
      <c r="AC28" s="2752"/>
      <c r="AD28" s="2752"/>
      <c r="AE28" s="2752"/>
      <c r="AF28" s="2752"/>
      <c r="AG28" s="2752"/>
      <c r="AH28" s="2752"/>
      <c r="AI28" s="2752"/>
      <c r="AJ28" s="2752"/>
      <c r="AK28" s="2752"/>
      <c r="AL28" s="2752"/>
      <c r="AM28" s="2752"/>
      <c r="AN28" s="2752"/>
      <c r="AO28" s="2752"/>
      <c r="AP28" s="2752"/>
      <c r="AQ28" s="2752"/>
      <c r="AR28" s="2752"/>
      <c r="AS28" s="2752"/>
      <c r="AT28" s="2752"/>
      <c r="AU28" s="2752"/>
      <c r="AV28" s="278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685"/>
      <c r="B29" s="686"/>
      <c r="C29" s="686"/>
      <c r="D29" s="686"/>
      <c r="E29" s="686"/>
      <c r="F29" s="686"/>
      <c r="G29" s="686"/>
      <c r="H29" s="686"/>
      <c r="I29" s="686"/>
      <c r="J29" s="686"/>
      <c r="K29" s="686"/>
      <c r="L29" s="686"/>
      <c r="M29" s="686"/>
      <c r="N29" s="686"/>
      <c r="O29" s="686"/>
      <c r="P29" s="686"/>
      <c r="Q29" s="686"/>
      <c r="R29" s="686"/>
      <c r="S29" s="686"/>
      <c r="T29" s="686"/>
      <c r="U29" s="686"/>
      <c r="V29" s="686"/>
      <c r="W29" s="686"/>
      <c r="X29" s="686"/>
      <c r="Y29" s="686"/>
      <c r="Z29" s="686"/>
      <c r="AA29" s="686"/>
      <c r="AB29" s="686"/>
      <c r="AC29" s="686"/>
      <c r="AD29" s="686"/>
      <c r="AE29" s="686"/>
      <c r="AF29" s="686"/>
      <c r="AG29" s="686"/>
      <c r="AH29" s="686"/>
      <c r="AI29" s="686"/>
      <c r="AJ29" s="686"/>
      <c r="AK29" s="686"/>
      <c r="AL29" s="686"/>
      <c r="AM29" s="686"/>
      <c r="AN29" s="686"/>
      <c r="AO29" s="686"/>
      <c r="AP29" s="686"/>
      <c r="AQ29" s="686"/>
      <c r="AR29" s="686"/>
      <c r="AS29" s="686"/>
      <c r="AT29" s="686"/>
      <c r="AU29" s="686"/>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5"/>
      <c r="AV30" s="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1" t="s">
        <v>508</v>
      </c>
      <c r="G31" s="1383"/>
      <c r="H31" s="1383"/>
      <c r="I31" s="1383"/>
      <c r="J31" s="1383"/>
      <c r="K31" s="1383"/>
      <c r="L31" s="1383"/>
      <c r="M31" s="1383"/>
      <c r="N31" s="1383"/>
      <c r="O31" s="1383"/>
      <c r="P31" s="1383"/>
      <c r="Q31" s="1383"/>
      <c r="R31" s="1383"/>
      <c r="S31" s="1383"/>
      <c r="T31" s="1383"/>
      <c r="U31" s="1383"/>
      <c r="V31" s="1383"/>
      <c r="W31" s="1383"/>
      <c r="X31" s="1383"/>
      <c r="Y31" s="2"/>
      <c r="Z31" s="2" t="s">
        <v>425</v>
      </c>
      <c r="AA31" s="2"/>
      <c r="AB31" s="3080"/>
      <c r="AC31" s="3080"/>
      <c r="AD31" s="3080"/>
      <c r="AE31" s="3080"/>
      <c r="AF31" s="3080"/>
      <c r="AG31" s="3080"/>
      <c r="AH31" s="3080"/>
      <c r="AI31" s="3080"/>
      <c r="AJ31" s="3080"/>
      <c r="AK31" s="3080"/>
      <c r="AL31" s="3080"/>
      <c r="AM31" s="3080"/>
      <c r="AN31" s="3080"/>
      <c r="AO31" s="3080"/>
      <c r="AP31" s="3080"/>
      <c r="AQ31" s="3080"/>
      <c r="AR31" s="3080"/>
      <c r="AS31" s="3080"/>
      <c r="AT31" s="3080"/>
      <c r="AU31" s="3080"/>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t="s">
        <v>510</v>
      </c>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2"/>
      <c r="C34" s="2"/>
      <c r="D34" s="2" t="s">
        <v>1475</v>
      </c>
      <c r="E34" s="2"/>
      <c r="F34" s="2"/>
      <c r="G34" s="3028"/>
      <c r="H34" s="2684"/>
      <c r="I34" s="2684"/>
      <c r="J34" s="2684"/>
      <c r="K34" s="2684"/>
      <c r="L34" s="2684"/>
      <c r="M34" s="2684"/>
      <c r="N34" s="2684"/>
      <c r="O34" s="2684"/>
      <c r="P34" s="2"/>
      <c r="Q34" s="2"/>
      <c r="R34" s="2"/>
      <c r="S34" s="2"/>
      <c r="T34" s="2"/>
      <c r="U34" s="2"/>
      <c r="V34" s="2"/>
      <c r="W34" s="2"/>
      <c r="X34" s="2"/>
      <c r="Y34" s="2"/>
      <c r="Z34" s="2" t="s">
        <v>442</v>
      </c>
      <c r="AA34" s="2"/>
      <c r="AB34" s="2065"/>
      <c r="AC34" s="2065"/>
      <c r="AD34" s="2065"/>
      <c r="AE34" s="2065"/>
      <c r="AF34" s="2065"/>
      <c r="AG34" s="2065"/>
      <c r="AH34" s="2065"/>
      <c r="AI34" s="2065"/>
      <c r="AJ34" s="2065"/>
      <c r="AK34" s="2065"/>
      <c r="AL34" s="2065"/>
      <c r="AM34" s="2065"/>
      <c r="AN34" s="2065"/>
      <c r="AO34" s="2065"/>
      <c r="AP34" s="2065"/>
      <c r="AQ34" s="2065"/>
      <c r="AR34" s="2065"/>
      <c r="AS34" s="2065"/>
      <c r="AT34" s="2065"/>
      <c r="AU34" s="2065"/>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64"/>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6.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7.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49:84" ht="15" x14ac:dyDescent="0.2">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49:84" ht="15" x14ac:dyDescent="0.2">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sheetData>
  <sheetProtection algorithmName="SHA-512" hashValue="xgcOiuuG0ro7t+KBq3Jr3TYQrr4wJVnEZWyxNgXXr6z4OkZ+HDPkMXs9Ly12bjAL//G3fNi8f1bK+ej+Z/KvNw==" saltValue="LmWbv8QRrcFaogTnDNQBbQ==" spinCount="100000" sheet="1" objects="1" scenarios="1"/>
  <mergeCells count="13">
    <mergeCell ref="G34:O34"/>
    <mergeCell ref="AB34:AU34"/>
    <mergeCell ref="A1:C4"/>
    <mergeCell ref="D1:X4"/>
    <mergeCell ref="AF2:AU2"/>
    <mergeCell ref="AB3:AU3"/>
    <mergeCell ref="A5:AV8"/>
    <mergeCell ref="M13:O13"/>
    <mergeCell ref="A9:AV9"/>
    <mergeCell ref="A18:AV28"/>
    <mergeCell ref="A15:AV16"/>
    <mergeCell ref="G31:X31"/>
    <mergeCell ref="AB31:AU31"/>
  </mergeCells>
  <pageMargins left="0.7" right="0.7" top="0.75" bottom="0.75" header="0.3" footer="0.3"/>
  <pageSetup scale="69" orientation="portrait" r:id="rId1"/>
  <headerFooter>
    <oddHeader>&amp;C
&amp;G</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pageSetUpPr fitToPage="1"/>
  </sheetPr>
  <dimension ref="A1:AF68"/>
  <sheetViews>
    <sheetView showGridLines="0" showRowColHeaders="0" showZeros="0" showOutlineSymbols="0" showWhiteSpace="0" zoomScale="80" zoomScaleNormal="80" workbookViewId="0">
      <selection activeCell="W12" sqref="W12"/>
    </sheetView>
  </sheetViews>
  <sheetFormatPr defaultColWidth="9.140625" defaultRowHeight="12.75" x14ac:dyDescent="0.2"/>
  <cols>
    <col min="1" max="1" width="2.7109375" style="132" customWidth="1"/>
    <col min="2" max="2" width="4.42578125" style="132" customWidth="1"/>
    <col min="3" max="3" width="14" style="132" customWidth="1"/>
    <col min="4" max="4" width="3.5703125" style="132" customWidth="1"/>
    <col min="5" max="6" width="9.140625" style="132"/>
    <col min="7" max="7" width="18.7109375" style="132" customWidth="1"/>
    <col min="8" max="8" width="10.7109375" style="132" customWidth="1"/>
    <col min="9" max="9" width="3.140625" style="132" customWidth="1"/>
    <col min="10" max="10" width="11.5703125" style="132" customWidth="1"/>
    <col min="11" max="11" width="3.42578125" style="132" customWidth="1"/>
    <col min="12" max="12" width="3.28515625" style="132" customWidth="1"/>
    <col min="13" max="13" width="3.5703125" style="132" customWidth="1"/>
    <col min="14" max="14" width="3" style="132" customWidth="1"/>
    <col min="15" max="15" width="12.28515625" style="132" customWidth="1"/>
    <col min="16" max="16" width="2.85546875" style="132" customWidth="1"/>
    <col min="17" max="17" width="11.28515625" style="132" customWidth="1"/>
    <col min="18" max="18" width="0.140625" style="132" customWidth="1"/>
    <col min="19" max="16384" width="9.140625" style="132"/>
  </cols>
  <sheetData>
    <row r="1" spans="1:32" x14ac:dyDescent="0.2">
      <c r="A1" s="3087">
        <v>48</v>
      </c>
      <c r="B1" s="3088"/>
      <c r="C1" s="3093" t="s">
        <v>1739</v>
      </c>
      <c r="D1" s="3093"/>
      <c r="E1" s="3093"/>
      <c r="F1" s="3093"/>
      <c r="G1" s="3093"/>
      <c r="H1" s="3093"/>
      <c r="I1" s="3093"/>
      <c r="J1" s="3093"/>
      <c r="K1" s="3093"/>
      <c r="L1" s="3093"/>
      <c r="M1" s="3093"/>
      <c r="N1" s="3093"/>
      <c r="O1" s="3093"/>
      <c r="P1" s="3093"/>
      <c r="Q1" s="3093"/>
      <c r="R1" s="3094"/>
    </row>
    <row r="2" spans="1:32" x14ac:dyDescent="0.2">
      <c r="A2" s="3089"/>
      <c r="B2" s="3090"/>
      <c r="C2" s="3095"/>
      <c r="D2" s="3095"/>
      <c r="E2" s="3095"/>
      <c r="F2" s="3095"/>
      <c r="G2" s="3095"/>
      <c r="H2" s="3095"/>
      <c r="I2" s="3095"/>
      <c r="J2" s="3095"/>
      <c r="K2" s="3095"/>
      <c r="L2" s="3095"/>
      <c r="M2" s="3095"/>
      <c r="N2" s="3095"/>
      <c r="O2" s="3095"/>
      <c r="P2" s="3095"/>
      <c r="Q2" s="3095"/>
      <c r="R2" s="3096"/>
    </row>
    <row r="3" spans="1:32" ht="13.5" thickBot="1" x14ac:dyDescent="0.25">
      <c r="A3" s="3091"/>
      <c r="B3" s="3092"/>
      <c r="C3" s="3097"/>
      <c r="D3" s="3097"/>
      <c r="E3" s="3097"/>
      <c r="F3" s="3097"/>
      <c r="G3" s="3097"/>
      <c r="H3" s="3097"/>
      <c r="I3" s="3097"/>
      <c r="J3" s="3097"/>
      <c r="K3" s="3097"/>
      <c r="L3" s="3097"/>
      <c r="M3" s="3097"/>
      <c r="N3" s="3097"/>
      <c r="O3" s="3097"/>
      <c r="P3" s="3097"/>
      <c r="Q3" s="3097"/>
      <c r="R3" s="3098"/>
    </row>
    <row r="4" spans="1:32" ht="13.5" thickTop="1" x14ac:dyDescent="0.2">
      <c r="A4" s="2758" t="s">
        <v>1786</v>
      </c>
      <c r="B4" s="3099"/>
      <c r="C4" s="3099"/>
      <c r="D4" s="3099"/>
      <c r="E4" s="3099"/>
      <c r="F4" s="3099"/>
      <c r="G4" s="3099"/>
      <c r="H4" s="3099"/>
      <c r="I4" s="3099"/>
      <c r="J4" s="3099"/>
      <c r="K4" s="3099"/>
      <c r="L4" s="3099"/>
      <c r="M4" s="3099"/>
      <c r="N4" s="3099"/>
      <c r="O4" s="3099"/>
      <c r="P4" s="3099"/>
      <c r="Q4" s="3099"/>
      <c r="R4" s="3100"/>
    </row>
    <row r="5" spans="1:32" ht="27.75" customHeight="1" x14ac:dyDescent="0.2">
      <c r="A5" s="3101"/>
      <c r="B5" s="3102"/>
      <c r="C5" s="3102"/>
      <c r="D5" s="3102"/>
      <c r="E5" s="3102"/>
      <c r="F5" s="3102"/>
      <c r="G5" s="3102"/>
      <c r="H5" s="3102"/>
      <c r="I5" s="3102"/>
      <c r="J5" s="3102"/>
      <c r="K5" s="3102"/>
      <c r="L5" s="3102"/>
      <c r="M5" s="3102"/>
      <c r="N5" s="3102"/>
      <c r="O5" s="3102"/>
      <c r="P5" s="3102"/>
      <c r="Q5" s="3102"/>
      <c r="R5" s="3103"/>
    </row>
    <row r="6" spans="1:32" ht="31.5" customHeight="1" x14ac:dyDescent="0.2">
      <c r="A6" s="3101"/>
      <c r="B6" s="3102"/>
      <c r="C6" s="3102"/>
      <c r="D6" s="3102"/>
      <c r="E6" s="3102"/>
      <c r="F6" s="3102"/>
      <c r="G6" s="3102"/>
      <c r="H6" s="3102"/>
      <c r="I6" s="3102"/>
      <c r="J6" s="3102"/>
      <c r="K6" s="3102"/>
      <c r="L6" s="3102"/>
      <c r="M6" s="3102"/>
      <c r="N6" s="3102"/>
      <c r="O6" s="3102"/>
      <c r="P6" s="3102"/>
      <c r="Q6" s="3102"/>
      <c r="R6" s="3103"/>
    </row>
    <row r="7" spans="1:32" ht="96" customHeight="1" x14ac:dyDescent="0.2">
      <c r="A7" s="3104"/>
      <c r="B7" s="3105"/>
      <c r="C7" s="3105"/>
      <c r="D7" s="3105"/>
      <c r="E7" s="3105"/>
      <c r="F7" s="3105"/>
      <c r="G7" s="3105"/>
      <c r="H7" s="3105"/>
      <c r="I7" s="3105"/>
      <c r="J7" s="3105"/>
      <c r="K7" s="3105"/>
      <c r="L7" s="3105"/>
      <c r="M7" s="3105"/>
      <c r="N7" s="3105"/>
      <c r="O7" s="3105"/>
      <c r="P7" s="3105"/>
      <c r="Q7" s="3105"/>
      <c r="R7" s="3106"/>
    </row>
    <row r="8" spans="1:32" x14ac:dyDescent="0.2">
      <c r="A8" s="137"/>
      <c r="R8" s="136"/>
    </row>
    <row r="9" spans="1:32" ht="15" x14ac:dyDescent="0.2">
      <c r="A9" s="137"/>
      <c r="B9" s="192" t="s">
        <v>14</v>
      </c>
      <c r="D9" s="1534"/>
      <c r="E9" s="1534"/>
      <c r="F9" s="1534"/>
      <c r="G9" s="1534"/>
      <c r="H9" s="1534"/>
      <c r="I9" s="1534"/>
      <c r="J9" s="1534"/>
      <c r="R9" s="136"/>
    </row>
    <row r="10" spans="1:32" x14ac:dyDescent="0.2">
      <c r="A10" s="137"/>
      <c r="R10" s="136"/>
    </row>
    <row r="11" spans="1:32" x14ac:dyDescent="0.2">
      <c r="A11" s="137"/>
      <c r="R11" s="136"/>
    </row>
    <row r="12" spans="1:32" ht="15" x14ac:dyDescent="0.2">
      <c r="A12" s="137"/>
      <c r="B12" s="192" t="s">
        <v>818</v>
      </c>
      <c r="D12" s="3082"/>
      <c r="E12" s="3082"/>
      <c r="F12" s="3082"/>
      <c r="G12" s="3082"/>
      <c r="H12" s="3082"/>
      <c r="I12" s="3082"/>
      <c r="J12" s="3082"/>
      <c r="R12" s="136"/>
    </row>
    <row r="13" spans="1:32" ht="15.75" x14ac:dyDescent="0.2">
      <c r="A13" s="137"/>
      <c r="R13" s="136"/>
      <c r="W13" s="602"/>
      <c r="X13" s="602"/>
      <c r="Y13" s="602"/>
      <c r="Z13" s="255"/>
      <c r="AC13" s="255"/>
      <c r="AD13" s="255"/>
      <c r="AF13" s="496"/>
    </row>
    <row r="14" spans="1:32" ht="15.75" x14ac:dyDescent="0.2">
      <c r="A14" s="137"/>
      <c r="D14" s="3082"/>
      <c r="E14" s="3082"/>
      <c r="F14" s="3082"/>
      <c r="G14" s="3082"/>
      <c r="H14" s="3082"/>
      <c r="I14" s="3082"/>
      <c r="J14" s="3082"/>
      <c r="R14" s="136"/>
      <c r="W14" s="602"/>
      <c r="X14" s="602"/>
      <c r="Y14" s="602"/>
      <c r="AC14" s="255"/>
      <c r="AD14" s="255"/>
      <c r="AF14" s="496"/>
    </row>
    <row r="15" spans="1:32" ht="15.75" x14ac:dyDescent="0.2">
      <c r="A15" s="137"/>
      <c r="R15" s="136"/>
      <c r="W15" s="602"/>
      <c r="X15" s="602"/>
      <c r="Y15" s="602"/>
      <c r="AC15" s="255"/>
      <c r="AD15" s="255"/>
      <c r="AF15" s="496"/>
    </row>
    <row r="16" spans="1:32" ht="15.75" x14ac:dyDescent="0.2">
      <c r="A16" s="137"/>
      <c r="D16" s="3082"/>
      <c r="E16" s="3082"/>
      <c r="F16" s="3082"/>
      <c r="G16" s="3082"/>
      <c r="H16" s="3082"/>
      <c r="I16" s="3082"/>
      <c r="J16" s="3082"/>
      <c r="R16" s="136"/>
      <c r="W16" s="602"/>
      <c r="X16" s="602"/>
      <c r="Y16" s="602"/>
      <c r="AC16" s="255"/>
      <c r="AD16" s="255"/>
      <c r="AF16" s="496"/>
    </row>
    <row r="17" spans="1:32" ht="15.75" x14ac:dyDescent="0.2">
      <c r="A17" s="137"/>
      <c r="R17" s="136"/>
      <c r="W17" s="602"/>
      <c r="X17" s="602"/>
      <c r="Y17" s="602"/>
      <c r="Z17" s="255"/>
      <c r="AC17" s="255"/>
      <c r="AD17" s="255"/>
      <c r="AF17" s="496"/>
    </row>
    <row r="18" spans="1:32" ht="15.75" x14ac:dyDescent="0.2">
      <c r="A18" s="137"/>
      <c r="B18" s="1045" t="s">
        <v>1476</v>
      </c>
      <c r="C18" s="1135"/>
      <c r="D18" s="1135"/>
      <c r="E18" s="1135"/>
      <c r="F18" s="1135"/>
      <c r="G18" s="1135"/>
      <c r="H18" s="1135"/>
      <c r="I18" s="220"/>
      <c r="J18" s="30" t="s">
        <v>652</v>
      </c>
      <c r="L18" s="220"/>
      <c r="M18" s="657" t="s">
        <v>653</v>
      </c>
      <c r="R18" s="136"/>
      <c r="W18" s="602"/>
      <c r="X18" s="602"/>
      <c r="Y18" s="602"/>
      <c r="Z18" s="255"/>
      <c r="AC18" s="255"/>
      <c r="AD18" s="255"/>
      <c r="AF18" s="496"/>
    </row>
    <row r="19" spans="1:32" ht="15.75" x14ac:dyDescent="0.2">
      <c r="A19" s="137"/>
      <c r="B19" s="1135"/>
      <c r="C19" s="1135"/>
      <c r="D19" s="1135"/>
      <c r="E19" s="1135"/>
      <c r="F19" s="1135"/>
      <c r="G19" s="1135"/>
      <c r="H19" s="1135"/>
      <c r="I19" s="255"/>
      <c r="L19" s="255"/>
      <c r="M19" s="255"/>
      <c r="R19" s="136"/>
      <c r="W19" s="602"/>
      <c r="X19" s="602"/>
      <c r="Y19" s="602"/>
      <c r="Z19" s="255"/>
      <c r="AC19" s="255"/>
      <c r="AD19" s="255"/>
      <c r="AF19" s="496"/>
    </row>
    <row r="20" spans="1:32" ht="15.75" x14ac:dyDescent="0.2">
      <c r="A20" s="137"/>
      <c r="B20" s="602"/>
      <c r="C20" s="602"/>
      <c r="D20" s="602"/>
      <c r="E20" s="602"/>
      <c r="F20" s="602"/>
      <c r="G20" s="602"/>
      <c r="H20" s="602"/>
      <c r="I20" s="255"/>
      <c r="L20" s="255"/>
      <c r="M20" s="255"/>
      <c r="O20" s="496"/>
      <c r="R20" s="136"/>
      <c r="W20" s="602"/>
      <c r="X20" s="602"/>
      <c r="Y20" s="602"/>
      <c r="Z20" s="255"/>
      <c r="AC20" s="255"/>
      <c r="AD20" s="255"/>
      <c r="AF20" s="496"/>
    </row>
    <row r="21" spans="1:32" ht="15.75" x14ac:dyDescent="0.2">
      <c r="A21" s="137"/>
      <c r="B21" s="1045" t="s">
        <v>1768</v>
      </c>
      <c r="C21" s="1135"/>
      <c r="D21" s="1135"/>
      <c r="E21" s="1135"/>
      <c r="F21" s="1135"/>
      <c r="G21" s="1135"/>
      <c r="H21" s="1135"/>
      <c r="I21" s="220"/>
      <c r="J21" s="30" t="s">
        <v>652</v>
      </c>
      <c r="L21" s="220"/>
      <c r="M21" s="657" t="s">
        <v>653</v>
      </c>
      <c r="O21" s="496"/>
      <c r="R21" s="136"/>
      <c r="W21" s="602"/>
      <c r="X21" s="602"/>
      <c r="Y21" s="602"/>
      <c r="Z21" s="255"/>
      <c r="AC21" s="255"/>
      <c r="AD21" s="255"/>
      <c r="AF21" s="496"/>
    </row>
    <row r="22" spans="1:32" ht="15.75" x14ac:dyDescent="0.2">
      <c r="A22" s="137"/>
      <c r="B22" s="1135"/>
      <c r="C22" s="1135"/>
      <c r="D22" s="1135"/>
      <c r="E22" s="1135"/>
      <c r="F22" s="1135"/>
      <c r="G22" s="1135"/>
      <c r="H22" s="1135"/>
      <c r="I22" s="255"/>
      <c r="L22" s="255"/>
      <c r="M22" s="255"/>
      <c r="O22" s="496"/>
      <c r="R22" s="136"/>
      <c r="W22" s="602"/>
      <c r="X22" s="602"/>
      <c r="Y22" s="602"/>
      <c r="Z22" s="255"/>
      <c r="AC22" s="255"/>
      <c r="AD22" s="255"/>
      <c r="AF22" s="496"/>
    </row>
    <row r="23" spans="1:32" ht="15.75" x14ac:dyDescent="0.2">
      <c r="A23" s="137"/>
      <c r="B23" s="602"/>
      <c r="C23" s="602"/>
      <c r="D23" s="602"/>
      <c r="E23" s="602"/>
      <c r="F23" s="602"/>
      <c r="G23" s="602"/>
      <c r="H23" s="602"/>
      <c r="I23" s="255"/>
      <c r="L23" s="255"/>
      <c r="M23" s="255"/>
      <c r="O23" s="496"/>
      <c r="R23" s="136"/>
      <c r="W23" s="602"/>
      <c r="X23" s="602"/>
      <c r="Y23" s="602"/>
      <c r="Z23" s="255"/>
      <c r="AC23" s="255"/>
      <c r="AD23" s="255"/>
      <c r="AF23" s="496"/>
    </row>
    <row r="24" spans="1:32" ht="15.75" x14ac:dyDescent="0.2">
      <c r="A24" s="137"/>
      <c r="B24" s="217" t="s">
        <v>1605</v>
      </c>
      <c r="C24" s="217"/>
      <c r="D24" s="217"/>
      <c r="E24" s="217"/>
      <c r="F24" s="217"/>
      <c r="R24" s="136"/>
      <c r="W24" s="602"/>
      <c r="X24" s="602"/>
      <c r="Y24" s="602"/>
      <c r="Z24" s="255"/>
      <c r="AC24" s="255"/>
      <c r="AD24" s="255"/>
      <c r="AF24" s="496"/>
    </row>
    <row r="25" spans="1:32" ht="15.75" x14ac:dyDescent="0.2">
      <c r="A25" s="137"/>
      <c r="B25" s="838" t="s">
        <v>1678</v>
      </c>
      <c r="D25" s="217"/>
      <c r="E25" s="217"/>
      <c r="F25" s="217"/>
      <c r="R25" s="136"/>
      <c r="W25" s="602"/>
      <c r="X25" s="602"/>
      <c r="Y25" s="602"/>
      <c r="Z25" s="255"/>
      <c r="AC25" s="255"/>
      <c r="AD25" s="255"/>
      <c r="AF25" s="496"/>
    </row>
    <row r="26" spans="1:32" ht="15.75" x14ac:dyDescent="0.2">
      <c r="A26" s="137"/>
      <c r="B26" s="219"/>
      <c r="D26" s="217"/>
      <c r="E26" s="217"/>
      <c r="F26" s="217"/>
      <c r="I26" s="3107" t="s">
        <v>1482</v>
      </c>
      <c r="J26" s="3107"/>
      <c r="R26" s="136"/>
      <c r="W26" s="602"/>
      <c r="X26" s="602"/>
      <c r="Y26" s="602"/>
      <c r="Z26" s="255"/>
      <c r="AC26" s="255"/>
      <c r="AD26" s="255"/>
      <c r="AF26" s="496"/>
    </row>
    <row r="27" spans="1:32" ht="15.75" x14ac:dyDescent="0.2">
      <c r="A27" s="137"/>
      <c r="B27" s="3119" t="s">
        <v>1606</v>
      </c>
      <c r="C27" s="3119"/>
      <c r="D27" s="3119"/>
      <c r="E27" s="3119"/>
      <c r="F27" s="3119"/>
      <c r="G27" s="3119"/>
      <c r="H27" s="255"/>
      <c r="I27" s="3107"/>
      <c r="J27" s="3107"/>
      <c r="L27" s="2774" t="s">
        <v>1607</v>
      </c>
      <c r="M27" s="2774"/>
      <c r="N27" s="2774"/>
      <c r="O27" s="2774"/>
      <c r="P27" s="2774"/>
      <c r="R27" s="136"/>
      <c r="W27" s="602"/>
      <c r="X27" s="602"/>
      <c r="Y27" s="602"/>
      <c r="Z27" s="255"/>
      <c r="AC27" s="255"/>
      <c r="AD27" s="255"/>
      <c r="AF27" s="496"/>
    </row>
    <row r="28" spans="1:32" ht="15.75" x14ac:dyDescent="0.2">
      <c r="A28" s="137"/>
      <c r="B28" s="1534"/>
      <c r="C28" s="1534"/>
      <c r="D28" s="1534"/>
      <c r="E28" s="1534"/>
      <c r="F28" s="1534"/>
      <c r="G28" s="1534"/>
      <c r="H28" s="7"/>
      <c r="I28" s="3121" t="s">
        <v>1484</v>
      </c>
      <c r="J28" s="3121"/>
      <c r="K28" s="134"/>
      <c r="L28" s="1382"/>
      <c r="M28" s="1382"/>
      <c r="N28" s="1382"/>
      <c r="O28" s="1382"/>
      <c r="P28" s="1382"/>
      <c r="R28" s="136"/>
      <c r="W28" s="602"/>
      <c r="X28" s="602"/>
      <c r="Y28" s="602"/>
      <c r="Z28" s="255"/>
      <c r="AC28" s="255"/>
      <c r="AD28" s="255"/>
      <c r="AF28" s="496"/>
    </row>
    <row r="29" spans="1:32" ht="15.75" x14ac:dyDescent="0.2">
      <c r="A29" s="137"/>
      <c r="B29" s="1534"/>
      <c r="C29" s="2172"/>
      <c r="D29" s="2172"/>
      <c r="E29" s="2172"/>
      <c r="F29" s="2172"/>
      <c r="G29" s="2172"/>
      <c r="H29" s="7"/>
      <c r="I29" s="3120" t="s">
        <v>1484</v>
      </c>
      <c r="J29" s="3120"/>
      <c r="K29" s="134"/>
      <c r="L29" s="1382"/>
      <c r="M29" s="1382"/>
      <c r="N29" s="1382"/>
      <c r="O29" s="1382"/>
      <c r="P29" s="1382"/>
      <c r="R29" s="136"/>
      <c r="W29" s="602"/>
      <c r="X29" s="602"/>
      <c r="Y29" s="602"/>
      <c r="Z29" s="255"/>
      <c r="AC29" s="255"/>
      <c r="AD29" s="255"/>
      <c r="AF29" s="496"/>
    </row>
    <row r="30" spans="1:32" ht="15.75" x14ac:dyDescent="0.2">
      <c r="A30" s="137"/>
      <c r="B30" s="1534"/>
      <c r="C30" s="2172"/>
      <c r="D30" s="2172"/>
      <c r="E30" s="2172"/>
      <c r="F30" s="2172"/>
      <c r="G30" s="2172"/>
      <c r="H30" s="7"/>
      <c r="I30" s="3120" t="s">
        <v>1484</v>
      </c>
      <c r="J30" s="3120"/>
      <c r="K30" s="134"/>
      <c r="L30" s="1382"/>
      <c r="M30" s="1382"/>
      <c r="N30" s="1382"/>
      <c r="O30" s="1382"/>
      <c r="P30" s="1382"/>
      <c r="R30" s="136"/>
      <c r="W30" s="602"/>
      <c r="X30" s="602"/>
      <c r="Y30" s="602"/>
      <c r="Z30" s="255"/>
      <c r="AC30" s="255"/>
      <c r="AD30" s="255"/>
      <c r="AF30" s="496"/>
    </row>
    <row r="31" spans="1:32" ht="15.75" x14ac:dyDescent="0.2">
      <c r="A31" s="137"/>
      <c r="R31" s="136"/>
      <c r="W31" s="602"/>
      <c r="X31" s="602"/>
      <c r="Y31" s="602"/>
      <c r="Z31" s="255"/>
      <c r="AC31" s="255"/>
      <c r="AD31" s="255"/>
      <c r="AF31" s="496"/>
    </row>
    <row r="32" spans="1:32" ht="23.25" customHeight="1" x14ac:dyDescent="0.2">
      <c r="A32" s="137"/>
      <c r="G32" s="616" t="s">
        <v>1769</v>
      </c>
      <c r="R32" s="136"/>
    </row>
    <row r="33" spans="1:18" ht="15.75" x14ac:dyDescent="0.2">
      <c r="A33" s="137"/>
      <c r="B33" s="192" t="s">
        <v>1608</v>
      </c>
      <c r="K33" s="220"/>
      <c r="L33" s="192" t="s">
        <v>1477</v>
      </c>
      <c r="M33" s="192"/>
      <c r="N33" s="220"/>
      <c r="O33" s="192" t="s">
        <v>1478</v>
      </c>
      <c r="R33" s="136"/>
    </row>
    <row r="34" spans="1:18" ht="15" x14ac:dyDescent="0.2">
      <c r="A34" s="137"/>
      <c r="B34" s="192" t="s">
        <v>1479</v>
      </c>
      <c r="R34" s="136"/>
    </row>
    <row r="35" spans="1:18" ht="15" x14ac:dyDescent="0.2">
      <c r="A35" s="137"/>
      <c r="B35" s="192"/>
      <c r="I35" s="2303" t="s">
        <v>1481</v>
      </c>
      <c r="J35" s="2303"/>
      <c r="K35" s="2303"/>
      <c r="L35" s="2303"/>
      <c r="M35" s="2303"/>
      <c r="N35" s="2303"/>
      <c r="O35" s="3107" t="s">
        <v>1482</v>
      </c>
      <c r="P35" s="2303" t="s">
        <v>1483</v>
      </c>
      <c r="Q35" s="2303"/>
      <c r="R35" s="136"/>
    </row>
    <row r="36" spans="1:18" ht="12.75" customHeight="1" x14ac:dyDescent="0.2">
      <c r="A36" s="137"/>
      <c r="C36" s="2303" t="s">
        <v>1480</v>
      </c>
      <c r="D36" s="2303"/>
      <c r="E36" s="2303"/>
      <c r="F36" s="2303"/>
      <c r="I36" s="2303"/>
      <c r="J36" s="2303"/>
      <c r="K36" s="2303"/>
      <c r="L36" s="2303"/>
      <c r="M36" s="2303"/>
      <c r="N36" s="2303"/>
      <c r="O36" s="3107"/>
      <c r="P36" s="2303"/>
      <c r="Q36" s="2303"/>
      <c r="R36" s="136"/>
    </row>
    <row r="37" spans="1:18" x14ac:dyDescent="0.2">
      <c r="A37" s="137"/>
      <c r="C37" s="2303"/>
      <c r="D37" s="2303"/>
      <c r="E37" s="2303"/>
      <c r="F37" s="2303"/>
      <c r="I37" s="2303"/>
      <c r="J37" s="2303"/>
      <c r="K37" s="2303"/>
      <c r="L37" s="2303"/>
      <c r="M37" s="2303"/>
      <c r="N37" s="2303"/>
      <c r="O37" s="3107"/>
      <c r="P37" s="2303"/>
      <c r="Q37" s="2303"/>
      <c r="R37" s="136"/>
    </row>
    <row r="38" spans="1:18" x14ac:dyDescent="0.2">
      <c r="A38" s="137"/>
      <c r="C38" s="3082"/>
      <c r="D38" s="3082"/>
      <c r="E38" s="3082"/>
      <c r="F38" s="3082"/>
      <c r="G38" s="3083"/>
      <c r="J38" s="831"/>
      <c r="K38" s="831"/>
      <c r="L38" s="831"/>
      <c r="M38" s="831"/>
      <c r="N38" s="831"/>
      <c r="O38" s="796" t="s">
        <v>1484</v>
      </c>
      <c r="P38" s="3084"/>
      <c r="Q38" s="3084"/>
      <c r="R38" s="136"/>
    </row>
    <row r="39" spans="1:18" x14ac:dyDescent="0.2">
      <c r="A39" s="137"/>
      <c r="C39" s="3081"/>
      <c r="D39" s="3081"/>
      <c r="E39" s="3081"/>
      <c r="F39" s="3081"/>
      <c r="G39" s="839"/>
      <c r="J39" s="840"/>
      <c r="K39" s="840"/>
      <c r="L39" s="840"/>
      <c r="M39" s="840"/>
      <c r="N39" s="840"/>
      <c r="P39" s="841"/>
      <c r="Q39" s="841"/>
      <c r="R39" s="136"/>
    </row>
    <row r="40" spans="1:18" x14ac:dyDescent="0.2">
      <c r="A40" s="137"/>
      <c r="C40" s="3082"/>
      <c r="D40" s="3082"/>
      <c r="E40" s="3082"/>
      <c r="F40" s="3082"/>
      <c r="G40" s="3083"/>
      <c r="J40" s="831"/>
      <c r="K40" s="831"/>
      <c r="L40" s="831"/>
      <c r="M40" s="831"/>
      <c r="N40" s="831"/>
      <c r="O40" s="796" t="s">
        <v>1484</v>
      </c>
      <c r="P40" s="3084"/>
      <c r="Q40" s="3084"/>
      <c r="R40" s="136"/>
    </row>
    <row r="41" spans="1:18" x14ac:dyDescent="0.2">
      <c r="A41" s="137"/>
      <c r="C41" s="3081"/>
      <c r="D41" s="3081"/>
      <c r="E41" s="3081"/>
      <c r="F41" s="3081"/>
      <c r="G41" s="839"/>
      <c r="J41" s="840"/>
      <c r="K41" s="840"/>
      <c r="L41" s="840"/>
      <c r="M41" s="840"/>
      <c r="N41" s="840"/>
      <c r="P41" s="841"/>
      <c r="Q41" s="841"/>
      <c r="R41" s="136"/>
    </row>
    <row r="42" spans="1:18" x14ac:dyDescent="0.2">
      <c r="A42" s="137"/>
      <c r="C42" s="3082"/>
      <c r="D42" s="3082"/>
      <c r="E42" s="3082"/>
      <c r="F42" s="3082"/>
      <c r="G42" s="3083"/>
      <c r="J42" s="831"/>
      <c r="K42" s="831"/>
      <c r="L42" s="831"/>
      <c r="M42" s="831"/>
      <c r="N42" s="831"/>
      <c r="O42" s="796" t="s">
        <v>1484</v>
      </c>
      <c r="P42" s="3084"/>
      <c r="Q42" s="3084"/>
      <c r="R42" s="136"/>
    </row>
    <row r="43" spans="1:18" x14ac:dyDescent="0.2">
      <c r="A43" s="137"/>
      <c r="C43" s="3081"/>
      <c r="D43" s="3081"/>
      <c r="E43" s="3081"/>
      <c r="F43" s="3081"/>
      <c r="G43" s="839"/>
      <c r="J43" s="840"/>
      <c r="K43" s="840"/>
      <c r="L43" s="840"/>
      <c r="M43" s="840"/>
      <c r="N43" s="840"/>
      <c r="P43" s="841"/>
      <c r="Q43" s="841"/>
      <c r="R43" s="136"/>
    </row>
    <row r="44" spans="1:18" x14ac:dyDescent="0.2">
      <c r="A44" s="137"/>
      <c r="C44" s="3082"/>
      <c r="D44" s="3082"/>
      <c r="E44" s="3082"/>
      <c r="F44" s="3082"/>
      <c r="G44" s="3083"/>
      <c r="J44" s="831"/>
      <c r="K44" s="831"/>
      <c r="L44" s="831"/>
      <c r="M44" s="831"/>
      <c r="N44" s="831"/>
      <c r="O44" s="796" t="s">
        <v>1484</v>
      </c>
      <c r="P44" s="3084"/>
      <c r="Q44" s="3084"/>
      <c r="R44" s="136"/>
    </row>
    <row r="45" spans="1:18" x14ac:dyDescent="0.2">
      <c r="A45" s="137"/>
      <c r="C45" s="3081"/>
      <c r="D45" s="3081"/>
      <c r="E45" s="3081"/>
      <c r="F45" s="3081"/>
      <c r="G45" s="839"/>
      <c r="J45" s="840"/>
      <c r="K45" s="840"/>
      <c r="L45" s="840"/>
      <c r="M45" s="840"/>
      <c r="N45" s="840"/>
      <c r="P45" s="841"/>
      <c r="Q45" s="841"/>
      <c r="R45" s="136"/>
    </row>
    <row r="46" spans="1:18" x14ac:dyDescent="0.2">
      <c r="A46" s="137"/>
      <c r="C46" s="3082"/>
      <c r="D46" s="3082"/>
      <c r="E46" s="3082"/>
      <c r="F46" s="3082"/>
      <c r="G46" s="3083"/>
      <c r="J46" s="831"/>
      <c r="K46" s="831"/>
      <c r="L46" s="831"/>
      <c r="M46" s="831"/>
      <c r="N46" s="831"/>
      <c r="O46" s="796" t="s">
        <v>1484</v>
      </c>
      <c r="P46" s="3084"/>
      <c r="Q46" s="3084"/>
      <c r="R46" s="136"/>
    </row>
    <row r="47" spans="1:18" x14ac:dyDescent="0.2">
      <c r="A47" s="137"/>
      <c r="C47" s="3081"/>
      <c r="D47" s="3081"/>
      <c r="E47" s="3081"/>
      <c r="F47" s="3081"/>
      <c r="G47" s="839"/>
      <c r="J47" s="840"/>
      <c r="K47" s="840"/>
      <c r="L47" s="840"/>
      <c r="M47" s="840"/>
      <c r="N47" s="840"/>
      <c r="P47" s="841"/>
      <c r="Q47" s="841"/>
      <c r="R47" s="136"/>
    </row>
    <row r="48" spans="1:18" x14ac:dyDescent="0.2">
      <c r="A48" s="137"/>
      <c r="C48" s="3082"/>
      <c r="D48" s="3082"/>
      <c r="E48" s="3082"/>
      <c r="F48" s="3082"/>
      <c r="G48" s="3083"/>
      <c r="J48" s="831"/>
      <c r="K48" s="831"/>
      <c r="L48" s="831"/>
      <c r="M48" s="831"/>
      <c r="N48" s="831"/>
      <c r="O48" s="796" t="s">
        <v>1484</v>
      </c>
      <c r="P48" s="3084"/>
      <c r="Q48" s="3084"/>
      <c r="R48" s="136"/>
    </row>
    <row r="49" spans="1:18" x14ac:dyDescent="0.2">
      <c r="A49" s="137"/>
      <c r="C49" s="3081"/>
      <c r="D49" s="3081"/>
      <c r="E49" s="3081"/>
      <c r="F49" s="3081"/>
      <c r="G49" s="839"/>
      <c r="R49" s="136"/>
    </row>
    <row r="50" spans="1:18" ht="12.75" customHeight="1" x14ac:dyDescent="0.2">
      <c r="A50" s="137"/>
      <c r="C50" s="3081"/>
      <c r="D50" s="3081"/>
      <c r="E50" s="3081"/>
      <c r="F50" s="3081"/>
      <c r="G50" s="839"/>
      <c r="J50" s="3116"/>
      <c r="K50" s="3116"/>
      <c r="L50" s="3116"/>
      <c r="M50" s="3116"/>
      <c r="N50" s="3116"/>
      <c r="P50" s="3117"/>
      <c r="Q50" s="3117"/>
      <c r="R50" s="136"/>
    </row>
    <row r="51" spans="1:18" ht="15.75" customHeight="1" x14ac:dyDescent="0.2">
      <c r="A51" s="137"/>
      <c r="C51" s="839"/>
      <c r="D51" s="839"/>
      <c r="E51" s="839"/>
      <c r="F51" s="839"/>
      <c r="G51" s="839"/>
      <c r="J51" s="1438" t="s">
        <v>1485</v>
      </c>
      <c r="K51" s="1438"/>
      <c r="L51" s="1438"/>
      <c r="M51" s="1438"/>
      <c r="N51" s="1438"/>
      <c r="O51" s="3118">
        <f>SUM(P37:P50)</f>
        <v>0</v>
      </c>
      <c r="P51" s="3118"/>
      <c r="Q51" s="3118"/>
      <c r="R51" s="136"/>
    </row>
    <row r="52" spans="1:18" x14ac:dyDescent="0.2">
      <c r="A52" s="137"/>
      <c r="R52" s="136"/>
    </row>
    <row r="53" spans="1:18" x14ac:dyDescent="0.2">
      <c r="A53" s="3108" t="s">
        <v>1486</v>
      </c>
      <c r="B53" s="3109"/>
      <c r="C53" s="3109"/>
      <c r="D53" s="3109"/>
      <c r="E53" s="3109"/>
      <c r="F53" s="3109"/>
      <c r="G53" s="3109"/>
      <c r="H53" s="3109"/>
      <c r="I53" s="3109"/>
      <c r="J53" s="3109"/>
      <c r="K53" s="3109"/>
      <c r="L53" s="3109"/>
      <c r="M53" s="3109"/>
      <c r="N53" s="3109"/>
      <c r="O53" s="3109"/>
      <c r="P53" s="3109"/>
      <c r="Q53" s="3109"/>
      <c r="R53" s="3110"/>
    </row>
    <row r="54" spans="1:18" x14ac:dyDescent="0.2">
      <c r="A54" s="3111"/>
      <c r="B54" s="3112"/>
      <c r="C54" s="3112"/>
      <c r="D54" s="3112"/>
      <c r="E54" s="3112"/>
      <c r="F54" s="3112"/>
      <c r="G54" s="3112"/>
      <c r="H54" s="3112"/>
      <c r="I54" s="3112"/>
      <c r="J54" s="3112"/>
      <c r="K54" s="3112"/>
      <c r="L54" s="3112"/>
      <c r="M54" s="3112"/>
      <c r="N54" s="3112"/>
      <c r="O54" s="3112"/>
      <c r="P54" s="3112"/>
      <c r="Q54" s="3112"/>
      <c r="R54" s="3113"/>
    </row>
    <row r="55" spans="1:18" x14ac:dyDescent="0.2">
      <c r="A55" s="137"/>
      <c r="R55" s="136"/>
    </row>
    <row r="56" spans="1:18" ht="12.75" customHeight="1" x14ac:dyDescent="0.2">
      <c r="A56" s="3101" t="s">
        <v>1770</v>
      </c>
      <c r="B56" s="1807"/>
      <c r="C56" s="1807"/>
      <c r="D56" s="1807"/>
      <c r="E56" s="1807"/>
      <c r="F56" s="1807"/>
      <c r="G56" s="1807"/>
      <c r="H56" s="1807"/>
      <c r="I56" s="1807"/>
      <c r="J56" s="1807"/>
      <c r="K56" s="1807"/>
      <c r="L56" s="1807"/>
      <c r="M56" s="1807"/>
      <c r="N56" s="1807"/>
      <c r="O56" s="1807"/>
      <c r="P56" s="1807"/>
      <c r="Q56" s="1807"/>
      <c r="R56" s="3114"/>
    </row>
    <row r="57" spans="1:18" x14ac:dyDescent="0.2">
      <c r="A57" s="3115"/>
      <c r="B57" s="1807"/>
      <c r="C57" s="1807"/>
      <c r="D57" s="1807"/>
      <c r="E57" s="1807"/>
      <c r="F57" s="1807"/>
      <c r="G57" s="1807"/>
      <c r="H57" s="1807"/>
      <c r="I57" s="1807"/>
      <c r="J57" s="1807"/>
      <c r="K57" s="1807"/>
      <c r="L57" s="1807"/>
      <c r="M57" s="1807"/>
      <c r="N57" s="1807"/>
      <c r="O57" s="1807"/>
      <c r="P57" s="1807"/>
      <c r="Q57" s="1807"/>
      <c r="R57" s="3114"/>
    </row>
    <row r="58" spans="1:18" x14ac:dyDescent="0.2">
      <c r="A58" s="3115"/>
      <c r="B58" s="1807"/>
      <c r="C58" s="1807"/>
      <c r="D58" s="1807"/>
      <c r="E58" s="1807"/>
      <c r="F58" s="1807"/>
      <c r="G58" s="1807"/>
      <c r="H58" s="1807"/>
      <c r="I58" s="1807"/>
      <c r="J58" s="1807"/>
      <c r="K58" s="1807"/>
      <c r="L58" s="1807"/>
      <c r="M58" s="1807"/>
      <c r="N58" s="1807"/>
      <c r="O58" s="1807"/>
      <c r="P58" s="1807"/>
      <c r="Q58" s="1807"/>
      <c r="R58" s="3114"/>
    </row>
    <row r="59" spans="1:18" x14ac:dyDescent="0.2">
      <c r="A59" s="3115"/>
      <c r="B59" s="1807"/>
      <c r="C59" s="1807"/>
      <c r="D59" s="1807"/>
      <c r="E59" s="1807"/>
      <c r="F59" s="1807"/>
      <c r="G59" s="1807"/>
      <c r="H59" s="1807"/>
      <c r="I59" s="1807"/>
      <c r="J59" s="1807"/>
      <c r="K59" s="1807"/>
      <c r="L59" s="1807"/>
      <c r="M59" s="1807"/>
      <c r="N59" s="1807"/>
      <c r="O59" s="1807"/>
      <c r="P59" s="1807"/>
      <c r="Q59" s="1807"/>
      <c r="R59" s="3114"/>
    </row>
    <row r="60" spans="1:18" x14ac:dyDescent="0.2">
      <c r="A60" s="3115"/>
      <c r="B60" s="1807"/>
      <c r="C60" s="1807"/>
      <c r="D60" s="1807"/>
      <c r="E60" s="1807"/>
      <c r="F60" s="1807"/>
      <c r="G60" s="1807"/>
      <c r="H60" s="1807"/>
      <c r="I60" s="1807"/>
      <c r="J60" s="1807"/>
      <c r="K60" s="1807"/>
      <c r="L60" s="1807"/>
      <c r="M60" s="1807"/>
      <c r="N60" s="1807"/>
      <c r="O60" s="1807"/>
      <c r="P60" s="1807"/>
      <c r="Q60" s="1807"/>
      <c r="R60" s="3114"/>
    </row>
    <row r="61" spans="1:18" ht="27" customHeight="1" x14ac:dyDescent="0.2">
      <c r="A61" s="3115"/>
      <c r="B61" s="1807"/>
      <c r="C61" s="1807"/>
      <c r="D61" s="1807"/>
      <c r="E61" s="1807"/>
      <c r="F61" s="1807"/>
      <c r="G61" s="1807"/>
      <c r="H61" s="1807"/>
      <c r="I61" s="1807"/>
      <c r="J61" s="1807"/>
      <c r="K61" s="1807"/>
      <c r="L61" s="1807"/>
      <c r="M61" s="1807"/>
      <c r="N61" s="1807"/>
      <c r="O61" s="1807"/>
      <c r="P61" s="1807"/>
      <c r="Q61" s="1807"/>
      <c r="R61" s="3114"/>
    </row>
    <row r="62" spans="1:18" x14ac:dyDescent="0.2">
      <c r="A62" s="137"/>
      <c r="R62" s="136"/>
    </row>
    <row r="63" spans="1:18" ht="15" x14ac:dyDescent="0.2">
      <c r="A63" s="211"/>
      <c r="C63" s="148" t="s">
        <v>508</v>
      </c>
      <c r="D63" s="1534"/>
      <c r="E63" s="1383"/>
      <c r="F63" s="1383"/>
      <c r="G63" s="1383"/>
      <c r="I63" s="148" t="s">
        <v>425</v>
      </c>
      <c r="J63" s="1574"/>
      <c r="K63" s="1574"/>
      <c r="L63" s="1574"/>
      <c r="M63" s="1574"/>
      <c r="N63" s="1574"/>
      <c r="O63" s="1574"/>
      <c r="P63" s="1574"/>
      <c r="Q63" s="1574"/>
      <c r="R63" s="136"/>
    </row>
    <row r="64" spans="1:18" ht="15" x14ac:dyDescent="0.2">
      <c r="A64" s="137"/>
      <c r="I64" s="192"/>
      <c r="L64" s="219" t="s">
        <v>510</v>
      </c>
      <c r="M64" s="219"/>
      <c r="R64" s="136"/>
    </row>
    <row r="65" spans="1:18" ht="15" x14ac:dyDescent="0.2">
      <c r="A65" s="137"/>
      <c r="I65" s="192"/>
      <c r="R65" s="136"/>
    </row>
    <row r="66" spans="1:18" ht="15" x14ac:dyDescent="0.2">
      <c r="A66" s="137"/>
      <c r="B66" s="192"/>
      <c r="C66" s="148" t="s">
        <v>423</v>
      </c>
      <c r="D66" s="3085"/>
      <c r="E66" s="3086"/>
      <c r="F66" s="3086"/>
      <c r="I66" s="148" t="s">
        <v>442</v>
      </c>
      <c r="J66" s="1534"/>
      <c r="K66" s="1383"/>
      <c r="L66" s="1383"/>
      <c r="M66" s="1383"/>
      <c r="N66" s="1383"/>
      <c r="O66" s="2172"/>
      <c r="P66" s="2172"/>
      <c r="Q66" s="2172"/>
      <c r="R66" s="136"/>
    </row>
    <row r="67" spans="1:18" x14ac:dyDescent="0.2">
      <c r="A67" s="137"/>
      <c r="R67" s="136"/>
    </row>
    <row r="68" spans="1:18" x14ac:dyDescent="0.2">
      <c r="A68" s="135"/>
      <c r="B68" s="134"/>
      <c r="C68" s="134"/>
      <c r="D68" s="134"/>
      <c r="E68" s="134"/>
      <c r="F68" s="134"/>
      <c r="G68" s="134"/>
      <c r="H68" s="134"/>
      <c r="I68" s="134"/>
      <c r="J68" s="134"/>
      <c r="K68" s="134"/>
      <c r="L68" s="134"/>
      <c r="M68" s="134"/>
      <c r="N68" s="134"/>
      <c r="O68" s="134"/>
      <c r="P68" s="134"/>
      <c r="Q68" s="134"/>
      <c r="R68" s="133"/>
    </row>
  </sheetData>
  <sheetProtection algorithmName="SHA-512" hashValue="Qu75ltxSaF2LR1MAHniSkp0ZN7fRNSazNqR9rfTp30p/DD8TVDl6q0V3VB6iLWdbFj3tJPjDFEYQHjcKsIceMg==" saltValue="JXcwAgMWuZTNg4LnqlVnzA==" spinCount="100000" sheet="1" formatCells="0" formatColumns="0"/>
  <customSheetViews>
    <customSheetView guid="{BAD81FB0-74BE-4D1D-8AE6-FAAD10AA3504}" showGridLines="0" showRowCol="0" outlineSymbols="0" zeroValues="0" fitToPage="1">
      <selection activeCell="G37" sqref="G37"/>
      <pageMargins left="0" right="0" top="0" bottom="0" header="0" footer="0"/>
      <printOptions horizontalCentered="1"/>
      <pageSetup scale="75" orientation="portrait" r:id="rId1"/>
      <headerFooter alignWithMargins="0"/>
    </customSheetView>
  </customSheetViews>
  <mergeCells count="54">
    <mergeCell ref="B30:G30"/>
    <mergeCell ref="I30:J30"/>
    <mergeCell ref="L30:P30"/>
    <mergeCell ref="I28:J28"/>
    <mergeCell ref="L28:P28"/>
    <mergeCell ref="B29:G29"/>
    <mergeCell ref="I29:J29"/>
    <mergeCell ref="L29:P29"/>
    <mergeCell ref="B28:G28"/>
    <mergeCell ref="B18:H19"/>
    <mergeCell ref="B21:H22"/>
    <mergeCell ref="I26:J27"/>
    <mergeCell ref="B27:G27"/>
    <mergeCell ref="L27:P27"/>
    <mergeCell ref="C50:F50"/>
    <mergeCell ref="A53:R54"/>
    <mergeCell ref="A56:R61"/>
    <mergeCell ref="J50:N50"/>
    <mergeCell ref="P50:Q50"/>
    <mergeCell ref="J51:N51"/>
    <mergeCell ref="O51:Q51"/>
    <mergeCell ref="D63:G63"/>
    <mergeCell ref="J63:Q63"/>
    <mergeCell ref="D66:F66"/>
    <mergeCell ref="J66:Q66"/>
    <mergeCell ref="A1:B3"/>
    <mergeCell ref="C1:R3"/>
    <mergeCell ref="A4:R7"/>
    <mergeCell ref="D16:J16"/>
    <mergeCell ref="D12:J12"/>
    <mergeCell ref="D9:J9"/>
    <mergeCell ref="D14:J14"/>
    <mergeCell ref="I35:N37"/>
    <mergeCell ref="O35:O37"/>
    <mergeCell ref="P35:Q37"/>
    <mergeCell ref="C36:F37"/>
    <mergeCell ref="C38:G38"/>
    <mergeCell ref="P38:Q38"/>
    <mergeCell ref="C39:F39"/>
    <mergeCell ref="C40:G40"/>
    <mergeCell ref="P40:Q40"/>
    <mergeCell ref="C41:F41"/>
    <mergeCell ref="C42:G42"/>
    <mergeCell ref="P42:Q42"/>
    <mergeCell ref="C43:F43"/>
    <mergeCell ref="C44:G44"/>
    <mergeCell ref="P44:Q44"/>
    <mergeCell ref="C45:F45"/>
    <mergeCell ref="C46:G46"/>
    <mergeCell ref="P46:Q46"/>
    <mergeCell ref="P48:Q48"/>
    <mergeCell ref="C49:F49"/>
    <mergeCell ref="C47:F47"/>
    <mergeCell ref="C48:G48"/>
  </mergeCells>
  <conditionalFormatting sqref="O51">
    <cfRule type="expression" dxfId="0" priority="1" stopIfTrue="1">
      <formula>ISERROR(O51)</formula>
    </cfRule>
  </conditionalFormatting>
  <printOptions horizontalCentered="1"/>
  <pageMargins left="0" right="0" top="0" bottom="0" header="0.5" footer="0.5"/>
  <pageSetup scale="74" orientation="portrait" r:id="rId2"/>
  <headerFooter>
    <oddHeader>&amp;C
&amp;G</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pageSetUpPr fitToPage="1"/>
  </sheetPr>
  <dimension ref="A1:AV77"/>
  <sheetViews>
    <sheetView showGridLines="0" showRowColHeaders="0" showZeros="0" zoomScaleNormal="100" workbookViewId="0">
      <selection activeCell="AM23" sqref="AM23"/>
    </sheetView>
  </sheetViews>
  <sheetFormatPr defaultRowHeight="12.75" x14ac:dyDescent="0.2"/>
  <cols>
    <col min="1" max="1" width="1" customWidth="1"/>
    <col min="2" max="2" width="2.7109375" customWidth="1"/>
    <col min="3" max="3" width="3.5703125" customWidth="1"/>
    <col min="4" max="4" width="1" customWidth="1"/>
    <col min="5" max="5" width="3" customWidth="1"/>
    <col min="6" max="6" width="2.28515625" customWidth="1"/>
    <col min="7" max="7" width="2.5703125" customWidth="1"/>
    <col min="8" max="8" width="1.140625" customWidth="1"/>
    <col min="9" max="9" width="0.7109375" customWidth="1"/>
    <col min="10" max="10" width="2.140625" customWidth="1"/>
    <col min="11" max="11" width="1" customWidth="1"/>
    <col min="12" max="12" width="0.85546875" customWidth="1"/>
    <col min="13" max="13" width="0.42578125" customWidth="1"/>
    <col min="14" max="14" width="2.42578125" customWidth="1"/>
    <col min="15" max="15" width="3.140625" customWidth="1"/>
    <col min="16" max="16" width="2.5703125" customWidth="1"/>
    <col min="17" max="17" width="1.28515625" customWidth="1"/>
    <col min="18" max="18" width="2.28515625" customWidth="1"/>
    <col min="19" max="19" width="1.85546875" customWidth="1"/>
    <col min="20" max="20" width="1.42578125" customWidth="1"/>
    <col min="21" max="21" width="1.5703125" customWidth="1"/>
    <col min="22" max="22" width="1.28515625" customWidth="1"/>
    <col min="23" max="23" width="1.85546875" customWidth="1"/>
    <col min="24" max="24" width="2" customWidth="1"/>
    <col min="25" max="25" width="1.42578125" customWidth="1"/>
    <col min="26" max="26" width="1.85546875" customWidth="1"/>
    <col min="27" max="27" width="2.140625" customWidth="1"/>
    <col min="28" max="29" width="1.85546875" customWidth="1"/>
    <col min="30" max="30" width="6.7109375" customWidth="1"/>
    <col min="31" max="32" width="3.28515625" customWidth="1"/>
    <col min="33" max="33" width="13.28515625" customWidth="1"/>
    <col min="34" max="34" width="1.42578125" customWidth="1"/>
    <col min="35" max="35" width="1.5703125" customWidth="1"/>
    <col min="36" max="36" width="3.140625" customWidth="1"/>
    <col min="37" max="38" width="3.42578125" customWidth="1"/>
    <col min="39" max="39" width="1.7109375" customWidth="1"/>
    <col min="40" max="40" width="1.5703125" customWidth="1"/>
    <col min="41" max="41" width="3.28515625" customWidth="1"/>
    <col min="42" max="42" width="2.7109375" customWidth="1"/>
    <col min="43" max="43" width="2.85546875" customWidth="1"/>
    <col min="44" max="44" width="2.7109375" customWidth="1"/>
    <col min="45" max="45" width="2.28515625" customWidth="1"/>
    <col min="46" max="46" width="1.85546875" customWidth="1"/>
    <col min="47" max="47" width="1.28515625" customWidth="1"/>
    <col min="48" max="48" width="4.7109375" customWidth="1"/>
  </cols>
  <sheetData>
    <row r="1" spans="1:48" ht="10.5" customHeight="1" thickTop="1" x14ac:dyDescent="0.2">
      <c r="A1" s="2099" t="s">
        <v>1624</v>
      </c>
      <c r="B1" s="2100"/>
      <c r="C1" s="2100"/>
      <c r="D1" s="2505" t="s">
        <v>1740</v>
      </c>
      <c r="E1" s="3138"/>
      <c r="F1" s="3138"/>
      <c r="G1" s="3138"/>
      <c r="H1" s="3138"/>
      <c r="I1" s="3138"/>
      <c r="J1" s="3138"/>
      <c r="K1" s="3138"/>
      <c r="L1" s="3138"/>
      <c r="M1" s="3138"/>
      <c r="N1" s="3138"/>
      <c r="O1" s="3138"/>
      <c r="P1" s="3138"/>
      <c r="Q1" s="3138"/>
      <c r="R1" s="3138"/>
      <c r="S1" s="3138"/>
      <c r="T1" s="3138"/>
      <c r="U1" s="3138"/>
      <c r="V1" s="3138"/>
      <c r="W1" s="3138"/>
      <c r="X1" s="3138"/>
      <c r="Y1" s="3138"/>
      <c r="Z1" s="3138"/>
      <c r="AA1" s="3138"/>
      <c r="AB1" s="3138"/>
      <c r="AC1" s="3138"/>
      <c r="AD1" s="3138"/>
      <c r="AE1" s="3138"/>
      <c r="AF1" s="3138"/>
      <c r="AG1" s="3138"/>
      <c r="AH1" s="3138"/>
      <c r="AI1" s="3138"/>
      <c r="AJ1" s="3138"/>
      <c r="AK1" s="3138"/>
      <c r="AL1" s="3138"/>
      <c r="AM1" s="3138"/>
      <c r="AN1" s="3138"/>
      <c r="AO1" s="3138"/>
      <c r="AP1" s="3138"/>
      <c r="AQ1" s="3138"/>
      <c r="AR1" s="3138"/>
      <c r="AS1" s="3138"/>
      <c r="AT1" s="3138"/>
      <c r="AU1" s="3138"/>
      <c r="AV1" s="3139"/>
    </row>
    <row r="2" spans="1:48" x14ac:dyDescent="0.2">
      <c r="A2" s="2101"/>
      <c r="B2" s="1387"/>
      <c r="C2" s="1387"/>
      <c r="D2" s="3140"/>
      <c r="E2" s="3140"/>
      <c r="F2" s="3140"/>
      <c r="G2" s="3140"/>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1"/>
    </row>
    <row r="3" spans="1:48" x14ac:dyDescent="0.2">
      <c r="A3" s="2101"/>
      <c r="B3" s="1387"/>
      <c r="C3" s="1387"/>
      <c r="D3" s="3140"/>
      <c r="E3" s="3140"/>
      <c r="F3" s="3140"/>
      <c r="G3" s="3140"/>
      <c r="H3" s="3140"/>
      <c r="I3" s="3140"/>
      <c r="J3" s="3140"/>
      <c r="K3" s="3140"/>
      <c r="L3" s="3140"/>
      <c r="M3" s="3140"/>
      <c r="N3" s="3140"/>
      <c r="O3" s="3140"/>
      <c r="P3" s="3140"/>
      <c r="Q3" s="3140"/>
      <c r="R3" s="3140"/>
      <c r="S3" s="3140"/>
      <c r="T3" s="3140"/>
      <c r="U3" s="3140"/>
      <c r="V3" s="3140"/>
      <c r="W3" s="3140"/>
      <c r="X3" s="3140"/>
      <c r="Y3" s="3140"/>
      <c r="Z3" s="3140"/>
      <c r="AA3" s="3140"/>
      <c r="AB3" s="3140"/>
      <c r="AC3" s="3140"/>
      <c r="AD3" s="3140"/>
      <c r="AE3" s="3140"/>
      <c r="AF3" s="3140"/>
      <c r="AG3" s="3140"/>
      <c r="AH3" s="3140"/>
      <c r="AI3" s="3140"/>
      <c r="AJ3" s="3140"/>
      <c r="AK3" s="3140"/>
      <c r="AL3" s="3140"/>
      <c r="AM3" s="3140"/>
      <c r="AN3" s="3140"/>
      <c r="AO3" s="3140"/>
      <c r="AP3" s="3140"/>
      <c r="AQ3" s="3140"/>
      <c r="AR3" s="3140"/>
      <c r="AS3" s="3140"/>
      <c r="AT3" s="3140"/>
      <c r="AU3" s="3140"/>
      <c r="AV3" s="3141"/>
    </row>
    <row r="4" spans="1:48" ht="6.75" customHeight="1" thickBot="1" x14ac:dyDescent="0.25">
      <c r="A4" s="2102"/>
      <c r="B4" s="2103"/>
      <c r="C4" s="2103"/>
      <c r="D4" s="3142"/>
      <c r="E4" s="3142"/>
      <c r="F4" s="3142"/>
      <c r="G4" s="3142"/>
      <c r="H4" s="3142"/>
      <c r="I4" s="3142"/>
      <c r="J4" s="3142"/>
      <c r="K4" s="3142"/>
      <c r="L4" s="3142"/>
      <c r="M4" s="3142"/>
      <c r="N4" s="3142"/>
      <c r="O4" s="3142"/>
      <c r="P4" s="3142"/>
      <c r="Q4" s="3142"/>
      <c r="R4" s="3142"/>
      <c r="S4" s="3142"/>
      <c r="T4" s="3142"/>
      <c r="U4" s="3142"/>
      <c r="V4" s="3142"/>
      <c r="W4" s="3142"/>
      <c r="X4" s="3142"/>
      <c r="Y4" s="3142"/>
      <c r="Z4" s="3142"/>
      <c r="AA4" s="3142"/>
      <c r="AB4" s="3142"/>
      <c r="AC4" s="3142"/>
      <c r="AD4" s="3142"/>
      <c r="AE4" s="3142"/>
      <c r="AF4" s="3142"/>
      <c r="AG4" s="3142"/>
      <c r="AH4" s="3142"/>
      <c r="AI4" s="3142"/>
      <c r="AJ4" s="3142"/>
      <c r="AK4" s="3142"/>
      <c r="AL4" s="3142"/>
      <c r="AM4" s="3142"/>
      <c r="AN4" s="3142"/>
      <c r="AO4" s="3142"/>
      <c r="AP4" s="3142"/>
      <c r="AQ4" s="3142"/>
      <c r="AR4" s="3142"/>
      <c r="AS4" s="3142"/>
      <c r="AT4" s="3142"/>
      <c r="AU4" s="3142"/>
      <c r="AV4" s="3143"/>
    </row>
    <row r="5" spans="1:48" ht="16.5" thickTop="1" x14ac:dyDescent="0.2">
      <c r="A5" s="127"/>
      <c r="B5" s="3144" t="s">
        <v>1487</v>
      </c>
      <c r="C5" s="3145"/>
      <c r="D5" s="3145"/>
      <c r="E5" s="3145"/>
      <c r="F5" s="3145"/>
      <c r="G5" s="3145"/>
      <c r="H5" s="3145"/>
      <c r="I5" s="3145"/>
      <c r="J5" s="3145"/>
      <c r="K5" s="3145"/>
      <c r="L5" s="3145"/>
      <c r="M5" s="3145"/>
      <c r="N5" s="3145"/>
      <c r="O5" s="3145"/>
      <c r="P5" s="3145"/>
      <c r="Q5" s="3145"/>
      <c r="R5" s="3145"/>
      <c r="S5" s="3145"/>
      <c r="T5" s="3145"/>
      <c r="U5" s="3145"/>
      <c r="V5" s="3145"/>
      <c r="W5" s="3145"/>
      <c r="X5" s="3145"/>
      <c r="Y5" s="3145"/>
      <c r="Z5" s="3145"/>
      <c r="AA5" s="3145"/>
      <c r="AB5" s="3145"/>
      <c r="AC5" s="3145"/>
      <c r="AD5" s="3145"/>
      <c r="AE5" s="3145"/>
      <c r="AF5" s="3145"/>
      <c r="AG5" s="3145"/>
      <c r="AH5" s="3145"/>
      <c r="AI5" s="3145"/>
      <c r="AJ5" s="3145"/>
      <c r="AK5" s="3145"/>
      <c r="AL5" s="3145"/>
      <c r="AM5" s="3145"/>
      <c r="AN5" s="3145"/>
      <c r="AO5" s="3145"/>
      <c r="AP5" s="3145"/>
      <c r="AQ5" s="3145"/>
      <c r="AR5" s="3145"/>
      <c r="AS5" s="3145"/>
      <c r="AT5" s="3145"/>
      <c r="AU5" s="3145"/>
      <c r="AV5" s="126"/>
    </row>
    <row r="6" spans="1:48" ht="15.75" x14ac:dyDescent="0.2">
      <c r="A6" s="125"/>
      <c r="B6" s="1129"/>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9"/>
      <c r="AB6" s="1129"/>
      <c r="AC6" s="1129"/>
      <c r="AD6" s="1129"/>
      <c r="AE6" s="1129"/>
      <c r="AF6" s="1129"/>
      <c r="AG6" s="1129"/>
      <c r="AH6" s="1129"/>
      <c r="AI6" s="1129"/>
      <c r="AJ6" s="1129"/>
      <c r="AK6" s="1129"/>
      <c r="AL6" s="1129"/>
      <c r="AM6" s="1129"/>
      <c r="AN6" s="1129"/>
      <c r="AO6" s="1129"/>
      <c r="AP6" s="1129"/>
      <c r="AQ6" s="1129"/>
      <c r="AR6" s="1129"/>
      <c r="AS6" s="1129"/>
      <c r="AT6" s="1129"/>
      <c r="AU6" s="1129"/>
      <c r="AV6" s="124"/>
    </row>
    <row r="7" spans="1:48" ht="13.5" customHeight="1" x14ac:dyDescent="0.2">
      <c r="A7" s="125"/>
      <c r="B7" s="108" t="s">
        <v>1488</v>
      </c>
      <c r="C7" s="602"/>
      <c r="D7" s="602"/>
      <c r="E7" s="602"/>
      <c r="F7" s="602"/>
      <c r="G7" s="602"/>
      <c r="H7" s="602"/>
      <c r="I7" s="602"/>
      <c r="J7" s="602"/>
      <c r="K7" s="602"/>
      <c r="L7" s="602"/>
      <c r="M7" s="602"/>
      <c r="N7" s="602"/>
      <c r="O7" s="602"/>
      <c r="P7" s="602"/>
      <c r="Q7" s="602"/>
      <c r="R7" s="602"/>
      <c r="S7" s="602"/>
      <c r="T7" s="602"/>
      <c r="U7" s="602"/>
      <c r="V7" s="602"/>
      <c r="W7" s="18"/>
      <c r="X7" s="602"/>
      <c r="Y7" s="602"/>
      <c r="Z7" s="602"/>
      <c r="AA7" s="602"/>
      <c r="AB7" s="602"/>
      <c r="AC7" s="602"/>
      <c r="AD7" s="602"/>
      <c r="AE7" s="602"/>
      <c r="AF7" s="602"/>
      <c r="AG7" s="602"/>
      <c r="AH7" s="602"/>
      <c r="AI7" s="602"/>
      <c r="AJ7" s="602"/>
      <c r="AK7" s="602"/>
      <c r="AL7" s="602"/>
      <c r="AM7" s="602"/>
      <c r="AN7" s="602"/>
      <c r="AO7" s="602"/>
      <c r="AP7" s="602"/>
      <c r="AQ7" s="602"/>
      <c r="AR7" s="602"/>
      <c r="AS7" s="602"/>
      <c r="AT7" s="602"/>
      <c r="AU7" s="602"/>
      <c r="AV7" s="124"/>
    </row>
    <row r="8" spans="1:48" ht="15" customHeight="1" x14ac:dyDescent="0.2">
      <c r="A8" s="125"/>
      <c r="B8" s="483" t="s">
        <v>1254</v>
      </c>
      <c r="C8" s="602"/>
      <c r="D8" s="602"/>
      <c r="E8" s="602"/>
      <c r="F8" s="602"/>
      <c r="G8" s="602"/>
      <c r="H8" s="602"/>
      <c r="I8" s="602"/>
      <c r="J8" s="602"/>
      <c r="K8" s="602"/>
      <c r="L8" s="602"/>
      <c r="M8" s="602"/>
      <c r="N8" s="602"/>
      <c r="O8" s="602"/>
      <c r="P8" s="602"/>
      <c r="Q8" s="602"/>
      <c r="R8" s="602"/>
      <c r="S8" s="602"/>
      <c r="T8" s="602"/>
      <c r="U8" s="602"/>
      <c r="V8" s="602"/>
      <c r="W8" s="18"/>
      <c r="X8" s="602"/>
      <c r="Y8" s="602"/>
      <c r="Z8" s="602"/>
      <c r="AA8" s="602"/>
      <c r="AB8" s="602"/>
      <c r="AC8" s="602"/>
      <c r="AD8" s="602"/>
      <c r="AE8" s="602"/>
      <c r="AF8" s="602"/>
      <c r="AG8" s="602"/>
      <c r="AH8" s="602"/>
      <c r="AI8" s="602"/>
      <c r="AJ8" s="602"/>
      <c r="AK8" s="602"/>
      <c r="AL8" s="602"/>
      <c r="AM8" s="602"/>
      <c r="AN8" s="602"/>
      <c r="AO8" s="602"/>
      <c r="AP8" s="602"/>
      <c r="AQ8" s="602"/>
      <c r="AR8" s="602"/>
      <c r="AS8" s="602"/>
      <c r="AT8" s="602"/>
      <c r="AU8" s="602"/>
      <c r="AV8" s="124"/>
    </row>
    <row r="9" spans="1:48" ht="15" x14ac:dyDescent="0.2">
      <c r="A9" s="8"/>
      <c r="B9" s="2"/>
      <c r="C9" s="2"/>
      <c r="D9" s="2"/>
      <c r="E9" s="2"/>
      <c r="F9" s="2"/>
      <c r="G9" s="2"/>
      <c r="H9" s="2"/>
      <c r="I9" s="2"/>
      <c r="J9" s="2"/>
      <c r="K9" s="2"/>
      <c r="L9" s="2"/>
      <c r="M9" s="1"/>
      <c r="N9" s="2"/>
      <c r="O9" s="2"/>
      <c r="P9" s="2"/>
      <c r="Q9" s="2"/>
      <c r="R9" s="2"/>
      <c r="S9" s="2"/>
      <c r="T9" s="2"/>
      <c r="U9" s="2"/>
      <c r="V9" s="2"/>
      <c r="W9" s="2"/>
      <c r="X9" s="2"/>
      <c r="Y9" s="2"/>
      <c r="Z9" s="2"/>
      <c r="AA9" s="2"/>
      <c r="AB9" s="2"/>
      <c r="AC9" s="2"/>
      <c r="AD9" s="2"/>
      <c r="AE9" s="2"/>
      <c r="AF9" s="2"/>
      <c r="AG9" s="2"/>
      <c r="AH9" s="2"/>
      <c r="AI9" s="2"/>
      <c r="AJ9" s="2"/>
      <c r="AK9" s="2"/>
      <c r="AL9" s="2"/>
      <c r="AM9" s="2"/>
      <c r="AN9" s="2"/>
      <c r="AO9" s="650"/>
      <c r="AP9" s="650"/>
      <c r="AQ9" s="650"/>
      <c r="AR9" s="650"/>
      <c r="AS9" s="650"/>
      <c r="AT9" s="650"/>
      <c r="AU9" s="650"/>
      <c r="AV9" s="9"/>
    </row>
    <row r="10" spans="1:48" ht="15" x14ac:dyDescent="0.2">
      <c r="A10" s="15"/>
      <c r="B10" s="2" t="s">
        <v>14</v>
      </c>
      <c r="C10" s="2"/>
      <c r="D10" s="2"/>
      <c r="E10" s="2"/>
      <c r="F10" s="2"/>
      <c r="G10" s="2"/>
      <c r="H10" s="1403"/>
      <c r="I10" s="2119"/>
      <c r="J10" s="2119"/>
      <c r="K10" s="2119"/>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c r="AP10" s="2119"/>
      <c r="AQ10" s="2119"/>
      <c r="AR10" s="2119"/>
      <c r="AS10" s="2119"/>
      <c r="AT10" s="2119"/>
      <c r="AU10" s="2119"/>
      <c r="AV10" s="9"/>
    </row>
    <row r="11" spans="1:48" ht="15" x14ac:dyDescent="0.2">
      <c r="A11" s="15"/>
      <c r="B11" s="2" t="s">
        <v>16</v>
      </c>
      <c r="C11" s="2"/>
      <c r="D11" s="2"/>
      <c r="E11" s="2"/>
      <c r="F11" s="1403"/>
      <c r="G11" s="2119"/>
      <c r="H11" s="2119"/>
      <c r="I11" s="2119"/>
      <c r="J11" s="2119"/>
      <c r="K11" s="2119"/>
      <c r="L11" s="2119"/>
      <c r="M11" s="2119"/>
      <c r="N11" s="2119"/>
      <c r="O11" s="2119"/>
      <c r="P11" s="2119"/>
      <c r="Q11" s="2119"/>
      <c r="R11" s="2119"/>
      <c r="S11" s="2119"/>
      <c r="T11" s="2119"/>
      <c r="U11" s="2119"/>
      <c r="V11" s="2119"/>
      <c r="W11" s="2119"/>
      <c r="X11" s="2119"/>
      <c r="Y11" s="2119"/>
      <c r="Z11" s="2119"/>
      <c r="AA11" s="2119"/>
      <c r="AB11" s="2119"/>
      <c r="AC11" s="2119"/>
      <c r="AD11" s="2119"/>
      <c r="AE11" s="2119"/>
      <c r="AF11" s="2119"/>
      <c r="AG11" s="2119"/>
      <c r="AH11" s="2119"/>
      <c r="AI11" s="2119"/>
      <c r="AJ11" s="2119"/>
      <c r="AK11" s="2119"/>
      <c r="AL11" s="2119"/>
      <c r="AM11" s="2119"/>
      <c r="AN11" s="2119"/>
      <c r="AO11" s="2119"/>
      <c r="AP11" s="2119"/>
      <c r="AQ11" s="2119"/>
      <c r="AR11" s="2119"/>
      <c r="AS11" s="2119"/>
      <c r="AT11" s="2119"/>
      <c r="AU11" s="2119"/>
      <c r="AV11" s="9"/>
    </row>
    <row r="12" spans="1:48" ht="15" x14ac:dyDescent="0.2">
      <c r="A12" s="8"/>
      <c r="B12" s="1403"/>
      <c r="C12" s="1403"/>
      <c r="D12" s="1403"/>
      <c r="E12" s="1403"/>
      <c r="F12" s="1403"/>
      <c r="G12" s="1403"/>
      <c r="H12" s="1403"/>
      <c r="I12" s="1403"/>
      <c r="J12" s="1403"/>
      <c r="K12" s="1403"/>
      <c r="L12" s="1403"/>
      <c r="M12" s="1403"/>
      <c r="N12" s="1403"/>
      <c r="O12" s="1403"/>
      <c r="P12" s="1403"/>
      <c r="Q12" s="1403"/>
      <c r="R12" s="1403"/>
      <c r="S12" s="1403"/>
      <c r="T12" s="1403"/>
      <c r="U12" s="1403"/>
      <c r="V12" s="1403"/>
      <c r="W12" s="1403"/>
      <c r="X12" s="1403"/>
      <c r="Y12" s="1403"/>
      <c r="Z12" s="1403"/>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9"/>
    </row>
    <row r="13" spans="1:48" ht="15" x14ac:dyDescent="0.2">
      <c r="A13" s="8"/>
      <c r="B13" s="1403"/>
      <c r="C13" s="1403"/>
      <c r="D13" s="1403"/>
      <c r="E13" s="1403"/>
      <c r="F13" s="1403"/>
      <c r="G13" s="1403"/>
      <c r="H13" s="1403"/>
      <c r="I13" s="1403"/>
      <c r="J13" s="1403"/>
      <c r="K13" s="1403"/>
      <c r="L13" s="1403"/>
      <c r="M13" s="1403"/>
      <c r="N13" s="1403"/>
      <c r="O13" s="1403"/>
      <c r="P13" s="1403"/>
      <c r="Q13" s="1403"/>
      <c r="R13" s="1403"/>
      <c r="S13" s="1403"/>
      <c r="T13" s="1403"/>
      <c r="U13" s="1403"/>
      <c r="V13" s="1403"/>
      <c r="W13" s="1403"/>
      <c r="X13" s="1403"/>
      <c r="Y13" s="1403"/>
      <c r="Z13" s="1403"/>
      <c r="AA13" s="1403"/>
      <c r="AB13" s="1403"/>
      <c r="AC13" s="1403"/>
      <c r="AD13" s="1403"/>
      <c r="AE13" s="1403"/>
      <c r="AF13" s="1403"/>
      <c r="AG13" s="1403"/>
      <c r="AH13" s="1403"/>
      <c r="AI13" s="1403"/>
      <c r="AJ13" s="1403"/>
      <c r="AK13" s="1403"/>
      <c r="AL13" s="1403"/>
      <c r="AM13" s="1403"/>
      <c r="AN13" s="1403"/>
      <c r="AO13" s="1403"/>
      <c r="AP13" s="1403"/>
      <c r="AQ13" s="1403"/>
      <c r="AR13" s="1403"/>
      <c r="AS13" s="1403"/>
      <c r="AT13" s="1403"/>
      <c r="AU13" s="1403"/>
      <c r="AV13" s="9"/>
    </row>
    <row r="14" spans="1:48" ht="10.5" customHeight="1" x14ac:dyDescent="0.2">
      <c r="A14" s="64"/>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14"/>
      <c r="AN14" s="14"/>
      <c r="AO14" s="62"/>
      <c r="AP14" s="62"/>
      <c r="AQ14" s="62"/>
      <c r="AR14" s="62"/>
      <c r="AS14" s="62"/>
      <c r="AT14" s="62"/>
      <c r="AU14" s="62"/>
      <c r="AV14" s="65"/>
    </row>
    <row r="15" spans="1:48" ht="9.75" customHeight="1" x14ac:dyDescent="0.2">
      <c r="A15" s="20"/>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2"/>
    </row>
    <row r="16" spans="1:48" ht="15.75" x14ac:dyDescent="0.2">
      <c r="A16" s="15"/>
      <c r="B16" s="1" t="s">
        <v>1489</v>
      </c>
      <c r="C16" s="1"/>
      <c r="D16" s="1"/>
      <c r="E16" s="1"/>
      <c r="F16" s="1"/>
      <c r="G16" s="1"/>
      <c r="H16" s="1"/>
      <c r="I16" s="1"/>
      <c r="J16" s="1"/>
      <c r="K16" s="1"/>
      <c r="L16" s="1"/>
      <c r="M16" s="1"/>
      <c r="N16" s="3122"/>
      <c r="O16" s="3122"/>
      <c r="P16" s="3122"/>
      <c r="Q16" s="1"/>
      <c r="R16" s="1" t="s">
        <v>1490</v>
      </c>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row>
    <row r="17" spans="1:48" ht="15.75" x14ac:dyDescent="0.2">
      <c r="A17" s="15"/>
      <c r="B17" s="1"/>
      <c r="C17" s="1"/>
      <c r="D17" s="1"/>
      <c r="E17" s="1"/>
      <c r="F17" s="1"/>
      <c r="G17" s="1"/>
      <c r="H17" s="1"/>
      <c r="I17" s="1"/>
      <c r="J17" s="1"/>
      <c r="K17" s="1"/>
      <c r="L17" s="1"/>
      <c r="M17" s="1"/>
      <c r="N17" s="3122"/>
      <c r="O17" s="3122"/>
      <c r="P17" s="3122"/>
      <c r="Q17" s="1"/>
      <c r="R17" s="1" t="s">
        <v>1491</v>
      </c>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2"/>
    </row>
    <row r="18" spans="1:48" ht="15.75" x14ac:dyDescent="0.2">
      <c r="A18" s="15"/>
      <c r="B18" s="1"/>
      <c r="C18" s="1"/>
      <c r="D18" s="1"/>
      <c r="E18" s="1"/>
      <c r="F18" s="1"/>
      <c r="G18" s="1"/>
      <c r="H18" s="1"/>
      <c r="I18" s="1"/>
      <c r="J18" s="1"/>
      <c r="K18" s="1"/>
      <c r="L18" s="1"/>
      <c r="M18" s="1"/>
      <c r="N18" s="3122"/>
      <c r="O18" s="3122"/>
      <c r="P18" s="3122"/>
      <c r="Q18" s="1"/>
      <c r="R18" s="1" t="s">
        <v>1492</v>
      </c>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2"/>
    </row>
    <row r="19" spans="1:48" ht="9" customHeight="1" x14ac:dyDescent="0.2">
      <c r="A19" s="15"/>
      <c r="B19" s="1"/>
      <c r="C19" s="1"/>
      <c r="D19" s="1"/>
      <c r="E19" s="1"/>
      <c r="F19" s="1"/>
      <c r="G19" s="1"/>
      <c r="H19" s="1"/>
      <c r="I19" s="1"/>
      <c r="J19" s="1"/>
      <c r="K19" s="1"/>
      <c r="L19" s="1"/>
      <c r="M19" s="1"/>
      <c r="N19" s="90"/>
      <c r="O19" s="90"/>
      <c r="P19" s="90"/>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2"/>
    </row>
    <row r="20" spans="1:48" ht="15.75" x14ac:dyDescent="0.2">
      <c r="A20" s="15"/>
      <c r="B20" s="1" t="s">
        <v>1493</v>
      </c>
      <c r="C20" s="114"/>
      <c r="D20" s="114"/>
      <c r="E20" s="114"/>
      <c r="F20" s="114"/>
      <c r="G20" s="114"/>
      <c r="H20" s="114"/>
      <c r="I20" s="114"/>
      <c r="J20" s="114"/>
      <c r="K20" s="114"/>
      <c r="L20" s="114"/>
      <c r="M20" s="114"/>
      <c r="N20" s="114"/>
      <c r="O20" s="114"/>
      <c r="P20" s="114"/>
      <c r="Q20" s="114"/>
      <c r="R20" s="3148"/>
      <c r="S20" s="3149"/>
      <c r="T20" s="114" t="s">
        <v>1494</v>
      </c>
      <c r="U20" s="114"/>
      <c r="V20" s="114"/>
      <c r="W20" s="114"/>
      <c r="X20" s="114"/>
      <c r="Y20" s="114"/>
      <c r="AD20" s="114"/>
      <c r="AE20" s="1"/>
      <c r="AG20" s="114"/>
      <c r="AH20" s="114"/>
      <c r="AI20" s="114"/>
      <c r="AJ20" s="114"/>
      <c r="AK20" s="114"/>
      <c r="AL20" s="114"/>
      <c r="AM20" s="114"/>
      <c r="AN20" s="114"/>
      <c r="AO20" s="114"/>
      <c r="AP20" s="114"/>
      <c r="AQ20" s="114"/>
      <c r="AR20" s="114"/>
      <c r="AS20" s="114"/>
      <c r="AT20" s="114"/>
      <c r="AU20" s="114"/>
      <c r="AV20" s="12"/>
    </row>
    <row r="21" spans="1:48" ht="15.75" x14ac:dyDescent="0.2">
      <c r="A21" s="15"/>
      <c r="B21" s="1"/>
      <c r="C21" s="114"/>
      <c r="D21" s="114"/>
      <c r="E21" s="114"/>
      <c r="F21" s="114"/>
      <c r="G21" s="114"/>
      <c r="H21" s="114"/>
      <c r="I21" s="114"/>
      <c r="J21" s="114"/>
      <c r="K21" s="114"/>
      <c r="L21" s="114"/>
      <c r="M21" s="114"/>
      <c r="N21" s="114"/>
      <c r="O21" s="114"/>
      <c r="P21" s="114"/>
      <c r="Q21" s="114"/>
      <c r="R21" s="3148"/>
      <c r="S21" s="3149"/>
      <c r="T21" s="114" t="s">
        <v>1495</v>
      </c>
      <c r="U21" s="114"/>
      <c r="V21" s="114"/>
      <c r="W21" s="114"/>
      <c r="X21" s="114"/>
      <c r="Y21" s="114"/>
      <c r="Z21" s="114"/>
      <c r="AA21" s="114"/>
      <c r="AB21" s="114"/>
      <c r="AC21" s="114"/>
      <c r="AD21" s="114"/>
      <c r="AE21" s="114"/>
      <c r="AF21" s="122"/>
      <c r="AG21" s="122"/>
      <c r="AH21" s="114"/>
      <c r="AI21" s="114"/>
      <c r="AJ21" s="114"/>
      <c r="AK21" s="114"/>
      <c r="AL21" s="114"/>
      <c r="AM21" s="114"/>
      <c r="AN21" s="114"/>
      <c r="AO21" s="114"/>
      <c r="AP21" s="114"/>
      <c r="AQ21" s="114"/>
      <c r="AR21" s="114"/>
      <c r="AS21" s="114"/>
      <c r="AT21" s="114"/>
      <c r="AU21" s="114"/>
      <c r="AV21" s="12"/>
    </row>
    <row r="22" spans="1:48" ht="15" x14ac:dyDescent="0.2">
      <c r="A22" s="15"/>
      <c r="B22" s="1"/>
      <c r="C22" s="114"/>
      <c r="D22" s="114"/>
      <c r="E22" s="114"/>
      <c r="F22" s="114"/>
      <c r="G22" s="114"/>
      <c r="H22" s="114"/>
      <c r="I22" s="114"/>
      <c r="J22" s="114"/>
      <c r="K22" s="114"/>
      <c r="L22" s="114"/>
      <c r="M22" s="114"/>
      <c r="N22" s="114"/>
      <c r="O22" s="114"/>
      <c r="P22" s="114"/>
      <c r="Q22" s="114"/>
      <c r="R22" s="114"/>
      <c r="S22" s="114"/>
      <c r="T22" s="123" t="s">
        <v>1496</v>
      </c>
      <c r="U22" s="114"/>
      <c r="V22" s="114"/>
      <c r="W22" s="114"/>
      <c r="X22" s="114"/>
      <c r="Y22" s="114"/>
      <c r="Z22" s="114"/>
      <c r="AA22" s="114"/>
      <c r="AB22" s="114"/>
      <c r="AC22" s="114"/>
      <c r="AD22" s="114"/>
      <c r="AE22" s="114"/>
      <c r="AF22" s="122"/>
      <c r="AG22" s="122"/>
      <c r="AH22" s="114"/>
      <c r="AI22" s="114"/>
      <c r="AJ22" s="114"/>
      <c r="AK22" s="114"/>
      <c r="AL22" s="114"/>
      <c r="AM22" s="114"/>
      <c r="AN22" s="114"/>
      <c r="AO22" s="114"/>
      <c r="AP22" s="114"/>
      <c r="AQ22" s="114"/>
      <c r="AR22" s="114"/>
      <c r="AS22" s="114"/>
      <c r="AT22" s="114"/>
      <c r="AU22" s="114"/>
      <c r="AV22" s="12"/>
    </row>
    <row r="23" spans="1:48" ht="15.75" x14ac:dyDescent="0.2">
      <c r="A23" s="15"/>
      <c r="B23" s="1" t="s">
        <v>1497</v>
      </c>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90"/>
      <c r="AF23" s="90"/>
      <c r="AG23" s="90"/>
      <c r="AH23" s="114"/>
      <c r="AI23" s="114"/>
      <c r="AJ23" s="121"/>
      <c r="AK23" s="114" t="s">
        <v>652</v>
      </c>
      <c r="AL23" s="114"/>
      <c r="AM23" s="114"/>
      <c r="AN23" s="114"/>
      <c r="AO23" s="121"/>
      <c r="AP23" s="114" t="s">
        <v>653</v>
      </c>
      <c r="AQ23" s="120"/>
      <c r="AR23" s="114"/>
      <c r="AS23" s="114"/>
      <c r="AT23" s="114"/>
      <c r="AU23" s="114"/>
      <c r="AV23" s="17"/>
    </row>
    <row r="24" spans="1:48" ht="6.75" customHeight="1" x14ac:dyDescent="0.2">
      <c r="A24" s="16"/>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7"/>
    </row>
    <row r="25" spans="1:48" ht="15.75" x14ac:dyDescent="0.2">
      <c r="A25" s="16"/>
      <c r="B25" s="115" t="s">
        <v>1498</v>
      </c>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9"/>
      <c r="AE25" s="118"/>
      <c r="AF25" s="117" t="s">
        <v>1499</v>
      </c>
      <c r="AG25" s="117"/>
      <c r="AH25" s="117"/>
      <c r="AI25" s="117"/>
      <c r="AJ25" s="117"/>
      <c r="AK25" s="117"/>
      <c r="AL25" s="117"/>
      <c r="AM25" s="117"/>
      <c r="AN25" s="117"/>
      <c r="AO25" s="117"/>
      <c r="AP25" s="117"/>
      <c r="AQ25" s="117"/>
      <c r="AR25" s="114"/>
      <c r="AS25" s="114"/>
      <c r="AT25" s="114"/>
      <c r="AU25" s="114"/>
      <c r="AV25" s="17"/>
    </row>
    <row r="26" spans="1:48" ht="15" x14ac:dyDescent="0.2">
      <c r="A26" s="16"/>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7"/>
    </row>
    <row r="27" spans="1:48" ht="15" x14ac:dyDescent="0.2">
      <c r="A27" s="16"/>
      <c r="B27" s="116" t="s">
        <v>1500</v>
      </c>
      <c r="C27" s="114" t="s">
        <v>1501</v>
      </c>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2"/>
    </row>
    <row r="28" spans="1:48" ht="15" x14ac:dyDescent="0.2">
      <c r="A28" s="16"/>
      <c r="B28" s="3123" t="s">
        <v>1502</v>
      </c>
      <c r="C28" s="3132"/>
      <c r="D28" s="3132"/>
      <c r="E28" s="3132"/>
      <c r="F28" s="3132"/>
      <c r="G28" s="3132"/>
      <c r="H28" s="3132"/>
      <c r="I28" s="3132"/>
      <c r="J28" s="3132"/>
      <c r="K28" s="3132"/>
      <c r="L28" s="3132"/>
      <c r="M28" s="3132"/>
      <c r="N28" s="3132"/>
      <c r="O28" s="3132"/>
      <c r="P28" s="3132"/>
      <c r="Q28" s="3132"/>
      <c r="R28" s="3132"/>
      <c r="S28" s="3132"/>
      <c r="T28" s="3132"/>
      <c r="U28" s="3132"/>
      <c r="V28" s="3132"/>
      <c r="W28" s="3132"/>
      <c r="X28" s="3132"/>
      <c r="Y28" s="3132"/>
      <c r="Z28" s="3132"/>
      <c r="AA28" s="3132"/>
      <c r="AB28" s="3132"/>
      <c r="AC28" s="3132"/>
      <c r="AD28" s="3132"/>
      <c r="AE28" s="3132"/>
      <c r="AF28" s="3132"/>
      <c r="AG28" s="3132"/>
      <c r="AH28" s="3132"/>
      <c r="AI28" s="3132"/>
      <c r="AJ28" s="3132"/>
      <c r="AK28" s="3132"/>
      <c r="AL28" s="3132"/>
      <c r="AM28" s="3132"/>
      <c r="AN28" s="3132"/>
      <c r="AO28" s="3132"/>
      <c r="AP28" s="3132"/>
      <c r="AQ28" s="3132"/>
      <c r="AR28" s="3132"/>
      <c r="AS28" s="3132"/>
      <c r="AT28" s="3132"/>
      <c r="AU28" s="3133"/>
      <c r="AV28" s="12"/>
    </row>
    <row r="29" spans="1:48" ht="15" x14ac:dyDescent="0.2">
      <c r="A29" s="16"/>
      <c r="B29" s="2874"/>
      <c r="C29" s="2875"/>
      <c r="D29" s="2875"/>
      <c r="E29" s="2875"/>
      <c r="F29" s="2875"/>
      <c r="G29" s="2875"/>
      <c r="H29" s="2875"/>
      <c r="I29" s="2875"/>
      <c r="J29" s="2875"/>
      <c r="K29" s="2875"/>
      <c r="L29" s="2875"/>
      <c r="M29" s="2875"/>
      <c r="N29" s="2875"/>
      <c r="O29" s="2875"/>
      <c r="P29" s="2875"/>
      <c r="Q29" s="2875"/>
      <c r="R29" s="2875"/>
      <c r="S29" s="2875"/>
      <c r="T29" s="2875"/>
      <c r="U29" s="2875"/>
      <c r="V29" s="2875"/>
      <c r="W29" s="2875"/>
      <c r="X29" s="2875"/>
      <c r="Y29" s="2875"/>
      <c r="Z29" s="2875"/>
      <c r="AA29" s="2875"/>
      <c r="AB29" s="2875"/>
      <c r="AC29" s="2875"/>
      <c r="AD29" s="2875"/>
      <c r="AE29" s="2875"/>
      <c r="AF29" s="2875"/>
      <c r="AG29" s="2875"/>
      <c r="AH29" s="2875"/>
      <c r="AI29" s="2875"/>
      <c r="AJ29" s="2875"/>
      <c r="AK29" s="2875"/>
      <c r="AL29" s="2875"/>
      <c r="AM29" s="2875"/>
      <c r="AN29" s="2875"/>
      <c r="AO29" s="2875"/>
      <c r="AP29" s="2875"/>
      <c r="AQ29" s="2875"/>
      <c r="AR29" s="2875"/>
      <c r="AS29" s="2875"/>
      <c r="AT29" s="2875"/>
      <c r="AU29" s="2876"/>
      <c r="AV29" s="12"/>
    </row>
    <row r="30" spans="1:48" ht="15" x14ac:dyDescent="0.2">
      <c r="A30" s="16"/>
      <c r="B30" s="3134"/>
      <c r="C30" s="3135"/>
      <c r="D30" s="3135"/>
      <c r="E30" s="3135"/>
      <c r="F30" s="3135"/>
      <c r="G30" s="3135"/>
      <c r="H30" s="3135"/>
      <c r="I30" s="3135"/>
      <c r="J30" s="3135"/>
      <c r="K30" s="3135"/>
      <c r="L30" s="3135"/>
      <c r="M30" s="3135"/>
      <c r="N30" s="3135"/>
      <c r="O30" s="3135"/>
      <c r="P30" s="3135"/>
      <c r="Q30" s="3135"/>
      <c r="R30" s="3135"/>
      <c r="S30" s="3135"/>
      <c r="T30" s="3135"/>
      <c r="U30" s="3135"/>
      <c r="V30" s="3135"/>
      <c r="W30" s="3135"/>
      <c r="X30" s="3135"/>
      <c r="Y30" s="3135"/>
      <c r="Z30" s="3135"/>
      <c r="AA30" s="3135"/>
      <c r="AB30" s="3135"/>
      <c r="AC30" s="3135"/>
      <c r="AD30" s="3135"/>
      <c r="AE30" s="3135"/>
      <c r="AF30" s="3135"/>
      <c r="AG30" s="3135"/>
      <c r="AH30" s="3135"/>
      <c r="AI30" s="3135"/>
      <c r="AJ30" s="3135"/>
      <c r="AK30" s="3135"/>
      <c r="AL30" s="3135"/>
      <c r="AM30" s="3135"/>
      <c r="AN30" s="3135"/>
      <c r="AO30" s="3135"/>
      <c r="AP30" s="3135"/>
      <c r="AQ30" s="3135"/>
      <c r="AR30" s="3135"/>
      <c r="AS30" s="3135"/>
      <c r="AT30" s="3135"/>
      <c r="AU30" s="3136"/>
      <c r="AV30" s="12"/>
    </row>
    <row r="31" spans="1:48" ht="15" x14ac:dyDescent="0.2">
      <c r="A31" s="16"/>
      <c r="B31" s="116" t="s">
        <v>1500</v>
      </c>
      <c r="C31" s="114" t="s">
        <v>1503</v>
      </c>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2"/>
    </row>
    <row r="32" spans="1:48" ht="15" x14ac:dyDescent="0.2">
      <c r="A32" s="16"/>
      <c r="B32" s="3123"/>
      <c r="C32" s="3132"/>
      <c r="D32" s="3132"/>
      <c r="E32" s="3132"/>
      <c r="F32" s="3132"/>
      <c r="G32" s="3132"/>
      <c r="H32" s="3132"/>
      <c r="I32" s="3132"/>
      <c r="J32" s="3132"/>
      <c r="K32" s="3132"/>
      <c r="L32" s="3132"/>
      <c r="M32" s="3132"/>
      <c r="N32" s="3132"/>
      <c r="O32" s="3132"/>
      <c r="P32" s="3132"/>
      <c r="Q32" s="3132"/>
      <c r="R32" s="3132"/>
      <c r="S32" s="3132"/>
      <c r="T32" s="3132"/>
      <c r="U32" s="3132"/>
      <c r="V32" s="3132"/>
      <c r="W32" s="3132"/>
      <c r="X32" s="3132"/>
      <c r="Y32" s="3132"/>
      <c r="Z32" s="3132"/>
      <c r="AA32" s="3132"/>
      <c r="AB32" s="3132"/>
      <c r="AC32" s="3132"/>
      <c r="AD32" s="3132"/>
      <c r="AE32" s="3132"/>
      <c r="AF32" s="3132"/>
      <c r="AG32" s="3132"/>
      <c r="AH32" s="3132"/>
      <c r="AI32" s="3132"/>
      <c r="AJ32" s="3132"/>
      <c r="AK32" s="3132"/>
      <c r="AL32" s="3132"/>
      <c r="AM32" s="3132"/>
      <c r="AN32" s="3132"/>
      <c r="AO32" s="3132"/>
      <c r="AP32" s="3132"/>
      <c r="AQ32" s="3132"/>
      <c r="AR32" s="3132"/>
      <c r="AS32" s="3132"/>
      <c r="AT32" s="3132"/>
      <c r="AU32" s="3133"/>
      <c r="AV32" s="12"/>
    </row>
    <row r="33" spans="1:48" ht="15" x14ac:dyDescent="0.2">
      <c r="A33" s="16"/>
      <c r="B33" s="2874"/>
      <c r="C33" s="2875"/>
      <c r="D33" s="2875"/>
      <c r="E33" s="2875"/>
      <c r="F33" s="2875"/>
      <c r="G33" s="2875"/>
      <c r="H33" s="2875"/>
      <c r="I33" s="2875"/>
      <c r="J33" s="2875"/>
      <c r="K33" s="2875"/>
      <c r="L33" s="2875"/>
      <c r="M33" s="2875"/>
      <c r="N33" s="2875"/>
      <c r="O33" s="2875"/>
      <c r="P33" s="2875"/>
      <c r="Q33" s="2875"/>
      <c r="R33" s="2875"/>
      <c r="S33" s="2875"/>
      <c r="T33" s="2875"/>
      <c r="U33" s="2875"/>
      <c r="V33" s="2875"/>
      <c r="W33" s="2875"/>
      <c r="X33" s="2875"/>
      <c r="Y33" s="2875"/>
      <c r="Z33" s="2875"/>
      <c r="AA33" s="2875"/>
      <c r="AB33" s="2875"/>
      <c r="AC33" s="2875"/>
      <c r="AD33" s="2875"/>
      <c r="AE33" s="2875"/>
      <c r="AF33" s="2875"/>
      <c r="AG33" s="2875"/>
      <c r="AH33" s="2875"/>
      <c r="AI33" s="2875"/>
      <c r="AJ33" s="2875"/>
      <c r="AK33" s="2875"/>
      <c r="AL33" s="2875"/>
      <c r="AM33" s="2875"/>
      <c r="AN33" s="2875"/>
      <c r="AO33" s="2875"/>
      <c r="AP33" s="2875"/>
      <c r="AQ33" s="2875"/>
      <c r="AR33" s="2875"/>
      <c r="AS33" s="2875"/>
      <c r="AT33" s="2875"/>
      <c r="AU33" s="2876"/>
      <c r="AV33" s="12"/>
    </row>
    <row r="34" spans="1:48" ht="15" x14ac:dyDescent="0.2">
      <c r="A34" s="16"/>
      <c r="B34" s="3134"/>
      <c r="C34" s="3135"/>
      <c r="D34" s="3135"/>
      <c r="E34" s="3135"/>
      <c r="F34" s="3135"/>
      <c r="G34" s="3135"/>
      <c r="H34" s="3135"/>
      <c r="I34" s="3135"/>
      <c r="J34" s="3135"/>
      <c r="K34" s="3135"/>
      <c r="L34" s="3135"/>
      <c r="M34" s="3135"/>
      <c r="N34" s="3135"/>
      <c r="O34" s="3135"/>
      <c r="P34" s="3135"/>
      <c r="Q34" s="3135"/>
      <c r="R34" s="3135"/>
      <c r="S34" s="3135"/>
      <c r="T34" s="3135"/>
      <c r="U34" s="3135"/>
      <c r="V34" s="3135"/>
      <c r="W34" s="3135"/>
      <c r="X34" s="3135"/>
      <c r="Y34" s="3135"/>
      <c r="Z34" s="3135"/>
      <c r="AA34" s="3135"/>
      <c r="AB34" s="3135"/>
      <c r="AC34" s="3135"/>
      <c r="AD34" s="3135"/>
      <c r="AE34" s="3135"/>
      <c r="AF34" s="3135"/>
      <c r="AG34" s="3135"/>
      <c r="AH34" s="3135"/>
      <c r="AI34" s="3135"/>
      <c r="AJ34" s="3135"/>
      <c r="AK34" s="3135"/>
      <c r="AL34" s="3135"/>
      <c r="AM34" s="3135"/>
      <c r="AN34" s="3135"/>
      <c r="AO34" s="3135"/>
      <c r="AP34" s="3135"/>
      <c r="AQ34" s="3135"/>
      <c r="AR34" s="3135"/>
      <c r="AS34" s="3135"/>
      <c r="AT34" s="3135"/>
      <c r="AU34" s="3136"/>
      <c r="AV34" s="12"/>
    </row>
    <row r="35" spans="1:48" ht="15" x14ac:dyDescent="0.2">
      <c r="A35" s="16"/>
      <c r="B35" s="116" t="s">
        <v>1500</v>
      </c>
      <c r="C35" s="114" t="s">
        <v>1504</v>
      </c>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2"/>
    </row>
    <row r="36" spans="1:48" ht="15" x14ac:dyDescent="0.2">
      <c r="A36" s="16"/>
      <c r="B36" s="3123"/>
      <c r="C36" s="3132"/>
      <c r="D36" s="3132"/>
      <c r="E36" s="3132"/>
      <c r="F36" s="3132"/>
      <c r="G36" s="3132"/>
      <c r="H36" s="3132"/>
      <c r="I36" s="3132"/>
      <c r="J36" s="3132"/>
      <c r="K36" s="3132"/>
      <c r="L36" s="3132"/>
      <c r="M36" s="3132"/>
      <c r="N36" s="3132"/>
      <c r="O36" s="3132"/>
      <c r="P36" s="3132"/>
      <c r="Q36" s="3132"/>
      <c r="R36" s="3132"/>
      <c r="S36" s="3132"/>
      <c r="T36" s="3132"/>
      <c r="U36" s="3132"/>
      <c r="V36" s="3132"/>
      <c r="W36" s="3132"/>
      <c r="X36" s="3132"/>
      <c r="Y36" s="3132"/>
      <c r="Z36" s="3132"/>
      <c r="AA36" s="3132"/>
      <c r="AB36" s="3132"/>
      <c r="AC36" s="3132"/>
      <c r="AD36" s="3132"/>
      <c r="AE36" s="3132"/>
      <c r="AF36" s="3132"/>
      <c r="AG36" s="3132"/>
      <c r="AH36" s="3132"/>
      <c r="AI36" s="3132"/>
      <c r="AJ36" s="3132"/>
      <c r="AK36" s="3132"/>
      <c r="AL36" s="3132"/>
      <c r="AM36" s="3132"/>
      <c r="AN36" s="3132"/>
      <c r="AO36" s="3132"/>
      <c r="AP36" s="3132"/>
      <c r="AQ36" s="3132"/>
      <c r="AR36" s="3132"/>
      <c r="AS36" s="3132"/>
      <c r="AT36" s="3132"/>
      <c r="AU36" s="3133"/>
      <c r="AV36" s="12"/>
    </row>
    <row r="37" spans="1:48" ht="15" x14ac:dyDescent="0.2">
      <c r="A37" s="16"/>
      <c r="B37" s="2874"/>
      <c r="C37" s="2875"/>
      <c r="D37" s="2875"/>
      <c r="E37" s="2875"/>
      <c r="F37" s="2875"/>
      <c r="G37" s="2875"/>
      <c r="H37" s="2875"/>
      <c r="I37" s="2875"/>
      <c r="J37" s="2875"/>
      <c r="K37" s="2875"/>
      <c r="L37" s="2875"/>
      <c r="M37" s="2875"/>
      <c r="N37" s="2875"/>
      <c r="O37" s="2875"/>
      <c r="P37" s="2875"/>
      <c r="Q37" s="2875"/>
      <c r="R37" s="2875"/>
      <c r="S37" s="2875"/>
      <c r="T37" s="2875"/>
      <c r="U37" s="2875"/>
      <c r="V37" s="2875"/>
      <c r="W37" s="2875"/>
      <c r="X37" s="2875"/>
      <c r="Y37" s="2875"/>
      <c r="Z37" s="2875"/>
      <c r="AA37" s="2875"/>
      <c r="AB37" s="2875"/>
      <c r="AC37" s="2875"/>
      <c r="AD37" s="2875"/>
      <c r="AE37" s="2875"/>
      <c r="AF37" s="2875"/>
      <c r="AG37" s="2875"/>
      <c r="AH37" s="2875"/>
      <c r="AI37" s="2875"/>
      <c r="AJ37" s="2875"/>
      <c r="AK37" s="2875"/>
      <c r="AL37" s="2875"/>
      <c r="AM37" s="2875"/>
      <c r="AN37" s="2875"/>
      <c r="AO37" s="2875"/>
      <c r="AP37" s="2875"/>
      <c r="AQ37" s="2875"/>
      <c r="AR37" s="2875"/>
      <c r="AS37" s="2875"/>
      <c r="AT37" s="2875"/>
      <c r="AU37" s="2876"/>
      <c r="AV37" s="12"/>
    </row>
    <row r="38" spans="1:48" ht="15" x14ac:dyDescent="0.2">
      <c r="A38" s="16"/>
      <c r="B38" s="3134"/>
      <c r="C38" s="3135"/>
      <c r="D38" s="3135"/>
      <c r="E38" s="3135"/>
      <c r="F38" s="3135"/>
      <c r="G38" s="3135"/>
      <c r="H38" s="3135"/>
      <c r="I38" s="3135"/>
      <c r="J38" s="3135"/>
      <c r="K38" s="3135"/>
      <c r="L38" s="3135"/>
      <c r="M38" s="3135"/>
      <c r="N38" s="3135"/>
      <c r="O38" s="3135"/>
      <c r="P38" s="3135"/>
      <c r="Q38" s="3135"/>
      <c r="R38" s="3135"/>
      <c r="S38" s="3135"/>
      <c r="T38" s="3135"/>
      <c r="U38" s="3135"/>
      <c r="V38" s="3135"/>
      <c r="W38" s="3135"/>
      <c r="X38" s="3135"/>
      <c r="Y38" s="3135"/>
      <c r="Z38" s="3135"/>
      <c r="AA38" s="3135"/>
      <c r="AB38" s="3135"/>
      <c r="AC38" s="3135"/>
      <c r="AD38" s="3135"/>
      <c r="AE38" s="3135"/>
      <c r="AF38" s="3135"/>
      <c r="AG38" s="3135"/>
      <c r="AH38" s="3135"/>
      <c r="AI38" s="3135"/>
      <c r="AJ38" s="3135"/>
      <c r="AK38" s="3135"/>
      <c r="AL38" s="3135"/>
      <c r="AM38" s="3135"/>
      <c r="AN38" s="3135"/>
      <c r="AO38" s="3135"/>
      <c r="AP38" s="3135"/>
      <c r="AQ38" s="3135"/>
      <c r="AR38" s="3135"/>
      <c r="AS38" s="3135"/>
      <c r="AT38" s="3135"/>
      <c r="AU38" s="3136"/>
      <c r="AV38" s="12"/>
    </row>
    <row r="39" spans="1:48" ht="7.5" customHeight="1" x14ac:dyDescent="0.2">
      <c r="A39" s="16"/>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2"/>
    </row>
    <row r="40" spans="1:48" ht="15" x14ac:dyDescent="0.2">
      <c r="A40" s="16"/>
      <c r="B40" s="3137" t="s">
        <v>1505</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29"/>
      <c r="Y40" s="1129"/>
      <c r="Z40" s="1129"/>
      <c r="AA40" s="1129"/>
      <c r="AB40" s="1129"/>
      <c r="AC40" s="1129"/>
      <c r="AD40" s="1129"/>
      <c r="AE40" s="1129"/>
      <c r="AF40" s="1129"/>
      <c r="AG40" s="1129"/>
      <c r="AH40" s="1129"/>
      <c r="AI40" s="1129"/>
      <c r="AJ40" s="1129"/>
      <c r="AK40" s="1129"/>
      <c r="AL40" s="1129"/>
      <c r="AM40" s="1129"/>
      <c r="AN40" s="1129"/>
      <c r="AO40" s="1129"/>
      <c r="AP40" s="1129"/>
      <c r="AQ40" s="1129"/>
      <c r="AR40" s="1129"/>
      <c r="AS40" s="1129"/>
      <c r="AT40" s="1129"/>
      <c r="AU40" s="1129"/>
      <c r="AV40" s="12"/>
    </row>
    <row r="41" spans="1:48" ht="15" x14ac:dyDescent="0.2">
      <c r="A41" s="16"/>
      <c r="B41" s="1129"/>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29"/>
      <c r="Y41" s="1129"/>
      <c r="Z41" s="1129"/>
      <c r="AA41" s="1129"/>
      <c r="AB41" s="1129"/>
      <c r="AC41" s="1129"/>
      <c r="AD41" s="1129"/>
      <c r="AE41" s="1129"/>
      <c r="AF41" s="1129"/>
      <c r="AG41" s="1129"/>
      <c r="AH41" s="1129"/>
      <c r="AI41" s="1129"/>
      <c r="AJ41" s="1129"/>
      <c r="AK41" s="1129"/>
      <c r="AL41" s="1129"/>
      <c r="AM41" s="1129"/>
      <c r="AN41" s="1129"/>
      <c r="AO41" s="1129"/>
      <c r="AP41" s="1129"/>
      <c r="AQ41" s="1129"/>
      <c r="AR41" s="1129"/>
      <c r="AS41" s="1129"/>
      <c r="AT41" s="1129"/>
      <c r="AU41" s="1129"/>
      <c r="AV41" s="12"/>
    </row>
    <row r="42" spans="1:48" ht="15" x14ac:dyDescent="0.2">
      <c r="A42" s="16"/>
      <c r="B42" s="3123"/>
      <c r="C42" s="3132"/>
      <c r="D42" s="3132"/>
      <c r="E42" s="3132"/>
      <c r="F42" s="3132"/>
      <c r="G42" s="3132"/>
      <c r="H42" s="3132"/>
      <c r="I42" s="3132"/>
      <c r="J42" s="3132"/>
      <c r="K42" s="3132"/>
      <c r="L42" s="3132"/>
      <c r="M42" s="3132"/>
      <c r="N42" s="3132"/>
      <c r="O42" s="3132"/>
      <c r="P42" s="3132"/>
      <c r="Q42" s="3132"/>
      <c r="R42" s="3132"/>
      <c r="S42" s="3132"/>
      <c r="T42" s="3132"/>
      <c r="U42" s="3132"/>
      <c r="V42" s="3132"/>
      <c r="W42" s="3132"/>
      <c r="X42" s="3132"/>
      <c r="Y42" s="3132"/>
      <c r="Z42" s="3132"/>
      <c r="AA42" s="3132"/>
      <c r="AB42" s="3132"/>
      <c r="AC42" s="3132"/>
      <c r="AD42" s="3132"/>
      <c r="AE42" s="3132"/>
      <c r="AF42" s="3132"/>
      <c r="AG42" s="3132"/>
      <c r="AH42" s="3132"/>
      <c r="AI42" s="3132"/>
      <c r="AJ42" s="3132"/>
      <c r="AK42" s="3132"/>
      <c r="AL42" s="3132"/>
      <c r="AM42" s="3132"/>
      <c r="AN42" s="3132"/>
      <c r="AO42" s="3132"/>
      <c r="AP42" s="3132"/>
      <c r="AQ42" s="3132"/>
      <c r="AR42" s="3132"/>
      <c r="AS42" s="3132"/>
      <c r="AT42" s="3132"/>
      <c r="AU42" s="3133"/>
      <c r="AV42" s="12"/>
    </row>
    <row r="43" spans="1:48" ht="15" x14ac:dyDescent="0.2">
      <c r="A43" s="16"/>
      <c r="B43" s="2874"/>
      <c r="C43" s="2875"/>
      <c r="D43" s="2875"/>
      <c r="E43" s="2875"/>
      <c r="F43" s="2875"/>
      <c r="G43" s="2875"/>
      <c r="H43" s="2875"/>
      <c r="I43" s="2875"/>
      <c r="J43" s="2875"/>
      <c r="K43" s="2875"/>
      <c r="L43" s="2875"/>
      <c r="M43" s="2875"/>
      <c r="N43" s="2875"/>
      <c r="O43" s="2875"/>
      <c r="P43" s="2875"/>
      <c r="Q43" s="2875"/>
      <c r="R43" s="2875"/>
      <c r="S43" s="2875"/>
      <c r="T43" s="2875"/>
      <c r="U43" s="2875"/>
      <c r="V43" s="2875"/>
      <c r="W43" s="2875"/>
      <c r="X43" s="2875"/>
      <c r="Y43" s="2875"/>
      <c r="Z43" s="2875"/>
      <c r="AA43" s="2875"/>
      <c r="AB43" s="2875"/>
      <c r="AC43" s="2875"/>
      <c r="AD43" s="2875"/>
      <c r="AE43" s="2875"/>
      <c r="AF43" s="2875"/>
      <c r="AG43" s="2875"/>
      <c r="AH43" s="2875"/>
      <c r="AI43" s="2875"/>
      <c r="AJ43" s="2875"/>
      <c r="AK43" s="2875"/>
      <c r="AL43" s="2875"/>
      <c r="AM43" s="2875"/>
      <c r="AN43" s="2875"/>
      <c r="AO43" s="2875"/>
      <c r="AP43" s="2875"/>
      <c r="AQ43" s="2875"/>
      <c r="AR43" s="2875"/>
      <c r="AS43" s="2875"/>
      <c r="AT43" s="2875"/>
      <c r="AU43" s="2876"/>
      <c r="AV43" s="12"/>
    </row>
    <row r="44" spans="1:48" ht="15" x14ac:dyDescent="0.2">
      <c r="A44" s="16"/>
      <c r="B44" s="2874"/>
      <c r="C44" s="2875"/>
      <c r="D44" s="2875"/>
      <c r="E44" s="2875"/>
      <c r="F44" s="2875"/>
      <c r="G44" s="2875"/>
      <c r="H44" s="2875"/>
      <c r="I44" s="2875"/>
      <c r="J44" s="2875"/>
      <c r="K44" s="2875"/>
      <c r="L44" s="2875"/>
      <c r="M44" s="2875"/>
      <c r="N44" s="2875"/>
      <c r="O44" s="2875"/>
      <c r="P44" s="2875"/>
      <c r="Q44" s="2875"/>
      <c r="R44" s="2875"/>
      <c r="S44" s="2875"/>
      <c r="T44" s="2875"/>
      <c r="U44" s="2875"/>
      <c r="V44" s="2875"/>
      <c r="W44" s="2875"/>
      <c r="X44" s="2875"/>
      <c r="Y44" s="2875"/>
      <c r="Z44" s="2875"/>
      <c r="AA44" s="2875"/>
      <c r="AB44" s="2875"/>
      <c r="AC44" s="2875"/>
      <c r="AD44" s="2875"/>
      <c r="AE44" s="2875"/>
      <c r="AF44" s="2875"/>
      <c r="AG44" s="2875"/>
      <c r="AH44" s="2875"/>
      <c r="AI44" s="2875"/>
      <c r="AJ44" s="2875"/>
      <c r="AK44" s="2875"/>
      <c r="AL44" s="2875"/>
      <c r="AM44" s="2875"/>
      <c r="AN44" s="2875"/>
      <c r="AO44" s="2875"/>
      <c r="AP44" s="2875"/>
      <c r="AQ44" s="2875"/>
      <c r="AR44" s="2875"/>
      <c r="AS44" s="2875"/>
      <c r="AT44" s="2875"/>
      <c r="AU44" s="2876"/>
      <c r="AV44" s="12"/>
    </row>
    <row r="45" spans="1:48" ht="15" x14ac:dyDescent="0.2">
      <c r="A45" s="16"/>
      <c r="B45" s="3134"/>
      <c r="C45" s="3135"/>
      <c r="D45" s="3135"/>
      <c r="E45" s="3135"/>
      <c r="F45" s="3135"/>
      <c r="G45" s="3135"/>
      <c r="H45" s="3135"/>
      <c r="I45" s="3135"/>
      <c r="J45" s="3135"/>
      <c r="K45" s="3135"/>
      <c r="L45" s="3135"/>
      <c r="M45" s="3135"/>
      <c r="N45" s="3135"/>
      <c r="O45" s="3135"/>
      <c r="P45" s="3135"/>
      <c r="Q45" s="3135"/>
      <c r="R45" s="3135"/>
      <c r="S45" s="3135"/>
      <c r="T45" s="3135"/>
      <c r="U45" s="3135"/>
      <c r="V45" s="3135"/>
      <c r="W45" s="3135"/>
      <c r="X45" s="3135"/>
      <c r="Y45" s="3135"/>
      <c r="Z45" s="3135"/>
      <c r="AA45" s="3135"/>
      <c r="AB45" s="3135"/>
      <c r="AC45" s="3135"/>
      <c r="AD45" s="3135"/>
      <c r="AE45" s="3135"/>
      <c r="AF45" s="3135"/>
      <c r="AG45" s="3135"/>
      <c r="AH45" s="3135"/>
      <c r="AI45" s="3135"/>
      <c r="AJ45" s="3135"/>
      <c r="AK45" s="3135"/>
      <c r="AL45" s="3135"/>
      <c r="AM45" s="3135"/>
      <c r="AN45" s="3135"/>
      <c r="AO45" s="3135"/>
      <c r="AP45" s="3135"/>
      <c r="AQ45" s="3135"/>
      <c r="AR45" s="3135"/>
      <c r="AS45" s="3135"/>
      <c r="AT45" s="3135"/>
      <c r="AU45" s="3136"/>
      <c r="AV45" s="12"/>
    </row>
    <row r="46" spans="1:48" ht="7.5" customHeight="1" x14ac:dyDescent="0.2">
      <c r="A46" s="16"/>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2"/>
    </row>
    <row r="47" spans="1:48" ht="15.75" x14ac:dyDescent="0.2">
      <c r="A47" s="16"/>
      <c r="B47" s="115" t="s">
        <v>1506</v>
      </c>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2"/>
    </row>
    <row r="48" spans="1:48" ht="15" x14ac:dyDescent="0.2">
      <c r="A48" s="16"/>
      <c r="B48" s="3123"/>
      <c r="C48" s="3124"/>
      <c r="D48" s="3124"/>
      <c r="E48" s="3124"/>
      <c r="F48" s="3124"/>
      <c r="G48" s="3124"/>
      <c r="H48" s="3124"/>
      <c r="I48" s="3124"/>
      <c r="J48" s="3124"/>
      <c r="K48" s="3124"/>
      <c r="L48" s="3124"/>
      <c r="M48" s="3124"/>
      <c r="N48" s="3124"/>
      <c r="O48" s="3124"/>
      <c r="P48" s="3124"/>
      <c r="Q48" s="3124"/>
      <c r="R48" s="3124"/>
      <c r="S48" s="3124"/>
      <c r="T48" s="3124"/>
      <c r="U48" s="3124"/>
      <c r="V48" s="3124"/>
      <c r="W48" s="3124"/>
      <c r="X48" s="3124"/>
      <c r="Y48" s="3124"/>
      <c r="Z48" s="3124"/>
      <c r="AA48" s="3124"/>
      <c r="AB48" s="3124"/>
      <c r="AC48" s="3124"/>
      <c r="AD48" s="3124"/>
      <c r="AE48" s="3124"/>
      <c r="AF48" s="3124"/>
      <c r="AG48" s="3124"/>
      <c r="AH48" s="3124"/>
      <c r="AI48" s="3124"/>
      <c r="AJ48" s="3124"/>
      <c r="AK48" s="3124"/>
      <c r="AL48" s="3124"/>
      <c r="AM48" s="3124"/>
      <c r="AN48" s="3124"/>
      <c r="AO48" s="3124"/>
      <c r="AP48" s="3124"/>
      <c r="AQ48" s="3124"/>
      <c r="AR48" s="3124"/>
      <c r="AS48" s="3124"/>
      <c r="AT48" s="3124"/>
      <c r="AU48" s="3125"/>
      <c r="AV48" s="12"/>
    </row>
    <row r="49" spans="1:48" ht="15" x14ac:dyDescent="0.2">
      <c r="A49" s="16"/>
      <c r="B49" s="3126"/>
      <c r="C49" s="3127"/>
      <c r="D49" s="3127"/>
      <c r="E49" s="3127"/>
      <c r="F49" s="3127"/>
      <c r="G49" s="3127"/>
      <c r="H49" s="3127"/>
      <c r="I49" s="3127"/>
      <c r="J49" s="3127"/>
      <c r="K49" s="3127"/>
      <c r="L49" s="3127"/>
      <c r="M49" s="3127"/>
      <c r="N49" s="3127"/>
      <c r="O49" s="3127"/>
      <c r="P49" s="3127"/>
      <c r="Q49" s="3127"/>
      <c r="R49" s="3127"/>
      <c r="S49" s="3127"/>
      <c r="T49" s="3127"/>
      <c r="U49" s="3127"/>
      <c r="V49" s="3127"/>
      <c r="W49" s="3127"/>
      <c r="X49" s="3127"/>
      <c r="Y49" s="3127"/>
      <c r="Z49" s="3127"/>
      <c r="AA49" s="3127"/>
      <c r="AB49" s="3127"/>
      <c r="AC49" s="3127"/>
      <c r="AD49" s="3127"/>
      <c r="AE49" s="3127"/>
      <c r="AF49" s="3127"/>
      <c r="AG49" s="3127"/>
      <c r="AH49" s="3127"/>
      <c r="AI49" s="3127"/>
      <c r="AJ49" s="3127"/>
      <c r="AK49" s="3127"/>
      <c r="AL49" s="3127"/>
      <c r="AM49" s="3127"/>
      <c r="AN49" s="3127"/>
      <c r="AO49" s="3127"/>
      <c r="AP49" s="3127"/>
      <c r="AQ49" s="3127"/>
      <c r="AR49" s="3127"/>
      <c r="AS49" s="3127"/>
      <c r="AT49" s="3127"/>
      <c r="AU49" s="3128"/>
      <c r="AV49" s="12"/>
    </row>
    <row r="50" spans="1:48" ht="15" x14ac:dyDescent="0.2">
      <c r="A50" s="16"/>
      <c r="B50" s="3126"/>
      <c r="C50" s="3127"/>
      <c r="D50" s="3127"/>
      <c r="E50" s="3127"/>
      <c r="F50" s="3127"/>
      <c r="G50" s="3127"/>
      <c r="H50" s="3127"/>
      <c r="I50" s="3127"/>
      <c r="J50" s="3127"/>
      <c r="K50" s="3127"/>
      <c r="L50" s="3127"/>
      <c r="M50" s="3127"/>
      <c r="N50" s="3127"/>
      <c r="O50" s="3127"/>
      <c r="P50" s="3127"/>
      <c r="Q50" s="3127"/>
      <c r="R50" s="3127"/>
      <c r="S50" s="3127"/>
      <c r="T50" s="3127"/>
      <c r="U50" s="3127"/>
      <c r="V50" s="3127"/>
      <c r="W50" s="3127"/>
      <c r="X50" s="3127"/>
      <c r="Y50" s="3127"/>
      <c r="Z50" s="3127"/>
      <c r="AA50" s="3127"/>
      <c r="AB50" s="3127"/>
      <c r="AC50" s="3127"/>
      <c r="AD50" s="3127"/>
      <c r="AE50" s="3127"/>
      <c r="AF50" s="3127"/>
      <c r="AG50" s="3127"/>
      <c r="AH50" s="3127"/>
      <c r="AI50" s="3127"/>
      <c r="AJ50" s="3127"/>
      <c r="AK50" s="3127"/>
      <c r="AL50" s="3127"/>
      <c r="AM50" s="3127"/>
      <c r="AN50" s="3127"/>
      <c r="AO50" s="3127"/>
      <c r="AP50" s="3127"/>
      <c r="AQ50" s="3127"/>
      <c r="AR50" s="3127"/>
      <c r="AS50" s="3127"/>
      <c r="AT50" s="3127"/>
      <c r="AU50" s="3128"/>
      <c r="AV50" s="12"/>
    </row>
    <row r="51" spans="1:48" ht="15" x14ac:dyDescent="0.2">
      <c r="A51" s="16"/>
      <c r="B51" s="3129"/>
      <c r="C51" s="3130"/>
      <c r="D51" s="3130"/>
      <c r="E51" s="3130"/>
      <c r="F51" s="3130"/>
      <c r="G51" s="3130"/>
      <c r="H51" s="3130"/>
      <c r="I51" s="3130"/>
      <c r="J51" s="3130"/>
      <c r="K51" s="3130"/>
      <c r="L51" s="3130"/>
      <c r="M51" s="3130"/>
      <c r="N51" s="3130"/>
      <c r="O51" s="3130"/>
      <c r="P51" s="3130"/>
      <c r="Q51" s="3130"/>
      <c r="R51" s="3130"/>
      <c r="S51" s="3130"/>
      <c r="T51" s="3130"/>
      <c r="U51" s="3130"/>
      <c r="V51" s="3130"/>
      <c r="W51" s="3130"/>
      <c r="X51" s="3130"/>
      <c r="Y51" s="3130"/>
      <c r="Z51" s="3130"/>
      <c r="AA51" s="3130"/>
      <c r="AB51" s="3130"/>
      <c r="AC51" s="3130"/>
      <c r="AD51" s="3130"/>
      <c r="AE51" s="3130"/>
      <c r="AF51" s="3130"/>
      <c r="AG51" s="3130"/>
      <c r="AH51" s="3130"/>
      <c r="AI51" s="3130"/>
      <c r="AJ51" s="3130"/>
      <c r="AK51" s="3130"/>
      <c r="AL51" s="3130"/>
      <c r="AM51" s="3130"/>
      <c r="AN51" s="3130"/>
      <c r="AO51" s="3130"/>
      <c r="AP51" s="3130"/>
      <c r="AQ51" s="3130"/>
      <c r="AR51" s="3130"/>
      <c r="AS51" s="3130"/>
      <c r="AT51" s="3130"/>
      <c r="AU51" s="3131"/>
      <c r="AV51" s="12"/>
    </row>
    <row r="52" spans="1:48" ht="15" x14ac:dyDescent="0.2">
      <c r="A52" s="16"/>
      <c r="B52" s="114" t="s">
        <v>1507</v>
      </c>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2"/>
    </row>
    <row r="53" spans="1:48" ht="15" x14ac:dyDescent="0.2">
      <c r="A53" s="16"/>
      <c r="B53" s="3123"/>
      <c r="C53" s="3124"/>
      <c r="D53" s="3124"/>
      <c r="E53" s="3124"/>
      <c r="F53" s="3124"/>
      <c r="G53" s="3124"/>
      <c r="H53" s="3124"/>
      <c r="I53" s="3124"/>
      <c r="J53" s="3124"/>
      <c r="K53" s="3124"/>
      <c r="L53" s="3124"/>
      <c r="M53" s="3124"/>
      <c r="N53" s="3124"/>
      <c r="O53" s="3124"/>
      <c r="P53" s="3124"/>
      <c r="Q53" s="3124"/>
      <c r="R53" s="3124"/>
      <c r="S53" s="3124"/>
      <c r="T53" s="3124"/>
      <c r="U53" s="3124"/>
      <c r="V53" s="3124"/>
      <c r="W53" s="3124"/>
      <c r="X53" s="3124"/>
      <c r="Y53" s="3124"/>
      <c r="Z53" s="3124"/>
      <c r="AA53" s="3124"/>
      <c r="AB53" s="3124"/>
      <c r="AC53" s="3124"/>
      <c r="AD53" s="3124"/>
      <c r="AE53" s="3124"/>
      <c r="AF53" s="3124"/>
      <c r="AG53" s="3124"/>
      <c r="AH53" s="3124"/>
      <c r="AI53" s="3124"/>
      <c r="AJ53" s="3124"/>
      <c r="AK53" s="3124"/>
      <c r="AL53" s="3124"/>
      <c r="AM53" s="3124"/>
      <c r="AN53" s="3124"/>
      <c r="AO53" s="3124"/>
      <c r="AP53" s="3124"/>
      <c r="AQ53" s="3124"/>
      <c r="AR53" s="3124"/>
      <c r="AS53" s="3124"/>
      <c r="AT53" s="3124"/>
      <c r="AU53" s="3125"/>
      <c r="AV53" s="12"/>
    </row>
    <row r="54" spans="1:48" ht="15" x14ac:dyDescent="0.2">
      <c r="A54" s="16"/>
      <c r="B54" s="3126"/>
      <c r="C54" s="3127"/>
      <c r="D54" s="3127"/>
      <c r="E54" s="3127"/>
      <c r="F54" s="3127"/>
      <c r="G54" s="3127"/>
      <c r="H54" s="3127"/>
      <c r="I54" s="3127"/>
      <c r="J54" s="3127"/>
      <c r="K54" s="3127"/>
      <c r="L54" s="3127"/>
      <c r="M54" s="3127"/>
      <c r="N54" s="3127"/>
      <c r="O54" s="3127"/>
      <c r="P54" s="3127"/>
      <c r="Q54" s="3127"/>
      <c r="R54" s="3127"/>
      <c r="S54" s="3127"/>
      <c r="T54" s="3127"/>
      <c r="U54" s="3127"/>
      <c r="V54" s="3127"/>
      <c r="W54" s="3127"/>
      <c r="X54" s="3127"/>
      <c r="Y54" s="3127"/>
      <c r="Z54" s="3127"/>
      <c r="AA54" s="3127"/>
      <c r="AB54" s="3127"/>
      <c r="AC54" s="3127"/>
      <c r="AD54" s="3127"/>
      <c r="AE54" s="3127"/>
      <c r="AF54" s="3127"/>
      <c r="AG54" s="3127"/>
      <c r="AH54" s="3127"/>
      <c r="AI54" s="3127"/>
      <c r="AJ54" s="3127"/>
      <c r="AK54" s="3127"/>
      <c r="AL54" s="3127"/>
      <c r="AM54" s="3127"/>
      <c r="AN54" s="3127"/>
      <c r="AO54" s="3127"/>
      <c r="AP54" s="3127"/>
      <c r="AQ54" s="3127"/>
      <c r="AR54" s="3127"/>
      <c r="AS54" s="3127"/>
      <c r="AT54" s="3127"/>
      <c r="AU54" s="3128"/>
      <c r="AV54" s="12"/>
    </row>
    <row r="55" spans="1:48" ht="15" x14ac:dyDescent="0.2">
      <c r="A55" s="16"/>
      <c r="B55" s="3126"/>
      <c r="C55" s="3127"/>
      <c r="D55" s="3127"/>
      <c r="E55" s="3127"/>
      <c r="F55" s="3127"/>
      <c r="G55" s="3127"/>
      <c r="H55" s="3127"/>
      <c r="I55" s="3127"/>
      <c r="J55" s="3127"/>
      <c r="K55" s="3127"/>
      <c r="L55" s="3127"/>
      <c r="M55" s="3127"/>
      <c r="N55" s="3127"/>
      <c r="O55" s="3127"/>
      <c r="P55" s="3127"/>
      <c r="Q55" s="3127"/>
      <c r="R55" s="3127"/>
      <c r="S55" s="3127"/>
      <c r="T55" s="3127"/>
      <c r="U55" s="3127"/>
      <c r="V55" s="3127"/>
      <c r="W55" s="3127"/>
      <c r="X55" s="3127"/>
      <c r="Y55" s="3127"/>
      <c r="Z55" s="3127"/>
      <c r="AA55" s="3127"/>
      <c r="AB55" s="3127"/>
      <c r="AC55" s="3127"/>
      <c r="AD55" s="3127"/>
      <c r="AE55" s="3127"/>
      <c r="AF55" s="3127"/>
      <c r="AG55" s="3127"/>
      <c r="AH55" s="3127"/>
      <c r="AI55" s="3127"/>
      <c r="AJ55" s="3127"/>
      <c r="AK55" s="3127"/>
      <c r="AL55" s="3127"/>
      <c r="AM55" s="3127"/>
      <c r="AN55" s="3127"/>
      <c r="AO55" s="3127"/>
      <c r="AP55" s="3127"/>
      <c r="AQ55" s="3127"/>
      <c r="AR55" s="3127"/>
      <c r="AS55" s="3127"/>
      <c r="AT55" s="3127"/>
      <c r="AU55" s="3128"/>
      <c r="AV55" s="12"/>
    </row>
    <row r="56" spans="1:48" ht="15" x14ac:dyDescent="0.2">
      <c r="A56" s="16"/>
      <c r="B56" s="3129"/>
      <c r="C56" s="3130"/>
      <c r="D56" s="3130"/>
      <c r="E56" s="3130"/>
      <c r="F56" s="3130"/>
      <c r="G56" s="3130"/>
      <c r="H56" s="3130"/>
      <c r="I56" s="3130"/>
      <c r="J56" s="3130"/>
      <c r="K56" s="3130"/>
      <c r="L56" s="3130"/>
      <c r="M56" s="3130"/>
      <c r="N56" s="3130"/>
      <c r="O56" s="3130"/>
      <c r="P56" s="3130"/>
      <c r="Q56" s="3130"/>
      <c r="R56" s="3130"/>
      <c r="S56" s="3130"/>
      <c r="T56" s="3130"/>
      <c r="U56" s="3130"/>
      <c r="V56" s="3130"/>
      <c r="W56" s="3130"/>
      <c r="X56" s="3130"/>
      <c r="Y56" s="3130"/>
      <c r="Z56" s="3130"/>
      <c r="AA56" s="3130"/>
      <c r="AB56" s="3130"/>
      <c r="AC56" s="3130"/>
      <c r="AD56" s="3130"/>
      <c r="AE56" s="3130"/>
      <c r="AF56" s="3130"/>
      <c r="AG56" s="3130"/>
      <c r="AH56" s="3130"/>
      <c r="AI56" s="3130"/>
      <c r="AJ56" s="3130"/>
      <c r="AK56" s="3130"/>
      <c r="AL56" s="3130"/>
      <c r="AM56" s="3130"/>
      <c r="AN56" s="3130"/>
      <c r="AO56" s="3130"/>
      <c r="AP56" s="3130"/>
      <c r="AQ56" s="3130"/>
      <c r="AR56" s="3130"/>
      <c r="AS56" s="3130"/>
      <c r="AT56" s="3130"/>
      <c r="AU56" s="3131"/>
      <c r="AV56" s="12"/>
    </row>
    <row r="57" spans="1:48" ht="15" x14ac:dyDescent="0.2">
      <c r="A57" s="16"/>
      <c r="B57" s="114" t="s">
        <v>1508</v>
      </c>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2"/>
    </row>
    <row r="58" spans="1:48" ht="15" x14ac:dyDescent="0.2">
      <c r="A58" s="16"/>
      <c r="B58" s="3123"/>
      <c r="C58" s="3124"/>
      <c r="D58" s="3124"/>
      <c r="E58" s="3124"/>
      <c r="F58" s="3124"/>
      <c r="G58" s="3124"/>
      <c r="H58" s="3124"/>
      <c r="I58" s="3124"/>
      <c r="J58" s="3124"/>
      <c r="K58" s="3124"/>
      <c r="L58" s="3124"/>
      <c r="M58" s="3124"/>
      <c r="N58" s="3124"/>
      <c r="O58" s="3124"/>
      <c r="P58" s="3124"/>
      <c r="Q58" s="3124"/>
      <c r="R58" s="3124"/>
      <c r="S58" s="3124"/>
      <c r="T58" s="3124"/>
      <c r="U58" s="3124"/>
      <c r="V58" s="3124"/>
      <c r="W58" s="3124"/>
      <c r="X58" s="3124"/>
      <c r="Y58" s="3124"/>
      <c r="Z58" s="3124"/>
      <c r="AA58" s="3124"/>
      <c r="AB58" s="3124"/>
      <c r="AC58" s="3124"/>
      <c r="AD58" s="3124"/>
      <c r="AE58" s="3124"/>
      <c r="AF58" s="3124"/>
      <c r="AG58" s="3124"/>
      <c r="AH58" s="3124"/>
      <c r="AI58" s="3124"/>
      <c r="AJ58" s="3124"/>
      <c r="AK58" s="3124"/>
      <c r="AL58" s="3124"/>
      <c r="AM58" s="3124"/>
      <c r="AN58" s="3124"/>
      <c r="AO58" s="3124"/>
      <c r="AP58" s="3124"/>
      <c r="AQ58" s="3124"/>
      <c r="AR58" s="3124"/>
      <c r="AS58" s="3124"/>
      <c r="AT58" s="3124"/>
      <c r="AU58" s="3125"/>
      <c r="AV58" s="12"/>
    </row>
    <row r="59" spans="1:48" ht="15" x14ac:dyDescent="0.2">
      <c r="A59" s="16"/>
      <c r="B59" s="3126"/>
      <c r="C59" s="3127"/>
      <c r="D59" s="3127"/>
      <c r="E59" s="3127"/>
      <c r="F59" s="3127"/>
      <c r="G59" s="3127"/>
      <c r="H59" s="3127"/>
      <c r="I59" s="3127"/>
      <c r="J59" s="3127"/>
      <c r="K59" s="3127"/>
      <c r="L59" s="3127"/>
      <c r="M59" s="3127"/>
      <c r="N59" s="3127"/>
      <c r="O59" s="3127"/>
      <c r="P59" s="3127"/>
      <c r="Q59" s="3127"/>
      <c r="R59" s="3127"/>
      <c r="S59" s="3127"/>
      <c r="T59" s="3127"/>
      <c r="U59" s="3127"/>
      <c r="V59" s="3127"/>
      <c r="W59" s="3127"/>
      <c r="X59" s="3127"/>
      <c r="Y59" s="3127"/>
      <c r="Z59" s="3127"/>
      <c r="AA59" s="3127"/>
      <c r="AB59" s="3127"/>
      <c r="AC59" s="3127"/>
      <c r="AD59" s="3127"/>
      <c r="AE59" s="3127"/>
      <c r="AF59" s="3127"/>
      <c r="AG59" s="3127"/>
      <c r="AH59" s="3127"/>
      <c r="AI59" s="3127"/>
      <c r="AJ59" s="3127"/>
      <c r="AK59" s="3127"/>
      <c r="AL59" s="3127"/>
      <c r="AM59" s="3127"/>
      <c r="AN59" s="3127"/>
      <c r="AO59" s="3127"/>
      <c r="AP59" s="3127"/>
      <c r="AQ59" s="3127"/>
      <c r="AR59" s="3127"/>
      <c r="AS59" s="3127"/>
      <c r="AT59" s="3127"/>
      <c r="AU59" s="3128"/>
      <c r="AV59" s="12"/>
    </row>
    <row r="60" spans="1:48" ht="15" x14ac:dyDescent="0.2">
      <c r="A60" s="16"/>
      <c r="B60" s="3126"/>
      <c r="C60" s="3127"/>
      <c r="D60" s="3127"/>
      <c r="E60" s="3127"/>
      <c r="F60" s="3127"/>
      <c r="G60" s="3127"/>
      <c r="H60" s="3127"/>
      <c r="I60" s="3127"/>
      <c r="J60" s="3127"/>
      <c r="K60" s="3127"/>
      <c r="L60" s="3127"/>
      <c r="M60" s="3127"/>
      <c r="N60" s="3127"/>
      <c r="O60" s="3127"/>
      <c r="P60" s="3127"/>
      <c r="Q60" s="3127"/>
      <c r="R60" s="3127"/>
      <c r="S60" s="3127"/>
      <c r="T60" s="3127"/>
      <c r="U60" s="3127"/>
      <c r="V60" s="3127"/>
      <c r="W60" s="3127"/>
      <c r="X60" s="3127"/>
      <c r="Y60" s="3127"/>
      <c r="Z60" s="3127"/>
      <c r="AA60" s="3127"/>
      <c r="AB60" s="3127"/>
      <c r="AC60" s="3127"/>
      <c r="AD60" s="3127"/>
      <c r="AE60" s="3127"/>
      <c r="AF60" s="3127"/>
      <c r="AG60" s="3127"/>
      <c r="AH60" s="3127"/>
      <c r="AI60" s="3127"/>
      <c r="AJ60" s="3127"/>
      <c r="AK60" s="3127"/>
      <c r="AL60" s="3127"/>
      <c r="AM60" s="3127"/>
      <c r="AN60" s="3127"/>
      <c r="AO60" s="3127"/>
      <c r="AP60" s="3127"/>
      <c r="AQ60" s="3127"/>
      <c r="AR60" s="3127"/>
      <c r="AS60" s="3127"/>
      <c r="AT60" s="3127"/>
      <c r="AU60" s="3128"/>
      <c r="AV60" s="12"/>
    </row>
    <row r="61" spans="1:48" ht="15" x14ac:dyDescent="0.2">
      <c r="A61" s="16"/>
      <c r="B61" s="3129"/>
      <c r="C61" s="3130"/>
      <c r="D61" s="3130"/>
      <c r="E61" s="3130"/>
      <c r="F61" s="3130"/>
      <c r="G61" s="3130"/>
      <c r="H61" s="3130"/>
      <c r="I61" s="3130"/>
      <c r="J61" s="3130"/>
      <c r="K61" s="3130"/>
      <c r="L61" s="3130"/>
      <c r="M61" s="3130"/>
      <c r="N61" s="3130"/>
      <c r="O61" s="3130"/>
      <c r="P61" s="3130"/>
      <c r="Q61" s="3130"/>
      <c r="R61" s="3130"/>
      <c r="S61" s="3130"/>
      <c r="T61" s="3130"/>
      <c r="U61" s="3130"/>
      <c r="V61" s="3130"/>
      <c r="W61" s="3130"/>
      <c r="X61" s="3130"/>
      <c r="Y61" s="3130"/>
      <c r="Z61" s="3130"/>
      <c r="AA61" s="3130"/>
      <c r="AB61" s="3130"/>
      <c r="AC61" s="3130"/>
      <c r="AD61" s="3130"/>
      <c r="AE61" s="3130"/>
      <c r="AF61" s="3130"/>
      <c r="AG61" s="3130"/>
      <c r="AH61" s="3130"/>
      <c r="AI61" s="3130"/>
      <c r="AJ61" s="3130"/>
      <c r="AK61" s="3130"/>
      <c r="AL61" s="3130"/>
      <c r="AM61" s="3130"/>
      <c r="AN61" s="3130"/>
      <c r="AO61" s="3130"/>
      <c r="AP61" s="3130"/>
      <c r="AQ61" s="3130"/>
      <c r="AR61" s="3130"/>
      <c r="AS61" s="3130"/>
      <c r="AT61" s="3130"/>
      <c r="AU61" s="3131"/>
      <c r="AV61" s="12"/>
    </row>
    <row r="62" spans="1:48" ht="9" customHeight="1" x14ac:dyDescent="0.2">
      <c r="A62" s="16"/>
      <c r="AV62" s="12"/>
    </row>
    <row r="63" spans="1:48" ht="15" x14ac:dyDescent="0.2">
      <c r="A63" s="16"/>
      <c r="B63" s="3137" t="s">
        <v>1509</v>
      </c>
      <c r="C63" s="3137"/>
      <c r="D63" s="3137"/>
      <c r="E63" s="3137"/>
      <c r="F63" s="3137"/>
      <c r="G63" s="3137"/>
      <c r="H63" s="3137"/>
      <c r="I63" s="3137"/>
      <c r="J63" s="3137"/>
      <c r="K63" s="3137"/>
      <c r="L63" s="3137"/>
      <c r="M63" s="3137"/>
      <c r="N63" s="3137"/>
      <c r="O63" s="3137"/>
      <c r="P63" s="3137"/>
      <c r="Q63" s="3137"/>
      <c r="R63" s="3137"/>
      <c r="S63" s="3137"/>
      <c r="T63" s="3137"/>
      <c r="U63" s="3137"/>
      <c r="V63" s="3137"/>
      <c r="W63" s="3137"/>
      <c r="X63" s="3137"/>
      <c r="Y63" s="3137"/>
      <c r="Z63" s="3137"/>
      <c r="AA63" s="3137"/>
      <c r="AB63" s="3137"/>
      <c r="AC63" s="3137"/>
      <c r="AD63" s="3137"/>
      <c r="AE63" s="3137"/>
      <c r="AF63" s="3137"/>
      <c r="AG63" s="3137"/>
      <c r="AH63" s="3137"/>
      <c r="AI63" s="3137"/>
      <c r="AJ63" s="3137"/>
      <c r="AK63" s="3137"/>
      <c r="AL63" s="3137"/>
      <c r="AM63" s="3137"/>
      <c r="AN63" s="3137"/>
      <c r="AO63" s="3137"/>
      <c r="AP63" s="3137"/>
      <c r="AQ63" s="3137"/>
      <c r="AR63" s="3137"/>
      <c r="AS63" s="3137"/>
      <c r="AT63" s="3137"/>
      <c r="AU63" s="3137"/>
      <c r="AV63" s="12"/>
    </row>
    <row r="64" spans="1:48" ht="15" x14ac:dyDescent="0.2">
      <c r="A64" s="16"/>
      <c r="B64" s="3137"/>
      <c r="C64" s="3137"/>
      <c r="D64" s="3137"/>
      <c r="E64" s="3137"/>
      <c r="F64" s="3137"/>
      <c r="G64" s="3137"/>
      <c r="H64" s="3137"/>
      <c r="I64" s="3137"/>
      <c r="J64" s="3137"/>
      <c r="K64" s="3137"/>
      <c r="L64" s="3137"/>
      <c r="M64" s="3137"/>
      <c r="N64" s="3137"/>
      <c r="O64" s="3137"/>
      <c r="P64" s="3137"/>
      <c r="Q64" s="3137"/>
      <c r="R64" s="3137"/>
      <c r="S64" s="3137"/>
      <c r="T64" s="3137"/>
      <c r="U64" s="3137"/>
      <c r="V64" s="3137"/>
      <c r="W64" s="3137"/>
      <c r="X64" s="3137"/>
      <c r="Y64" s="3137"/>
      <c r="Z64" s="3137"/>
      <c r="AA64" s="3137"/>
      <c r="AB64" s="3137"/>
      <c r="AC64" s="3137"/>
      <c r="AD64" s="3137"/>
      <c r="AE64" s="3137"/>
      <c r="AF64" s="3137"/>
      <c r="AG64" s="3137"/>
      <c r="AH64" s="3137"/>
      <c r="AI64" s="3137"/>
      <c r="AJ64" s="3137"/>
      <c r="AK64" s="3137"/>
      <c r="AL64" s="3137"/>
      <c r="AM64" s="3137"/>
      <c r="AN64" s="3137"/>
      <c r="AO64" s="3137"/>
      <c r="AP64" s="3137"/>
      <c r="AQ64" s="3137"/>
      <c r="AR64" s="3137"/>
      <c r="AS64" s="3137"/>
      <c r="AT64" s="3137"/>
      <c r="AU64" s="3137"/>
      <c r="AV64" s="12"/>
    </row>
    <row r="65" spans="1:48" ht="15" x14ac:dyDescent="0.2">
      <c r="A65" s="16"/>
      <c r="B65" s="3123"/>
      <c r="C65" s="3124"/>
      <c r="D65" s="3124"/>
      <c r="E65" s="3124"/>
      <c r="F65" s="3124"/>
      <c r="G65" s="3124"/>
      <c r="H65" s="3124"/>
      <c r="I65" s="3124"/>
      <c r="J65" s="3124"/>
      <c r="K65" s="3124"/>
      <c r="L65" s="3124"/>
      <c r="M65" s="3124"/>
      <c r="N65" s="3124"/>
      <c r="O65" s="3124"/>
      <c r="P65" s="3124"/>
      <c r="Q65" s="3124"/>
      <c r="R65" s="3124"/>
      <c r="S65" s="3124"/>
      <c r="T65" s="3124"/>
      <c r="U65" s="3124"/>
      <c r="V65" s="3124"/>
      <c r="W65" s="3124"/>
      <c r="X65" s="3124"/>
      <c r="Y65" s="3124"/>
      <c r="Z65" s="3124"/>
      <c r="AA65" s="3124"/>
      <c r="AB65" s="3124"/>
      <c r="AC65" s="3124"/>
      <c r="AD65" s="3124"/>
      <c r="AE65" s="3124"/>
      <c r="AF65" s="3124"/>
      <c r="AG65" s="3124"/>
      <c r="AH65" s="3124"/>
      <c r="AI65" s="3124"/>
      <c r="AJ65" s="3124"/>
      <c r="AK65" s="3124"/>
      <c r="AL65" s="3124"/>
      <c r="AM65" s="3124"/>
      <c r="AN65" s="3124"/>
      <c r="AO65" s="3124"/>
      <c r="AP65" s="3124"/>
      <c r="AQ65" s="3124"/>
      <c r="AR65" s="3124"/>
      <c r="AS65" s="3124"/>
      <c r="AT65" s="3124"/>
      <c r="AU65" s="3125"/>
      <c r="AV65" s="12"/>
    </row>
    <row r="66" spans="1:48" ht="15" x14ac:dyDescent="0.2">
      <c r="A66" s="16"/>
      <c r="B66" s="3126"/>
      <c r="C66" s="3127"/>
      <c r="D66" s="3127"/>
      <c r="E66" s="3127"/>
      <c r="F66" s="3127"/>
      <c r="G66" s="3127"/>
      <c r="H66" s="3127"/>
      <c r="I66" s="3127"/>
      <c r="J66" s="3127"/>
      <c r="K66" s="3127"/>
      <c r="L66" s="3127"/>
      <c r="M66" s="3127"/>
      <c r="N66" s="3127"/>
      <c r="O66" s="3127"/>
      <c r="P66" s="3127"/>
      <c r="Q66" s="3127"/>
      <c r="R66" s="3127"/>
      <c r="S66" s="3127"/>
      <c r="T66" s="3127"/>
      <c r="U66" s="3127"/>
      <c r="V66" s="3127"/>
      <c r="W66" s="3127"/>
      <c r="X66" s="3127"/>
      <c r="Y66" s="3127"/>
      <c r="Z66" s="3127"/>
      <c r="AA66" s="3127"/>
      <c r="AB66" s="3127"/>
      <c r="AC66" s="3127"/>
      <c r="AD66" s="3127"/>
      <c r="AE66" s="3127"/>
      <c r="AF66" s="3127"/>
      <c r="AG66" s="3127"/>
      <c r="AH66" s="3127"/>
      <c r="AI66" s="3127"/>
      <c r="AJ66" s="3127"/>
      <c r="AK66" s="3127"/>
      <c r="AL66" s="3127"/>
      <c r="AM66" s="3127"/>
      <c r="AN66" s="3127"/>
      <c r="AO66" s="3127"/>
      <c r="AP66" s="3127"/>
      <c r="AQ66" s="3127"/>
      <c r="AR66" s="3127"/>
      <c r="AS66" s="3127"/>
      <c r="AT66" s="3127"/>
      <c r="AU66" s="3128"/>
      <c r="AV66" s="12"/>
    </row>
    <row r="67" spans="1:48" ht="15" x14ac:dyDescent="0.2">
      <c r="A67" s="16"/>
      <c r="B67" s="3129"/>
      <c r="C67" s="3130"/>
      <c r="D67" s="3130"/>
      <c r="E67" s="3130"/>
      <c r="F67" s="3130"/>
      <c r="G67" s="3130"/>
      <c r="H67" s="3130"/>
      <c r="I67" s="3130"/>
      <c r="J67" s="3130"/>
      <c r="K67" s="3130"/>
      <c r="L67" s="3130"/>
      <c r="M67" s="3130"/>
      <c r="N67" s="3130"/>
      <c r="O67" s="3130"/>
      <c r="P67" s="3130"/>
      <c r="Q67" s="3130"/>
      <c r="R67" s="3130"/>
      <c r="S67" s="3130"/>
      <c r="T67" s="3130"/>
      <c r="U67" s="3130"/>
      <c r="V67" s="3130"/>
      <c r="W67" s="3130"/>
      <c r="X67" s="3130"/>
      <c r="Y67" s="3130"/>
      <c r="Z67" s="3130"/>
      <c r="AA67" s="3130"/>
      <c r="AB67" s="3130"/>
      <c r="AC67" s="3130"/>
      <c r="AD67" s="3130"/>
      <c r="AE67" s="3130"/>
      <c r="AF67" s="3130"/>
      <c r="AG67" s="3130"/>
      <c r="AH67" s="3130"/>
      <c r="AI67" s="3130"/>
      <c r="AJ67" s="3130"/>
      <c r="AK67" s="3130"/>
      <c r="AL67" s="3130"/>
      <c r="AM67" s="3130"/>
      <c r="AN67" s="3130"/>
      <c r="AO67" s="3130"/>
      <c r="AP67" s="3130"/>
      <c r="AQ67" s="3130"/>
      <c r="AR67" s="3130"/>
      <c r="AS67" s="3130"/>
      <c r="AT67" s="3130"/>
      <c r="AU67" s="3131"/>
      <c r="AV67" s="12"/>
    </row>
    <row r="68" spans="1:48" ht="15" x14ac:dyDescent="0.2">
      <c r="A68" s="16"/>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2"/>
    </row>
    <row r="69" spans="1:48" ht="15" x14ac:dyDescent="0.2">
      <c r="A69" s="13"/>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1"/>
    </row>
    <row r="70" spans="1:48" ht="15" x14ac:dyDescent="0.2">
      <c r="A70" s="50"/>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05"/>
      <c r="AF70" s="105"/>
      <c r="AG70" s="105"/>
      <c r="AH70" s="105"/>
      <c r="AI70" s="105"/>
      <c r="AJ70" s="105"/>
      <c r="AK70" s="105"/>
      <c r="AL70" s="105"/>
      <c r="AM70" s="104"/>
      <c r="AN70" s="104"/>
      <c r="AO70" s="104"/>
      <c r="AP70" s="104"/>
      <c r="AQ70" s="104"/>
      <c r="AR70" s="104"/>
      <c r="AS70" s="104"/>
      <c r="AT70" s="104"/>
      <c r="AU70" s="104"/>
      <c r="AV70" s="103"/>
    </row>
    <row r="71" spans="1:48" ht="15" x14ac:dyDescent="0.2">
      <c r="A71" s="16"/>
      <c r="B71" s="1" t="s">
        <v>508</v>
      </c>
      <c r="C71" s="1"/>
      <c r="D71" s="1"/>
      <c r="E71" s="1"/>
      <c r="F71" s="1"/>
      <c r="G71" s="3147"/>
      <c r="H71" s="1383"/>
      <c r="I71" s="1383"/>
      <c r="J71" s="1383"/>
      <c r="K71" s="1383"/>
      <c r="L71" s="1383"/>
      <c r="M71" s="1383"/>
      <c r="N71" s="1383"/>
      <c r="O71" s="1383"/>
      <c r="P71" s="1383"/>
      <c r="Q71" s="1383"/>
      <c r="R71" s="1383"/>
      <c r="S71" s="1383"/>
      <c r="T71" s="1383"/>
      <c r="U71" s="1383"/>
      <c r="V71" s="1383"/>
      <c r="W71" s="1383"/>
      <c r="X71" s="1383"/>
      <c r="Y71" s="1383"/>
      <c r="Z71" s="1383"/>
      <c r="AA71" s="1383"/>
      <c r="AB71" s="1383"/>
      <c r="AC71" s="1383"/>
      <c r="AD71" s="1"/>
      <c r="AE71" s="1"/>
      <c r="AF71" s="106" t="s">
        <v>425</v>
      </c>
      <c r="AG71" s="14"/>
      <c r="AH71" s="14"/>
      <c r="AI71" s="14"/>
      <c r="AJ71" s="14"/>
      <c r="AK71" s="14"/>
      <c r="AL71" s="14"/>
      <c r="AM71" s="14"/>
      <c r="AN71" s="14"/>
      <c r="AO71" s="14"/>
      <c r="AP71" s="14"/>
      <c r="AQ71" s="14"/>
      <c r="AR71" s="14"/>
      <c r="AS71" s="1"/>
      <c r="AT71" s="1"/>
      <c r="AU71" s="1"/>
      <c r="AV71" s="103"/>
    </row>
    <row r="72" spans="1:48" ht="15" x14ac:dyDescent="0.2">
      <c r="A72" s="16"/>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06"/>
      <c r="AD72" s="109"/>
      <c r="AE72" s="109"/>
      <c r="AF72" s="109"/>
      <c r="AG72" s="109"/>
      <c r="AH72" s="109"/>
      <c r="AI72" s="110" t="s">
        <v>510</v>
      </c>
      <c r="AJ72" s="109"/>
      <c r="AK72" s="109"/>
      <c r="AL72" s="109"/>
      <c r="AM72" s="109"/>
      <c r="AN72" s="109"/>
      <c r="AO72" s="109"/>
      <c r="AP72" s="109"/>
      <c r="AQ72" s="109"/>
      <c r="AR72" s="109"/>
      <c r="AS72" s="109"/>
      <c r="AT72" s="109"/>
      <c r="AU72" s="109"/>
      <c r="AV72" s="12"/>
    </row>
    <row r="73" spans="1:48" ht="15" x14ac:dyDescent="0.2">
      <c r="A73" s="16"/>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05"/>
      <c r="AF73" s="105"/>
      <c r="AG73" s="105"/>
      <c r="AH73" s="105"/>
      <c r="AI73" s="105"/>
      <c r="AJ73" s="105"/>
      <c r="AK73" s="105"/>
      <c r="AL73" s="105"/>
      <c r="AM73" s="104"/>
      <c r="AN73" s="104"/>
      <c r="AO73" s="104"/>
      <c r="AP73" s="104"/>
      <c r="AQ73" s="104"/>
      <c r="AR73" s="104"/>
      <c r="AS73" s="104"/>
      <c r="AT73" s="104"/>
      <c r="AU73" s="104"/>
      <c r="AV73" s="103"/>
    </row>
    <row r="74" spans="1:48" ht="15" x14ac:dyDescent="0.2">
      <c r="A74" s="16"/>
      <c r="C74" s="89"/>
      <c r="D74" s="108" t="s">
        <v>423</v>
      </c>
      <c r="E74" s="108"/>
      <c r="F74" s="1"/>
      <c r="G74" s="3150"/>
      <c r="H74" s="3086"/>
      <c r="I74" s="3086"/>
      <c r="J74" s="3086"/>
      <c r="K74" s="3086"/>
      <c r="L74" s="3086"/>
      <c r="M74" s="3086"/>
      <c r="N74" s="3086"/>
      <c r="O74" s="3086"/>
      <c r="P74" s="3086"/>
      <c r="Q74" s="3086"/>
      <c r="R74" s="3086"/>
      <c r="S74" s="3086"/>
      <c r="T74" s="1"/>
      <c r="U74" s="1"/>
      <c r="V74" s="1"/>
      <c r="W74" s="1"/>
      <c r="X74" s="1"/>
      <c r="Y74" s="1"/>
      <c r="Z74" s="89"/>
      <c r="AA74" s="89"/>
      <c r="AB74" s="1"/>
      <c r="AC74" s="1"/>
      <c r="AD74" s="1"/>
      <c r="AE74" s="105"/>
      <c r="AF74" s="107" t="s">
        <v>1510</v>
      </c>
      <c r="AG74" s="3146"/>
      <c r="AH74" s="1383"/>
      <c r="AI74" s="1383"/>
      <c r="AJ74" s="1383"/>
      <c r="AK74" s="1383"/>
      <c r="AL74" s="1383"/>
      <c r="AM74" s="1383"/>
      <c r="AN74" s="1383"/>
      <c r="AO74" s="1383"/>
      <c r="AP74" s="1383"/>
      <c r="AQ74" s="1383"/>
      <c r="AR74" s="1383"/>
      <c r="AS74" s="104"/>
      <c r="AT74" s="104"/>
      <c r="AU74" s="104"/>
      <c r="AV74" s="103"/>
    </row>
    <row r="75" spans="1:48" ht="15" x14ac:dyDescent="0.2">
      <c r="A75" s="16"/>
      <c r="C75" s="1"/>
      <c r="D75" s="1"/>
      <c r="E75" s="1"/>
      <c r="F75" s="1"/>
      <c r="G75" s="1"/>
      <c r="H75" s="1"/>
      <c r="I75" s="1"/>
      <c r="J75" s="1"/>
      <c r="K75" s="1"/>
      <c r="L75" s="1"/>
      <c r="M75" s="1"/>
      <c r="N75" s="1"/>
      <c r="O75" s="1"/>
      <c r="P75" s="1"/>
      <c r="Q75" s="1"/>
      <c r="R75" s="1"/>
      <c r="S75" s="1"/>
      <c r="T75" s="1"/>
      <c r="U75" s="1"/>
      <c r="V75" s="1"/>
      <c r="W75" s="1"/>
      <c r="X75" s="1"/>
      <c r="Y75" s="1"/>
      <c r="Z75" s="1"/>
      <c r="AA75" s="106"/>
      <c r="AB75" s="1"/>
      <c r="AC75" s="1"/>
      <c r="AD75" s="1"/>
      <c r="AE75" s="105"/>
      <c r="AF75" s="105"/>
      <c r="AG75" s="105"/>
      <c r="AH75" s="105"/>
      <c r="AI75" s="105"/>
      <c r="AJ75" s="105"/>
      <c r="AK75" s="105"/>
      <c r="AL75" s="105"/>
      <c r="AM75" s="104"/>
      <c r="AN75" s="104"/>
      <c r="AO75" s="104"/>
      <c r="AP75" s="104"/>
      <c r="AQ75" s="104"/>
      <c r="AR75" s="104"/>
      <c r="AS75" s="104"/>
      <c r="AT75" s="104"/>
      <c r="AU75" s="104"/>
      <c r="AV75" s="103"/>
    </row>
    <row r="76" spans="1:48" ht="7.5" customHeight="1" x14ac:dyDescent="0.2">
      <c r="A76" s="13"/>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33"/>
      <c r="AF76" s="33"/>
      <c r="AG76" s="33"/>
      <c r="AH76" s="33"/>
      <c r="AI76" s="33"/>
      <c r="AJ76" s="33"/>
      <c r="AK76" s="33"/>
      <c r="AL76" s="33"/>
      <c r="AM76" s="32"/>
      <c r="AN76" s="32"/>
      <c r="AO76" s="32"/>
      <c r="AP76" s="32"/>
      <c r="AQ76" s="32"/>
      <c r="AR76" s="32"/>
      <c r="AS76" s="32"/>
      <c r="AT76" s="32"/>
      <c r="AU76" s="32"/>
      <c r="AV76" s="31"/>
    </row>
    <row r="77" spans="1:48" ht="1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sheetData>
  <sheetProtection algorithmName="SHA-512" hashValue="g3vhJC6hNGrXlhB36G4aG7PG3Hyq/83dfF8dUeBoIfTWZNE6JqyqkWLO4ygtYOt50Iqz1Uj9njC6gxeTIrXnWg==" saltValue="2jSSA9F1FVxv24Ea7CwDZA==" spinCount="100000" sheet="1" objects="1" scenarios="1"/>
  <customSheetViews>
    <customSheetView guid="{BAD81FB0-74BE-4D1D-8AE6-FAAD10AA3504}" showGridLines="0" showRowCol="0" zeroValues="0" fitToPage="1">
      <selection activeCell="AE14" sqref="AE14"/>
      <pageMargins left="0" right="0" top="0" bottom="0" header="0" footer="0"/>
      <printOptions horizontalCentered="1"/>
      <pageSetup scale="71" orientation="portrait" r:id="rId1"/>
      <headerFooter alignWithMargins="0"/>
    </customSheetView>
  </customSheetViews>
  <mergeCells count="25">
    <mergeCell ref="AG74:AR74"/>
    <mergeCell ref="B42:AU45"/>
    <mergeCell ref="B65:AU67"/>
    <mergeCell ref="G71:AC71"/>
    <mergeCell ref="N18:P18"/>
    <mergeCell ref="R20:S20"/>
    <mergeCell ref="B48:AU51"/>
    <mergeCell ref="B53:AU56"/>
    <mergeCell ref="G74:S74"/>
    <mergeCell ref="B63:AU64"/>
    <mergeCell ref="R21:S21"/>
    <mergeCell ref="A1:C4"/>
    <mergeCell ref="D1:AV4"/>
    <mergeCell ref="H10:AU10"/>
    <mergeCell ref="B5:AU6"/>
    <mergeCell ref="F11:AU11"/>
    <mergeCell ref="B12:AU12"/>
    <mergeCell ref="B13:AU13"/>
    <mergeCell ref="N16:P16"/>
    <mergeCell ref="N17:P17"/>
    <mergeCell ref="B58:AU61"/>
    <mergeCell ref="B28:AU30"/>
    <mergeCell ref="B32:AU34"/>
    <mergeCell ref="B36:AU38"/>
    <mergeCell ref="B40:AU41"/>
  </mergeCells>
  <printOptions horizontalCentered="1"/>
  <pageMargins left="0" right="0" top="0" bottom="0" header="0.5" footer="0.5"/>
  <pageSetup scale="73" orientation="portrait" r:id="rId2"/>
  <headerFooter>
    <oddHeader>&amp;C
&amp;G</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pageSetUpPr fitToPage="1"/>
  </sheetPr>
  <dimension ref="A1:CE191"/>
  <sheetViews>
    <sheetView showGridLines="0" showRowColHeaders="0" zoomScaleNormal="100" workbookViewId="0">
      <selection activeCell="A5" sqref="A5:AU5"/>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4" customFormat="1" x14ac:dyDescent="0.2">
      <c r="A1" s="1384" t="s">
        <v>74</v>
      </c>
      <c r="B1" s="1385"/>
      <c r="C1" s="1390" t="s">
        <v>1692</v>
      </c>
      <c r="D1" s="1391"/>
      <c r="E1" s="1391"/>
      <c r="F1" s="1391"/>
      <c r="G1" s="1391"/>
      <c r="H1" s="1391"/>
      <c r="I1" s="1391"/>
      <c r="J1" s="1391"/>
      <c r="K1" s="1391"/>
      <c r="L1" s="1391"/>
      <c r="M1" s="1391"/>
      <c r="N1" s="1391"/>
      <c r="O1" s="1391"/>
      <c r="P1" s="1391"/>
      <c r="Q1" s="1391"/>
      <c r="R1" s="1391"/>
      <c r="S1" s="1391"/>
      <c r="T1" s="1391"/>
      <c r="U1" s="1391"/>
      <c r="V1" s="1391"/>
      <c r="W1" s="1391"/>
      <c r="X1" s="1391"/>
      <c r="Y1" s="1391"/>
      <c r="Z1" s="1391"/>
      <c r="AA1" s="1391"/>
      <c r="AB1" s="1391"/>
      <c r="AC1" s="1391"/>
      <c r="AD1" s="1391"/>
      <c r="AE1" s="1391"/>
      <c r="AF1" s="1391"/>
      <c r="AG1" s="1391"/>
      <c r="AH1" s="1391"/>
      <c r="AI1" s="1391"/>
      <c r="AJ1" s="1391"/>
      <c r="AK1" s="1391"/>
      <c r="AL1" s="1391"/>
      <c r="AM1" s="1391"/>
      <c r="AN1" s="1391"/>
      <c r="AO1" s="1391"/>
      <c r="AP1" s="1391"/>
      <c r="AQ1" s="1391"/>
      <c r="AR1" s="1391"/>
      <c r="AS1" s="1391"/>
      <c r="AT1" s="1391"/>
      <c r="AU1" s="1392"/>
    </row>
    <row r="2" spans="1:83" s="4" customFormat="1" x14ac:dyDescent="0.2">
      <c r="A2" s="1386"/>
      <c r="B2" s="1387"/>
      <c r="C2" s="1393"/>
      <c r="D2" s="1393"/>
      <c r="E2" s="1393"/>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c r="AE2" s="1393"/>
      <c r="AF2" s="1393"/>
      <c r="AG2" s="1393"/>
      <c r="AH2" s="1393"/>
      <c r="AI2" s="1393"/>
      <c r="AJ2" s="1393"/>
      <c r="AK2" s="1393"/>
      <c r="AL2" s="1393"/>
      <c r="AM2" s="1393"/>
      <c r="AN2" s="1393"/>
      <c r="AO2" s="1393"/>
      <c r="AP2" s="1393"/>
      <c r="AQ2" s="1393"/>
      <c r="AR2" s="1393"/>
      <c r="AS2" s="1393"/>
      <c r="AT2" s="1393"/>
      <c r="AU2" s="1394"/>
    </row>
    <row r="3" spans="1:83" s="4" customFormat="1" x14ac:dyDescent="0.2">
      <c r="A3" s="1386"/>
      <c r="B3" s="1387"/>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c r="AE3" s="1393"/>
      <c r="AF3" s="1393"/>
      <c r="AG3" s="1393"/>
      <c r="AH3" s="1393"/>
      <c r="AI3" s="1393"/>
      <c r="AJ3" s="1393"/>
      <c r="AK3" s="1393"/>
      <c r="AL3" s="1393"/>
      <c r="AM3" s="1393"/>
      <c r="AN3" s="1393"/>
      <c r="AO3" s="1393"/>
      <c r="AP3" s="1393"/>
      <c r="AQ3" s="1393"/>
      <c r="AR3" s="1393"/>
      <c r="AS3" s="1393"/>
      <c r="AT3" s="1393"/>
      <c r="AU3" s="1394"/>
    </row>
    <row r="4" spans="1:83" s="4" customFormat="1" x14ac:dyDescent="0.2">
      <c r="A4" s="1388"/>
      <c r="B4" s="1389"/>
      <c r="C4" s="1395"/>
      <c r="D4" s="1395"/>
      <c r="E4" s="1395"/>
      <c r="F4" s="1395"/>
      <c r="G4" s="1395"/>
      <c r="H4" s="1395"/>
      <c r="I4" s="1395"/>
      <c r="J4" s="1395"/>
      <c r="K4" s="1395"/>
      <c r="L4" s="1395"/>
      <c r="M4" s="1395"/>
      <c r="N4" s="1395"/>
      <c r="O4" s="1395"/>
      <c r="P4" s="1395"/>
      <c r="Q4" s="1395"/>
      <c r="R4" s="1395"/>
      <c r="S4" s="1395"/>
      <c r="T4" s="1395"/>
      <c r="U4" s="1395"/>
      <c r="V4" s="1395"/>
      <c r="W4" s="1395"/>
      <c r="X4" s="1395"/>
      <c r="Y4" s="1395"/>
      <c r="Z4" s="1395"/>
      <c r="AA4" s="1395"/>
      <c r="AB4" s="1395"/>
      <c r="AC4" s="1395"/>
      <c r="AD4" s="1395"/>
      <c r="AE4" s="1395"/>
      <c r="AF4" s="1395"/>
      <c r="AG4" s="1395"/>
      <c r="AH4" s="1395"/>
      <c r="AI4" s="1395"/>
      <c r="AJ4" s="1395"/>
      <c r="AK4" s="1395"/>
      <c r="AL4" s="1395"/>
      <c r="AM4" s="1395"/>
      <c r="AN4" s="1395"/>
      <c r="AO4" s="1395"/>
      <c r="AP4" s="1395"/>
      <c r="AQ4" s="1395"/>
      <c r="AR4" s="1395"/>
      <c r="AS4" s="1395"/>
      <c r="AT4" s="1395"/>
      <c r="AU4" s="1396"/>
    </row>
    <row r="5" spans="1:83" s="4" customFormat="1" ht="78" customHeight="1" x14ac:dyDescent="0.2">
      <c r="A5" s="1397" t="s">
        <v>449</v>
      </c>
      <c r="B5" s="1398"/>
      <c r="C5" s="1398"/>
      <c r="D5" s="1398"/>
      <c r="E5" s="1398"/>
      <c r="F5" s="1398"/>
      <c r="G5" s="1398"/>
      <c r="H5" s="1398"/>
      <c r="I5" s="1398"/>
      <c r="J5" s="1398"/>
      <c r="K5" s="1398"/>
      <c r="L5" s="1398"/>
      <c r="M5" s="1398"/>
      <c r="N5" s="1398"/>
      <c r="O5" s="1398"/>
      <c r="P5" s="1398"/>
      <c r="Q5" s="1398"/>
      <c r="R5" s="1398"/>
      <c r="S5" s="1398"/>
      <c r="T5" s="1398"/>
      <c r="U5" s="1398"/>
      <c r="V5" s="1398"/>
      <c r="W5" s="1398"/>
      <c r="X5" s="1398"/>
      <c r="Y5" s="1398"/>
      <c r="Z5" s="1398"/>
      <c r="AA5" s="1398"/>
      <c r="AB5" s="1398"/>
      <c r="AC5" s="1398"/>
      <c r="AD5" s="1398"/>
      <c r="AE5" s="1398"/>
      <c r="AF5" s="1398"/>
      <c r="AG5" s="1398"/>
      <c r="AH5" s="1398"/>
      <c r="AI5" s="1398"/>
      <c r="AJ5" s="1398"/>
      <c r="AK5" s="1398"/>
      <c r="AL5" s="1398"/>
      <c r="AM5" s="1398"/>
      <c r="AN5" s="1398"/>
      <c r="AO5" s="1398"/>
      <c r="AP5" s="1398"/>
      <c r="AQ5" s="1398"/>
      <c r="AR5" s="1398"/>
      <c r="AS5" s="1398"/>
      <c r="AT5" s="1398"/>
      <c r="AU5" s="1399"/>
    </row>
    <row r="6" spans="1:83" s="4" customFormat="1" ht="18" customHeight="1" x14ac:dyDescent="0.2">
      <c r="A6" s="8"/>
      <c r="B6" s="18"/>
      <c r="C6" s="2"/>
      <c r="D6" s="2"/>
      <c r="E6" s="2"/>
      <c r="F6" s="2"/>
      <c r="G6" s="2"/>
      <c r="H6" s="2"/>
      <c r="I6" s="2"/>
      <c r="J6" s="2"/>
      <c r="K6" s="2"/>
      <c r="L6" s="2"/>
      <c r="M6" s="2"/>
      <c r="N6" s="18"/>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9"/>
    </row>
    <row r="7" spans="1:83" s="4" customFormat="1" ht="18" customHeight="1" x14ac:dyDescent="0.25">
      <c r="A7" s="8"/>
      <c r="B7" s="198" t="s">
        <v>14</v>
      </c>
      <c r="C7" s="193"/>
      <c r="D7" s="193"/>
      <c r="E7" s="193"/>
      <c r="F7" s="193"/>
      <c r="G7" s="193"/>
      <c r="H7" s="1400"/>
      <c r="I7" s="1401"/>
      <c r="J7" s="1401"/>
      <c r="K7" s="1401"/>
      <c r="L7" s="1401"/>
      <c r="M7" s="1401"/>
      <c r="N7" s="1401"/>
      <c r="O7" s="1401"/>
      <c r="P7" s="1401"/>
      <c r="Q7" s="1401"/>
      <c r="R7" s="1401"/>
      <c r="S7" s="1401"/>
      <c r="T7" s="1402"/>
      <c r="U7" s="1402"/>
      <c r="V7" s="2"/>
      <c r="W7" s="2"/>
      <c r="X7" s="306"/>
      <c r="Y7" s="271" t="s">
        <v>450</v>
      </c>
      <c r="Z7" s="2"/>
      <c r="AA7" s="2"/>
      <c r="AB7" s="2"/>
      <c r="AC7" s="2"/>
      <c r="AD7" s="2"/>
      <c r="AE7" s="2"/>
      <c r="AF7" s="2"/>
      <c r="AG7" s="2"/>
      <c r="AH7" s="2"/>
      <c r="AI7" s="2"/>
      <c r="AJ7" s="2"/>
      <c r="AK7" s="1403"/>
      <c r="AL7" s="1404"/>
      <c r="AM7" s="1404"/>
      <c r="AN7" s="1404"/>
      <c r="AO7" s="1404"/>
      <c r="AP7" s="306"/>
      <c r="AQ7" s="306"/>
      <c r="AR7" s="306"/>
      <c r="AS7" s="306"/>
      <c r="AT7" s="306"/>
      <c r="AU7" s="9"/>
    </row>
    <row r="8" spans="1:83" s="4" customFormat="1" ht="18" customHeight="1" x14ac:dyDescent="0.2">
      <c r="A8" s="8"/>
      <c r="B8" s="18"/>
      <c r="C8" s="2"/>
      <c r="D8" s="2"/>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9"/>
    </row>
    <row r="9" spans="1:83" s="4" customFormat="1" ht="18" customHeight="1" x14ac:dyDescent="0.25">
      <c r="A9" s="64"/>
      <c r="B9" s="305" t="s">
        <v>451</v>
      </c>
      <c r="C9" s="62"/>
      <c r="D9" s="62"/>
      <c r="E9" s="62"/>
      <c r="F9" s="62"/>
      <c r="G9" s="62"/>
      <c r="H9" s="62"/>
      <c r="I9" s="62"/>
      <c r="J9" s="1382"/>
      <c r="K9" s="1383"/>
      <c r="L9" s="1383"/>
      <c r="M9" s="1383"/>
      <c r="N9" s="1383"/>
      <c r="O9" s="1383"/>
      <c r="P9" s="1383"/>
      <c r="Q9" s="1383"/>
      <c r="R9" s="1383"/>
      <c r="S9" s="1383"/>
      <c r="T9" s="1383"/>
      <c r="U9" s="1383"/>
      <c r="V9" s="1383"/>
      <c r="W9" s="1383"/>
      <c r="X9" s="1383"/>
      <c r="Y9" s="1383"/>
      <c r="Z9" s="1383"/>
      <c r="AA9" s="1383"/>
      <c r="AB9" s="1383"/>
      <c r="AC9" s="1383"/>
      <c r="AD9" s="62"/>
      <c r="AE9" s="62"/>
      <c r="AF9" s="62"/>
      <c r="AG9" s="62"/>
      <c r="AH9" s="62"/>
      <c r="AI9" s="62"/>
      <c r="AJ9" s="62"/>
      <c r="AK9" s="62"/>
      <c r="AL9" s="62"/>
      <c r="AM9" s="62"/>
      <c r="AN9" s="62"/>
      <c r="AO9" s="62"/>
      <c r="AP9" s="62"/>
      <c r="AQ9" s="62"/>
      <c r="AR9" s="62"/>
      <c r="AS9" s="62"/>
      <c r="AT9" s="62"/>
      <c r="AU9" s="65"/>
    </row>
    <row r="10" spans="1:83" s="4" customFormat="1" ht="18" customHeight="1" x14ac:dyDescent="0.2">
      <c r="A10" s="1411" t="s">
        <v>452</v>
      </c>
      <c r="B10" s="1412"/>
      <c r="C10" s="1412"/>
      <c r="D10" s="1412"/>
      <c r="E10" s="1412"/>
      <c r="F10" s="1412"/>
      <c r="G10" s="1412"/>
      <c r="H10" s="1412"/>
      <c r="I10" s="1412"/>
      <c r="J10" s="1412"/>
      <c r="K10" s="1412"/>
      <c r="L10" s="1412"/>
      <c r="M10" s="1412"/>
      <c r="N10" s="1412"/>
      <c r="O10" s="1412"/>
      <c r="P10" s="1412"/>
      <c r="Q10" s="1412"/>
      <c r="R10" s="1412"/>
      <c r="S10" s="1412"/>
      <c r="T10" s="1412"/>
      <c r="U10" s="1412"/>
      <c r="V10" s="1412"/>
      <c r="W10" s="1412"/>
      <c r="X10" s="1412"/>
      <c r="Y10" s="1412"/>
      <c r="Z10" s="1412"/>
      <c r="AA10" s="1412"/>
      <c r="AB10" s="1412"/>
      <c r="AC10" s="1412"/>
      <c r="AD10" s="1412"/>
      <c r="AE10" s="1412"/>
      <c r="AF10" s="1412"/>
      <c r="AG10" s="1412"/>
      <c r="AH10" s="1412"/>
      <c r="AI10" s="1412"/>
      <c r="AJ10" s="1412"/>
      <c r="AK10" s="1412"/>
      <c r="AL10" s="1412"/>
      <c r="AM10" s="1412"/>
      <c r="AN10" s="1412"/>
      <c r="AO10" s="1412"/>
      <c r="AP10" s="1412"/>
      <c r="AQ10" s="1412"/>
      <c r="AR10" s="1412"/>
      <c r="AS10" s="1412"/>
      <c r="AT10" s="1412"/>
      <c r="AU10" s="1413"/>
    </row>
    <row r="11" spans="1:83" ht="7.5" customHeight="1" x14ac:dyDescent="0.2">
      <c r="A11" s="1414"/>
      <c r="B11" s="1415"/>
      <c r="C11" s="1415"/>
      <c r="D11" s="1415"/>
      <c r="E11" s="1415"/>
      <c r="F11" s="1415"/>
      <c r="G11" s="1415"/>
      <c r="H11" s="1415"/>
      <c r="I11" s="1415"/>
      <c r="J11" s="1415"/>
      <c r="K11" s="1415"/>
      <c r="L11" s="1415"/>
      <c r="M11" s="1415"/>
      <c r="N11" s="1415"/>
      <c r="O11" s="1415"/>
      <c r="P11" s="1415"/>
      <c r="Q11" s="1415"/>
      <c r="R11" s="1415"/>
      <c r="S11" s="1415"/>
      <c r="T11" s="1415"/>
      <c r="U11" s="1415"/>
      <c r="V11" s="1415"/>
      <c r="W11" s="1415"/>
      <c r="X11" s="1415"/>
      <c r="Y11" s="1415"/>
      <c r="Z11" s="1415"/>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6"/>
    </row>
    <row r="12" spans="1:83" ht="15.75" x14ac:dyDescent="0.2">
      <c r="A12" s="16"/>
      <c r="B12" s="1426" t="s">
        <v>453</v>
      </c>
      <c r="C12" s="1426"/>
      <c r="D12" s="1426"/>
      <c r="E12" s="1426"/>
      <c r="F12" s="1426"/>
      <c r="G12" s="1426"/>
      <c r="H12" s="1426"/>
      <c r="I12" s="1426"/>
      <c r="J12" s="1426"/>
      <c r="K12" s="1426"/>
      <c r="L12" s="1426"/>
      <c r="M12" s="1426"/>
      <c r="N12" s="1426"/>
      <c r="O12" s="1426"/>
      <c r="P12" s="1426"/>
      <c r="Q12" s="1426"/>
      <c r="R12" s="1426"/>
      <c r="S12" s="1426"/>
      <c r="T12" s="1426"/>
      <c r="U12" s="1426"/>
      <c r="V12" s="1426"/>
      <c r="W12" s="1426"/>
      <c r="X12" s="1426"/>
      <c r="Y12" s="1426"/>
      <c r="Z12" s="1426"/>
      <c r="AA12" s="1426"/>
      <c r="AB12" s="1426"/>
      <c r="AC12" s="1426"/>
      <c r="AD12" s="1426"/>
      <c r="AE12" s="1426"/>
      <c r="AF12" s="1426"/>
      <c r="AG12" s="1426"/>
      <c r="AH12" s="1426"/>
      <c r="AI12" s="1426"/>
      <c r="AJ12" s="1426"/>
      <c r="AK12" s="1426"/>
      <c r="AL12" s="1426"/>
      <c r="AM12" s="1426"/>
      <c r="AN12" s="1426"/>
      <c r="AO12" s="1426"/>
      <c r="AP12" s="1426"/>
      <c r="AQ12" s="1426"/>
      <c r="AR12" s="1426"/>
      <c r="AS12" s="1426"/>
      <c r="AT12" s="1426"/>
      <c r="AU12" s="1427"/>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row>
    <row r="13" spans="1:83" ht="15" x14ac:dyDescent="0.2">
      <c r="A13" s="16"/>
      <c r="B13" s="303"/>
      <c r="C13" s="303"/>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2"/>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16"/>
      <c r="B14" s="303"/>
      <c r="C14" s="303"/>
      <c r="D14" s="303"/>
      <c r="E14" s="303"/>
      <c r="F14" s="303"/>
      <c r="G14" s="303"/>
      <c r="H14" s="303"/>
      <c r="I14" s="303"/>
      <c r="J14" s="303"/>
      <c r="K14" s="303"/>
      <c r="L14" s="303"/>
      <c r="M14" s="303"/>
      <c r="N14" s="303"/>
      <c r="O14" s="303"/>
      <c r="P14" s="303"/>
      <c r="Q14" s="303"/>
      <c r="R14" s="303"/>
      <c r="S14" s="119" t="s">
        <v>454</v>
      </c>
      <c r="T14" s="303"/>
      <c r="U14" s="303"/>
      <c r="V14" s="303"/>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303"/>
      <c r="AT14" s="303"/>
      <c r="AU14" s="302"/>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16"/>
      <c r="B15" s="303"/>
      <c r="C15" s="303"/>
      <c r="D15" s="303"/>
      <c r="E15" s="303"/>
      <c r="F15" s="303"/>
      <c r="G15" s="303"/>
      <c r="H15" s="303"/>
      <c r="I15" s="303"/>
      <c r="J15" s="303"/>
      <c r="K15" s="303"/>
      <c r="L15" s="303"/>
      <c r="M15" s="303"/>
      <c r="N15" s="303"/>
      <c r="O15" s="303"/>
      <c r="P15" s="303"/>
      <c r="Q15" s="303"/>
      <c r="R15" s="303"/>
      <c r="S15" s="119" t="s">
        <v>455</v>
      </c>
      <c r="T15" s="119"/>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2"/>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16"/>
      <c r="B16" s="303"/>
      <c r="C16" s="303"/>
      <c r="D16" s="303"/>
      <c r="E16" s="303"/>
      <c r="F16" s="303"/>
      <c r="G16" s="303"/>
      <c r="H16" s="303"/>
      <c r="I16" s="303"/>
      <c r="J16" s="303"/>
      <c r="K16" s="303"/>
      <c r="L16" s="303"/>
      <c r="M16" s="303"/>
      <c r="N16" s="303"/>
      <c r="O16" s="303"/>
      <c r="P16" s="303"/>
      <c r="Q16" s="303"/>
      <c r="R16" s="303"/>
      <c r="S16" s="119" t="s">
        <v>456</v>
      </c>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2"/>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16"/>
      <c r="B17" s="303"/>
      <c r="C17" s="303"/>
      <c r="D17" s="303"/>
      <c r="E17" s="303"/>
      <c r="F17" s="303"/>
      <c r="G17" s="303"/>
      <c r="H17" s="303"/>
      <c r="I17" s="303"/>
      <c r="J17" s="303"/>
      <c r="K17" s="303"/>
      <c r="L17" s="303"/>
      <c r="M17" s="303"/>
      <c r="N17" s="303"/>
      <c r="O17" s="303"/>
      <c r="P17" s="303"/>
      <c r="Q17" s="303"/>
      <c r="R17" s="303"/>
      <c r="S17" s="119" t="s">
        <v>457</v>
      </c>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2"/>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16"/>
      <c r="B18" s="303"/>
      <c r="C18" s="303"/>
      <c r="D18" s="303"/>
      <c r="E18" s="303"/>
      <c r="F18" s="303"/>
      <c r="G18" s="303"/>
      <c r="H18" s="303"/>
      <c r="I18" s="303"/>
      <c r="J18" s="303"/>
      <c r="K18" s="303"/>
      <c r="L18" s="303"/>
      <c r="M18" s="303"/>
      <c r="N18" s="303"/>
      <c r="O18" s="303"/>
      <c r="P18" s="303"/>
      <c r="Q18" s="303"/>
      <c r="R18" s="303"/>
      <c r="S18" s="119" t="s">
        <v>458</v>
      </c>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2"/>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6.5" customHeight="1" x14ac:dyDescent="0.2">
      <c r="A19" s="16"/>
      <c r="B19" s="303"/>
      <c r="C19" s="303"/>
      <c r="D19" s="303"/>
      <c r="E19" s="303"/>
      <c r="F19" s="303"/>
      <c r="G19" s="303"/>
      <c r="H19" s="303"/>
      <c r="I19" s="303"/>
      <c r="J19" s="303"/>
      <c r="K19" s="303"/>
      <c r="L19" s="303"/>
      <c r="M19" s="303"/>
      <c r="N19" s="303"/>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2"/>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5" x14ac:dyDescent="0.2">
      <c r="A20" s="304"/>
      <c r="B20" s="303"/>
      <c r="C20" s="303"/>
      <c r="D20" s="303"/>
      <c r="E20" s="303"/>
      <c r="F20" s="303"/>
      <c r="G20" s="303"/>
      <c r="H20" s="303"/>
      <c r="I20" s="303"/>
      <c r="J20" s="303"/>
      <c r="K20" s="303"/>
      <c r="L20" s="303"/>
      <c r="M20" s="303"/>
      <c r="N20" s="303"/>
      <c r="O20" s="303"/>
      <c r="P20" s="303"/>
      <c r="Q20" s="303"/>
      <c r="R20" s="303"/>
      <c r="U20" s="119" t="s">
        <v>459</v>
      </c>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3"/>
      <c r="AR20" s="303"/>
      <c r="AS20" s="303"/>
      <c r="AT20" s="303"/>
      <c r="AU20" s="302"/>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16"/>
      <c r="B21" s="106"/>
      <c r="C21" s="106"/>
      <c r="D21" s="106"/>
      <c r="E21" s="106"/>
      <c r="F21" s="106"/>
      <c r="G21" s="106"/>
      <c r="H21" s="106"/>
      <c r="I21" s="106"/>
      <c r="J21" s="106"/>
      <c r="K21" s="106"/>
      <c r="L21" s="106"/>
      <c r="M21" s="106"/>
      <c r="N21" s="106"/>
      <c r="O21" s="106"/>
      <c r="P21" s="106"/>
      <c r="Q21" s="106"/>
      <c r="R21" s="106"/>
      <c r="U21" s="108" t="s">
        <v>460</v>
      </c>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30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1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customHeight="1" x14ac:dyDescent="0.2">
      <c r="A23" s="1417" t="s">
        <v>461</v>
      </c>
      <c r="B23" s="1418"/>
      <c r="C23" s="1418"/>
      <c r="D23" s="1418"/>
      <c r="E23" s="1418"/>
      <c r="F23" s="1418"/>
      <c r="G23" s="1418"/>
      <c r="H23" s="1418"/>
      <c r="I23" s="1418"/>
      <c r="J23" s="1418"/>
      <c r="K23" s="1418"/>
      <c r="L23" s="1418"/>
      <c r="M23" s="1418"/>
      <c r="N23" s="1418"/>
      <c r="O23" s="1418"/>
      <c r="P23" s="1418"/>
      <c r="Q23" s="1418"/>
      <c r="R23" s="1418"/>
      <c r="S23" s="1418"/>
      <c r="T23" s="1418"/>
      <c r="U23" s="1418"/>
      <c r="V23" s="1418"/>
      <c r="W23" s="1418"/>
      <c r="X23" s="1418"/>
      <c r="Y23" s="1418"/>
      <c r="Z23" s="1418"/>
      <c r="AA23" s="1418"/>
      <c r="AB23" s="1418"/>
      <c r="AC23" s="1418"/>
      <c r="AD23" s="1418"/>
      <c r="AE23" s="1418"/>
      <c r="AF23" s="1418"/>
      <c r="AG23" s="1418"/>
      <c r="AH23" s="1418"/>
      <c r="AI23" s="1418"/>
      <c r="AJ23" s="1418"/>
      <c r="AK23" s="1418"/>
      <c r="AL23" s="1418"/>
      <c r="AM23" s="1418"/>
      <c r="AN23" s="1418"/>
      <c r="AO23" s="1418"/>
      <c r="AP23" s="1418"/>
      <c r="AQ23" s="1418"/>
      <c r="AR23" s="1418"/>
      <c r="AS23" s="1418"/>
      <c r="AT23" s="1418"/>
      <c r="AU23" s="1419"/>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x14ac:dyDescent="0.2">
      <c r="A24" s="1130"/>
      <c r="B24" s="1129"/>
      <c r="C24" s="1129"/>
      <c r="D24" s="1129"/>
      <c r="E24" s="1129"/>
      <c r="F24" s="1129"/>
      <c r="G24" s="1129"/>
      <c r="H24" s="1129"/>
      <c r="I24" s="1129"/>
      <c r="J24" s="1129"/>
      <c r="K24" s="1129"/>
      <c r="L24" s="1129"/>
      <c r="M24" s="1129"/>
      <c r="N24" s="1129"/>
      <c r="O24" s="1129"/>
      <c r="P24" s="1129"/>
      <c r="Q24" s="1129"/>
      <c r="R24" s="1129"/>
      <c r="S24" s="1129"/>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1129"/>
      <c r="AR24" s="1129"/>
      <c r="AS24" s="1129"/>
      <c r="AT24" s="1129"/>
      <c r="AU24" s="1420"/>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1130"/>
      <c r="B25" s="1129"/>
      <c r="C25" s="1129"/>
      <c r="D25" s="1129"/>
      <c r="E25" s="1129"/>
      <c r="F25" s="1129"/>
      <c r="G25" s="1129"/>
      <c r="H25" s="1129"/>
      <c r="I25" s="1129"/>
      <c r="J25" s="1129"/>
      <c r="K25" s="1129"/>
      <c r="L25" s="1129"/>
      <c r="M25" s="1129"/>
      <c r="N25" s="1129"/>
      <c r="O25" s="1129"/>
      <c r="P25" s="1129"/>
      <c r="Q25" s="1129"/>
      <c r="R25" s="1129"/>
      <c r="S25" s="1129"/>
      <c r="T25" s="1129"/>
      <c r="U25" s="1129"/>
      <c r="V25" s="1129"/>
      <c r="W25" s="1129"/>
      <c r="X25" s="1129"/>
      <c r="Y25" s="1129"/>
      <c r="Z25" s="1129"/>
      <c r="AA25" s="1129"/>
      <c r="AB25" s="1129"/>
      <c r="AC25" s="1129"/>
      <c r="AD25" s="1129"/>
      <c r="AE25" s="1129"/>
      <c r="AF25" s="1129"/>
      <c r="AG25" s="1129"/>
      <c r="AH25" s="1129"/>
      <c r="AI25" s="1129"/>
      <c r="AJ25" s="1129"/>
      <c r="AK25" s="1129"/>
      <c r="AL25" s="1129"/>
      <c r="AM25" s="1129"/>
      <c r="AN25" s="1129"/>
      <c r="AO25" s="1129"/>
      <c r="AP25" s="1129"/>
      <c r="AQ25" s="1129"/>
      <c r="AR25" s="1129"/>
      <c r="AS25" s="1129"/>
      <c r="AT25" s="1129"/>
      <c r="AU25" s="1420"/>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5" x14ac:dyDescent="0.2">
      <c r="A26" s="1130"/>
      <c r="B26" s="1129"/>
      <c r="C26" s="1129"/>
      <c r="D26" s="1129"/>
      <c r="E26" s="1129"/>
      <c r="F26" s="1129"/>
      <c r="G26" s="1129"/>
      <c r="H26" s="1129"/>
      <c r="I26" s="1129"/>
      <c r="J26" s="1129"/>
      <c r="K26" s="1129"/>
      <c r="L26" s="1129"/>
      <c r="M26" s="1129"/>
      <c r="N26" s="1129"/>
      <c r="O26" s="1129"/>
      <c r="P26" s="1129"/>
      <c r="Q26" s="1129"/>
      <c r="R26" s="1129"/>
      <c r="S26" s="1129"/>
      <c r="T26" s="1129"/>
      <c r="U26" s="1129"/>
      <c r="V26" s="1129"/>
      <c r="W26" s="1129"/>
      <c r="X26" s="1129"/>
      <c r="Y26" s="1129"/>
      <c r="Z26" s="1129"/>
      <c r="AA26" s="1129"/>
      <c r="AB26" s="1129"/>
      <c r="AC26" s="1129"/>
      <c r="AD26" s="1129"/>
      <c r="AE26" s="1129"/>
      <c r="AF26" s="1129"/>
      <c r="AG26" s="1129"/>
      <c r="AH26" s="1129"/>
      <c r="AI26" s="1129"/>
      <c r="AJ26" s="1129"/>
      <c r="AK26" s="1129"/>
      <c r="AL26" s="1129"/>
      <c r="AM26" s="1129"/>
      <c r="AN26" s="1129"/>
      <c r="AO26" s="1129"/>
      <c r="AP26" s="1129"/>
      <c r="AQ26" s="1129"/>
      <c r="AR26" s="1129"/>
      <c r="AS26" s="1129"/>
      <c r="AT26" s="1129"/>
      <c r="AU26" s="1420"/>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7.5" customHeight="1" x14ac:dyDescent="0.2">
      <c r="A27" s="1421"/>
      <c r="B27" s="1422"/>
      <c r="C27" s="1422"/>
      <c r="D27" s="1422"/>
      <c r="E27" s="1422"/>
      <c r="F27" s="1422"/>
      <c r="G27" s="1422"/>
      <c r="H27" s="1422"/>
      <c r="I27" s="1422"/>
      <c r="J27" s="1422"/>
      <c r="K27" s="1422"/>
      <c r="L27" s="1422"/>
      <c r="M27" s="1422"/>
      <c r="N27" s="1422"/>
      <c r="O27" s="1422"/>
      <c r="P27" s="1422"/>
      <c r="Q27" s="1422"/>
      <c r="R27" s="1422"/>
      <c r="S27" s="1422"/>
      <c r="T27" s="1422"/>
      <c r="U27" s="1422"/>
      <c r="V27" s="1422"/>
      <c r="W27" s="1422"/>
      <c r="X27" s="1422"/>
      <c r="Y27" s="1422"/>
      <c r="Z27" s="1422"/>
      <c r="AA27" s="1422"/>
      <c r="AB27" s="1422"/>
      <c r="AC27" s="1422"/>
      <c r="AD27" s="1422"/>
      <c r="AE27" s="1422"/>
      <c r="AF27" s="1422"/>
      <c r="AG27" s="1422"/>
      <c r="AH27" s="1422"/>
      <c r="AI27" s="1422"/>
      <c r="AJ27" s="1422"/>
      <c r="AK27" s="1422"/>
      <c r="AL27" s="1422"/>
      <c r="AM27" s="1422"/>
      <c r="AN27" s="1422"/>
      <c r="AO27" s="1422"/>
      <c r="AP27" s="1422"/>
      <c r="AQ27" s="1422"/>
      <c r="AR27" s="1422"/>
      <c r="AS27" s="1422"/>
      <c r="AT27" s="1422"/>
      <c r="AU27" s="1423"/>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15" x14ac:dyDescent="0.2">
      <c r="A28" s="16"/>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2"/>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16"/>
      <c r="B29" s="1"/>
      <c r="C29" s="1"/>
      <c r="D29" s="1"/>
      <c r="E29" s="1"/>
      <c r="F29" s="1"/>
      <c r="G29" s="1"/>
      <c r="H29" s="1428" t="s">
        <v>462</v>
      </c>
      <c r="I29" s="1428"/>
      <c r="J29" s="1428"/>
      <c r="K29" s="1428"/>
      <c r="L29" s="1428"/>
      <c r="M29" s="1428"/>
      <c r="N29" s="1428"/>
      <c r="O29" s="1428"/>
      <c r="P29" s="1428"/>
      <c r="Q29" s="1428"/>
      <c r="R29" s="1428"/>
      <c r="S29" s="1428"/>
      <c r="T29" s="1428"/>
      <c r="U29" s="46"/>
      <c r="V29" s="46"/>
      <c r="W29" s="46"/>
      <c r="X29" s="46"/>
      <c r="Y29" s="46"/>
      <c r="Z29" s="46"/>
      <c r="AA29" s="46"/>
      <c r="AB29" s="46"/>
      <c r="AC29" s="1"/>
      <c r="AD29" s="298"/>
      <c r="AE29" s="1409"/>
      <c r="AF29" s="1410"/>
      <c r="AG29" s="1410"/>
      <c r="AH29" s="1410"/>
      <c r="AI29" s="1410"/>
      <c r="AJ29" s="1410"/>
      <c r="AK29" s="1410"/>
      <c r="AL29" s="1410"/>
      <c r="AM29" s="1410"/>
      <c r="AN29" s="1410"/>
      <c r="AO29" s="1410"/>
      <c r="AP29" s="1410"/>
      <c r="AQ29" s="1410"/>
      <c r="AR29" s="1410"/>
      <c r="AS29" s="1410"/>
      <c r="AT29" s="1"/>
      <c r="AU29" s="12"/>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16"/>
      <c r="B30" s="1"/>
      <c r="C30" s="1"/>
      <c r="D30" s="1"/>
      <c r="E30" s="1"/>
      <c r="F30" s="1"/>
      <c r="G30" s="1"/>
      <c r="H30" s="122" t="s">
        <v>463</v>
      </c>
      <c r="I30" s="68"/>
      <c r="J30" s="68"/>
      <c r="K30" s="68"/>
      <c r="L30" s="68"/>
      <c r="M30" s="68"/>
      <c r="N30" s="68"/>
      <c r="O30" s="604"/>
      <c r="P30" s="604"/>
      <c r="Q30" s="604"/>
      <c r="R30" s="123"/>
      <c r="S30" s="123"/>
      <c r="T30" s="123"/>
      <c r="U30" s="123"/>
      <c r="V30" s="123"/>
      <c r="W30" s="123"/>
      <c r="X30" s="123"/>
      <c r="Y30" s="123"/>
      <c r="Z30" s="123"/>
      <c r="AA30" s="123"/>
      <c r="AB30" s="46"/>
      <c r="AC30" s="1"/>
      <c r="AD30" s="299"/>
      <c r="AE30" s="1409"/>
      <c r="AF30" s="1410"/>
      <c r="AG30" s="1410"/>
      <c r="AH30" s="1410"/>
      <c r="AI30" s="1410"/>
      <c r="AJ30" s="1410"/>
      <c r="AK30" s="1410"/>
      <c r="AL30" s="1410"/>
      <c r="AM30" s="1410"/>
      <c r="AN30" s="1410"/>
      <c r="AO30" s="1410"/>
      <c r="AP30" s="1410"/>
      <c r="AQ30" s="1410"/>
      <c r="AR30" s="1410"/>
      <c r="AS30" s="1410"/>
      <c r="AT30" s="1"/>
      <c r="AU30" s="12"/>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16"/>
      <c r="B31" s="1"/>
      <c r="C31" s="1"/>
      <c r="D31" s="1"/>
      <c r="E31" s="1"/>
      <c r="F31" s="1"/>
      <c r="G31" s="1"/>
      <c r="H31" s="68"/>
      <c r="I31" s="68"/>
      <c r="J31" s="68"/>
      <c r="K31" s="68"/>
      <c r="L31" s="68"/>
      <c r="M31" s="68"/>
      <c r="N31" s="68"/>
      <c r="O31" s="604"/>
      <c r="P31" s="604"/>
      <c r="Q31" s="604"/>
      <c r="R31" s="123"/>
      <c r="S31" s="123"/>
      <c r="T31" s="123"/>
      <c r="U31" s="123"/>
      <c r="V31" s="123"/>
      <c r="W31" s="123"/>
      <c r="X31" s="123"/>
      <c r="Y31" s="123"/>
      <c r="Z31" s="123"/>
      <c r="AA31" s="123"/>
      <c r="AB31" s="46"/>
      <c r="AC31" s="1"/>
      <c r="AD31" s="299"/>
      <c r="AE31" s="1409"/>
      <c r="AF31" s="1410"/>
      <c r="AG31" s="1410"/>
      <c r="AH31" s="1410"/>
      <c r="AI31" s="1410"/>
      <c r="AJ31" s="1410"/>
      <c r="AK31" s="1410"/>
      <c r="AL31" s="1410"/>
      <c r="AM31" s="1410"/>
      <c r="AN31" s="1410"/>
      <c r="AO31" s="1410"/>
      <c r="AP31" s="1410"/>
      <c r="AQ31" s="1410"/>
      <c r="AR31" s="1410"/>
      <c r="AS31" s="1410"/>
      <c r="AT31" s="1"/>
      <c r="AU31" s="12"/>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16"/>
      <c r="B32" s="1"/>
      <c r="C32" s="1"/>
      <c r="D32" s="1"/>
      <c r="E32" s="1"/>
      <c r="F32" s="1"/>
      <c r="G32" s="1"/>
      <c r="H32" s="68"/>
      <c r="I32" s="68"/>
      <c r="J32" s="68"/>
      <c r="K32" s="68"/>
      <c r="L32" s="68"/>
      <c r="M32" s="68"/>
      <c r="N32" s="68"/>
      <c r="O32" s="604"/>
      <c r="P32" s="604"/>
      <c r="Q32" s="604"/>
      <c r="R32" s="123"/>
      <c r="S32" s="123"/>
      <c r="T32" s="123"/>
      <c r="U32" s="123"/>
      <c r="V32" s="123"/>
      <c r="W32" s="123"/>
      <c r="X32" s="123"/>
      <c r="Y32" s="123"/>
      <c r="Z32" s="123"/>
      <c r="AA32" s="123"/>
      <c r="AB32" s="46"/>
      <c r="AC32" s="1"/>
      <c r="AD32" s="299"/>
      <c r="AE32" s="1409"/>
      <c r="AF32" s="1410"/>
      <c r="AG32" s="1410"/>
      <c r="AH32" s="1410"/>
      <c r="AI32" s="1410"/>
      <c r="AJ32" s="1410"/>
      <c r="AK32" s="1410"/>
      <c r="AL32" s="1410"/>
      <c r="AM32" s="1410"/>
      <c r="AN32" s="1410"/>
      <c r="AO32" s="1410"/>
      <c r="AP32" s="1410"/>
      <c r="AQ32" s="1410"/>
      <c r="AR32" s="1410"/>
      <c r="AS32" s="1410"/>
      <c r="AT32" s="1"/>
      <c r="AU32" s="12"/>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16"/>
      <c r="B33" s="1"/>
      <c r="C33" s="1"/>
      <c r="D33" s="1"/>
      <c r="E33" s="1"/>
      <c r="F33" s="1"/>
      <c r="G33" s="1"/>
      <c r="H33" s="123"/>
      <c r="I33" s="123"/>
      <c r="J33" s="123"/>
      <c r="K33" s="123"/>
      <c r="L33" s="123"/>
      <c r="M33" s="123"/>
      <c r="N33" s="123"/>
      <c r="O33" s="123"/>
      <c r="P33" s="123"/>
      <c r="Q33" s="123"/>
      <c r="R33" s="123"/>
      <c r="S33" s="123"/>
      <c r="T33" s="123"/>
      <c r="U33" s="123"/>
      <c r="V33" s="123"/>
      <c r="W33" s="123"/>
      <c r="X33" s="123"/>
      <c r="Y33" s="123"/>
      <c r="Z33" s="123"/>
      <c r="AA33" s="123"/>
      <c r="AB33" s="46"/>
      <c r="AC33" s="1"/>
      <c r="AD33" s="299"/>
      <c r="AE33" s="1409"/>
      <c r="AF33" s="1410"/>
      <c r="AG33" s="1410"/>
      <c r="AH33" s="1410"/>
      <c r="AI33" s="1410"/>
      <c r="AJ33" s="1410"/>
      <c r="AK33" s="1410"/>
      <c r="AL33" s="1410"/>
      <c r="AM33" s="1410"/>
      <c r="AN33" s="1410"/>
      <c r="AO33" s="1410"/>
      <c r="AP33" s="1410"/>
      <c r="AQ33" s="1410"/>
      <c r="AR33" s="1410"/>
      <c r="AS33" s="1410"/>
      <c r="AT33" s="1"/>
      <c r="AU33" s="12"/>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0.100000000000001" customHeight="1" x14ac:dyDescent="0.25">
      <c r="A34" s="16"/>
      <c r="B34" s="1"/>
      <c r="C34" s="1"/>
      <c r="D34" s="1"/>
      <c r="E34" s="1"/>
      <c r="F34" s="1"/>
      <c r="G34" s="1"/>
      <c r="H34" s="46"/>
      <c r="I34" s="46"/>
      <c r="J34" s="46"/>
      <c r="K34" s="46"/>
      <c r="L34" s="46"/>
      <c r="M34" s="46"/>
      <c r="N34" s="46"/>
      <c r="O34" s="46"/>
      <c r="P34" s="46"/>
      <c r="Q34" s="46"/>
      <c r="R34" s="46"/>
      <c r="S34" s="46"/>
      <c r="T34" s="46"/>
      <c r="U34" s="46"/>
      <c r="V34" s="46"/>
      <c r="W34" s="46"/>
      <c r="X34" s="46"/>
      <c r="Y34" s="46"/>
      <c r="Z34" s="46"/>
      <c r="AA34" s="46"/>
      <c r="AB34" s="46"/>
      <c r="AC34" s="1"/>
      <c r="AD34" s="300"/>
      <c r="AE34" s="300"/>
      <c r="AF34" s="300"/>
      <c r="AG34" s="300"/>
      <c r="AH34" s="300"/>
      <c r="AI34" s="300"/>
      <c r="AJ34" s="300"/>
      <c r="AK34" s="300"/>
      <c r="AL34" s="300"/>
      <c r="AM34" s="300"/>
      <c r="AN34" s="300"/>
      <c r="AO34" s="300"/>
      <c r="AP34" s="300"/>
      <c r="AQ34" s="300"/>
      <c r="AR34" s="300"/>
      <c r="AS34" s="300"/>
      <c r="AT34" s="1"/>
      <c r="AU34" s="12"/>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7" customHeight="1" x14ac:dyDescent="0.25">
      <c r="A35" s="16"/>
      <c r="B35" s="1"/>
      <c r="C35" s="1"/>
      <c r="D35" s="1"/>
      <c r="E35" s="1"/>
      <c r="F35" s="1"/>
      <c r="G35" s="1"/>
      <c r="H35" s="1428" t="s">
        <v>464</v>
      </c>
      <c r="I35" s="1428"/>
      <c r="J35" s="1428"/>
      <c r="K35" s="1428"/>
      <c r="L35" s="1428"/>
      <c r="M35" s="1428"/>
      <c r="N35" s="1428"/>
      <c r="O35" s="1428"/>
      <c r="P35" s="1428"/>
      <c r="Q35" s="1428"/>
      <c r="R35" s="1428"/>
      <c r="S35" s="1428"/>
      <c r="T35" s="1428"/>
      <c r="U35" s="1428"/>
      <c r="V35" s="1428"/>
      <c r="W35" s="1428"/>
      <c r="X35" s="1428"/>
      <c r="Y35" s="1428"/>
      <c r="Z35" s="46"/>
      <c r="AA35" s="46"/>
      <c r="AB35" s="46"/>
      <c r="AC35" s="1"/>
      <c r="AD35" s="1"/>
      <c r="AE35" s="1424"/>
      <c r="AF35" s="1425"/>
      <c r="AG35" s="1425"/>
      <c r="AH35" s="1425"/>
      <c r="AI35" s="1425"/>
      <c r="AJ35" s="1425"/>
      <c r="AK35" s="1425"/>
      <c r="AL35" s="1425"/>
      <c r="AM35" s="1425"/>
      <c r="AN35" s="1425"/>
      <c r="AO35" s="1425"/>
      <c r="AP35" s="1425"/>
      <c r="AQ35" s="1425"/>
      <c r="AR35" s="1425"/>
      <c r="AS35" s="1425"/>
      <c r="AT35" s="1"/>
      <c r="AU35" s="12"/>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16"/>
      <c r="B36" s="1"/>
      <c r="C36" s="1"/>
      <c r="D36" s="1"/>
      <c r="E36" s="1"/>
      <c r="F36" s="1"/>
      <c r="G36" s="1"/>
      <c r="H36" s="1405" t="s">
        <v>465</v>
      </c>
      <c r="I36" s="1405"/>
      <c r="J36" s="1405"/>
      <c r="K36" s="1405"/>
      <c r="L36" s="1405"/>
      <c r="M36" s="1405"/>
      <c r="N36" s="1405"/>
      <c r="O36" s="1405"/>
      <c r="P36" s="1405"/>
      <c r="Q36" s="1405"/>
      <c r="R36" s="1405"/>
      <c r="S36" s="1405"/>
      <c r="T36" s="1405"/>
      <c r="U36" s="1405"/>
      <c r="V36" s="1405"/>
      <c r="W36" s="1405"/>
      <c r="X36" s="1405"/>
      <c r="Y36" s="1405"/>
      <c r="Z36" s="1405"/>
      <c r="AA36" s="1405"/>
      <c r="AB36" s="1405"/>
      <c r="AC36" s="1"/>
      <c r="AD36" s="299" t="s">
        <v>466</v>
      </c>
      <c r="AE36" s="298"/>
      <c r="AF36" s="298"/>
      <c r="AG36" s="298"/>
      <c r="AH36" s="1424"/>
      <c r="AI36" s="1425"/>
      <c r="AJ36" s="1425"/>
      <c r="AK36" s="1425"/>
      <c r="AL36" s="1425"/>
      <c r="AM36" s="1425"/>
      <c r="AN36" s="1425"/>
      <c r="AO36" s="1425"/>
      <c r="AP36" s="1425"/>
      <c r="AQ36" s="1425"/>
      <c r="AR36" s="1425"/>
      <c r="AS36" s="1425"/>
      <c r="AT36" s="1"/>
      <c r="AU36" s="12"/>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16"/>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299" t="s">
        <v>5</v>
      </c>
      <c r="AE37" s="298"/>
      <c r="AF37" s="1424"/>
      <c r="AG37" s="1425"/>
      <c r="AH37" s="1410"/>
      <c r="AI37" s="1410"/>
      <c r="AJ37" s="1410"/>
      <c r="AK37" s="1410"/>
      <c r="AL37" s="1410"/>
      <c r="AM37" s="1410"/>
      <c r="AN37" s="1410"/>
      <c r="AO37" s="1410"/>
      <c r="AP37" s="1410"/>
      <c r="AQ37" s="1410"/>
      <c r="AR37" s="1410"/>
      <c r="AS37" s="1410"/>
      <c r="AT37" s="1"/>
      <c r="AU37" s="12"/>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2"/>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20.100000000000001" customHeight="1" x14ac:dyDescent="0.2">
      <c r="A39" s="16"/>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406" t="s">
        <v>423</v>
      </c>
      <c r="AE39" s="1407"/>
      <c r="AF39" s="1408"/>
      <c r="AG39" s="1383"/>
      <c r="AH39" s="1383"/>
      <c r="AI39" s="1383"/>
      <c r="AJ39" s="1383"/>
      <c r="AK39" s="1383"/>
      <c r="AL39" s="1"/>
      <c r="AM39" s="1"/>
      <c r="AN39" s="1"/>
      <c r="AO39" s="1"/>
      <c r="AP39" s="1"/>
      <c r="AQ39" s="1"/>
      <c r="AR39" s="1"/>
      <c r="AS39" s="1"/>
      <c r="AT39" s="1"/>
      <c r="AU39" s="12"/>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0.5" customHeight="1" x14ac:dyDescent="0.2">
      <c r="A40" s="13"/>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1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row r="191" spans="1:83"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row>
  </sheetData>
  <sheetProtection algorithmName="SHA-512" hashValue="hyW6lJkvfHY9Qbf3dhrzpmEcQ78aunerd4rQ+NcscweWyKmKwrnmIszTpfkJCEKg7iupwLkwURAMcpP2H+PF+w==" saltValue="AHyJxPyTh+Mgfn4ppCtUfw==" spinCount="100000" sheet="1" objects="1" scenarios="1"/>
  <customSheetViews>
    <customSheetView guid="{BAD81FB0-74BE-4D1D-8AE6-FAAD10AA3504}" fitToPage="1" topLeftCell="A7">
      <selection activeCell="AK21" sqref="AK21"/>
      <pageMargins left="0" right="0" top="0" bottom="0" header="0" footer="0"/>
      <pageSetup scale="75" orientation="portrait" r:id="rId1"/>
    </customSheetView>
  </customSheetViews>
  <mergeCells count="22">
    <mergeCell ref="H36:AB36"/>
    <mergeCell ref="AD39:AE39"/>
    <mergeCell ref="AF39:AK39"/>
    <mergeCell ref="AE29:AS29"/>
    <mergeCell ref="A10:AU11"/>
    <mergeCell ref="A23:AU27"/>
    <mergeCell ref="AH36:AS36"/>
    <mergeCell ref="AF37:AS37"/>
    <mergeCell ref="AE35:AS35"/>
    <mergeCell ref="AE33:AS33"/>
    <mergeCell ref="B12:AU12"/>
    <mergeCell ref="H29:T29"/>
    <mergeCell ref="AE30:AS30"/>
    <mergeCell ref="AE31:AS31"/>
    <mergeCell ref="H35:Y35"/>
    <mergeCell ref="AE32:AS32"/>
    <mergeCell ref="J9:AC9"/>
    <mergeCell ref="A1:B4"/>
    <mergeCell ref="C1:AU4"/>
    <mergeCell ref="A5:AU5"/>
    <mergeCell ref="H7:U7"/>
    <mergeCell ref="AK7:AO7"/>
  </mergeCells>
  <pageMargins left="0.7" right="0.7" top="0.75" bottom="0.75" header="0.3" footer="0.3"/>
  <pageSetup scale="67" fitToHeight="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pageSetUpPr autoPageBreaks="0" fitToPage="1"/>
  </sheetPr>
  <dimension ref="A1:BP215"/>
  <sheetViews>
    <sheetView showGridLines="0" showRowColHeaders="0" showZeros="0" zoomScaleNormal="100" workbookViewId="0">
      <selection activeCell="A5" sqref="A5:AV8"/>
    </sheetView>
  </sheetViews>
  <sheetFormatPr defaultColWidth="9.140625" defaultRowHeight="15" customHeight="1" x14ac:dyDescent="0.2"/>
  <cols>
    <col min="1" max="7" width="2.7109375" style="132" customWidth="1"/>
    <col min="8" max="8" width="4.42578125" style="132" customWidth="1"/>
    <col min="9" max="23" width="2.7109375" style="132" customWidth="1"/>
    <col min="24" max="24" width="3.5703125" style="132" customWidth="1"/>
    <col min="25" max="26" width="2.7109375" style="132" customWidth="1"/>
    <col min="27" max="27" width="3.5703125" style="132" customWidth="1"/>
    <col min="28" max="28" width="2.7109375" style="132" customWidth="1"/>
    <col min="29" max="29" width="3.5703125" style="132" customWidth="1"/>
    <col min="30" max="30" width="5.42578125" style="132" customWidth="1"/>
    <col min="31" max="31" width="2.28515625" style="132" customWidth="1"/>
    <col min="32" max="47" width="2.7109375" style="132" customWidth="1"/>
    <col min="48" max="48" width="3.5703125" style="132" customWidth="1"/>
    <col min="49" max="56" width="2.7109375" style="132" customWidth="1"/>
    <col min="57" max="16384" width="9.140625" style="132"/>
  </cols>
  <sheetData>
    <row r="1" spans="1:48" ht="15" customHeight="1" x14ac:dyDescent="0.2">
      <c r="A1" s="1448" t="s">
        <v>78</v>
      </c>
      <c r="B1" s="1449"/>
      <c r="C1" s="1449"/>
      <c r="D1" s="1453" t="s">
        <v>1693</v>
      </c>
      <c r="E1" s="1454"/>
      <c r="F1" s="1454"/>
      <c r="G1" s="1454"/>
      <c r="H1" s="1454"/>
      <c r="I1" s="1454"/>
      <c r="J1" s="1454"/>
      <c r="K1" s="1454"/>
      <c r="L1" s="1454"/>
      <c r="M1" s="1454"/>
      <c r="N1" s="1454"/>
      <c r="O1" s="1454"/>
      <c r="P1" s="1454"/>
      <c r="Q1" s="1454"/>
      <c r="R1" s="1454"/>
      <c r="S1" s="1454"/>
      <c r="T1" s="1454"/>
      <c r="U1" s="1454"/>
      <c r="V1" s="1454"/>
      <c r="W1" s="1454"/>
      <c r="X1" s="1455"/>
      <c r="Y1" s="790"/>
      <c r="Z1" s="538" t="s">
        <v>14</v>
      </c>
      <c r="AA1" s="538"/>
      <c r="AB1" s="538"/>
      <c r="AC1" s="538"/>
      <c r="AD1" s="538"/>
      <c r="AE1" s="538"/>
      <c r="AF1" s="1452"/>
      <c r="AG1" s="1452"/>
      <c r="AH1" s="1452"/>
      <c r="AI1" s="1452"/>
      <c r="AJ1" s="1452"/>
      <c r="AK1" s="1452"/>
      <c r="AL1" s="1452"/>
      <c r="AM1" s="1452"/>
      <c r="AN1" s="1452"/>
      <c r="AO1" s="1452"/>
      <c r="AP1" s="1452"/>
      <c r="AQ1" s="1452"/>
      <c r="AR1" s="1452"/>
      <c r="AS1" s="1452"/>
      <c r="AT1" s="1452"/>
      <c r="AU1" s="1452"/>
      <c r="AV1" s="308"/>
    </row>
    <row r="2" spans="1:48" ht="15" customHeight="1" x14ac:dyDescent="0.2">
      <c r="A2" s="1450"/>
      <c r="B2" s="1451"/>
      <c r="C2" s="1451"/>
      <c r="D2" s="1456"/>
      <c r="E2" s="1456"/>
      <c r="F2" s="1456"/>
      <c r="G2" s="1456"/>
      <c r="H2" s="1456"/>
      <c r="I2" s="1456"/>
      <c r="J2" s="1456"/>
      <c r="K2" s="1456"/>
      <c r="L2" s="1456"/>
      <c r="M2" s="1456"/>
      <c r="N2" s="1456"/>
      <c r="O2" s="1456"/>
      <c r="P2" s="1456"/>
      <c r="Q2" s="1456"/>
      <c r="R2" s="1456"/>
      <c r="S2" s="1456"/>
      <c r="T2" s="1456"/>
      <c r="U2" s="1456"/>
      <c r="V2" s="1456"/>
      <c r="W2" s="1456"/>
      <c r="X2" s="1457"/>
      <c r="Y2" s="246"/>
      <c r="Z2" s="193" t="s">
        <v>467</v>
      </c>
      <c r="AA2" s="193"/>
      <c r="AB2" s="193"/>
      <c r="AC2" s="193"/>
      <c r="AD2" s="1429"/>
      <c r="AE2" s="1429"/>
      <c r="AF2" s="1429"/>
      <c r="AG2" s="1429"/>
      <c r="AH2" s="1429"/>
      <c r="AI2" s="1429"/>
      <c r="AJ2" s="1429"/>
      <c r="AK2" s="1429"/>
      <c r="AL2" s="1429"/>
      <c r="AM2" s="1429"/>
      <c r="AN2" s="1429"/>
      <c r="AO2" s="1429"/>
      <c r="AP2" s="1429"/>
      <c r="AQ2" s="1429"/>
      <c r="AR2" s="1429"/>
      <c r="AS2" s="1429"/>
      <c r="AT2" s="1429"/>
      <c r="AU2" s="1429"/>
      <c r="AV2" s="28"/>
    </row>
    <row r="3" spans="1:48" ht="15" customHeight="1" x14ac:dyDescent="0.2">
      <c r="A3" s="1450"/>
      <c r="B3" s="1451"/>
      <c r="C3" s="1451"/>
      <c r="D3" s="1456"/>
      <c r="E3" s="1456"/>
      <c r="F3" s="1456"/>
      <c r="G3" s="1456"/>
      <c r="H3" s="1456"/>
      <c r="I3" s="1456"/>
      <c r="J3" s="1456"/>
      <c r="K3" s="1456"/>
      <c r="L3" s="1456"/>
      <c r="M3" s="1456"/>
      <c r="N3" s="1456"/>
      <c r="O3" s="1456"/>
      <c r="P3" s="1456"/>
      <c r="Q3" s="1456"/>
      <c r="R3" s="1456"/>
      <c r="S3" s="1456"/>
      <c r="T3" s="1456"/>
      <c r="U3" s="1456"/>
      <c r="V3" s="1456"/>
      <c r="W3" s="1456"/>
      <c r="X3" s="1457"/>
      <c r="Y3" s="246"/>
      <c r="Z3" s="193" t="s">
        <v>4</v>
      </c>
      <c r="AA3" s="193"/>
      <c r="AB3" s="1429"/>
      <c r="AC3" s="1429"/>
      <c r="AD3" s="1429"/>
      <c r="AE3" s="1429"/>
      <c r="AF3" s="1429"/>
      <c r="AG3" s="1429"/>
      <c r="AH3" s="1429"/>
      <c r="AI3" s="1429"/>
      <c r="AJ3" s="1429"/>
      <c r="AK3" s="1429"/>
      <c r="AL3" s="1429"/>
      <c r="AM3" s="1429"/>
      <c r="AN3" s="1429"/>
      <c r="AO3" s="1429"/>
      <c r="AP3" s="1429"/>
      <c r="AQ3" s="1429"/>
      <c r="AR3" s="1429"/>
      <c r="AS3" s="1429"/>
      <c r="AT3" s="1429"/>
      <c r="AU3" s="1429"/>
      <c r="AV3" s="28"/>
    </row>
    <row r="4" spans="1:48" ht="9.75" customHeight="1" x14ac:dyDescent="0.2">
      <c r="A4" s="1450"/>
      <c r="B4" s="1451"/>
      <c r="C4" s="1451"/>
      <c r="D4" s="1456"/>
      <c r="E4" s="1456"/>
      <c r="F4" s="1456"/>
      <c r="G4" s="1456"/>
      <c r="H4" s="1456"/>
      <c r="I4" s="1456"/>
      <c r="J4" s="1456"/>
      <c r="K4" s="1456"/>
      <c r="L4" s="1456"/>
      <c r="M4" s="1456"/>
      <c r="N4" s="1456"/>
      <c r="O4" s="1456"/>
      <c r="P4" s="1456"/>
      <c r="Q4" s="1456"/>
      <c r="R4" s="1456"/>
      <c r="S4" s="1456"/>
      <c r="T4" s="1456"/>
      <c r="U4" s="1456"/>
      <c r="V4" s="1456"/>
      <c r="W4" s="1456"/>
      <c r="X4" s="1457"/>
      <c r="Y4" s="246"/>
      <c r="Z4" s="193"/>
      <c r="AA4" s="193"/>
      <c r="AB4" s="193"/>
      <c r="AC4" s="193"/>
      <c r="AD4" s="193"/>
      <c r="AE4" s="193"/>
      <c r="AF4" s="193"/>
      <c r="AG4" s="193"/>
      <c r="AH4" s="193"/>
      <c r="AI4" s="193"/>
      <c r="AJ4" s="193"/>
      <c r="AK4" s="193"/>
      <c r="AL4" s="193"/>
      <c r="AM4" s="193"/>
      <c r="AN4" s="193"/>
      <c r="AO4" s="193"/>
      <c r="AP4" s="193"/>
      <c r="AQ4" s="193"/>
      <c r="AR4" s="193"/>
      <c r="AS4" s="193"/>
      <c r="AT4" s="193"/>
      <c r="AU4" s="193"/>
      <c r="AV4" s="28"/>
    </row>
    <row r="5" spans="1:48" ht="15" customHeight="1" x14ac:dyDescent="0.2">
      <c r="A5" s="1458" t="s">
        <v>1583</v>
      </c>
      <c r="B5" s="1459"/>
      <c r="C5" s="1459"/>
      <c r="D5" s="1459"/>
      <c r="E5" s="1459"/>
      <c r="F5" s="1459"/>
      <c r="G5" s="1459"/>
      <c r="H5" s="1459"/>
      <c r="I5" s="1459"/>
      <c r="J5" s="1459"/>
      <c r="K5" s="1459"/>
      <c r="L5" s="1459"/>
      <c r="M5" s="1459"/>
      <c r="N5" s="1459"/>
      <c r="O5" s="1459"/>
      <c r="P5" s="1459"/>
      <c r="Q5" s="1459"/>
      <c r="R5" s="1459"/>
      <c r="S5" s="1459"/>
      <c r="T5" s="1459"/>
      <c r="U5" s="1459"/>
      <c r="V5" s="1459"/>
      <c r="W5" s="1459"/>
      <c r="X5" s="1459"/>
      <c r="Y5" s="1459"/>
      <c r="Z5" s="1459"/>
      <c r="AA5" s="1459"/>
      <c r="AB5" s="1459"/>
      <c r="AC5" s="1459"/>
      <c r="AD5" s="1459"/>
      <c r="AE5" s="1459"/>
      <c r="AF5" s="1459"/>
      <c r="AG5" s="1459"/>
      <c r="AH5" s="1459"/>
      <c r="AI5" s="1459"/>
      <c r="AJ5" s="1459"/>
      <c r="AK5" s="1459"/>
      <c r="AL5" s="1459"/>
      <c r="AM5" s="1459"/>
      <c r="AN5" s="1459"/>
      <c r="AO5" s="1459"/>
      <c r="AP5" s="1459"/>
      <c r="AQ5" s="1459"/>
      <c r="AR5" s="1459"/>
      <c r="AS5" s="1459"/>
      <c r="AT5" s="1459"/>
      <c r="AU5" s="1459"/>
      <c r="AV5" s="1460"/>
    </row>
    <row r="6" spans="1:48" ht="15" customHeight="1" x14ac:dyDescent="0.2">
      <c r="A6" s="1461"/>
      <c r="B6" s="1462"/>
      <c r="C6" s="1462"/>
      <c r="D6" s="1462"/>
      <c r="E6" s="1462"/>
      <c r="F6" s="1462"/>
      <c r="G6" s="1462"/>
      <c r="H6" s="1462"/>
      <c r="I6" s="1462"/>
      <c r="J6" s="1462"/>
      <c r="K6" s="1462"/>
      <c r="L6" s="1462"/>
      <c r="M6" s="1462"/>
      <c r="N6" s="1462"/>
      <c r="O6" s="1462"/>
      <c r="P6" s="1462"/>
      <c r="Q6" s="1462"/>
      <c r="R6" s="1462"/>
      <c r="S6" s="1462"/>
      <c r="T6" s="1462"/>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c r="AT6" s="1462"/>
      <c r="AU6" s="1462"/>
      <c r="AV6" s="1463"/>
    </row>
    <row r="7" spans="1:48" ht="15" customHeight="1" x14ac:dyDescent="0.2">
      <c r="A7" s="1461"/>
      <c r="B7" s="1462"/>
      <c r="C7" s="1462"/>
      <c r="D7" s="1462"/>
      <c r="E7" s="1462"/>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c r="AT7" s="1462"/>
      <c r="AU7" s="1462"/>
      <c r="AV7" s="1463"/>
    </row>
    <row r="8" spans="1:48" ht="15" customHeight="1" x14ac:dyDescent="0.2">
      <c r="A8" s="1464"/>
      <c r="B8" s="1465"/>
      <c r="C8" s="1465"/>
      <c r="D8" s="1465"/>
      <c r="E8" s="1465"/>
      <c r="F8" s="1465"/>
      <c r="G8" s="1465"/>
      <c r="H8" s="1465"/>
      <c r="I8" s="1465"/>
      <c r="J8" s="1465"/>
      <c r="K8" s="1465"/>
      <c r="L8" s="1465"/>
      <c r="M8" s="1465"/>
      <c r="N8" s="1465"/>
      <c r="O8" s="1465"/>
      <c r="P8" s="1465"/>
      <c r="Q8" s="1465"/>
      <c r="R8" s="1465"/>
      <c r="S8" s="1465"/>
      <c r="T8" s="146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c r="AT8" s="1465"/>
      <c r="AU8" s="1465"/>
      <c r="AV8" s="1466"/>
    </row>
    <row r="9" spans="1:48" ht="15" customHeight="1" x14ac:dyDescent="0.2">
      <c r="A9" s="29"/>
      <c r="B9" s="193" t="s">
        <v>468</v>
      </c>
      <c r="C9" s="193"/>
      <c r="D9" s="193"/>
      <c r="E9" s="193"/>
      <c r="F9" s="193"/>
      <c r="G9" s="193"/>
      <c r="H9" s="193"/>
      <c r="I9" s="193"/>
      <c r="J9" s="193"/>
      <c r="K9" s="193"/>
      <c r="L9" s="193"/>
      <c r="M9" s="193"/>
      <c r="N9" s="193"/>
      <c r="O9" s="193"/>
      <c r="P9" s="193"/>
      <c r="Q9" s="193"/>
      <c r="R9" s="193"/>
      <c r="S9" s="193"/>
      <c r="T9" s="193"/>
      <c r="U9" s="467"/>
      <c r="V9" s="193" t="s">
        <v>469</v>
      </c>
      <c r="W9" s="193"/>
      <c r="X9" s="193"/>
      <c r="Y9" s="193"/>
      <c r="Z9" s="193"/>
      <c r="AA9" s="193"/>
      <c r="AB9" s="193"/>
      <c r="AC9" s="193"/>
      <c r="AD9" s="193"/>
      <c r="AE9" s="193"/>
      <c r="AF9" s="193"/>
      <c r="AG9" s="193"/>
      <c r="AH9" s="193"/>
      <c r="AI9" s="193"/>
      <c r="AJ9" s="193"/>
      <c r="AK9" s="467"/>
      <c r="AL9" s="193" t="s">
        <v>470</v>
      </c>
      <c r="AM9" s="193"/>
      <c r="AN9" s="193"/>
      <c r="AO9" s="193"/>
      <c r="AP9" s="193"/>
      <c r="AQ9" s="193"/>
      <c r="AR9" s="193"/>
      <c r="AS9" s="193"/>
      <c r="AT9" s="193"/>
      <c r="AU9" s="193"/>
      <c r="AV9" s="28"/>
    </row>
    <row r="10" spans="1:48" ht="15" customHeight="1" x14ac:dyDescent="0.2">
      <c r="A10" s="29"/>
      <c r="B10" s="193"/>
      <c r="C10" s="193"/>
      <c r="D10" s="193"/>
      <c r="E10" s="193"/>
      <c r="F10" s="193"/>
      <c r="G10" s="193"/>
      <c r="H10" s="193"/>
      <c r="I10" s="193"/>
      <c r="J10" s="193"/>
      <c r="K10" s="193"/>
      <c r="L10" s="193"/>
      <c r="M10" s="193"/>
      <c r="N10" s="193"/>
      <c r="O10" s="193"/>
      <c r="P10" s="193"/>
      <c r="Q10" s="193"/>
      <c r="R10" s="193"/>
      <c r="S10" s="193"/>
      <c r="T10" s="193"/>
      <c r="U10" s="195"/>
      <c r="V10" s="193" t="s">
        <v>471</v>
      </c>
      <c r="W10" s="193"/>
      <c r="X10" s="193"/>
      <c r="Y10" s="193"/>
      <c r="Z10" s="193"/>
      <c r="AA10" s="193"/>
      <c r="AB10" s="193"/>
      <c r="AC10" s="193"/>
      <c r="AD10" s="193"/>
      <c r="AE10" s="193"/>
      <c r="AF10" s="193"/>
      <c r="AG10" s="193"/>
      <c r="AH10" s="193"/>
      <c r="AI10" s="193"/>
      <c r="AJ10" s="193"/>
      <c r="AK10" s="195"/>
      <c r="AL10" s="193" t="s">
        <v>472</v>
      </c>
      <c r="AM10" s="193"/>
      <c r="AN10" s="193"/>
      <c r="AO10" s="193"/>
      <c r="AP10" s="193"/>
      <c r="AQ10" s="193"/>
      <c r="AR10" s="193"/>
      <c r="AS10" s="193"/>
      <c r="AT10" s="193"/>
      <c r="AU10" s="193"/>
      <c r="AV10" s="28"/>
    </row>
    <row r="11" spans="1:48" ht="15" customHeight="1" x14ac:dyDescent="0.2">
      <c r="A11" s="27"/>
      <c r="B11" s="26" t="s">
        <v>473</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28"/>
    </row>
    <row r="13" spans="1:48" ht="15" customHeight="1" x14ac:dyDescent="0.2">
      <c r="A13" s="29"/>
      <c r="B13" s="198" t="s">
        <v>474</v>
      </c>
      <c r="C13" s="193"/>
      <c r="D13" s="193"/>
      <c r="E13" s="193"/>
      <c r="F13" s="193"/>
      <c r="G13" s="193"/>
      <c r="H13" s="193"/>
      <c r="I13" s="193"/>
      <c r="J13" s="1438" t="s">
        <v>467</v>
      </c>
      <c r="K13" s="1438"/>
      <c r="L13" s="1438"/>
      <c r="M13" s="1438"/>
      <c r="N13" s="1438"/>
      <c r="O13" s="193"/>
      <c r="P13" s="193"/>
      <c r="Q13" s="1443" t="s">
        <v>475</v>
      </c>
      <c r="R13" s="1443"/>
      <c r="S13" s="1443"/>
      <c r="T13" s="1443"/>
      <c r="U13" s="1443"/>
      <c r="V13" s="1443"/>
      <c r="W13" s="1444"/>
      <c r="X13" s="1438" t="s">
        <v>476</v>
      </c>
      <c r="Y13" s="1445"/>
      <c r="Z13" s="1445"/>
      <c r="AA13" s="1445"/>
      <c r="AB13" s="1445"/>
      <c r="AC13" s="1445"/>
      <c r="AD13" s="1445"/>
      <c r="AE13" s="297"/>
      <c r="AF13" s="193"/>
      <c r="AG13" s="1438" t="s">
        <v>477</v>
      </c>
      <c r="AH13" s="1438"/>
      <c r="AI13" s="1438"/>
      <c r="AJ13" s="1438"/>
      <c r="AK13" s="1438"/>
      <c r="AL13" s="1438"/>
      <c r="AM13" s="1438"/>
      <c r="AN13" s="1438" t="s">
        <v>478</v>
      </c>
      <c r="AO13" s="1439"/>
      <c r="AP13" s="1439"/>
      <c r="AQ13" s="1439"/>
      <c r="AR13" s="1439"/>
      <c r="AS13" s="1439"/>
      <c r="AT13" s="1439"/>
      <c r="AU13" s="1439"/>
      <c r="AV13" s="1440"/>
    </row>
    <row r="14" spans="1:48" ht="15" customHeight="1" x14ac:dyDescent="0.2">
      <c r="A14" s="29"/>
      <c r="B14" s="198"/>
      <c r="C14" s="193"/>
      <c r="D14" s="193"/>
      <c r="E14" s="193"/>
      <c r="F14" s="193"/>
      <c r="G14" s="193"/>
      <c r="H14" s="193"/>
      <c r="I14" s="193"/>
      <c r="J14" s="255"/>
      <c r="K14" s="255"/>
      <c r="L14" s="255"/>
      <c r="M14" s="255"/>
      <c r="N14" s="255"/>
      <c r="O14" s="193"/>
      <c r="P14" s="193"/>
      <c r="Q14" s="198"/>
      <c r="R14" s="198"/>
      <c r="S14" s="198"/>
      <c r="T14" s="198"/>
      <c r="U14" s="198"/>
      <c r="V14" s="198"/>
      <c r="W14" s="197"/>
      <c r="X14" s="1446" t="s">
        <v>479</v>
      </c>
      <c r="Y14" s="1447"/>
      <c r="Z14" s="1447"/>
      <c r="AA14" s="1447"/>
      <c r="AB14" s="1447"/>
      <c r="AC14" s="1447"/>
      <c r="AD14" s="1447"/>
      <c r="AE14" s="1447"/>
      <c r="AF14" s="1447"/>
      <c r="AG14" s="255"/>
      <c r="AH14" s="255"/>
      <c r="AI14" s="255"/>
      <c r="AJ14" s="255"/>
      <c r="AK14" s="255"/>
      <c r="AL14" s="255"/>
      <c r="AM14" s="255"/>
      <c r="AN14" s="255"/>
      <c r="AO14" s="616"/>
      <c r="AP14" s="616"/>
      <c r="AQ14" s="616"/>
      <c r="AR14" s="616"/>
      <c r="AS14" s="616"/>
      <c r="AT14" s="616"/>
      <c r="AU14" s="616"/>
      <c r="AV14" s="617"/>
    </row>
    <row r="15" spans="1:48" ht="15" customHeight="1" x14ac:dyDescent="0.2">
      <c r="A15" s="29"/>
      <c r="B15" s="198"/>
      <c r="C15" s="193"/>
      <c r="D15" s="193"/>
      <c r="E15" s="193"/>
      <c r="F15" s="193"/>
      <c r="G15" s="193"/>
      <c r="H15" s="193"/>
      <c r="I15" s="193"/>
      <c r="J15" s="1438"/>
      <c r="K15" s="1438"/>
      <c r="L15" s="1438"/>
      <c r="M15" s="1438"/>
      <c r="N15" s="1438"/>
      <c r="O15" s="193"/>
      <c r="P15" s="193"/>
      <c r="Q15" s="1443"/>
      <c r="R15" s="1443"/>
      <c r="S15" s="1443"/>
      <c r="T15" s="1443"/>
      <c r="U15" s="1443"/>
      <c r="V15" s="1443"/>
      <c r="W15" s="1443"/>
      <c r="X15" s="1434" t="s">
        <v>480</v>
      </c>
      <c r="Y15" s="1434"/>
      <c r="Z15" s="1434" t="s">
        <v>481</v>
      </c>
      <c r="AA15" s="1434"/>
      <c r="AB15" s="1434" t="s">
        <v>482</v>
      </c>
      <c r="AC15" s="1434"/>
      <c r="AD15" s="614" t="s">
        <v>483</v>
      </c>
      <c r="AE15" s="614"/>
      <c r="AF15" s="197"/>
      <c r="AG15" s="1438"/>
      <c r="AH15" s="1438"/>
      <c r="AI15" s="1438"/>
      <c r="AJ15" s="1438"/>
      <c r="AK15" s="1438"/>
      <c r="AL15" s="1438"/>
      <c r="AM15" s="1438"/>
      <c r="AN15" s="1438"/>
      <c r="AO15" s="1439"/>
      <c r="AP15" s="1439"/>
      <c r="AQ15" s="1439"/>
      <c r="AR15" s="1439"/>
      <c r="AS15" s="1439"/>
      <c r="AT15" s="1439"/>
      <c r="AU15" s="1439"/>
      <c r="AV15" s="1440"/>
    </row>
    <row r="16" spans="1:48" ht="15" customHeight="1" x14ac:dyDescent="0.2">
      <c r="A16" s="29"/>
      <c r="B16" s="1442"/>
      <c r="C16" s="1442"/>
      <c r="D16" s="1442"/>
      <c r="E16" s="193" t="s">
        <v>484</v>
      </c>
      <c r="F16" s="244"/>
      <c r="G16" s="244"/>
      <c r="H16" s="244"/>
      <c r="I16" s="193"/>
      <c r="J16" s="1429"/>
      <c r="K16" s="1429"/>
      <c r="L16" s="1429"/>
      <c r="M16" s="1429"/>
      <c r="N16" s="1429"/>
      <c r="O16" s="193"/>
      <c r="P16" s="193"/>
      <c r="Q16" s="1429"/>
      <c r="R16" s="1429"/>
      <c r="S16" s="1429"/>
      <c r="T16" s="1429"/>
      <c r="U16" s="1429"/>
      <c r="V16" s="374"/>
      <c r="X16" s="1436"/>
      <c r="Y16" s="1437"/>
      <c r="Z16" s="1432"/>
      <c r="AA16" s="1433"/>
      <c r="AB16" s="1432"/>
      <c r="AC16" s="1433"/>
      <c r="AD16" s="615"/>
      <c r="AE16" s="193" t="s">
        <v>485</v>
      </c>
      <c r="AF16" s="193"/>
      <c r="AH16" s="1429"/>
      <c r="AI16" s="1429"/>
      <c r="AJ16" s="1429"/>
      <c r="AK16" s="1429"/>
      <c r="AL16" s="1429"/>
      <c r="AM16" s="193" t="s">
        <v>485</v>
      </c>
      <c r="AN16" s="193"/>
      <c r="AO16" s="193"/>
      <c r="AP16" s="1429"/>
      <c r="AQ16" s="1429"/>
      <c r="AR16" s="1429"/>
      <c r="AS16" s="1429"/>
      <c r="AT16" s="1429"/>
      <c r="AU16" s="193" t="s">
        <v>485</v>
      </c>
      <c r="AV16" s="28"/>
    </row>
    <row r="17" spans="1:56" ht="15" customHeight="1" x14ac:dyDescent="0.2">
      <c r="A17" s="29"/>
      <c r="B17" s="1442"/>
      <c r="C17" s="1442"/>
      <c r="D17" s="1442"/>
      <c r="E17" s="193" t="s">
        <v>484</v>
      </c>
      <c r="F17" s="244"/>
      <c r="G17" s="244"/>
      <c r="H17" s="244"/>
      <c r="I17" s="193"/>
      <c r="J17" s="1429"/>
      <c r="K17" s="1429"/>
      <c r="L17" s="1429"/>
      <c r="M17" s="1429"/>
      <c r="N17" s="1429"/>
      <c r="O17" s="193"/>
      <c r="P17" s="193"/>
      <c r="Q17" s="1429"/>
      <c r="R17" s="1429"/>
      <c r="S17" s="1429"/>
      <c r="T17" s="1429"/>
      <c r="U17" s="1429"/>
      <c r="V17" s="374"/>
      <c r="X17" s="1436"/>
      <c r="Y17" s="1437"/>
      <c r="Z17" s="1432"/>
      <c r="AA17" s="1433"/>
      <c r="AB17" s="1432"/>
      <c r="AC17" s="1433"/>
      <c r="AD17" s="615"/>
      <c r="AE17" s="193" t="s">
        <v>485</v>
      </c>
      <c r="AF17" s="193"/>
      <c r="AH17" s="1429"/>
      <c r="AI17" s="1429"/>
      <c r="AJ17" s="1429"/>
      <c r="AK17" s="1429"/>
      <c r="AL17" s="1429"/>
      <c r="AM17" s="193" t="s">
        <v>485</v>
      </c>
      <c r="AN17" s="193"/>
      <c r="AO17" s="193"/>
      <c r="AP17" s="1429"/>
      <c r="AQ17" s="1429"/>
      <c r="AR17" s="1429"/>
      <c r="AS17" s="1429"/>
      <c r="AT17" s="1429"/>
      <c r="AU17" s="193" t="s">
        <v>485</v>
      </c>
      <c r="AV17" s="28"/>
    </row>
    <row r="18" spans="1:56" ht="15" customHeight="1" x14ac:dyDescent="0.2">
      <c r="A18" s="29"/>
      <c r="B18" s="1442"/>
      <c r="C18" s="1442"/>
      <c r="D18" s="1442"/>
      <c r="E18" s="193" t="s">
        <v>484</v>
      </c>
      <c r="F18" s="244"/>
      <c r="G18" s="244"/>
      <c r="H18" s="244"/>
      <c r="I18" s="193"/>
      <c r="J18" s="1429"/>
      <c r="K18" s="1429"/>
      <c r="L18" s="1429"/>
      <c r="M18" s="1429"/>
      <c r="N18" s="1429"/>
      <c r="O18" s="193"/>
      <c r="P18" s="193"/>
      <c r="Q18" s="1429"/>
      <c r="R18" s="1429"/>
      <c r="S18" s="1429"/>
      <c r="T18" s="1429"/>
      <c r="U18" s="1429"/>
      <c r="V18" s="374"/>
      <c r="X18" s="1436"/>
      <c r="Y18" s="1437"/>
      <c r="Z18" s="1432"/>
      <c r="AA18" s="1433"/>
      <c r="AB18" s="1432"/>
      <c r="AC18" s="1433"/>
      <c r="AD18" s="615"/>
      <c r="AE18" s="193" t="s">
        <v>485</v>
      </c>
      <c r="AF18" s="193"/>
      <c r="AH18" s="1429"/>
      <c r="AI18" s="1429"/>
      <c r="AJ18" s="1429"/>
      <c r="AK18" s="1429"/>
      <c r="AL18" s="1429"/>
      <c r="AM18" s="193" t="s">
        <v>485</v>
      </c>
      <c r="AN18" s="193"/>
      <c r="AO18" s="193"/>
      <c r="AP18" s="1429"/>
      <c r="AQ18" s="1429"/>
      <c r="AR18" s="1429"/>
      <c r="AS18" s="1429"/>
      <c r="AT18" s="1429"/>
      <c r="AU18" s="193" t="s">
        <v>485</v>
      </c>
      <c r="AV18" s="28"/>
    </row>
    <row r="19" spans="1:56" ht="15" customHeight="1" x14ac:dyDescent="0.2">
      <c r="A19" s="245"/>
      <c r="B19" s="1442"/>
      <c r="C19" s="1442"/>
      <c r="D19" s="1442"/>
      <c r="E19" s="193" t="s">
        <v>484</v>
      </c>
      <c r="F19" s="244"/>
      <c r="G19" s="244"/>
      <c r="H19" s="244"/>
      <c r="I19" s="244"/>
      <c r="J19" s="1429"/>
      <c r="K19" s="1429"/>
      <c r="L19" s="1429"/>
      <c r="M19" s="1429"/>
      <c r="N19" s="1429"/>
      <c r="O19" s="244"/>
      <c r="P19" s="244"/>
      <c r="Q19" s="1429"/>
      <c r="R19" s="1429"/>
      <c r="S19" s="1429"/>
      <c r="T19" s="1429"/>
      <c r="U19" s="1429"/>
      <c r="V19" s="374"/>
      <c r="X19" s="1436"/>
      <c r="Y19" s="1437"/>
      <c r="Z19" s="1432"/>
      <c r="AA19" s="1433"/>
      <c r="AB19" s="1432"/>
      <c r="AC19" s="1433"/>
      <c r="AD19" s="615"/>
      <c r="AE19" s="193" t="s">
        <v>485</v>
      </c>
      <c r="AF19" s="244"/>
      <c r="AH19" s="1429"/>
      <c r="AI19" s="1429"/>
      <c r="AJ19" s="1429"/>
      <c r="AK19" s="1429"/>
      <c r="AL19" s="1429"/>
      <c r="AM19" s="193" t="s">
        <v>485</v>
      </c>
      <c r="AN19" s="244"/>
      <c r="AO19" s="244"/>
      <c r="AP19" s="1429"/>
      <c r="AQ19" s="1429"/>
      <c r="AR19" s="1429"/>
      <c r="AS19" s="1429"/>
      <c r="AT19" s="1429"/>
      <c r="AU19" s="193" t="s">
        <v>485</v>
      </c>
      <c r="AV19" s="243"/>
    </row>
    <row r="20" spans="1:56" ht="15" customHeight="1" x14ac:dyDescent="0.2">
      <c r="A20" s="245"/>
      <c r="B20" s="1442"/>
      <c r="C20" s="1442"/>
      <c r="D20" s="1442"/>
      <c r="E20" s="193" t="s">
        <v>484</v>
      </c>
      <c r="F20" s="244"/>
      <c r="G20" s="244"/>
      <c r="H20" s="244"/>
      <c r="I20" s="244"/>
      <c r="J20" s="1429"/>
      <c r="K20" s="1429"/>
      <c r="L20" s="1429"/>
      <c r="M20" s="1429"/>
      <c r="N20" s="1429"/>
      <c r="O20" s="244"/>
      <c r="P20" s="244"/>
      <c r="Q20" s="1429"/>
      <c r="R20" s="1429"/>
      <c r="S20" s="1429"/>
      <c r="T20" s="1429"/>
      <c r="U20" s="1429"/>
      <c r="V20" s="374"/>
      <c r="X20" s="1436"/>
      <c r="Y20" s="1437"/>
      <c r="Z20" s="1432"/>
      <c r="AA20" s="1433"/>
      <c r="AB20" s="1432"/>
      <c r="AC20" s="1433"/>
      <c r="AD20" s="615"/>
      <c r="AE20" s="193" t="s">
        <v>485</v>
      </c>
      <c r="AF20" s="244"/>
      <c r="AH20" s="1429"/>
      <c r="AI20" s="1429"/>
      <c r="AJ20" s="1429"/>
      <c r="AK20" s="1429"/>
      <c r="AL20" s="1429"/>
      <c r="AM20" s="193" t="s">
        <v>485</v>
      </c>
      <c r="AN20" s="244"/>
      <c r="AO20" s="244"/>
      <c r="AP20" s="1429"/>
      <c r="AQ20" s="1429"/>
      <c r="AR20" s="1429"/>
      <c r="AS20" s="1429"/>
      <c r="AT20" s="1429"/>
      <c r="AU20" s="193" t="s">
        <v>485</v>
      </c>
      <c r="AV20" s="243"/>
    </row>
    <row r="21" spans="1:56" ht="15" customHeight="1" x14ac:dyDescent="0.2">
      <c r="A21" s="245"/>
      <c r="B21" s="1442"/>
      <c r="C21" s="1442"/>
      <c r="D21" s="1442"/>
      <c r="E21" s="193" t="s">
        <v>484</v>
      </c>
      <c r="F21" s="244"/>
      <c r="G21" s="244"/>
      <c r="H21" s="244"/>
      <c r="I21" s="244"/>
      <c r="J21" s="1429"/>
      <c r="K21" s="1429"/>
      <c r="L21" s="1429"/>
      <c r="M21" s="1429"/>
      <c r="N21" s="1429"/>
      <c r="O21" s="244"/>
      <c r="P21" s="244"/>
      <c r="Q21" s="1429"/>
      <c r="R21" s="1429"/>
      <c r="S21" s="1429"/>
      <c r="T21" s="1429"/>
      <c r="U21" s="1429"/>
      <c r="V21" s="374"/>
      <c r="X21" s="1436"/>
      <c r="Y21" s="1437"/>
      <c r="Z21" s="1432"/>
      <c r="AA21" s="1433"/>
      <c r="AB21" s="1432"/>
      <c r="AC21" s="1433"/>
      <c r="AD21" s="615"/>
      <c r="AE21" s="193" t="s">
        <v>485</v>
      </c>
      <c r="AF21" s="244"/>
      <c r="AH21" s="1429"/>
      <c r="AI21" s="1429"/>
      <c r="AJ21" s="1429"/>
      <c r="AK21" s="1429"/>
      <c r="AL21" s="1429"/>
      <c r="AM21" s="193" t="s">
        <v>485</v>
      </c>
      <c r="AN21" s="244"/>
      <c r="AO21" s="244"/>
      <c r="AP21" s="1429"/>
      <c r="AQ21" s="1429"/>
      <c r="AR21" s="1429"/>
      <c r="AS21" s="1429"/>
      <c r="AT21" s="1429"/>
      <c r="AU21" s="193" t="s">
        <v>485</v>
      </c>
      <c r="AV21" s="243"/>
    </row>
    <row r="22" spans="1:56" ht="15" customHeight="1" x14ac:dyDescent="0.2">
      <c r="A22" s="245"/>
      <c r="B22" s="1442"/>
      <c r="C22" s="1442"/>
      <c r="D22" s="1442"/>
      <c r="E22" s="193" t="s">
        <v>484</v>
      </c>
      <c r="F22" s="244"/>
      <c r="G22" s="244"/>
      <c r="H22" s="244"/>
      <c r="I22" s="244"/>
      <c r="J22" s="1429"/>
      <c r="K22" s="1429"/>
      <c r="L22" s="1429"/>
      <c r="M22" s="1429"/>
      <c r="N22" s="1429"/>
      <c r="O22" s="244"/>
      <c r="P22" s="244"/>
      <c r="Q22" s="1429"/>
      <c r="R22" s="1429"/>
      <c r="S22" s="1429"/>
      <c r="T22" s="1429"/>
      <c r="U22" s="1429"/>
      <c r="V22" s="374"/>
      <c r="X22" s="1436"/>
      <c r="Y22" s="1437"/>
      <c r="Z22" s="1432"/>
      <c r="AA22" s="1433"/>
      <c r="AB22" s="1432"/>
      <c r="AC22" s="1433"/>
      <c r="AD22" s="615"/>
      <c r="AE22" s="193" t="s">
        <v>485</v>
      </c>
      <c r="AF22" s="244"/>
      <c r="AH22" s="1429"/>
      <c r="AI22" s="1429"/>
      <c r="AJ22" s="1429"/>
      <c r="AK22" s="1429"/>
      <c r="AL22" s="1429"/>
      <c r="AM22" s="193" t="s">
        <v>485</v>
      </c>
      <c r="AN22" s="244"/>
      <c r="AO22" s="244"/>
      <c r="AP22" s="1429"/>
      <c r="AQ22" s="1429"/>
      <c r="AR22" s="1429"/>
      <c r="AS22" s="1429"/>
      <c r="AT22" s="1429"/>
      <c r="AU22" s="193" t="s">
        <v>485</v>
      </c>
      <c r="AV22" s="243"/>
    </row>
    <row r="23" spans="1:56" ht="15" customHeight="1" x14ac:dyDescent="0.2">
      <c r="A23" s="245"/>
      <c r="B23" s="1442"/>
      <c r="C23" s="1442"/>
      <c r="D23" s="1442"/>
      <c r="E23" s="193" t="s">
        <v>484</v>
      </c>
      <c r="F23" s="244"/>
      <c r="G23" s="244"/>
      <c r="H23" s="244"/>
      <c r="I23" s="244"/>
      <c r="J23" s="1429"/>
      <c r="K23" s="1429"/>
      <c r="L23" s="1429"/>
      <c r="M23" s="1429"/>
      <c r="N23" s="1429"/>
      <c r="O23" s="244"/>
      <c r="P23" s="244"/>
      <c r="Q23" s="1429"/>
      <c r="R23" s="1429"/>
      <c r="S23" s="1429"/>
      <c r="T23" s="1429"/>
      <c r="U23" s="1429"/>
      <c r="V23" s="374"/>
      <c r="X23" s="1436"/>
      <c r="Y23" s="1437"/>
      <c r="Z23" s="1432"/>
      <c r="AA23" s="1433"/>
      <c r="AB23" s="1432"/>
      <c r="AC23" s="1433"/>
      <c r="AD23" s="615"/>
      <c r="AE23" s="193" t="s">
        <v>485</v>
      </c>
      <c r="AF23" s="244"/>
      <c r="AH23" s="1429"/>
      <c r="AI23" s="1429"/>
      <c r="AJ23" s="1429"/>
      <c r="AK23" s="1429"/>
      <c r="AL23" s="1429"/>
      <c r="AM23" s="193" t="s">
        <v>485</v>
      </c>
      <c r="AN23" s="244"/>
      <c r="AO23" s="244"/>
      <c r="AP23" s="1429"/>
      <c r="AQ23" s="1429"/>
      <c r="AR23" s="1429"/>
      <c r="AS23" s="1429"/>
      <c r="AT23" s="1429"/>
      <c r="AU23" s="193" t="s">
        <v>485</v>
      </c>
      <c r="AV23" s="243"/>
    </row>
    <row r="24" spans="1:56" ht="15" customHeight="1" x14ac:dyDescent="0.2">
      <c r="A24" s="245"/>
      <c r="B24" s="1442"/>
      <c r="C24" s="1442"/>
      <c r="D24" s="1442"/>
      <c r="E24" s="193" t="s">
        <v>484</v>
      </c>
      <c r="F24" s="244"/>
      <c r="G24" s="244"/>
      <c r="H24" s="244"/>
      <c r="I24" s="244"/>
      <c r="J24" s="1429"/>
      <c r="K24" s="1429"/>
      <c r="L24" s="1429"/>
      <c r="M24" s="1429"/>
      <c r="N24" s="1429"/>
      <c r="O24" s="244"/>
      <c r="P24" s="244"/>
      <c r="Q24" s="1429"/>
      <c r="R24" s="1429"/>
      <c r="S24" s="1429"/>
      <c r="T24" s="1429"/>
      <c r="U24" s="1429"/>
      <c r="V24" s="374"/>
      <c r="X24" s="1436"/>
      <c r="Y24" s="1437"/>
      <c r="Z24" s="1432"/>
      <c r="AA24" s="1433"/>
      <c r="AB24" s="1432"/>
      <c r="AC24" s="1433"/>
      <c r="AD24" s="615"/>
      <c r="AE24" s="193" t="s">
        <v>485</v>
      </c>
      <c r="AF24" s="244"/>
      <c r="AH24" s="1429"/>
      <c r="AI24" s="1429"/>
      <c r="AJ24" s="1429"/>
      <c r="AK24" s="1429"/>
      <c r="AL24" s="1429"/>
      <c r="AM24" s="193" t="s">
        <v>485</v>
      </c>
      <c r="AN24" s="244"/>
      <c r="AO24" s="244"/>
      <c r="AP24" s="1429"/>
      <c r="AQ24" s="1429"/>
      <c r="AR24" s="1429"/>
      <c r="AS24" s="1429"/>
      <c r="AT24" s="1429"/>
      <c r="AU24" s="193" t="s">
        <v>485</v>
      </c>
      <c r="AV24" s="243"/>
    </row>
    <row r="25" spans="1:56" ht="15" customHeight="1" x14ac:dyDescent="0.2">
      <c r="A25" s="245"/>
      <c r="B25" s="1442"/>
      <c r="C25" s="1442"/>
      <c r="D25" s="1442"/>
      <c r="E25" s="193" t="s">
        <v>484</v>
      </c>
      <c r="F25" s="244"/>
      <c r="G25" s="244"/>
      <c r="H25" s="244"/>
      <c r="I25" s="244"/>
      <c r="J25" s="1429"/>
      <c r="K25" s="1429"/>
      <c r="L25" s="1429"/>
      <c r="M25" s="1429"/>
      <c r="N25" s="1429"/>
      <c r="O25" s="244"/>
      <c r="P25" s="244"/>
      <c r="Q25" s="1429"/>
      <c r="R25" s="1429"/>
      <c r="S25" s="1429"/>
      <c r="T25" s="1429"/>
      <c r="U25" s="1429"/>
      <c r="V25" s="374"/>
      <c r="X25" s="1436"/>
      <c r="Y25" s="1437"/>
      <c r="Z25" s="1432"/>
      <c r="AA25" s="1433"/>
      <c r="AB25" s="1432"/>
      <c r="AC25" s="1433"/>
      <c r="AD25" s="615"/>
      <c r="AE25" s="193" t="s">
        <v>485</v>
      </c>
      <c r="AF25" s="244"/>
      <c r="AH25" s="1429"/>
      <c r="AI25" s="1429"/>
      <c r="AJ25" s="1429"/>
      <c r="AK25" s="1429"/>
      <c r="AL25" s="1429"/>
      <c r="AM25" s="193" t="s">
        <v>485</v>
      </c>
      <c r="AN25" s="244"/>
      <c r="AO25" s="244"/>
      <c r="AP25" s="1429"/>
      <c r="AQ25" s="1429"/>
      <c r="AR25" s="1429"/>
      <c r="AS25" s="1429"/>
      <c r="AT25" s="1429"/>
      <c r="AU25" s="193" t="s">
        <v>485</v>
      </c>
      <c r="AV25" s="243"/>
    </row>
    <row r="26" spans="1:56" ht="15" customHeight="1" x14ac:dyDescent="0.2">
      <c r="A26" s="29"/>
      <c r="B26" s="1442"/>
      <c r="C26" s="1442"/>
      <c r="D26" s="1442"/>
      <c r="E26" s="193" t="s">
        <v>484</v>
      </c>
      <c r="F26" s="193"/>
      <c r="G26" s="193"/>
      <c r="H26" s="193"/>
      <c r="I26" s="193"/>
      <c r="J26" s="1429"/>
      <c r="K26" s="1429"/>
      <c r="L26" s="1429"/>
      <c r="M26" s="1429"/>
      <c r="N26" s="1429"/>
      <c r="O26" s="193"/>
      <c r="P26" s="193"/>
      <c r="Q26" s="1429"/>
      <c r="R26" s="1429"/>
      <c r="S26" s="1429"/>
      <c r="T26" s="1429"/>
      <c r="U26" s="1429"/>
      <c r="V26" s="374"/>
      <c r="X26" s="1436"/>
      <c r="Y26" s="1437"/>
      <c r="Z26" s="1432"/>
      <c r="AA26" s="1433"/>
      <c r="AB26" s="1432"/>
      <c r="AC26" s="1433"/>
      <c r="AD26" s="615"/>
      <c r="AE26" s="193" t="s">
        <v>485</v>
      </c>
      <c r="AF26" s="193"/>
      <c r="AH26" s="1429"/>
      <c r="AI26" s="1429"/>
      <c r="AJ26" s="1429"/>
      <c r="AK26" s="1429"/>
      <c r="AL26" s="1429"/>
      <c r="AM26" s="193" t="s">
        <v>485</v>
      </c>
      <c r="AN26" s="193"/>
      <c r="AO26" s="193"/>
      <c r="AP26" s="1429"/>
      <c r="AQ26" s="1429"/>
      <c r="AR26" s="1429"/>
      <c r="AS26" s="1429"/>
      <c r="AT26" s="1429"/>
      <c r="AU26" s="193" t="s">
        <v>485</v>
      </c>
      <c r="AV26" s="28"/>
      <c r="AW26" s="192"/>
      <c r="AX26" s="192"/>
      <c r="AY26" s="192"/>
      <c r="AZ26" s="192"/>
      <c r="BA26" s="192"/>
      <c r="BB26" s="192"/>
      <c r="BC26" s="192"/>
      <c r="BD26" s="192"/>
    </row>
    <row r="27" spans="1:56" ht="15" customHeight="1" x14ac:dyDescent="0.2">
      <c r="A27" s="29"/>
      <c r="B27" s="193" t="s">
        <v>486</v>
      </c>
      <c r="C27" s="193"/>
      <c r="D27" s="193"/>
      <c r="E27" s="193"/>
      <c r="F27" s="193"/>
      <c r="G27" s="193"/>
      <c r="H27" s="193"/>
      <c r="I27" s="193"/>
      <c r="J27" s="1429"/>
      <c r="K27" s="1429"/>
      <c r="L27" s="1429"/>
      <c r="M27" s="1429"/>
      <c r="N27" s="1429"/>
      <c r="O27" s="193"/>
      <c r="P27" s="193"/>
      <c r="Q27" s="193"/>
      <c r="R27" s="538"/>
      <c r="S27" s="538"/>
      <c r="T27" s="538"/>
      <c r="U27" s="538"/>
      <c r="V27" s="193"/>
      <c r="W27" s="193"/>
      <c r="X27" s="193"/>
      <c r="Y27" s="193"/>
      <c r="Z27" s="193"/>
      <c r="AA27" s="193"/>
      <c r="AB27" s="193"/>
      <c r="AD27" s="193"/>
      <c r="AE27" s="193" t="s">
        <v>487</v>
      </c>
      <c r="AF27" s="193"/>
      <c r="AG27" s="193"/>
      <c r="AH27" s="538"/>
      <c r="AI27" s="538"/>
      <c r="AJ27" s="538"/>
      <c r="AK27" s="538"/>
      <c r="AM27" s="193"/>
      <c r="AN27" s="193"/>
      <c r="AP27" s="1435">
        <f>SUM(AP16:AT26)</f>
        <v>0</v>
      </c>
      <c r="AQ27" s="1435"/>
      <c r="AR27" s="1435"/>
      <c r="AS27" s="1435"/>
      <c r="AT27" s="1435"/>
      <c r="AU27" s="193" t="s">
        <v>485</v>
      </c>
      <c r="AV27" s="28"/>
      <c r="AW27" s="192"/>
      <c r="AX27" s="192"/>
      <c r="AY27" s="192"/>
      <c r="AZ27" s="192"/>
      <c r="BA27" s="192"/>
      <c r="BB27" s="192"/>
      <c r="BC27" s="192"/>
      <c r="BD27" s="192"/>
    </row>
    <row r="28" spans="1:56" ht="15" customHeight="1" x14ac:dyDescent="0.2">
      <c r="A28" s="29"/>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c r="AW28" s="192"/>
      <c r="AX28" s="192"/>
      <c r="AY28" s="192"/>
      <c r="AZ28" s="192"/>
      <c r="BA28" s="192"/>
      <c r="BB28" s="192"/>
      <c r="BC28" s="192"/>
      <c r="BD28" s="192"/>
    </row>
    <row r="29" spans="1:56" ht="15" customHeight="1" x14ac:dyDescent="0.2">
      <c r="A29" s="29"/>
      <c r="B29" s="193" t="s">
        <v>488</v>
      </c>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429"/>
      <c r="AI29" s="1429"/>
      <c r="AJ29" s="1429"/>
      <c r="AK29" s="1429"/>
      <c r="AL29" s="1429"/>
      <c r="AM29" s="193" t="s">
        <v>485</v>
      </c>
      <c r="AN29" s="193"/>
      <c r="AO29" s="193"/>
      <c r="AP29" s="1429"/>
      <c r="AQ29" s="1429"/>
      <c r="AR29" s="1429"/>
      <c r="AS29" s="1429"/>
      <c r="AT29" s="1429"/>
      <c r="AU29" s="193" t="s">
        <v>485</v>
      </c>
      <c r="AV29" s="28"/>
      <c r="AW29" s="192"/>
      <c r="AX29" s="192"/>
      <c r="AY29" s="192"/>
      <c r="AZ29" s="192"/>
      <c r="BA29" s="192"/>
      <c r="BB29" s="192"/>
      <c r="BC29" s="192"/>
      <c r="BD29" s="192"/>
    </row>
    <row r="30" spans="1:56" ht="15" customHeight="1" x14ac:dyDescent="0.2">
      <c r="A30" s="29"/>
      <c r="B30" s="193" t="s">
        <v>489</v>
      </c>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429"/>
      <c r="AI30" s="1429"/>
      <c r="AJ30" s="1429"/>
      <c r="AK30" s="1429"/>
      <c r="AL30" s="1429"/>
      <c r="AM30" s="193" t="s">
        <v>485</v>
      </c>
      <c r="AN30" s="193"/>
      <c r="AO30" s="193"/>
      <c r="AP30" s="1429"/>
      <c r="AQ30" s="1429"/>
      <c r="AR30" s="1429"/>
      <c r="AS30" s="1429"/>
      <c r="AT30" s="1429"/>
      <c r="AU30" s="193" t="s">
        <v>485</v>
      </c>
      <c r="AV30" s="28"/>
      <c r="AW30" s="192"/>
      <c r="AX30" s="192"/>
      <c r="AY30" s="192"/>
      <c r="AZ30" s="192"/>
      <c r="BA30" s="192"/>
      <c r="BB30" s="192"/>
      <c r="BC30" s="192"/>
      <c r="BD30" s="192"/>
    </row>
    <row r="31" spans="1:56" ht="15" customHeight="1" x14ac:dyDescent="0.2">
      <c r="A31" s="29"/>
      <c r="B31" s="193" t="s">
        <v>490</v>
      </c>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429"/>
      <c r="AI31" s="1429"/>
      <c r="AJ31" s="1429"/>
      <c r="AK31" s="1429"/>
      <c r="AL31" s="1429"/>
      <c r="AM31" s="193" t="s">
        <v>485</v>
      </c>
      <c r="AN31" s="193"/>
      <c r="AO31" s="193"/>
      <c r="AP31" s="1429"/>
      <c r="AQ31" s="1429"/>
      <c r="AR31" s="1429"/>
      <c r="AS31" s="1429"/>
      <c r="AT31" s="1429"/>
      <c r="AU31" s="193" t="s">
        <v>485</v>
      </c>
      <c r="AV31" s="28"/>
      <c r="AW31" s="192"/>
      <c r="AX31" s="192"/>
      <c r="AY31" s="192"/>
      <c r="AZ31" s="192"/>
      <c r="BA31" s="192"/>
      <c r="BB31" s="192"/>
      <c r="BC31" s="192"/>
      <c r="BD31" s="192"/>
    </row>
    <row r="32" spans="1:56" ht="15" customHeight="1" x14ac:dyDescent="0.2">
      <c r="A32" s="29"/>
      <c r="B32" s="193" t="s">
        <v>491</v>
      </c>
      <c r="C32" s="193"/>
      <c r="D32" s="193"/>
      <c r="E32" s="193"/>
      <c r="F32" s="193"/>
      <c r="G32" s="193"/>
      <c r="H32" s="193"/>
      <c r="I32" s="193"/>
      <c r="J32" s="193"/>
      <c r="K32" s="193"/>
      <c r="L32" s="1429"/>
      <c r="M32" s="1429"/>
      <c r="N32" s="1429"/>
      <c r="O32" s="1429"/>
      <c r="P32" s="1429"/>
      <c r="Q32" s="1429"/>
      <c r="R32" s="1429"/>
      <c r="S32" s="1429"/>
      <c r="T32" s="1429"/>
      <c r="U32" s="1429"/>
      <c r="V32" s="1429"/>
      <c r="W32" s="1429"/>
      <c r="X32" s="193"/>
      <c r="Y32" s="193"/>
      <c r="Z32" s="193"/>
      <c r="AA32" s="193"/>
      <c r="AB32" s="193"/>
      <c r="AC32" s="193"/>
      <c r="AD32" s="193"/>
      <c r="AE32" s="193"/>
      <c r="AF32" s="193"/>
      <c r="AG32" s="193"/>
      <c r="AH32" s="1429"/>
      <c r="AI32" s="1429"/>
      <c r="AJ32" s="1429"/>
      <c r="AK32" s="1429"/>
      <c r="AL32" s="1429"/>
      <c r="AM32" s="193" t="s">
        <v>485</v>
      </c>
      <c r="AN32" s="193"/>
      <c r="AO32" s="193"/>
      <c r="AP32" s="1429"/>
      <c r="AQ32" s="1429"/>
      <c r="AR32" s="1429"/>
      <c r="AS32" s="1429"/>
      <c r="AT32" s="1429"/>
      <c r="AU32" s="193" t="s">
        <v>485</v>
      </c>
      <c r="AV32" s="28"/>
      <c r="AW32" s="192"/>
      <c r="AX32" s="192"/>
      <c r="AY32" s="192"/>
      <c r="AZ32" s="192"/>
      <c r="BA32" s="192"/>
      <c r="BB32" s="192"/>
      <c r="BC32" s="192"/>
      <c r="BD32" s="192"/>
    </row>
    <row r="33" spans="1:56" ht="15" customHeight="1" x14ac:dyDescent="0.2">
      <c r="A33" s="29"/>
      <c r="B33" s="193" t="s">
        <v>491</v>
      </c>
      <c r="C33" s="193"/>
      <c r="D33" s="193"/>
      <c r="E33" s="193"/>
      <c r="F33" s="193"/>
      <c r="G33" s="193"/>
      <c r="H33" s="193"/>
      <c r="I33" s="193"/>
      <c r="J33" s="193"/>
      <c r="K33" s="193"/>
      <c r="L33" s="1429"/>
      <c r="M33" s="1429"/>
      <c r="N33" s="1429"/>
      <c r="O33" s="1429"/>
      <c r="P33" s="1429"/>
      <c r="Q33" s="1429"/>
      <c r="R33" s="1429"/>
      <c r="S33" s="1429"/>
      <c r="T33" s="1429"/>
      <c r="U33" s="1429"/>
      <c r="V33" s="1429"/>
      <c r="W33" s="1429"/>
      <c r="X33" s="193"/>
      <c r="Y33" s="193"/>
      <c r="Z33" s="193"/>
      <c r="AA33" s="193"/>
      <c r="AB33" s="193"/>
      <c r="AC33" s="193"/>
      <c r="AD33" s="193"/>
      <c r="AE33" s="193"/>
      <c r="AF33" s="193"/>
      <c r="AG33" s="193"/>
      <c r="AH33" s="1429"/>
      <c r="AI33" s="1429"/>
      <c r="AJ33" s="1429"/>
      <c r="AK33" s="1429"/>
      <c r="AL33" s="1429"/>
      <c r="AM33" s="193" t="s">
        <v>485</v>
      </c>
      <c r="AN33" s="193"/>
      <c r="AO33" s="193"/>
      <c r="AP33" s="1429"/>
      <c r="AQ33" s="1429"/>
      <c r="AR33" s="1429"/>
      <c r="AS33" s="1429"/>
      <c r="AT33" s="1429"/>
      <c r="AU33" s="193" t="s">
        <v>485</v>
      </c>
      <c r="AV33" s="28"/>
      <c r="AW33" s="192"/>
      <c r="AX33" s="192"/>
      <c r="AY33" s="192"/>
      <c r="AZ33" s="192"/>
      <c r="BA33" s="192"/>
      <c r="BB33" s="192"/>
      <c r="BC33" s="192"/>
      <c r="BD33" s="192"/>
    </row>
    <row r="34" spans="1:56" ht="15" customHeight="1" x14ac:dyDescent="0.2">
      <c r="A34" s="29"/>
      <c r="B34" s="193" t="s">
        <v>491</v>
      </c>
      <c r="C34" s="193"/>
      <c r="D34" s="193"/>
      <c r="E34" s="193"/>
      <c r="F34" s="193"/>
      <c r="G34" s="193"/>
      <c r="H34" s="193"/>
      <c r="I34" s="193"/>
      <c r="J34" s="193"/>
      <c r="K34" s="193"/>
      <c r="L34" s="1429"/>
      <c r="M34" s="1429"/>
      <c r="N34" s="1429"/>
      <c r="O34" s="1429"/>
      <c r="P34" s="1429"/>
      <c r="Q34" s="1429"/>
      <c r="R34" s="1429"/>
      <c r="S34" s="1429"/>
      <c r="T34" s="1429"/>
      <c r="U34" s="1429"/>
      <c r="V34" s="1429"/>
      <c r="W34" s="1429"/>
      <c r="X34" s="193"/>
      <c r="Y34" s="193"/>
      <c r="Z34" s="193"/>
      <c r="AA34" s="193"/>
      <c r="AB34" s="193"/>
      <c r="AC34" s="193"/>
      <c r="AD34" s="193"/>
      <c r="AE34" s="193"/>
      <c r="AF34" s="193"/>
      <c r="AG34" s="193"/>
      <c r="AH34" s="1429"/>
      <c r="AI34" s="1429"/>
      <c r="AJ34" s="1429"/>
      <c r="AK34" s="1429"/>
      <c r="AL34" s="1429"/>
      <c r="AM34" s="193" t="s">
        <v>485</v>
      </c>
      <c r="AN34" s="193"/>
      <c r="AO34" s="193"/>
      <c r="AP34" s="1429"/>
      <c r="AQ34" s="1429"/>
      <c r="AR34" s="1429"/>
      <c r="AS34" s="1429"/>
      <c r="AT34" s="1429"/>
      <c r="AU34" s="193" t="s">
        <v>485</v>
      </c>
      <c r="AV34" s="28"/>
      <c r="AW34" s="192"/>
      <c r="AX34" s="192"/>
      <c r="AY34" s="192"/>
      <c r="AZ34" s="192"/>
      <c r="BA34" s="192"/>
      <c r="BB34" s="192"/>
      <c r="BC34" s="192"/>
      <c r="BD34" s="192"/>
    </row>
    <row r="35" spans="1:56" ht="15" customHeight="1" x14ac:dyDescent="0.2">
      <c r="A35" s="29"/>
      <c r="B35" s="193" t="s">
        <v>491</v>
      </c>
      <c r="C35" s="193"/>
      <c r="D35" s="193"/>
      <c r="E35" s="193"/>
      <c r="F35" s="193"/>
      <c r="G35" s="193"/>
      <c r="H35" s="193"/>
      <c r="I35" s="193"/>
      <c r="J35" s="193"/>
      <c r="K35" s="193"/>
      <c r="L35" s="1429"/>
      <c r="M35" s="1429"/>
      <c r="N35" s="1429"/>
      <c r="O35" s="1429"/>
      <c r="P35" s="1429"/>
      <c r="Q35" s="1429"/>
      <c r="R35" s="1429"/>
      <c r="S35" s="1429"/>
      <c r="T35" s="1429"/>
      <c r="U35" s="1429"/>
      <c r="V35" s="1429"/>
      <c r="W35" s="1429"/>
      <c r="X35" s="193"/>
      <c r="Y35" s="193"/>
      <c r="Z35" s="193"/>
      <c r="AA35" s="193"/>
      <c r="AB35" s="193"/>
      <c r="AC35" s="193"/>
      <c r="AD35" s="193"/>
      <c r="AE35" s="193"/>
      <c r="AF35" s="193"/>
      <c r="AG35" s="193"/>
      <c r="AH35" s="1429"/>
      <c r="AI35" s="1429"/>
      <c r="AJ35" s="1429"/>
      <c r="AK35" s="1429"/>
      <c r="AL35" s="1429"/>
      <c r="AM35" s="193" t="s">
        <v>485</v>
      </c>
      <c r="AN35" s="193"/>
      <c r="AO35" s="193"/>
      <c r="AP35" s="1429"/>
      <c r="AQ35" s="1429"/>
      <c r="AR35" s="1429"/>
      <c r="AS35" s="1429"/>
      <c r="AT35" s="1429"/>
      <c r="AU35" s="193" t="s">
        <v>485</v>
      </c>
      <c r="AV35" s="28"/>
      <c r="AW35" s="192"/>
      <c r="AX35" s="192"/>
      <c r="AY35" s="192"/>
      <c r="AZ35" s="192"/>
      <c r="BA35" s="192"/>
      <c r="BB35" s="192"/>
      <c r="BC35" s="192"/>
      <c r="BD35" s="192"/>
    </row>
    <row r="36" spans="1:56" ht="15" customHeight="1" x14ac:dyDescent="0.2">
      <c r="A36" s="29"/>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c r="AW36" s="192"/>
      <c r="AX36" s="192"/>
      <c r="AY36" s="192"/>
      <c r="AZ36" s="192"/>
      <c r="BA36" s="192"/>
      <c r="BB36" s="192"/>
      <c r="BC36" s="192"/>
      <c r="BD36" s="192"/>
    </row>
    <row r="37" spans="1:56" ht="15" customHeight="1" x14ac:dyDescent="0.2">
      <c r="A37" s="29"/>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242" t="s">
        <v>492</v>
      </c>
      <c r="AO37" s="193"/>
      <c r="AP37" s="1435">
        <f>SUM(AP29:AT35)</f>
        <v>0</v>
      </c>
      <c r="AQ37" s="1435"/>
      <c r="AR37" s="1435"/>
      <c r="AS37" s="1435"/>
      <c r="AT37" s="1435"/>
      <c r="AU37" s="198" t="s">
        <v>485</v>
      </c>
      <c r="AV37" s="28"/>
      <c r="AW37" s="192"/>
      <c r="AX37" s="192"/>
      <c r="AY37" s="192"/>
      <c r="AZ37" s="192"/>
      <c r="BA37" s="192"/>
      <c r="BB37" s="192"/>
      <c r="BC37" s="192"/>
      <c r="BD37" s="192"/>
    </row>
    <row r="38" spans="1:56" ht="15" customHeight="1" x14ac:dyDescent="0.2">
      <c r="A38" s="29"/>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c r="AW38" s="192"/>
      <c r="AX38" s="192"/>
      <c r="AY38" s="192"/>
      <c r="AZ38" s="192"/>
      <c r="BA38" s="192"/>
      <c r="BB38" s="192"/>
      <c r="BC38" s="192"/>
      <c r="BD38" s="192"/>
    </row>
    <row r="39" spans="1:56" ht="15" customHeight="1" x14ac:dyDescent="0.2">
      <c r="A39" s="29"/>
      <c r="B39" s="198" t="s">
        <v>474</v>
      </c>
      <c r="C39" s="193"/>
      <c r="D39" s="193"/>
      <c r="E39" s="193"/>
      <c r="F39" s="193"/>
      <c r="G39" s="193"/>
      <c r="H39" s="193"/>
      <c r="I39" s="193"/>
      <c r="J39" s="1438" t="s">
        <v>493</v>
      </c>
      <c r="K39" s="1438"/>
      <c r="L39" s="1438"/>
      <c r="M39" s="1438"/>
      <c r="N39" s="1438"/>
      <c r="O39" s="193"/>
      <c r="P39" s="193"/>
      <c r="Q39" s="193"/>
      <c r="R39" s="193"/>
      <c r="S39" s="193"/>
      <c r="T39" s="193"/>
      <c r="U39" s="193"/>
      <c r="V39" s="193"/>
      <c r="W39" s="193"/>
      <c r="X39" s="193"/>
      <c r="Y39" s="193"/>
      <c r="Z39" s="193"/>
      <c r="AA39" s="193"/>
      <c r="AB39" s="193"/>
      <c r="AC39" s="193"/>
      <c r="AD39" s="193"/>
      <c r="AE39" s="193"/>
      <c r="AF39" s="193"/>
      <c r="AG39" s="193"/>
      <c r="AH39" s="1438" t="s">
        <v>494</v>
      </c>
      <c r="AI39" s="1438"/>
      <c r="AJ39" s="1438"/>
      <c r="AK39" s="1438"/>
      <c r="AL39" s="1438"/>
      <c r="AM39" s="1438"/>
      <c r="AN39" s="193"/>
      <c r="AO39" s="193"/>
      <c r="AP39" s="1438" t="s">
        <v>495</v>
      </c>
      <c r="AQ39" s="1438"/>
      <c r="AR39" s="1438"/>
      <c r="AS39" s="1438"/>
      <c r="AT39" s="1438"/>
      <c r="AU39" s="1438"/>
      <c r="AV39" s="28"/>
      <c r="AW39" s="192"/>
      <c r="AX39" s="192"/>
      <c r="AY39" s="192"/>
      <c r="AZ39" s="192"/>
      <c r="BA39" s="192"/>
      <c r="BB39" s="192"/>
      <c r="BC39" s="192"/>
      <c r="BD39" s="192"/>
    </row>
    <row r="40" spans="1:56" ht="15" customHeight="1" x14ac:dyDescent="0.2">
      <c r="A40" s="29"/>
      <c r="B40" s="193" t="s">
        <v>496</v>
      </c>
      <c r="C40" s="193"/>
      <c r="D40" s="193"/>
      <c r="E40" s="193"/>
      <c r="F40" s="193"/>
      <c r="G40" s="193"/>
      <c r="H40" s="193"/>
      <c r="I40" s="193"/>
      <c r="J40" s="1429"/>
      <c r="K40" s="1429"/>
      <c r="L40" s="1429"/>
      <c r="M40" s="1429"/>
      <c r="N40" s="1429"/>
      <c r="O40" s="1441"/>
      <c r="P40" s="1441"/>
      <c r="Q40" s="1441"/>
      <c r="R40" s="193"/>
      <c r="S40" s="193"/>
      <c r="T40" s="193"/>
      <c r="U40" s="193"/>
      <c r="V40" s="193"/>
      <c r="W40" s="193"/>
      <c r="X40" s="193"/>
      <c r="Y40" s="193"/>
      <c r="Z40" s="193"/>
      <c r="AA40" s="193"/>
      <c r="AB40" s="193"/>
      <c r="AC40" s="193"/>
      <c r="AD40" s="193"/>
      <c r="AE40" s="193"/>
      <c r="AF40" s="193"/>
      <c r="AG40" s="193"/>
      <c r="AH40" s="1429"/>
      <c r="AI40" s="1429"/>
      <c r="AJ40" s="1429"/>
      <c r="AK40" s="1429"/>
      <c r="AL40" s="1429"/>
      <c r="AM40" s="193" t="s">
        <v>485</v>
      </c>
      <c r="AN40" s="193"/>
      <c r="AO40" s="193"/>
      <c r="AP40" s="1429"/>
      <c r="AQ40" s="1429"/>
      <c r="AR40" s="1429"/>
      <c r="AS40" s="1429"/>
      <c r="AT40" s="1429"/>
      <c r="AU40" s="193" t="s">
        <v>485</v>
      </c>
      <c r="AV40" s="28"/>
      <c r="AW40" s="192"/>
      <c r="AX40" s="192"/>
      <c r="AY40" s="192"/>
      <c r="AZ40" s="192"/>
      <c r="BA40" s="192"/>
      <c r="BB40" s="192"/>
      <c r="BC40" s="192"/>
      <c r="BD40" s="192"/>
    </row>
    <row r="41" spans="1:56" ht="15" customHeight="1" x14ac:dyDescent="0.2">
      <c r="A41" s="29"/>
      <c r="B41" s="193" t="s">
        <v>497</v>
      </c>
      <c r="C41" s="193"/>
      <c r="D41" s="193"/>
      <c r="E41" s="193"/>
      <c r="F41" s="193"/>
      <c r="G41" s="193"/>
      <c r="H41" s="193"/>
      <c r="I41" s="193"/>
      <c r="J41" s="1429"/>
      <c r="K41" s="1429"/>
      <c r="L41" s="1429"/>
      <c r="M41" s="1429"/>
      <c r="N41" s="1429"/>
      <c r="O41" s="1441"/>
      <c r="P41" s="1441"/>
      <c r="Q41" s="1441"/>
      <c r="R41" s="374"/>
      <c r="S41" s="374"/>
      <c r="T41" s="374"/>
      <c r="U41" s="374"/>
      <c r="V41" s="374"/>
      <c r="W41" s="374"/>
      <c r="X41" s="374"/>
      <c r="Y41" s="374"/>
      <c r="Z41" s="374"/>
      <c r="AA41" s="374"/>
      <c r="AB41" s="193"/>
      <c r="AC41" s="193"/>
      <c r="AD41" s="193"/>
      <c r="AE41" s="193"/>
      <c r="AF41" s="193"/>
      <c r="AG41" s="193"/>
      <c r="AH41" s="1429"/>
      <c r="AI41" s="1429"/>
      <c r="AJ41" s="1429"/>
      <c r="AK41" s="1429"/>
      <c r="AL41" s="1429"/>
      <c r="AM41" s="193" t="s">
        <v>485</v>
      </c>
      <c r="AN41" s="193"/>
      <c r="AO41" s="193"/>
      <c r="AP41" s="1429"/>
      <c r="AQ41" s="1429"/>
      <c r="AR41" s="1429"/>
      <c r="AS41" s="1429"/>
      <c r="AT41" s="1429"/>
      <c r="AU41" s="193" t="s">
        <v>485</v>
      </c>
      <c r="AV41" s="28"/>
      <c r="AW41" s="192"/>
      <c r="AX41" s="192"/>
      <c r="AY41" s="192"/>
      <c r="AZ41" s="192"/>
      <c r="BA41" s="192"/>
      <c r="BB41" s="192"/>
      <c r="BC41" s="192"/>
      <c r="BD41" s="192"/>
    </row>
    <row r="42" spans="1:56" ht="15" customHeight="1" x14ac:dyDescent="0.2">
      <c r="A42" s="29"/>
      <c r="B42" s="193" t="s">
        <v>498</v>
      </c>
      <c r="C42" s="193"/>
      <c r="D42" s="193"/>
      <c r="E42" s="193"/>
      <c r="F42" s="193"/>
      <c r="G42" s="193"/>
      <c r="H42" s="193"/>
      <c r="I42" s="193"/>
      <c r="J42" s="1429"/>
      <c r="K42" s="1429"/>
      <c r="L42" s="1429"/>
      <c r="M42" s="1429"/>
      <c r="N42" s="1429"/>
      <c r="O42" s="1441"/>
      <c r="P42" s="1441"/>
      <c r="Q42" s="1441"/>
      <c r="R42" s="193"/>
      <c r="S42" s="193"/>
      <c r="T42" s="193"/>
      <c r="U42" s="193"/>
      <c r="V42" s="193"/>
      <c r="W42" s="193"/>
      <c r="X42" s="193"/>
      <c r="Y42" s="193"/>
      <c r="Z42" s="193"/>
      <c r="AA42" s="193"/>
      <c r="AB42" s="193"/>
      <c r="AC42" s="193"/>
      <c r="AD42" s="193"/>
      <c r="AE42" s="193"/>
      <c r="AF42" s="193"/>
      <c r="AG42" s="193"/>
      <c r="AH42" s="1429"/>
      <c r="AI42" s="1429"/>
      <c r="AJ42" s="1429"/>
      <c r="AK42" s="1429"/>
      <c r="AL42" s="1429"/>
      <c r="AM42" s="193" t="s">
        <v>485</v>
      </c>
      <c r="AN42" s="193"/>
      <c r="AO42" s="193"/>
      <c r="AP42" s="1429"/>
      <c r="AQ42" s="1429"/>
      <c r="AR42" s="1429"/>
      <c r="AS42" s="1429"/>
      <c r="AT42" s="1429"/>
      <c r="AU42" s="193" t="s">
        <v>485</v>
      </c>
      <c r="AV42" s="28"/>
      <c r="AW42" s="192"/>
      <c r="AX42" s="192"/>
      <c r="AY42" s="192"/>
      <c r="AZ42" s="192"/>
      <c r="BA42" s="192"/>
      <c r="BB42" s="192"/>
      <c r="BC42" s="192"/>
      <c r="BD42" s="192"/>
    </row>
    <row r="43" spans="1:56" ht="15" customHeight="1" x14ac:dyDescent="0.2">
      <c r="A43" s="29"/>
      <c r="B43" s="193" t="s">
        <v>499</v>
      </c>
      <c r="C43" s="193"/>
      <c r="D43" s="193"/>
      <c r="E43" s="193"/>
      <c r="F43" s="193"/>
      <c r="G43" s="193"/>
      <c r="H43" s="193"/>
      <c r="I43" s="193"/>
      <c r="J43" s="1429"/>
      <c r="K43" s="1429"/>
      <c r="L43" s="1429"/>
      <c r="M43" s="1429"/>
      <c r="N43" s="1429"/>
      <c r="O43" s="1441"/>
      <c r="P43" s="1441"/>
      <c r="Q43" s="1441"/>
      <c r="R43" s="193"/>
      <c r="S43" s="193"/>
      <c r="T43" s="193"/>
      <c r="U43" s="193"/>
      <c r="V43" s="193"/>
      <c r="W43" s="193"/>
      <c r="X43" s="193"/>
      <c r="Y43" s="193"/>
      <c r="Z43" s="193"/>
      <c r="AA43" s="193"/>
      <c r="AB43" s="193"/>
      <c r="AC43" s="193"/>
      <c r="AD43" s="193"/>
      <c r="AE43" s="193"/>
      <c r="AF43" s="193"/>
      <c r="AG43" s="193"/>
      <c r="AH43" s="1429"/>
      <c r="AI43" s="1429"/>
      <c r="AJ43" s="1429"/>
      <c r="AK43" s="1429"/>
      <c r="AL43" s="1429"/>
      <c r="AM43" s="193" t="s">
        <v>485</v>
      </c>
      <c r="AN43" s="193"/>
      <c r="AO43" s="193"/>
      <c r="AP43" s="1429"/>
      <c r="AQ43" s="1429"/>
      <c r="AR43" s="1429"/>
      <c r="AS43" s="1429"/>
      <c r="AT43" s="1429"/>
      <c r="AU43" s="193" t="s">
        <v>485</v>
      </c>
      <c r="AV43" s="28"/>
      <c r="AW43" s="192"/>
      <c r="AX43" s="192"/>
      <c r="AY43" s="192"/>
      <c r="AZ43" s="192"/>
      <c r="BA43" s="192"/>
      <c r="BB43" s="192"/>
      <c r="BC43" s="192"/>
      <c r="BD43" s="192"/>
    </row>
    <row r="44" spans="1:56" ht="15" customHeight="1" x14ac:dyDescent="0.2">
      <c r="A44" s="29"/>
      <c r="B44" s="1429"/>
      <c r="C44" s="1429"/>
      <c r="D44" s="1429"/>
      <c r="E44" s="1429"/>
      <c r="F44" s="1429"/>
      <c r="G44" s="1429"/>
      <c r="H44" s="1429"/>
      <c r="I44" s="1429"/>
      <c r="J44" s="1441"/>
      <c r="K44" s="1441"/>
      <c r="L44" s="1441"/>
      <c r="M44" s="1441"/>
      <c r="N44" s="1441"/>
      <c r="O44" s="1441"/>
      <c r="P44" s="1441"/>
      <c r="Q44" s="1441"/>
      <c r="R44" s="193"/>
      <c r="S44" s="193"/>
      <c r="T44" s="374"/>
      <c r="U44" s="374"/>
      <c r="V44" s="374"/>
      <c r="W44" s="374"/>
      <c r="X44" s="374"/>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28"/>
      <c r="AW44" s="192"/>
      <c r="AX44" s="192"/>
      <c r="AY44" s="192"/>
      <c r="AZ44" s="192"/>
      <c r="BA44" s="192"/>
      <c r="BB44" s="192"/>
      <c r="BC44" s="192"/>
      <c r="BD44" s="192"/>
    </row>
    <row r="45" spans="1:56" ht="15" customHeight="1" x14ac:dyDescent="0.2">
      <c r="A45" s="29"/>
      <c r="B45" s="193" t="s">
        <v>499</v>
      </c>
      <c r="C45" s="193"/>
      <c r="D45" s="193"/>
      <c r="E45" s="193"/>
      <c r="F45" s="193"/>
      <c r="G45" s="193"/>
      <c r="H45" s="193"/>
      <c r="I45" s="193"/>
      <c r="J45" s="1429"/>
      <c r="K45" s="1429"/>
      <c r="L45" s="1429"/>
      <c r="M45" s="1429"/>
      <c r="N45" s="1429"/>
      <c r="O45" s="1441"/>
      <c r="P45" s="1441"/>
      <c r="Q45" s="1441"/>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242" t="s">
        <v>500</v>
      </c>
      <c r="AO45" s="193"/>
      <c r="AP45" s="1435">
        <f>SUM(AP27,AP37,AP40:AT43)</f>
        <v>0</v>
      </c>
      <c r="AQ45" s="1435"/>
      <c r="AR45" s="1435"/>
      <c r="AS45" s="1435"/>
      <c r="AT45" s="1435"/>
      <c r="AU45" s="198" t="s">
        <v>485</v>
      </c>
      <c r="AV45" s="28"/>
      <c r="AW45" s="192"/>
      <c r="AX45" s="192"/>
      <c r="AY45" s="192"/>
      <c r="AZ45" s="192"/>
      <c r="BA45" s="192"/>
      <c r="BB45" s="192"/>
      <c r="BC45" s="192"/>
      <c r="BD45" s="192"/>
    </row>
    <row r="46" spans="1:56" ht="15" customHeight="1" x14ac:dyDescent="0.2">
      <c r="A46" s="29"/>
      <c r="B46" s="1429"/>
      <c r="C46" s="1429"/>
      <c r="D46" s="1429"/>
      <c r="E46" s="1429"/>
      <c r="F46" s="1429"/>
      <c r="G46" s="1429"/>
      <c r="H46" s="1429"/>
      <c r="I46" s="1429"/>
      <c r="J46" s="1441"/>
      <c r="K46" s="1441"/>
      <c r="L46" s="1441"/>
      <c r="M46" s="1441"/>
      <c r="N46" s="1441"/>
      <c r="O46" s="1441"/>
      <c r="P46" s="1441"/>
      <c r="Q46" s="1441"/>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28"/>
      <c r="AW46" s="192"/>
      <c r="AX46" s="192"/>
      <c r="AY46" s="192"/>
      <c r="AZ46" s="192"/>
      <c r="BA46" s="192"/>
      <c r="BB46" s="192"/>
      <c r="BC46" s="192"/>
      <c r="BD46" s="192"/>
    </row>
    <row r="47" spans="1:56" ht="9" customHeight="1" x14ac:dyDescent="0.2">
      <c r="A47" s="27"/>
      <c r="B47" s="649"/>
      <c r="C47" s="649"/>
      <c r="D47" s="649"/>
      <c r="E47" s="649"/>
      <c r="F47" s="649"/>
      <c r="G47" s="649"/>
      <c r="H47" s="649"/>
      <c r="I47" s="649"/>
      <c r="J47" s="649"/>
      <c r="K47" s="649"/>
      <c r="L47" s="649"/>
      <c r="M47" s="649"/>
      <c r="N47" s="649"/>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92"/>
      <c r="AX47" s="192"/>
      <c r="AY47" s="192"/>
      <c r="AZ47" s="192"/>
      <c r="BA47" s="192"/>
      <c r="BB47" s="192"/>
      <c r="BC47" s="192"/>
      <c r="BD47" s="192"/>
    </row>
    <row r="48" spans="1:56" ht="15" customHeight="1" x14ac:dyDescent="0.2">
      <c r="A48" s="1467" t="s">
        <v>501</v>
      </c>
      <c r="B48" s="1468"/>
      <c r="C48" s="1468"/>
      <c r="D48" s="1468"/>
      <c r="E48" s="1468"/>
      <c r="F48" s="1468"/>
      <c r="G48" s="1468"/>
      <c r="H48" s="1468"/>
      <c r="I48" s="1468"/>
      <c r="J48" s="1468"/>
      <c r="K48" s="1468"/>
      <c r="L48" s="1468"/>
      <c r="M48" s="1468"/>
      <c r="N48" s="1468"/>
      <c r="O48" s="1468"/>
      <c r="P48" s="1468"/>
      <c r="Q48" s="1468"/>
      <c r="R48" s="1468"/>
      <c r="S48" s="1468"/>
      <c r="T48" s="1468"/>
      <c r="U48" s="1468"/>
      <c r="V48" s="1468"/>
      <c r="W48" s="1468"/>
      <c r="X48" s="1468"/>
      <c r="Y48" s="1468"/>
      <c r="Z48" s="1468"/>
      <c r="AA48" s="1468"/>
      <c r="AB48" s="1468"/>
      <c r="AC48" s="1468"/>
      <c r="AD48" s="1468"/>
      <c r="AE48" s="1468"/>
      <c r="AF48" s="1468"/>
      <c r="AG48" s="1468"/>
      <c r="AH48" s="1468"/>
      <c r="AI48" s="1468"/>
      <c r="AJ48" s="1468"/>
      <c r="AK48" s="1468"/>
      <c r="AL48" s="1468"/>
      <c r="AM48" s="1468"/>
      <c r="AN48" s="1468"/>
      <c r="AO48" s="1468"/>
      <c r="AP48" s="1468"/>
      <c r="AQ48" s="1468"/>
      <c r="AR48" s="1468"/>
      <c r="AS48" s="1468"/>
      <c r="AT48" s="1468"/>
      <c r="AU48" s="1468"/>
      <c r="AV48" s="1469"/>
      <c r="AW48" s="192"/>
      <c r="AX48" s="192"/>
      <c r="AY48" s="192"/>
      <c r="AZ48" s="192"/>
      <c r="BA48" s="192"/>
      <c r="BB48" s="192"/>
      <c r="BC48" s="192"/>
      <c r="BD48" s="192"/>
    </row>
    <row r="49" spans="1:68" ht="15" customHeight="1" x14ac:dyDescent="0.2">
      <c r="A49" s="466"/>
      <c r="B49" s="1485" t="s">
        <v>502</v>
      </c>
      <c r="C49" s="1485"/>
      <c r="D49" s="1485"/>
      <c r="E49" s="1485"/>
      <c r="F49" s="1485"/>
      <c r="G49" s="1485"/>
      <c r="H49" s="1485"/>
      <c r="I49" s="1485"/>
      <c r="J49" s="1485"/>
      <c r="K49" s="1485"/>
      <c r="L49" s="1485"/>
      <c r="M49" s="1485"/>
      <c r="N49" s="1485"/>
      <c r="O49" s="1485"/>
      <c r="P49" s="1485"/>
      <c r="Q49" s="1485"/>
      <c r="R49" s="1485"/>
      <c r="S49" s="1485"/>
      <c r="T49" s="1485"/>
      <c r="U49" s="1485"/>
      <c r="V49" s="1485"/>
      <c r="W49" s="1485"/>
      <c r="X49" s="1485"/>
      <c r="Y49" s="1485"/>
      <c r="Z49" s="1485"/>
      <c r="AA49" s="1485"/>
      <c r="AB49" s="1485"/>
      <c r="AC49" s="1485"/>
      <c r="AD49" s="1485"/>
      <c r="AE49" s="1485"/>
      <c r="AF49" s="1485"/>
      <c r="AG49" s="1485"/>
      <c r="AH49" s="1485"/>
      <c r="AI49" s="1485"/>
      <c r="AJ49" s="1485"/>
      <c r="AK49" s="1485"/>
      <c r="AL49" s="1485"/>
      <c r="AM49" s="1485"/>
      <c r="AN49" s="1485"/>
      <c r="AO49" s="1485"/>
      <c r="AP49" s="1485"/>
      <c r="AQ49" s="1485"/>
      <c r="AR49" s="1485"/>
      <c r="AS49" s="1485"/>
      <c r="AT49" s="1485"/>
      <c r="AU49" s="1485"/>
      <c r="AV49" s="1486"/>
      <c r="AW49" s="192"/>
      <c r="AX49" s="192"/>
      <c r="AY49" s="192"/>
      <c r="AZ49" s="192"/>
      <c r="BA49" s="192"/>
      <c r="BB49" s="192"/>
      <c r="BC49" s="192"/>
      <c r="BD49" s="192"/>
    </row>
    <row r="50" spans="1:68" ht="15" customHeight="1" thickBot="1" x14ac:dyDescent="0.25">
      <c r="A50" s="252"/>
      <c r="B50" s="1487"/>
      <c r="C50" s="1487"/>
      <c r="D50" s="1487"/>
      <c r="E50" s="1487"/>
      <c r="F50" s="1487"/>
      <c r="G50" s="1487"/>
      <c r="H50" s="1487"/>
      <c r="I50" s="1487"/>
      <c r="J50" s="1487"/>
      <c r="K50" s="1487"/>
      <c r="L50" s="1487"/>
      <c r="M50" s="1487"/>
      <c r="N50" s="1487"/>
      <c r="O50" s="1487"/>
      <c r="P50" s="1487"/>
      <c r="Q50" s="1487"/>
      <c r="R50" s="1487"/>
      <c r="S50" s="1487"/>
      <c r="T50" s="1487"/>
      <c r="U50" s="1487"/>
      <c r="V50" s="1487"/>
      <c r="W50" s="1487"/>
      <c r="X50" s="1487"/>
      <c r="Y50" s="1487"/>
      <c r="Z50" s="1487"/>
      <c r="AA50" s="1487"/>
      <c r="AB50" s="1487"/>
      <c r="AC50" s="1487"/>
      <c r="AD50" s="1487"/>
      <c r="AE50" s="1487"/>
      <c r="AF50" s="1487"/>
      <c r="AG50" s="1487"/>
      <c r="AH50" s="1487"/>
      <c r="AI50" s="1487"/>
      <c r="AJ50" s="1487"/>
      <c r="AK50" s="1487"/>
      <c r="AL50" s="1487"/>
      <c r="AM50" s="1487"/>
      <c r="AN50" s="1487"/>
      <c r="AO50" s="1487"/>
      <c r="AP50" s="1487"/>
      <c r="AQ50" s="1487"/>
      <c r="AR50" s="1487"/>
      <c r="AS50" s="1487"/>
      <c r="AT50" s="1487"/>
      <c r="AU50" s="1487"/>
      <c r="AV50" s="1488"/>
      <c r="AW50" s="192"/>
      <c r="AX50" s="192"/>
      <c r="AY50" s="192"/>
      <c r="AZ50" s="192"/>
      <c r="BA50" s="192"/>
      <c r="BB50" s="192"/>
      <c r="BC50" s="192"/>
      <c r="BD50" s="192"/>
    </row>
    <row r="51" spans="1:68" ht="15" customHeight="1" x14ac:dyDescent="0.2">
      <c r="A51" s="469" t="s">
        <v>1592</v>
      </c>
      <c r="B51" s="1471" t="s">
        <v>1593</v>
      </c>
      <c r="C51" s="1472"/>
      <c r="D51" s="1472"/>
      <c r="E51" s="1472"/>
      <c r="F51" s="1472"/>
      <c r="G51" s="1472"/>
      <c r="H51" s="1472"/>
      <c r="I51" s="1472"/>
      <c r="J51" s="1472"/>
      <c r="K51" s="1472"/>
      <c r="L51" s="1472"/>
      <c r="M51" s="1472"/>
      <c r="N51" s="1472"/>
      <c r="O51" s="1472"/>
      <c r="P51" s="1472"/>
      <c r="Q51" s="1472"/>
      <c r="R51" s="1472"/>
      <c r="S51" s="1472"/>
      <c r="T51" s="1472"/>
      <c r="U51" s="1472"/>
      <c r="V51" s="1472"/>
      <c r="W51" s="1472"/>
      <c r="X51" s="1472"/>
      <c r="Y51" s="1472"/>
      <c r="Z51" s="1472"/>
      <c r="AA51" s="1472"/>
      <c r="AB51" s="1472"/>
      <c r="AC51" s="1472"/>
      <c r="AD51" s="1472"/>
      <c r="AE51" s="1472"/>
      <c r="AF51" s="1472"/>
      <c r="AG51" s="1472"/>
      <c r="AH51" s="1472"/>
      <c r="AI51" s="1472"/>
      <c r="AJ51" s="1472"/>
      <c r="AK51" s="1472"/>
      <c r="AL51" s="1472"/>
      <c r="AM51" s="1472"/>
      <c r="AN51" s="1472"/>
      <c r="AO51" s="1472"/>
      <c r="AP51" s="1472"/>
      <c r="AQ51" s="1472"/>
      <c r="AR51" s="1472"/>
      <c r="AS51" s="1472"/>
      <c r="AT51" s="1472"/>
      <c r="AU51" s="1473"/>
      <c r="AV51" s="248"/>
      <c r="AW51" s="192"/>
      <c r="AX51" s="192"/>
      <c r="AY51" s="192"/>
      <c r="AZ51" s="192"/>
      <c r="BA51" s="192"/>
      <c r="BB51" s="192"/>
      <c r="BC51" s="192"/>
      <c r="BD51" s="192"/>
    </row>
    <row r="52" spans="1:68" ht="15" customHeight="1" x14ac:dyDescent="0.2">
      <c r="A52" s="792"/>
      <c r="B52" s="1474"/>
      <c r="C52" s="1475"/>
      <c r="D52" s="1475"/>
      <c r="E52" s="1475"/>
      <c r="F52" s="1475"/>
      <c r="G52" s="1475"/>
      <c r="H52" s="1475"/>
      <c r="I52" s="1475"/>
      <c r="J52" s="1475"/>
      <c r="K52" s="1475"/>
      <c r="L52" s="1475"/>
      <c r="M52" s="1475"/>
      <c r="N52" s="1475"/>
      <c r="O52" s="1475"/>
      <c r="P52" s="1475"/>
      <c r="Q52" s="1475"/>
      <c r="R52" s="1475"/>
      <c r="S52" s="1475"/>
      <c r="T52" s="1475"/>
      <c r="U52" s="1475"/>
      <c r="V52" s="1475"/>
      <c r="W52" s="1475"/>
      <c r="X52" s="1475"/>
      <c r="Y52" s="1475"/>
      <c r="Z52" s="1475"/>
      <c r="AA52" s="1475"/>
      <c r="AB52" s="1475"/>
      <c r="AC52" s="1475"/>
      <c r="AD52" s="1475"/>
      <c r="AE52" s="1475"/>
      <c r="AF52" s="1475"/>
      <c r="AG52" s="1475"/>
      <c r="AH52" s="1475"/>
      <c r="AI52" s="1475"/>
      <c r="AJ52" s="1475"/>
      <c r="AK52" s="1475"/>
      <c r="AL52" s="1475"/>
      <c r="AM52" s="1475"/>
      <c r="AN52" s="1475"/>
      <c r="AO52" s="1475"/>
      <c r="AP52" s="1475"/>
      <c r="AQ52" s="1475"/>
      <c r="AR52" s="1475"/>
      <c r="AS52" s="1475"/>
      <c r="AT52" s="1475"/>
      <c r="AU52" s="1476"/>
      <c r="AV52" s="248"/>
      <c r="AW52" s="192"/>
      <c r="AX52" s="192"/>
      <c r="AY52" s="192"/>
      <c r="AZ52" s="192"/>
      <c r="BA52" s="192"/>
      <c r="BB52" s="192"/>
      <c r="BC52" s="192"/>
      <c r="BD52" s="192"/>
      <c r="BE52" s="495"/>
      <c r="BF52" s="495"/>
      <c r="BG52" s="495"/>
      <c r="BH52" s="495"/>
      <c r="BI52" s="495"/>
      <c r="BJ52" s="495"/>
      <c r="BK52" s="495"/>
      <c r="BL52" s="495"/>
      <c r="BM52" s="495"/>
      <c r="BN52" s="495"/>
      <c r="BO52" s="495"/>
      <c r="BP52" s="495"/>
    </row>
    <row r="53" spans="1:68" ht="15" customHeight="1" x14ac:dyDescent="0.2">
      <c r="A53" s="792"/>
      <c r="B53" s="1474"/>
      <c r="C53" s="1475"/>
      <c r="D53" s="1475"/>
      <c r="E53" s="1475"/>
      <c r="F53" s="1475"/>
      <c r="G53" s="1475"/>
      <c r="H53" s="1475"/>
      <c r="I53" s="1475"/>
      <c r="J53" s="1475"/>
      <c r="K53" s="1475"/>
      <c r="L53" s="1475"/>
      <c r="M53" s="1475"/>
      <c r="N53" s="1475"/>
      <c r="O53" s="1475"/>
      <c r="P53" s="1475"/>
      <c r="Q53" s="1475"/>
      <c r="R53" s="1475"/>
      <c r="S53" s="1475"/>
      <c r="T53" s="1475"/>
      <c r="U53" s="1475"/>
      <c r="V53" s="1475"/>
      <c r="W53" s="1475"/>
      <c r="X53" s="1475"/>
      <c r="Y53" s="1475"/>
      <c r="Z53" s="1475"/>
      <c r="AA53" s="1475"/>
      <c r="AB53" s="1475"/>
      <c r="AC53" s="1475"/>
      <c r="AD53" s="1475"/>
      <c r="AE53" s="1475"/>
      <c r="AF53" s="1475"/>
      <c r="AG53" s="1475"/>
      <c r="AH53" s="1475"/>
      <c r="AI53" s="1475"/>
      <c r="AJ53" s="1475"/>
      <c r="AK53" s="1475"/>
      <c r="AL53" s="1475"/>
      <c r="AM53" s="1475"/>
      <c r="AN53" s="1475"/>
      <c r="AO53" s="1475"/>
      <c r="AP53" s="1475"/>
      <c r="AQ53" s="1475"/>
      <c r="AR53" s="1475"/>
      <c r="AS53" s="1475"/>
      <c r="AT53" s="1475"/>
      <c r="AU53" s="1476"/>
      <c r="AV53" s="248"/>
      <c r="AW53" s="192"/>
      <c r="AX53" s="192"/>
      <c r="AY53" s="192"/>
      <c r="AZ53" s="192"/>
      <c r="BA53" s="192"/>
      <c r="BB53" s="192"/>
      <c r="BC53" s="192"/>
      <c r="BD53" s="192"/>
      <c r="BE53" s="495"/>
      <c r="BF53" s="495"/>
      <c r="BG53" s="495"/>
      <c r="BH53" s="495"/>
      <c r="BI53" s="495"/>
      <c r="BJ53" s="495"/>
      <c r="BK53" s="495"/>
      <c r="BL53" s="495"/>
      <c r="BM53" s="495"/>
      <c r="BN53" s="495"/>
      <c r="BO53" s="495"/>
      <c r="BP53" s="495"/>
    </row>
    <row r="54" spans="1:68" ht="15" customHeight="1" thickBot="1" x14ac:dyDescent="0.25">
      <c r="A54" s="792"/>
      <c r="B54" s="1477"/>
      <c r="C54" s="1478"/>
      <c r="D54" s="1478"/>
      <c r="E54" s="1478"/>
      <c r="F54" s="1478"/>
      <c r="G54" s="1478"/>
      <c r="H54" s="1478"/>
      <c r="I54" s="1478"/>
      <c r="J54" s="1478"/>
      <c r="K54" s="1478"/>
      <c r="L54" s="1478"/>
      <c r="M54" s="1478"/>
      <c r="N54" s="1478"/>
      <c r="O54" s="1478"/>
      <c r="P54" s="1478"/>
      <c r="Q54" s="1478"/>
      <c r="R54" s="1478"/>
      <c r="S54" s="1478"/>
      <c r="T54" s="1478"/>
      <c r="U54" s="1478"/>
      <c r="V54" s="1478"/>
      <c r="W54" s="1478"/>
      <c r="X54" s="1478"/>
      <c r="Y54" s="1478"/>
      <c r="Z54" s="1478"/>
      <c r="AA54" s="1478"/>
      <c r="AB54" s="1478"/>
      <c r="AC54" s="1478"/>
      <c r="AD54" s="1478"/>
      <c r="AE54" s="1478"/>
      <c r="AF54" s="1478"/>
      <c r="AG54" s="1478"/>
      <c r="AH54" s="1478"/>
      <c r="AI54" s="1478"/>
      <c r="AJ54" s="1478"/>
      <c r="AK54" s="1478"/>
      <c r="AL54" s="1478"/>
      <c r="AM54" s="1478"/>
      <c r="AN54" s="1478"/>
      <c r="AO54" s="1478"/>
      <c r="AP54" s="1478"/>
      <c r="AQ54" s="1478"/>
      <c r="AR54" s="1478"/>
      <c r="AS54" s="1478"/>
      <c r="AT54" s="1478"/>
      <c r="AU54" s="1479"/>
      <c r="AV54" s="248"/>
      <c r="AW54" s="192"/>
      <c r="AX54" s="192"/>
      <c r="AY54" s="192"/>
      <c r="AZ54" s="192"/>
      <c r="BA54" s="192"/>
      <c r="BB54" s="192"/>
      <c r="BC54" s="192"/>
      <c r="BD54" s="192"/>
      <c r="BE54" s="495"/>
      <c r="BF54" s="495"/>
      <c r="BG54" s="495"/>
      <c r="BH54" s="495"/>
      <c r="BI54" s="495"/>
      <c r="BJ54" s="495"/>
      <c r="BK54" s="495"/>
      <c r="BL54" s="495"/>
      <c r="BM54" s="495"/>
      <c r="BN54" s="495"/>
      <c r="BO54" s="495"/>
      <c r="BP54" s="495"/>
    </row>
    <row r="55" spans="1:68" ht="15" customHeight="1" x14ac:dyDescent="0.2">
      <c r="A55" s="135"/>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3"/>
      <c r="AW55" s="192"/>
      <c r="AX55" s="192"/>
      <c r="AY55" s="192"/>
      <c r="AZ55" s="192"/>
      <c r="BA55" s="192"/>
      <c r="BB55" s="192"/>
      <c r="BC55" s="192"/>
      <c r="BD55" s="192"/>
      <c r="BE55" s="495"/>
      <c r="BF55" s="495"/>
      <c r="BG55" s="495"/>
      <c r="BH55" s="495"/>
      <c r="BI55" s="495"/>
      <c r="BJ55" s="495"/>
      <c r="BK55" s="495"/>
      <c r="BL55" s="495"/>
      <c r="BM55" s="495"/>
      <c r="BN55" s="495"/>
      <c r="BO55" s="495"/>
      <c r="BP55" s="495"/>
    </row>
    <row r="56" spans="1:68" ht="15" customHeight="1" x14ac:dyDescent="0.25">
      <c r="A56" s="1467" t="s">
        <v>505</v>
      </c>
      <c r="B56" s="1480"/>
      <c r="C56" s="1480"/>
      <c r="D56" s="1480"/>
      <c r="E56" s="1480"/>
      <c r="F56" s="1480"/>
      <c r="G56" s="1480"/>
      <c r="H56" s="1480"/>
      <c r="I56" s="1480"/>
      <c r="J56" s="1480"/>
      <c r="K56" s="1480"/>
      <c r="L56" s="1480"/>
      <c r="M56" s="1480"/>
      <c r="N56" s="1480"/>
      <c r="O56" s="1480"/>
      <c r="P56" s="1480"/>
      <c r="Q56" s="1480"/>
      <c r="R56" s="1480"/>
      <c r="S56" s="1480"/>
      <c r="T56" s="1480"/>
      <c r="U56" s="1480"/>
      <c r="V56" s="1480"/>
      <c r="W56" s="1480"/>
      <c r="X56" s="1480"/>
      <c r="Y56" s="1480"/>
      <c r="Z56" s="1480"/>
      <c r="AA56" s="1480"/>
      <c r="AB56" s="1480"/>
      <c r="AC56" s="1480"/>
      <c r="AD56" s="1480"/>
      <c r="AE56" s="1480"/>
      <c r="AF56" s="1480"/>
      <c r="AG56" s="1480"/>
      <c r="AH56" s="1480"/>
      <c r="AI56" s="1480"/>
      <c r="AJ56" s="1480"/>
      <c r="AK56" s="1480"/>
      <c r="AL56" s="1480"/>
      <c r="AM56" s="1480"/>
      <c r="AN56" s="1480"/>
      <c r="AO56" s="1480"/>
      <c r="AP56" s="1480"/>
      <c r="AQ56" s="1480"/>
      <c r="AR56" s="1480"/>
      <c r="AS56" s="1480"/>
      <c r="AT56" s="1480"/>
      <c r="AU56" s="1480"/>
      <c r="AV56" s="1481"/>
      <c r="BE56" s="495"/>
      <c r="BF56" s="495"/>
      <c r="BG56" s="495"/>
      <c r="BH56" s="495"/>
      <c r="BI56" s="495"/>
      <c r="BJ56" s="495"/>
      <c r="BK56" s="495"/>
      <c r="BL56" s="495"/>
      <c r="BM56" s="495"/>
      <c r="BN56" s="495"/>
      <c r="BO56" s="495"/>
      <c r="BP56" s="495"/>
    </row>
    <row r="57" spans="1:68" ht="15" customHeight="1" x14ac:dyDescent="0.2">
      <c r="A57" s="1482" t="s">
        <v>1669</v>
      </c>
      <c r="B57" s="1483"/>
      <c r="C57" s="1483"/>
      <c r="D57" s="1483"/>
      <c r="E57" s="1483"/>
      <c r="F57" s="1483"/>
      <c r="G57" s="1483"/>
      <c r="H57" s="1483"/>
      <c r="I57" s="1483"/>
      <c r="J57" s="1483"/>
      <c r="K57" s="1483"/>
      <c r="L57" s="1483"/>
      <c r="M57" s="1483"/>
      <c r="N57" s="1483"/>
      <c r="O57" s="1483"/>
      <c r="P57" s="1483"/>
      <c r="Q57" s="1483"/>
      <c r="R57" s="1483"/>
      <c r="S57" s="1483"/>
      <c r="T57" s="1483"/>
      <c r="U57" s="1483"/>
      <c r="V57" s="1483"/>
      <c r="W57" s="1483"/>
      <c r="X57" s="1483"/>
      <c r="Y57" s="1483"/>
      <c r="Z57" s="1483"/>
      <c r="AA57" s="1483"/>
      <c r="AB57" s="1483"/>
      <c r="AC57" s="1483"/>
      <c r="AD57" s="1483"/>
      <c r="AE57" s="1483"/>
      <c r="AF57" s="1483"/>
      <c r="AG57" s="1483"/>
      <c r="AH57" s="1483"/>
      <c r="AI57" s="1483"/>
      <c r="AJ57" s="1483"/>
      <c r="AK57" s="1483"/>
      <c r="AL57" s="1483"/>
      <c r="AM57" s="1483"/>
      <c r="AN57" s="1483"/>
      <c r="AO57" s="1483"/>
      <c r="AP57" s="1483"/>
      <c r="AQ57" s="1483"/>
      <c r="AR57" s="1483"/>
      <c r="AS57" s="1483"/>
      <c r="AT57" s="1483"/>
      <c r="AU57" s="1484"/>
      <c r="AV57" s="248"/>
      <c r="BE57" s="495"/>
      <c r="BF57" s="495"/>
      <c r="BG57" s="495"/>
      <c r="BH57" s="495"/>
      <c r="BI57" s="495"/>
      <c r="BJ57" s="495"/>
      <c r="BK57" s="495"/>
      <c r="BL57" s="495"/>
      <c r="BM57" s="495"/>
      <c r="BN57" s="495"/>
      <c r="BO57" s="495"/>
      <c r="BP57" s="495"/>
    </row>
    <row r="58" spans="1:68" ht="15" customHeight="1" x14ac:dyDescent="0.2">
      <c r="A58" s="1482"/>
      <c r="B58" s="1483"/>
      <c r="C58" s="1483"/>
      <c r="D58" s="1483"/>
      <c r="E58" s="1483"/>
      <c r="F58" s="1483"/>
      <c r="G58" s="1483"/>
      <c r="H58" s="1483"/>
      <c r="I58" s="1483"/>
      <c r="J58" s="1483"/>
      <c r="K58" s="1483"/>
      <c r="L58" s="1483"/>
      <c r="M58" s="1483"/>
      <c r="N58" s="1483"/>
      <c r="O58" s="1483"/>
      <c r="P58" s="1483"/>
      <c r="Q58" s="1483"/>
      <c r="R58" s="1483"/>
      <c r="S58" s="1483"/>
      <c r="T58" s="1483"/>
      <c r="U58" s="1483"/>
      <c r="V58" s="1483"/>
      <c r="W58" s="1483"/>
      <c r="X58" s="1483"/>
      <c r="Y58" s="1483"/>
      <c r="Z58" s="1483"/>
      <c r="AA58" s="1483"/>
      <c r="AB58" s="1483"/>
      <c r="AC58" s="1483"/>
      <c r="AD58" s="1483"/>
      <c r="AE58" s="1483"/>
      <c r="AF58" s="1483"/>
      <c r="AG58" s="1483"/>
      <c r="AH58" s="1483"/>
      <c r="AI58" s="1483"/>
      <c r="AJ58" s="1483"/>
      <c r="AK58" s="1483"/>
      <c r="AL58" s="1483"/>
      <c r="AM58" s="1483"/>
      <c r="AN58" s="1483"/>
      <c r="AO58" s="1483"/>
      <c r="AP58" s="1483"/>
      <c r="AQ58" s="1483"/>
      <c r="AR58" s="1483"/>
      <c r="AS58" s="1483"/>
      <c r="AT58" s="1483"/>
      <c r="AU58" s="1484"/>
      <c r="AV58" s="248"/>
      <c r="BE58" s="495"/>
      <c r="BF58" s="495"/>
      <c r="BG58" s="495"/>
      <c r="BH58" s="495"/>
      <c r="BI58" s="495"/>
      <c r="BJ58" s="495"/>
      <c r="BK58" s="495"/>
      <c r="BL58" s="495"/>
      <c r="BM58" s="495"/>
      <c r="BN58" s="495"/>
      <c r="BO58" s="495"/>
      <c r="BP58" s="495"/>
    </row>
    <row r="59" spans="1:68" ht="15" customHeight="1" x14ac:dyDescent="0.2">
      <c r="A59" s="1482"/>
      <c r="B59" s="1483"/>
      <c r="C59" s="1483"/>
      <c r="D59" s="1483"/>
      <c r="E59" s="1483"/>
      <c r="F59" s="1483"/>
      <c r="G59" s="1483"/>
      <c r="H59" s="1483"/>
      <c r="I59" s="1483"/>
      <c r="J59" s="1483"/>
      <c r="K59" s="1483"/>
      <c r="L59" s="1483"/>
      <c r="M59" s="1483"/>
      <c r="N59" s="1483"/>
      <c r="O59" s="1483"/>
      <c r="P59" s="1483"/>
      <c r="Q59" s="1483"/>
      <c r="R59" s="1483"/>
      <c r="S59" s="1483"/>
      <c r="T59" s="1483"/>
      <c r="U59" s="1483"/>
      <c r="V59" s="1483"/>
      <c r="W59" s="1483"/>
      <c r="X59" s="1483"/>
      <c r="Y59" s="1483"/>
      <c r="Z59" s="1483"/>
      <c r="AA59" s="1483"/>
      <c r="AB59" s="1483"/>
      <c r="AC59" s="1483"/>
      <c r="AD59" s="1483"/>
      <c r="AE59" s="1483"/>
      <c r="AF59" s="1483"/>
      <c r="AG59" s="1483"/>
      <c r="AH59" s="1483"/>
      <c r="AI59" s="1483"/>
      <c r="AJ59" s="1483"/>
      <c r="AK59" s="1483"/>
      <c r="AL59" s="1483"/>
      <c r="AM59" s="1483"/>
      <c r="AN59" s="1483"/>
      <c r="AO59" s="1483"/>
      <c r="AP59" s="1483"/>
      <c r="AQ59" s="1483"/>
      <c r="AR59" s="1483"/>
      <c r="AS59" s="1483"/>
      <c r="AT59" s="1483"/>
      <c r="AU59" s="1484"/>
      <c r="AV59" s="248"/>
      <c r="BE59" s="495"/>
      <c r="BF59" s="495"/>
      <c r="BG59" s="495"/>
      <c r="BH59" s="495"/>
      <c r="BI59" s="495"/>
      <c r="BJ59" s="495"/>
      <c r="BK59" s="495"/>
      <c r="BL59" s="495"/>
      <c r="BM59" s="495"/>
      <c r="BN59" s="495"/>
      <c r="BO59" s="495"/>
      <c r="BP59" s="495"/>
    </row>
    <row r="60" spans="1:68" ht="15" customHeight="1" x14ac:dyDescent="0.2">
      <c r="A60" s="1482"/>
      <c r="B60" s="1483"/>
      <c r="C60" s="1483"/>
      <c r="D60" s="1483"/>
      <c r="E60" s="1483"/>
      <c r="F60" s="1483"/>
      <c r="G60" s="1483"/>
      <c r="H60" s="1483"/>
      <c r="I60" s="1483"/>
      <c r="J60" s="1483"/>
      <c r="K60" s="1483"/>
      <c r="L60" s="1483"/>
      <c r="M60" s="1483"/>
      <c r="N60" s="1483"/>
      <c r="O60" s="1483"/>
      <c r="P60" s="1483"/>
      <c r="Q60" s="1483"/>
      <c r="R60" s="1483"/>
      <c r="S60" s="1483"/>
      <c r="T60" s="1483"/>
      <c r="U60" s="1483"/>
      <c r="V60" s="1483"/>
      <c r="W60" s="1483"/>
      <c r="X60" s="1483"/>
      <c r="Y60" s="1483"/>
      <c r="Z60" s="1483"/>
      <c r="AA60" s="1483"/>
      <c r="AB60" s="1483"/>
      <c r="AC60" s="1483"/>
      <c r="AD60" s="1483"/>
      <c r="AE60" s="1483"/>
      <c r="AF60" s="1483"/>
      <c r="AG60" s="1483"/>
      <c r="AH60" s="1483"/>
      <c r="AI60" s="1483"/>
      <c r="AJ60" s="1483"/>
      <c r="AK60" s="1483"/>
      <c r="AL60" s="1483"/>
      <c r="AM60" s="1483"/>
      <c r="AN60" s="1483"/>
      <c r="AO60" s="1483"/>
      <c r="AP60" s="1483"/>
      <c r="AQ60" s="1483"/>
      <c r="AR60" s="1483"/>
      <c r="AS60" s="1483"/>
      <c r="AT60" s="1483"/>
      <c r="AU60" s="1484"/>
      <c r="AV60" s="248"/>
      <c r="BE60" s="495"/>
      <c r="BF60" s="495"/>
      <c r="BG60" s="495"/>
      <c r="BH60" s="495"/>
      <c r="BI60" s="495"/>
      <c r="BJ60" s="495"/>
      <c r="BK60" s="495"/>
      <c r="BL60" s="495"/>
      <c r="BM60" s="495"/>
      <c r="BN60" s="495"/>
      <c r="BO60" s="495"/>
      <c r="BP60" s="495"/>
    </row>
    <row r="61" spans="1:68" ht="15" customHeight="1" x14ac:dyDescent="0.2">
      <c r="A61" s="1482"/>
      <c r="B61" s="1483"/>
      <c r="C61" s="1483"/>
      <c r="D61" s="1483"/>
      <c r="E61" s="1483"/>
      <c r="F61" s="1483"/>
      <c r="G61" s="1483"/>
      <c r="H61" s="1483"/>
      <c r="I61" s="1483"/>
      <c r="J61" s="1483"/>
      <c r="K61" s="1483"/>
      <c r="L61" s="1483"/>
      <c r="M61" s="1483"/>
      <c r="N61" s="1483"/>
      <c r="O61" s="1483"/>
      <c r="P61" s="1483"/>
      <c r="Q61" s="1483"/>
      <c r="R61" s="1483"/>
      <c r="S61" s="1483"/>
      <c r="T61" s="1483"/>
      <c r="U61" s="1483"/>
      <c r="V61" s="1483"/>
      <c r="W61" s="1483"/>
      <c r="X61" s="1483"/>
      <c r="Y61" s="1483"/>
      <c r="Z61" s="1483"/>
      <c r="AA61" s="1483"/>
      <c r="AB61" s="1483"/>
      <c r="AC61" s="1483"/>
      <c r="AD61" s="1483"/>
      <c r="AE61" s="1483"/>
      <c r="AF61" s="1483"/>
      <c r="AG61" s="1483"/>
      <c r="AH61" s="1483"/>
      <c r="AI61" s="1483"/>
      <c r="AJ61" s="1483"/>
      <c r="AK61" s="1483"/>
      <c r="AL61" s="1483"/>
      <c r="AM61" s="1483"/>
      <c r="AN61" s="1483"/>
      <c r="AO61" s="1483"/>
      <c r="AP61" s="1483"/>
      <c r="AQ61" s="1483"/>
      <c r="AR61" s="1483"/>
      <c r="AS61" s="1483"/>
      <c r="AT61" s="1483"/>
      <c r="AU61" s="1484"/>
      <c r="AV61" s="248"/>
      <c r="BE61" s="495"/>
      <c r="BF61" s="495"/>
      <c r="BG61" s="495"/>
      <c r="BH61" s="495"/>
      <c r="BI61" s="495"/>
      <c r="BJ61" s="495"/>
      <c r="BK61" s="495"/>
      <c r="BL61" s="495"/>
      <c r="BM61" s="495"/>
      <c r="BN61" s="495"/>
      <c r="BO61" s="495"/>
      <c r="BP61" s="495"/>
    </row>
    <row r="62" spans="1:68" ht="15" customHeight="1" x14ac:dyDescent="0.2">
      <c r="A62" s="1482"/>
      <c r="B62" s="1483"/>
      <c r="C62" s="1483"/>
      <c r="D62" s="1483"/>
      <c r="E62" s="1483"/>
      <c r="F62" s="1483"/>
      <c r="G62" s="1483"/>
      <c r="H62" s="1483"/>
      <c r="I62" s="1483"/>
      <c r="J62" s="1483"/>
      <c r="K62" s="1483"/>
      <c r="L62" s="1483"/>
      <c r="M62" s="1483"/>
      <c r="N62" s="1483"/>
      <c r="O62" s="1483"/>
      <c r="P62" s="1483"/>
      <c r="Q62" s="1483"/>
      <c r="R62" s="1483"/>
      <c r="S62" s="1483"/>
      <c r="T62" s="1483"/>
      <c r="U62" s="1483"/>
      <c r="V62" s="1483"/>
      <c r="W62" s="1483"/>
      <c r="X62" s="1483"/>
      <c r="Y62" s="1483"/>
      <c r="Z62" s="1483"/>
      <c r="AA62" s="1483"/>
      <c r="AB62" s="1483"/>
      <c r="AC62" s="1483"/>
      <c r="AD62" s="1483"/>
      <c r="AE62" s="1483"/>
      <c r="AF62" s="1483"/>
      <c r="AG62" s="1483"/>
      <c r="AH62" s="1483"/>
      <c r="AI62" s="1483"/>
      <c r="AJ62" s="1483"/>
      <c r="AK62" s="1483"/>
      <c r="AL62" s="1483"/>
      <c r="AM62" s="1483"/>
      <c r="AN62" s="1483"/>
      <c r="AO62" s="1483"/>
      <c r="AP62" s="1483"/>
      <c r="AQ62" s="1483"/>
      <c r="AR62" s="1483"/>
      <c r="AS62" s="1483"/>
      <c r="AT62" s="1483"/>
      <c r="AU62" s="1484"/>
      <c r="AV62" s="248"/>
      <c r="BE62" s="495"/>
      <c r="BF62" s="495"/>
      <c r="BG62" s="495"/>
      <c r="BH62" s="495"/>
      <c r="BI62" s="495"/>
      <c r="BJ62" s="495"/>
      <c r="BK62" s="495"/>
      <c r="BL62" s="495"/>
      <c r="BM62" s="495"/>
      <c r="BN62" s="495"/>
      <c r="BO62" s="495"/>
      <c r="BP62" s="495"/>
    </row>
    <row r="63" spans="1:68" ht="15" customHeight="1" x14ac:dyDescent="0.2">
      <c r="A63" s="1482"/>
      <c r="B63" s="1483"/>
      <c r="C63" s="1483"/>
      <c r="D63" s="1483"/>
      <c r="E63" s="1483"/>
      <c r="F63" s="1483"/>
      <c r="G63" s="1483"/>
      <c r="H63" s="1483"/>
      <c r="I63" s="1483"/>
      <c r="J63" s="1483"/>
      <c r="K63" s="1483"/>
      <c r="L63" s="1483"/>
      <c r="M63" s="1483"/>
      <c r="N63" s="1483"/>
      <c r="O63" s="1483"/>
      <c r="P63" s="1483"/>
      <c r="Q63" s="1483"/>
      <c r="R63" s="1483"/>
      <c r="S63" s="1483"/>
      <c r="T63" s="1483"/>
      <c r="U63" s="1483"/>
      <c r="V63" s="1483"/>
      <c r="W63" s="1483"/>
      <c r="X63" s="1483"/>
      <c r="Y63" s="1483"/>
      <c r="Z63" s="1483"/>
      <c r="AA63" s="1483"/>
      <c r="AB63" s="1483"/>
      <c r="AC63" s="1483"/>
      <c r="AD63" s="1483"/>
      <c r="AE63" s="1483"/>
      <c r="AF63" s="1483"/>
      <c r="AG63" s="1483"/>
      <c r="AH63" s="1483"/>
      <c r="AI63" s="1483"/>
      <c r="AJ63" s="1483"/>
      <c r="AK63" s="1483"/>
      <c r="AL63" s="1483"/>
      <c r="AM63" s="1483"/>
      <c r="AN63" s="1483"/>
      <c r="AO63" s="1483"/>
      <c r="AP63" s="1483"/>
      <c r="AQ63" s="1483"/>
      <c r="AR63" s="1483"/>
      <c r="AS63" s="1483"/>
      <c r="AT63" s="1483"/>
      <c r="AU63" s="1484"/>
      <c r="AV63" s="248"/>
      <c r="BE63" s="495"/>
      <c r="BF63" s="495"/>
      <c r="BG63" s="495"/>
      <c r="BH63" s="495"/>
      <c r="BI63" s="495"/>
      <c r="BJ63" s="495"/>
      <c r="BK63" s="495"/>
      <c r="BL63" s="495"/>
      <c r="BM63" s="495"/>
      <c r="BN63" s="495"/>
      <c r="BO63" s="495"/>
      <c r="BP63" s="495"/>
    </row>
    <row r="64" spans="1:68" ht="15" customHeight="1" x14ac:dyDescent="0.2">
      <c r="A64" s="1482"/>
      <c r="B64" s="1483"/>
      <c r="C64" s="1483"/>
      <c r="D64" s="1483"/>
      <c r="E64" s="1483"/>
      <c r="F64" s="1483"/>
      <c r="G64" s="1483"/>
      <c r="H64" s="1483"/>
      <c r="I64" s="1483"/>
      <c r="J64" s="1483"/>
      <c r="K64" s="1483"/>
      <c r="L64" s="1483"/>
      <c r="M64" s="1483"/>
      <c r="N64" s="1483"/>
      <c r="O64" s="1483"/>
      <c r="P64" s="1483"/>
      <c r="Q64" s="1483"/>
      <c r="R64" s="1483"/>
      <c r="S64" s="1483"/>
      <c r="T64" s="1483"/>
      <c r="U64" s="1483"/>
      <c r="V64" s="1483"/>
      <c r="W64" s="1483"/>
      <c r="X64" s="1483"/>
      <c r="Y64" s="1483"/>
      <c r="Z64" s="1483"/>
      <c r="AA64" s="1483"/>
      <c r="AB64" s="1483"/>
      <c r="AC64" s="1483"/>
      <c r="AD64" s="1483"/>
      <c r="AE64" s="1483"/>
      <c r="AF64" s="1483"/>
      <c r="AG64" s="1483"/>
      <c r="AH64" s="1483"/>
      <c r="AI64" s="1483"/>
      <c r="AJ64" s="1483"/>
      <c r="AK64" s="1483"/>
      <c r="AL64" s="1483"/>
      <c r="AM64" s="1483"/>
      <c r="AN64" s="1483"/>
      <c r="AO64" s="1483"/>
      <c r="AP64" s="1483"/>
      <c r="AQ64" s="1483"/>
      <c r="AR64" s="1483"/>
      <c r="AS64" s="1483"/>
      <c r="AT64" s="1483"/>
      <c r="AU64" s="1484"/>
      <c r="AV64" s="248"/>
      <c r="BE64" s="495"/>
      <c r="BF64" s="495"/>
      <c r="BG64" s="495"/>
      <c r="BH64" s="495"/>
      <c r="BI64" s="495"/>
      <c r="BJ64" s="495"/>
      <c r="BK64" s="495"/>
      <c r="BL64" s="495"/>
      <c r="BM64" s="495"/>
      <c r="BN64" s="495"/>
      <c r="BO64" s="495"/>
      <c r="BP64" s="495"/>
    </row>
    <row r="65" spans="1:68" ht="69.75" customHeight="1" x14ac:dyDescent="0.2">
      <c r="A65" s="1482"/>
      <c r="B65" s="1483"/>
      <c r="C65" s="1483"/>
      <c r="D65" s="1483"/>
      <c r="E65" s="1483"/>
      <c r="F65" s="1483"/>
      <c r="G65" s="1483"/>
      <c r="H65" s="1483"/>
      <c r="I65" s="1483"/>
      <c r="J65" s="1483"/>
      <c r="K65" s="1483"/>
      <c r="L65" s="1483"/>
      <c r="M65" s="1483"/>
      <c r="N65" s="1483"/>
      <c r="O65" s="1483"/>
      <c r="P65" s="1483"/>
      <c r="Q65" s="1483"/>
      <c r="R65" s="1483"/>
      <c r="S65" s="1483"/>
      <c r="T65" s="1483"/>
      <c r="U65" s="1483"/>
      <c r="V65" s="1483"/>
      <c r="W65" s="1483"/>
      <c r="X65" s="1483"/>
      <c r="Y65" s="1483"/>
      <c r="Z65" s="1483"/>
      <c r="AA65" s="1483"/>
      <c r="AB65" s="1483"/>
      <c r="AC65" s="1483"/>
      <c r="AD65" s="1483"/>
      <c r="AE65" s="1483"/>
      <c r="AF65" s="1483"/>
      <c r="AG65" s="1483"/>
      <c r="AH65" s="1483"/>
      <c r="AI65" s="1483"/>
      <c r="AJ65" s="1483"/>
      <c r="AK65" s="1483"/>
      <c r="AL65" s="1483"/>
      <c r="AM65" s="1483"/>
      <c r="AN65" s="1483"/>
      <c r="AO65" s="1483"/>
      <c r="AP65" s="1483"/>
      <c r="AQ65" s="1483"/>
      <c r="AR65" s="1483"/>
      <c r="AS65" s="1483"/>
      <c r="AT65" s="1483"/>
      <c r="AU65" s="1484"/>
      <c r="AV65" s="248"/>
      <c r="BE65" s="495"/>
      <c r="BF65" s="495"/>
      <c r="BG65" s="495"/>
      <c r="BH65" s="495"/>
      <c r="BI65" s="495"/>
      <c r="BJ65" s="495"/>
      <c r="BK65" s="495"/>
      <c r="BL65" s="495"/>
      <c r="BM65" s="495"/>
      <c r="BN65" s="495"/>
      <c r="BO65" s="495"/>
      <c r="BP65" s="495"/>
    </row>
    <row r="66" spans="1:68" ht="8.25" customHeight="1" x14ac:dyDescent="0.2">
      <c r="A66" s="249"/>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c r="AV66" s="248"/>
      <c r="BE66" s="495"/>
      <c r="BF66" s="495"/>
      <c r="BG66" s="495"/>
      <c r="BH66" s="495"/>
      <c r="BI66" s="495"/>
      <c r="BJ66" s="495"/>
      <c r="BK66" s="495"/>
      <c r="BL66" s="495"/>
      <c r="BM66" s="495"/>
      <c r="BN66" s="495"/>
      <c r="BO66" s="495"/>
      <c r="BP66" s="495"/>
    </row>
    <row r="67" spans="1:68" ht="15" customHeight="1" x14ac:dyDescent="0.2">
      <c r="A67" s="249"/>
      <c r="B67" s="149"/>
      <c r="C67" s="149"/>
      <c r="D67" s="149"/>
      <c r="E67" s="149"/>
      <c r="F67" s="149"/>
      <c r="H67" s="250" t="s">
        <v>506</v>
      </c>
      <c r="I67" s="1429" t="s">
        <v>365</v>
      </c>
      <c r="J67" s="1429"/>
      <c r="K67" s="1429"/>
      <c r="L67" s="1429"/>
      <c r="M67" s="1429"/>
      <c r="N67" s="1429"/>
      <c r="O67" s="1429"/>
      <c r="P67" s="1429"/>
      <c r="Q67" s="1429"/>
      <c r="R67" s="1429"/>
      <c r="S67" s="1429"/>
      <c r="T67" s="1429"/>
      <c r="U67" s="1429"/>
      <c r="V67" s="1429"/>
      <c r="W67" s="1429"/>
      <c r="X67" s="1429"/>
      <c r="Y67" s="149"/>
      <c r="Z67" s="149"/>
      <c r="AA67" s="149" t="s">
        <v>507</v>
      </c>
      <c r="AB67" s="149"/>
      <c r="AC67" s="149"/>
      <c r="AD67" s="149"/>
      <c r="AE67" s="149"/>
      <c r="AF67" s="149"/>
      <c r="AG67" s="149"/>
      <c r="AH67" s="149"/>
      <c r="AI67" s="149"/>
      <c r="AJ67" s="149"/>
      <c r="AK67" s="149"/>
      <c r="AL67" s="149"/>
      <c r="AM67" s="149"/>
      <c r="AN67" s="149"/>
      <c r="AO67" s="149"/>
      <c r="AP67" s="149"/>
      <c r="AQ67" s="149"/>
      <c r="AR67" s="149"/>
      <c r="AS67" s="149"/>
      <c r="AT67" s="149"/>
      <c r="AU67" s="149"/>
      <c r="AV67" s="248"/>
      <c r="AW67" s="192"/>
      <c r="AX67" s="192"/>
      <c r="AY67" s="192"/>
      <c r="AZ67" s="192"/>
      <c r="BA67" s="192"/>
      <c r="BB67" s="192"/>
      <c r="BC67" s="192"/>
      <c r="BD67" s="192"/>
      <c r="BE67" s="495"/>
      <c r="BF67" s="495"/>
      <c r="BG67" s="495"/>
      <c r="BH67" s="495"/>
      <c r="BI67" s="495"/>
      <c r="BJ67" s="495"/>
      <c r="BK67" s="495"/>
      <c r="BL67" s="495"/>
      <c r="BM67" s="495"/>
      <c r="BN67" s="495"/>
      <c r="BO67" s="495"/>
      <c r="BP67" s="495"/>
    </row>
    <row r="68" spans="1:68" ht="15" customHeight="1" x14ac:dyDescent="0.2">
      <c r="A68" s="249"/>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248"/>
      <c r="AW68" s="192"/>
      <c r="AX68" s="192"/>
      <c r="AY68" s="192"/>
      <c r="AZ68" s="192"/>
      <c r="BA68" s="192"/>
      <c r="BB68" s="192"/>
      <c r="BC68" s="192"/>
      <c r="BD68" s="192"/>
      <c r="BE68" s="495"/>
      <c r="BF68" s="495"/>
      <c r="BG68" s="495"/>
      <c r="BH68" s="495"/>
      <c r="BI68" s="495"/>
      <c r="BJ68" s="495"/>
      <c r="BK68" s="495"/>
      <c r="BL68" s="495"/>
      <c r="BM68" s="495"/>
      <c r="BN68" s="495"/>
      <c r="BO68" s="495"/>
      <c r="BP68" s="495"/>
    </row>
    <row r="69" spans="1:68" ht="15" customHeight="1" x14ac:dyDescent="0.2">
      <c r="A69" s="249"/>
      <c r="B69" s="149"/>
      <c r="C69" s="149"/>
      <c r="D69" s="149"/>
      <c r="E69" s="149"/>
      <c r="F69" s="149"/>
      <c r="G69" s="250" t="s">
        <v>16</v>
      </c>
      <c r="H69" s="1429" t="s">
        <v>365</v>
      </c>
      <c r="I69" s="1429"/>
      <c r="J69" s="1429"/>
      <c r="K69" s="1429"/>
      <c r="L69" s="1429"/>
      <c r="M69" s="1429"/>
      <c r="N69" s="1429"/>
      <c r="O69" s="1429"/>
      <c r="P69" s="1429"/>
      <c r="Q69" s="1429"/>
      <c r="R69" s="1429"/>
      <c r="S69" s="1429"/>
      <c r="T69" s="1429"/>
      <c r="U69" s="1429"/>
      <c r="V69" s="1429"/>
      <c r="W69" s="1429"/>
      <c r="X69" s="142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248"/>
      <c r="AW69" s="192"/>
      <c r="AX69" s="192"/>
      <c r="AY69" s="192"/>
      <c r="AZ69" s="192"/>
      <c r="BA69" s="192"/>
      <c r="BB69" s="192"/>
      <c r="BC69" s="192"/>
      <c r="BD69" s="192"/>
      <c r="BE69" s="495"/>
      <c r="BF69" s="495"/>
      <c r="BG69" s="495"/>
      <c r="BH69" s="495"/>
      <c r="BI69" s="495"/>
      <c r="BJ69" s="495"/>
      <c r="BK69" s="495"/>
      <c r="BL69" s="495"/>
      <c r="BM69" s="495"/>
      <c r="BN69" s="495"/>
      <c r="BO69" s="495"/>
      <c r="BP69" s="495"/>
    </row>
    <row r="70" spans="1:68" ht="15" customHeight="1" x14ac:dyDescent="0.2">
      <c r="A70" s="249"/>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t="s">
        <v>508</v>
      </c>
      <c r="AB70" s="149"/>
      <c r="AC70" s="149"/>
      <c r="AD70" s="149"/>
      <c r="AE70" s="149"/>
      <c r="AF70" s="1489"/>
      <c r="AG70" s="1490"/>
      <c r="AH70" s="1490"/>
      <c r="AI70" s="1490"/>
      <c r="AJ70" s="1490"/>
      <c r="AK70" s="1490"/>
      <c r="AL70" s="1490"/>
      <c r="AM70" s="1490"/>
      <c r="AN70" s="1490"/>
      <c r="AO70" s="1490"/>
      <c r="AP70" s="1490"/>
      <c r="AQ70" s="1490"/>
      <c r="AR70" s="1490"/>
      <c r="AS70" s="1490"/>
      <c r="AT70" s="1490"/>
      <c r="AU70" s="149"/>
      <c r="AV70" s="248"/>
      <c r="AW70" s="192"/>
      <c r="AX70" s="192"/>
      <c r="AY70" s="192"/>
      <c r="AZ70" s="192"/>
      <c r="BA70" s="192"/>
      <c r="BB70" s="192"/>
      <c r="BC70" s="192"/>
      <c r="BD70" s="192"/>
      <c r="BE70" s="495"/>
      <c r="BF70" s="495"/>
      <c r="BG70" s="495"/>
      <c r="BH70" s="495"/>
      <c r="BI70" s="495"/>
      <c r="BJ70" s="495"/>
      <c r="BK70" s="495"/>
      <c r="BL70" s="495"/>
      <c r="BM70" s="495"/>
      <c r="BN70" s="495"/>
      <c r="BO70" s="495"/>
      <c r="BP70" s="495"/>
    </row>
    <row r="71" spans="1:68" ht="15" customHeight="1" x14ac:dyDescent="0.2">
      <c r="A71" s="249"/>
      <c r="B71" s="149"/>
      <c r="C71" s="149"/>
      <c r="D71" s="149"/>
      <c r="E71" s="149"/>
      <c r="F71" s="149"/>
      <c r="G71" s="250" t="s">
        <v>4</v>
      </c>
      <c r="H71" s="1429" t="s">
        <v>365</v>
      </c>
      <c r="I71" s="1429"/>
      <c r="J71" s="1429"/>
      <c r="K71" s="1429"/>
      <c r="L71" s="1429"/>
      <c r="M71" s="1429"/>
      <c r="N71" s="1429"/>
      <c r="O71" s="1429"/>
      <c r="P71" s="1429"/>
      <c r="Q71" s="1429"/>
      <c r="R71" s="1429"/>
      <c r="S71" s="1429"/>
      <c r="T71" s="1429"/>
      <c r="U71" s="1429"/>
      <c r="V71" s="1429"/>
      <c r="W71" s="1429"/>
      <c r="X71" s="142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248"/>
      <c r="AW71" s="192"/>
      <c r="AX71" s="192"/>
      <c r="AY71" s="192"/>
      <c r="AZ71" s="192"/>
      <c r="BA71" s="192"/>
      <c r="BB71" s="192"/>
      <c r="BC71" s="192"/>
      <c r="BD71" s="192"/>
      <c r="BE71" s="495"/>
      <c r="BF71" s="495"/>
      <c r="BG71" s="495"/>
      <c r="BH71" s="495"/>
      <c r="BI71" s="495"/>
      <c r="BJ71" s="495"/>
      <c r="BK71" s="495"/>
      <c r="BL71" s="495"/>
      <c r="BM71" s="495"/>
      <c r="BN71" s="495"/>
      <c r="BO71" s="495"/>
      <c r="BP71" s="495"/>
    </row>
    <row r="72" spans="1:68" ht="15" customHeight="1" x14ac:dyDescent="0.2">
      <c r="A72" s="249"/>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c r="AJ72" s="149"/>
      <c r="AK72" s="149"/>
      <c r="AL72" s="149"/>
      <c r="AM72" s="149"/>
      <c r="AN72" s="149"/>
      <c r="AO72" s="149"/>
      <c r="AP72" s="149"/>
      <c r="AQ72" s="149"/>
      <c r="AR72" s="149"/>
      <c r="AS72" s="149"/>
      <c r="AT72" s="149"/>
      <c r="AU72" s="149"/>
      <c r="AV72" s="248"/>
      <c r="AW72" s="192"/>
      <c r="AX72" s="192"/>
      <c r="AY72" s="192"/>
      <c r="AZ72" s="192"/>
      <c r="BA72" s="192"/>
      <c r="BB72" s="192"/>
      <c r="BC72" s="192"/>
      <c r="BD72" s="192"/>
    </row>
    <row r="73" spans="1:68" ht="15" customHeight="1" x14ac:dyDescent="0.2">
      <c r="A73" s="249"/>
      <c r="B73" s="149"/>
      <c r="C73" s="149"/>
      <c r="D73" s="149"/>
      <c r="E73" s="149"/>
      <c r="F73" s="149"/>
      <c r="G73" s="250" t="s">
        <v>509</v>
      </c>
      <c r="H73" s="1429" t="s">
        <v>365</v>
      </c>
      <c r="I73" s="1429"/>
      <c r="J73" s="1429"/>
      <c r="K73" s="1429"/>
      <c r="L73" s="1429"/>
      <c r="M73" s="1429"/>
      <c r="N73" s="1429"/>
      <c r="O73" s="1429"/>
      <c r="P73" s="1429"/>
      <c r="Q73" s="1429"/>
      <c r="R73" s="1429"/>
      <c r="S73" s="1429"/>
      <c r="T73" s="1429"/>
      <c r="U73" s="1429"/>
      <c r="V73" s="1429"/>
      <c r="W73" s="1429"/>
      <c r="X73" s="1429"/>
      <c r="Y73" s="149"/>
      <c r="Z73" s="149"/>
      <c r="AA73" s="149"/>
      <c r="AB73" s="149"/>
      <c r="AC73" s="149"/>
      <c r="AD73" s="250" t="s">
        <v>425</v>
      </c>
      <c r="AE73" s="149"/>
      <c r="AF73" s="465"/>
      <c r="AG73" s="465"/>
      <c r="AH73" s="465"/>
      <c r="AI73" s="465"/>
      <c r="AJ73" s="465"/>
      <c r="AK73" s="465"/>
      <c r="AL73" s="465"/>
      <c r="AM73" s="465"/>
      <c r="AN73" s="465"/>
      <c r="AO73" s="465"/>
      <c r="AP73" s="465"/>
      <c r="AQ73" s="465"/>
      <c r="AR73" s="465"/>
      <c r="AS73" s="465"/>
      <c r="AT73" s="465"/>
      <c r="AU73" s="149"/>
      <c r="AV73" s="248"/>
      <c r="AW73" s="192"/>
      <c r="AX73" s="192"/>
      <c r="AY73" s="192"/>
      <c r="AZ73" s="192"/>
      <c r="BA73" s="192"/>
      <c r="BB73" s="192"/>
      <c r="BC73" s="192"/>
      <c r="BD73" s="192"/>
    </row>
    <row r="74" spans="1:68" ht="15" customHeight="1" x14ac:dyDescent="0.2">
      <c r="A74" s="249"/>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149"/>
      <c r="AC74" s="149"/>
      <c r="AD74" s="149"/>
      <c r="AE74" s="192"/>
      <c r="AF74" s="192"/>
      <c r="AG74" s="192"/>
      <c r="AH74" s="192"/>
      <c r="AI74" s="192" t="s">
        <v>510</v>
      </c>
      <c r="AJ74" s="192"/>
      <c r="AK74" s="192"/>
      <c r="AL74" s="192"/>
      <c r="AM74" s="192"/>
      <c r="AN74" s="192"/>
      <c r="AO74" s="192"/>
      <c r="AP74" s="192"/>
      <c r="AQ74" s="192"/>
      <c r="AR74" s="192"/>
      <c r="AS74" s="192"/>
      <c r="AT74" s="192"/>
      <c r="AU74" s="192"/>
      <c r="AV74" s="248"/>
      <c r="AW74" s="192"/>
      <c r="AX74" s="192"/>
      <c r="AY74" s="192"/>
      <c r="AZ74" s="192"/>
      <c r="BA74" s="192"/>
      <c r="BB74" s="192"/>
      <c r="BC74" s="192"/>
      <c r="BD74" s="192"/>
    </row>
    <row r="75" spans="1:68" ht="15" customHeight="1" x14ac:dyDescent="0.2">
      <c r="A75" s="211"/>
      <c r="B75" s="1491" t="s">
        <v>511</v>
      </c>
      <c r="C75" s="1491"/>
      <c r="D75" s="1491"/>
      <c r="E75" s="1491"/>
      <c r="F75" s="1491"/>
      <c r="G75" s="1491"/>
      <c r="H75" s="1470"/>
      <c r="I75" s="1470"/>
      <c r="J75" s="1470"/>
      <c r="K75" s="1470"/>
      <c r="L75" s="1470"/>
      <c r="M75" s="1470"/>
      <c r="N75" s="1470"/>
      <c r="O75" s="1470"/>
      <c r="P75" s="1470"/>
      <c r="Q75" s="1470"/>
      <c r="R75" s="1470"/>
      <c r="S75" s="1470"/>
      <c r="T75" s="1470"/>
      <c r="U75" s="1470"/>
      <c r="V75" s="1470"/>
      <c r="W75" s="1470"/>
      <c r="X75" s="1470"/>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210"/>
      <c r="AW75" s="192"/>
      <c r="AX75" s="192"/>
      <c r="AY75" s="192"/>
      <c r="AZ75" s="192"/>
      <c r="BA75" s="192"/>
      <c r="BB75" s="192"/>
      <c r="BC75" s="192"/>
      <c r="BD75" s="192"/>
    </row>
    <row r="76" spans="1:68" ht="15" customHeight="1" x14ac:dyDescent="0.2">
      <c r="A76" s="211"/>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430" t="s">
        <v>365</v>
      </c>
      <c r="AI76" s="1431"/>
      <c r="AJ76" s="1431"/>
      <c r="AK76" s="1431"/>
      <c r="AL76" s="1431"/>
      <c r="AM76" s="1431"/>
      <c r="AN76" s="1431"/>
      <c r="AO76" s="192"/>
      <c r="AP76" s="192"/>
      <c r="AQ76" s="192"/>
      <c r="AR76" s="192"/>
      <c r="AS76" s="192"/>
      <c r="AT76" s="192"/>
      <c r="AU76" s="192"/>
      <c r="AV76" s="210"/>
      <c r="AW76" s="192"/>
      <c r="AX76" s="192"/>
      <c r="AY76" s="192"/>
      <c r="AZ76" s="192"/>
      <c r="BA76" s="192"/>
      <c r="BB76" s="192"/>
      <c r="BC76" s="192"/>
      <c r="BD76" s="192"/>
    </row>
    <row r="77" spans="1:68" ht="15" customHeight="1" x14ac:dyDescent="0.2">
      <c r="A77" s="211"/>
      <c r="B77" s="192" t="s">
        <v>512</v>
      </c>
      <c r="C77" s="192"/>
      <c r="D77" s="192"/>
      <c r="E77" s="192"/>
      <c r="F77" s="192"/>
      <c r="G77" s="192"/>
      <c r="H77" s="1470"/>
      <c r="I77" s="1470"/>
      <c r="J77" s="1470"/>
      <c r="K77" s="1470"/>
      <c r="L77" s="1470"/>
      <c r="M77" s="1470"/>
      <c r="N77" s="1470"/>
      <c r="O77" s="1470"/>
      <c r="P77" s="1470"/>
      <c r="Q77" s="1470"/>
      <c r="R77" s="1470"/>
      <c r="S77" s="1470"/>
      <c r="T77" s="1470"/>
      <c r="U77" s="1470"/>
      <c r="V77" s="1470"/>
      <c r="W77" s="1470"/>
      <c r="X77" s="1470"/>
      <c r="Y77" s="192"/>
      <c r="Z77" s="192"/>
      <c r="AA77" s="192"/>
      <c r="AB77" s="192"/>
      <c r="AC77" s="192"/>
      <c r="AD77" s="192"/>
      <c r="AE77" s="192"/>
      <c r="AF77" s="192"/>
      <c r="AG77" s="192"/>
      <c r="AH77" s="192"/>
      <c r="AJ77" s="192" t="s">
        <v>513</v>
      </c>
      <c r="AK77" s="192"/>
      <c r="AL77" s="192"/>
      <c r="AM77" s="192"/>
      <c r="AN77" s="192"/>
      <c r="AO77" s="192"/>
      <c r="AP77" s="192"/>
      <c r="AQ77" s="192"/>
      <c r="AR77" s="192"/>
      <c r="AS77" s="192"/>
      <c r="AT77" s="192"/>
      <c r="AU77" s="192"/>
      <c r="AV77" s="210"/>
      <c r="AW77" s="192"/>
      <c r="AX77" s="192"/>
      <c r="AY77" s="192"/>
      <c r="AZ77" s="192"/>
      <c r="BA77" s="192"/>
      <c r="BB77" s="192"/>
      <c r="BC77" s="192"/>
      <c r="BD77" s="192"/>
    </row>
    <row r="78" spans="1:68" ht="9" customHeight="1" x14ac:dyDescent="0.2">
      <c r="A78" s="209"/>
      <c r="B78" s="205"/>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4"/>
      <c r="AW78" s="192"/>
      <c r="AX78" s="192"/>
      <c r="AY78" s="192"/>
      <c r="AZ78" s="192"/>
      <c r="BA78" s="192"/>
      <c r="BB78" s="192"/>
      <c r="BC78" s="192"/>
      <c r="BD78" s="192"/>
    </row>
    <row r="79" spans="1:68" ht="15" customHeight="1"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row>
    <row r="80" spans="1:68" ht="15" customHeight="1"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row>
    <row r="81" spans="1:56" ht="15" customHeight="1"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row>
    <row r="82" spans="1:56" ht="15" customHeight="1"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row>
    <row r="83" spans="1:56" ht="15" customHeight="1"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row>
    <row r="84" spans="1:56" ht="15" customHeight="1"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row>
    <row r="85" spans="1:56" ht="15" customHeight="1"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row>
    <row r="86" spans="1:56" ht="15" customHeight="1"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row>
    <row r="87" spans="1:56" ht="15" customHeight="1"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row>
    <row r="88" spans="1:56" ht="15" customHeight="1"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row>
    <row r="89" spans="1:56"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row>
    <row r="90" spans="1:56"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row>
    <row r="91" spans="1:56"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row>
    <row r="92" spans="1:56"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row>
    <row r="93" spans="1:56"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row>
    <row r="94" spans="1:56"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row>
    <row r="95" spans="1:56"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row>
    <row r="96" spans="1:56"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row>
    <row r="97" spans="1:56"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row>
    <row r="98" spans="1:56"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row>
    <row r="99" spans="1:56"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row>
    <row r="100" spans="1:56"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row>
    <row r="101" spans="1:56"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row>
    <row r="102" spans="1:56"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row>
    <row r="103" spans="1:56"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row>
    <row r="104" spans="1:56"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row>
    <row r="105" spans="1:56"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row>
    <row r="106" spans="1:56"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row>
    <row r="107" spans="1:56"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row>
    <row r="108" spans="1:56"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row>
    <row r="109" spans="1:56"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row>
    <row r="110" spans="1:56"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row>
    <row r="111" spans="1:56"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row>
    <row r="112" spans="1:56"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row>
    <row r="113" spans="1:56"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row>
    <row r="114" spans="1:56"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row>
    <row r="115" spans="1:56"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row>
    <row r="116" spans="1:56"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row>
    <row r="117" spans="1:56"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row>
    <row r="118" spans="1:56"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row>
    <row r="119" spans="1:56"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row>
    <row r="120" spans="1:56"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row>
    <row r="121" spans="1:56"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row>
    <row r="122" spans="1:56"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row>
    <row r="123" spans="1:56" ht="15" customHeight="1"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row>
    <row r="124" spans="1:56" ht="15" customHeight="1"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row>
    <row r="125" spans="1:56" ht="15" customHeight="1"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row>
    <row r="126" spans="1:56" ht="15" customHeight="1"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row>
    <row r="127" spans="1:56" ht="15" customHeight="1"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row>
    <row r="128" spans="1:56" ht="15" customHeight="1"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row>
    <row r="129" spans="1:56" ht="15" customHeight="1"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row>
    <row r="130" spans="1:56" ht="15" customHeight="1"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row>
    <row r="131" spans="1:56" ht="15" customHeight="1"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row>
    <row r="132" spans="1:56" ht="15" customHeight="1"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row>
    <row r="133" spans="1:56" ht="1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row>
    <row r="134" spans="1:56" ht="15" customHeight="1"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row>
    <row r="135" spans="1:56" ht="15" customHeight="1"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row>
    <row r="136" spans="1:56" ht="15" customHeight="1"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row>
    <row r="137" spans="1:56" ht="15" customHeight="1"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row>
    <row r="138" spans="1:56" ht="1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row>
    <row r="139" spans="1:56" ht="15" customHeight="1"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row>
    <row r="140" spans="1:56" ht="1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row>
    <row r="141" spans="1:56" ht="15" customHeight="1"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row>
    <row r="142" spans="1:56" ht="15" customHeight="1"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row>
    <row r="143" spans="1:56" ht="15" customHeight="1"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row>
    <row r="144" spans="1:56" ht="15" customHeight="1"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row>
    <row r="145" spans="1:56" ht="15" customHeight="1"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row>
    <row r="146" spans="1:56" ht="15" customHeight="1"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row>
    <row r="147" spans="1:56" ht="15" customHeight="1"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row>
    <row r="148" spans="1:56" ht="15" customHeight="1"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row>
    <row r="149" spans="1:56" ht="15" customHeight="1"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row>
    <row r="150" spans="1:56" ht="15" customHeight="1"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row>
    <row r="151" spans="1:56" ht="15" customHeight="1"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row>
    <row r="152" spans="1:56" ht="15" customHeight="1"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row>
    <row r="153" spans="1:56" ht="15" customHeight="1"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row>
    <row r="154" spans="1:56" ht="15" customHeight="1"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row>
    <row r="155" spans="1:56" ht="15" customHeight="1"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row>
    <row r="156" spans="1:56" ht="15" customHeight="1"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row>
    <row r="157" spans="1:56" ht="15" customHeight="1"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row>
    <row r="158" spans="1:56" ht="15" customHeight="1"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row>
    <row r="159" spans="1:56" ht="15" customHeight="1"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row>
    <row r="160" spans="1:56" ht="15" customHeight="1"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row>
    <row r="161" spans="1:56" ht="15" customHeight="1"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row>
    <row r="162" spans="1:56" ht="15" customHeight="1"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row>
    <row r="163" spans="1:56" ht="15" customHeight="1"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row>
    <row r="164" spans="1:56" ht="15" customHeight="1"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row>
    <row r="165" spans="1:56" ht="15" customHeight="1"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row>
    <row r="166" spans="1:56" ht="15" customHeight="1"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row>
    <row r="167" spans="1:56" ht="15" customHeight="1"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row>
    <row r="168" spans="1:56" ht="15" customHeight="1"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row>
    <row r="169" spans="1:56" ht="15" customHeight="1"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row>
    <row r="170" spans="1:56" ht="15" customHeight="1"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row>
    <row r="171" spans="1:56" ht="15" customHeight="1"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row>
    <row r="172" spans="1:56" ht="15" customHeight="1"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row>
    <row r="173" spans="1:56" ht="15" customHeight="1"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row>
    <row r="174" spans="1:56" ht="15" customHeight="1"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row>
    <row r="175" spans="1:56" ht="15" customHeight="1"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row>
    <row r="176" spans="1:56" ht="15" customHeight="1"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row>
    <row r="177" spans="1:56" ht="15" customHeight="1"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row>
    <row r="178" spans="1:56" ht="15" customHeight="1"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row>
    <row r="179" spans="1:56" ht="15" customHeight="1"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row>
    <row r="180" spans="1:56" ht="15" customHeight="1"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row>
    <row r="181" spans="1:56" ht="15" customHeight="1"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row>
    <row r="182" spans="1:56" ht="15" customHeight="1"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row>
    <row r="183" spans="1:56" ht="15" customHeight="1"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row>
    <row r="184" spans="1:56" ht="15" customHeight="1"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row>
    <row r="185" spans="1:56" ht="15" customHeight="1"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row>
    <row r="186" spans="1:56" ht="15" customHeight="1"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row>
    <row r="187" spans="1:56" ht="15" customHeight="1"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row>
    <row r="188" spans="1:56" ht="15" customHeight="1"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row>
    <row r="189" spans="1:56" ht="15" customHeight="1"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row>
    <row r="190" spans="1:56" ht="15" customHeight="1"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row>
    <row r="191" spans="1:56" ht="15" customHeight="1"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row>
    <row r="192" spans="1:56" ht="15" customHeight="1"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row>
    <row r="193" spans="1:56" ht="15" customHeight="1"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row>
    <row r="194" spans="1:56" ht="15" customHeight="1"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row>
    <row r="195" spans="1:56" ht="15" customHeight="1"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row>
    <row r="196" spans="1:56" ht="15" customHeight="1"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row>
    <row r="197" spans="1:56" ht="15" customHeight="1"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row>
    <row r="198" spans="1:56" ht="15" customHeight="1"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row>
    <row r="199" spans="1:56" ht="15" customHeight="1"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row>
    <row r="200" spans="1:56" ht="15" customHeight="1"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row>
    <row r="201" spans="1:56" ht="15" customHeight="1"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row>
    <row r="202" spans="1:56" ht="15" customHeight="1"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row>
    <row r="203" spans="1:56" ht="15" customHeight="1"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row>
    <row r="204" spans="1:56" ht="15" customHeight="1"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row>
    <row r="205" spans="1:56" ht="15" customHeight="1"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row>
    <row r="206" spans="1:56" ht="15" customHeight="1"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row>
    <row r="207" spans="1:56" ht="15" customHeight="1"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row>
    <row r="208" spans="1:56" ht="15" customHeight="1"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row>
    <row r="209" spans="1:56" ht="15" customHeight="1"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row>
    <row r="210" spans="1:56" ht="15" customHeight="1"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row>
    <row r="211" spans="1:56" ht="15" customHeight="1"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row>
    <row r="212" spans="1:56" ht="15" customHeight="1"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row>
    <row r="213" spans="1:56" ht="15" customHeight="1"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row>
    <row r="214" spans="1:56" ht="15" customHeight="1"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row>
    <row r="215" spans="1:56" ht="15" customHeight="1" x14ac:dyDescent="0.2">
      <c r="A215" s="192"/>
      <c r="B215" s="192"/>
      <c r="C215" s="192"/>
      <c r="D215" s="192"/>
      <c r="E215" s="192"/>
      <c r="F215" s="192"/>
      <c r="G215" s="192"/>
      <c r="H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row>
  </sheetData>
  <sheetProtection algorithmName="SHA-512" hashValue="mKRdVsXloWaksFgESa7E4j7PryPX2dLOl+wsQ3S0bfGK4usubcas012C+WMpBuSopQyPlbztQ8G/sbqSuQuHZQ==" saltValue="cJoVHa1lehwZGJufQwZ+Uw==" spinCount="100000" sheet="1" objects="1" scenarios="1"/>
  <mergeCells count="161">
    <mergeCell ref="J45:Q45"/>
    <mergeCell ref="B44:Q44"/>
    <mergeCell ref="B46:Q46"/>
    <mergeCell ref="AH17:AL17"/>
    <mergeCell ref="AH18:AL18"/>
    <mergeCell ref="AH20:AL20"/>
    <mergeCell ref="AH21:AL21"/>
    <mergeCell ref="AH24:AL24"/>
    <mergeCell ref="AH25:AL25"/>
    <mergeCell ref="X25:Y25"/>
    <mergeCell ref="Z25:AA25"/>
    <mergeCell ref="AB25:AC25"/>
    <mergeCell ref="X19:Y19"/>
    <mergeCell ref="X17:Y17"/>
    <mergeCell ref="X18:Y18"/>
    <mergeCell ref="B17:D17"/>
    <mergeCell ref="B18:D18"/>
    <mergeCell ref="B20:D20"/>
    <mergeCell ref="B21:D21"/>
    <mergeCell ref="B24:D24"/>
    <mergeCell ref="B25:D25"/>
    <mergeCell ref="J17:N17"/>
    <mergeCell ref="J18:N18"/>
    <mergeCell ref="J20:N20"/>
    <mergeCell ref="AP17:AT17"/>
    <mergeCell ref="AP18:AT18"/>
    <mergeCell ref="AP20:AT20"/>
    <mergeCell ref="AP21:AT21"/>
    <mergeCell ref="AP24:AT24"/>
    <mergeCell ref="AP25:AT25"/>
    <mergeCell ref="AP22:AT22"/>
    <mergeCell ref="Q17:U17"/>
    <mergeCell ref="Q18:U18"/>
    <mergeCell ref="Q20:U20"/>
    <mergeCell ref="Q21:U21"/>
    <mergeCell ref="Q24:U24"/>
    <mergeCell ref="Q25:U25"/>
    <mergeCell ref="Z17:AA17"/>
    <mergeCell ref="AB17:AC17"/>
    <mergeCell ref="Z18:AA18"/>
    <mergeCell ref="AB18:AC18"/>
    <mergeCell ref="Z20:AA20"/>
    <mergeCell ref="AB20:AC20"/>
    <mergeCell ref="Z21:AA21"/>
    <mergeCell ref="AB21:AC21"/>
    <mergeCell ref="X24:Y24"/>
    <mergeCell ref="Z24:AA24"/>
    <mergeCell ref="AB24:AC24"/>
    <mergeCell ref="H77:X77"/>
    <mergeCell ref="B51:AU54"/>
    <mergeCell ref="A56:AV56"/>
    <mergeCell ref="A57:AU65"/>
    <mergeCell ref="I67:X67"/>
    <mergeCell ref="Z26:AA26"/>
    <mergeCell ref="B49:AV50"/>
    <mergeCell ref="J21:N21"/>
    <mergeCell ref="J24:N24"/>
    <mergeCell ref="J25:N25"/>
    <mergeCell ref="B23:D23"/>
    <mergeCell ref="H69:X69"/>
    <mergeCell ref="AF70:AT70"/>
    <mergeCell ref="H71:X71"/>
    <mergeCell ref="H73:X73"/>
    <mergeCell ref="B75:G75"/>
    <mergeCell ref="H75:X75"/>
    <mergeCell ref="AH31:AL31"/>
    <mergeCell ref="AB26:AC26"/>
    <mergeCell ref="Z23:AA23"/>
    <mergeCell ref="AP31:AT31"/>
    <mergeCell ref="AH39:AM39"/>
    <mergeCell ref="AH35:AL35"/>
    <mergeCell ref="AH32:AL32"/>
    <mergeCell ref="AH22:AL22"/>
    <mergeCell ref="AH19:AL19"/>
    <mergeCell ref="AH29:AL29"/>
    <mergeCell ref="X22:Y22"/>
    <mergeCell ref="X23:Y23"/>
    <mergeCell ref="AP32:AT32"/>
    <mergeCell ref="J19:N19"/>
    <mergeCell ref="A48:AV48"/>
    <mergeCell ref="J26:N26"/>
    <mergeCell ref="L32:W32"/>
    <mergeCell ref="AH30:AL30"/>
    <mergeCell ref="J27:N27"/>
    <mergeCell ref="B22:D22"/>
    <mergeCell ref="B26:D26"/>
    <mergeCell ref="AP41:AT41"/>
    <mergeCell ref="AH40:AL40"/>
    <mergeCell ref="AH43:AL43"/>
    <mergeCell ref="J39:N39"/>
    <mergeCell ref="AP43:AT43"/>
    <mergeCell ref="AP39:AU39"/>
    <mergeCell ref="AH23:AL23"/>
    <mergeCell ref="Z19:AA19"/>
    <mergeCell ref="AP37:AT37"/>
    <mergeCell ref="AP45:AT45"/>
    <mergeCell ref="J41:Q41"/>
    <mergeCell ref="J42:Q42"/>
    <mergeCell ref="J43:Q43"/>
    <mergeCell ref="AB23:AC23"/>
    <mergeCell ref="AP23:AT23"/>
    <mergeCell ref="AH42:AL42"/>
    <mergeCell ref="AP30:AT30"/>
    <mergeCell ref="L33:W33"/>
    <mergeCell ref="L34:W34"/>
    <mergeCell ref="AH33:AL33"/>
    <mergeCell ref="AH34:AL34"/>
    <mergeCell ref="AP33:AT33"/>
    <mergeCell ref="AP34:AT34"/>
    <mergeCell ref="AP42:AT42"/>
    <mergeCell ref="AH41:AL41"/>
    <mergeCell ref="Q23:U23"/>
    <mergeCell ref="J23:N23"/>
    <mergeCell ref="AP40:AT40"/>
    <mergeCell ref="A1:C4"/>
    <mergeCell ref="J15:N15"/>
    <mergeCell ref="B16:D16"/>
    <mergeCell ref="AF1:AU1"/>
    <mergeCell ref="AD2:AU2"/>
    <mergeCell ref="AB3:AU3"/>
    <mergeCell ref="D1:X4"/>
    <mergeCell ref="J13:N13"/>
    <mergeCell ref="AG15:AM15"/>
    <mergeCell ref="A5:AV8"/>
    <mergeCell ref="AG13:AM13"/>
    <mergeCell ref="AN13:AV13"/>
    <mergeCell ref="B19:D19"/>
    <mergeCell ref="J22:N22"/>
    <mergeCell ref="J16:N16"/>
    <mergeCell ref="Q15:W15"/>
    <mergeCell ref="Z15:AA15"/>
    <mergeCell ref="Q13:W13"/>
    <mergeCell ref="Q22:U22"/>
    <mergeCell ref="X13:AD13"/>
    <mergeCell ref="X14:AF14"/>
    <mergeCell ref="X15:Y15"/>
    <mergeCell ref="AB22:AC22"/>
    <mergeCell ref="AP19:AT19"/>
    <mergeCell ref="AH76:AN76"/>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X16:Y16"/>
    <mergeCell ref="AB19:AC19"/>
    <mergeCell ref="X20:Y20"/>
    <mergeCell ref="X21:Y21"/>
    <mergeCell ref="AB16:AC16"/>
    <mergeCell ref="AP35:AT35"/>
    <mergeCell ref="L35:W35"/>
    <mergeCell ref="J40:Q40"/>
  </mergeCells>
  <printOptions horizontalCentered="1" verticalCentered="1"/>
  <pageMargins left="0.25" right="0.25" top="0.5" bottom="0.5" header="0.3" footer="0.3"/>
  <pageSetup scale="61" orientation="portrait" r:id="rId1"/>
  <headerFooter>
    <oddHeader>&amp;C
&amp;G</oddHeader>
  </headerFooter>
  <rowBreaks count="1" manualBreakCount="1">
    <brk id="5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pageSetUpPr fitToPage="1"/>
  </sheetPr>
  <dimension ref="B1:CG122"/>
  <sheetViews>
    <sheetView showGridLines="0" showRowColHeaders="0" zoomScale="90" zoomScaleNormal="90" workbookViewId="0">
      <selection activeCell="BM10" sqref="BM10"/>
    </sheetView>
  </sheetViews>
  <sheetFormatPr defaultColWidth="2.7109375" defaultRowHeight="15" customHeight="1" x14ac:dyDescent="0.2"/>
  <cols>
    <col min="1" max="1" width="2.7109375" style="132"/>
    <col min="2" max="2" width="3.42578125" style="132" customWidth="1"/>
    <col min="3" max="5" width="2.7109375" style="132"/>
    <col min="6" max="6" width="3.140625" style="132" customWidth="1"/>
    <col min="7" max="51" width="2.7109375" style="132"/>
    <col min="52" max="52" width="4.5703125" style="132" customWidth="1"/>
    <col min="53" max="16384" width="2.7109375" style="132"/>
  </cols>
  <sheetData>
    <row r="1" spans="2:85" ht="15" customHeight="1" x14ac:dyDescent="0.2">
      <c r="B1" s="1512" t="s">
        <v>80</v>
      </c>
      <c r="C1" s="1513"/>
      <c r="D1" s="1513"/>
      <c r="E1" s="1518" t="s">
        <v>1696</v>
      </c>
      <c r="F1" s="1519"/>
      <c r="G1" s="1519"/>
      <c r="H1" s="1519"/>
      <c r="I1" s="1519"/>
      <c r="J1" s="1519"/>
      <c r="K1" s="1519"/>
      <c r="L1" s="1519"/>
      <c r="M1" s="1519"/>
      <c r="N1" s="1519"/>
      <c r="O1" s="1519"/>
      <c r="P1" s="1519"/>
      <c r="Q1" s="1519"/>
      <c r="R1" s="1519"/>
      <c r="S1" s="1519"/>
      <c r="T1" s="1519"/>
      <c r="U1" s="1519"/>
      <c r="V1" s="1519"/>
      <c r="W1" s="1519"/>
      <c r="X1" s="1519"/>
      <c r="Y1" s="1520"/>
      <c r="Z1" s="538"/>
      <c r="AA1" s="538" t="s">
        <v>14</v>
      </c>
      <c r="AB1" s="538"/>
      <c r="AC1" s="538"/>
      <c r="AD1" s="538"/>
      <c r="AE1" s="538"/>
      <c r="AF1" s="538"/>
      <c r="AG1" s="1452"/>
      <c r="AH1" s="1452"/>
      <c r="AI1" s="1452"/>
      <c r="AJ1" s="1452"/>
      <c r="AK1" s="1452"/>
      <c r="AL1" s="1452"/>
      <c r="AM1" s="1452"/>
      <c r="AN1" s="1452"/>
      <c r="AO1" s="1452"/>
      <c r="AP1" s="1452"/>
      <c r="AQ1" s="1452"/>
      <c r="AR1" s="1452"/>
      <c r="AS1" s="1452"/>
      <c r="AT1" s="1452"/>
      <c r="AU1" s="1452"/>
      <c r="AV1" s="1452"/>
      <c r="AW1" s="1452"/>
      <c r="AX1" s="1452"/>
      <c r="AY1" s="1452"/>
      <c r="AZ1" s="140"/>
    </row>
    <row r="2" spans="2:85" ht="15" customHeight="1" x14ac:dyDescent="0.2">
      <c r="B2" s="1514"/>
      <c r="C2" s="1515"/>
      <c r="D2" s="1515"/>
      <c r="E2" s="1521"/>
      <c r="F2" s="1521"/>
      <c r="G2" s="1521"/>
      <c r="H2" s="1521"/>
      <c r="I2" s="1521"/>
      <c r="J2" s="1521"/>
      <c r="K2" s="1521"/>
      <c r="L2" s="1521"/>
      <c r="M2" s="1521"/>
      <c r="N2" s="1521"/>
      <c r="O2" s="1521"/>
      <c r="P2" s="1521"/>
      <c r="Q2" s="1521"/>
      <c r="R2" s="1521"/>
      <c r="S2" s="1521"/>
      <c r="T2" s="1521"/>
      <c r="U2" s="1521"/>
      <c r="V2" s="1521"/>
      <c r="W2" s="1521"/>
      <c r="X2" s="1521"/>
      <c r="Y2" s="1522"/>
      <c r="Z2" s="193"/>
      <c r="AA2" s="193" t="s">
        <v>467</v>
      </c>
      <c r="AB2" s="193"/>
      <c r="AC2" s="193"/>
      <c r="AD2" s="193"/>
      <c r="AE2" s="1429"/>
      <c r="AF2" s="1429"/>
      <c r="AG2" s="1429"/>
      <c r="AH2" s="1429"/>
      <c r="AI2" s="1429"/>
      <c r="AJ2" s="1429"/>
      <c r="AK2" s="1429"/>
      <c r="AL2" s="1429"/>
      <c r="AM2" s="1429"/>
      <c r="AN2" s="1429"/>
      <c r="AO2" s="1429"/>
      <c r="AP2" s="1429"/>
      <c r="AQ2" s="1429"/>
      <c r="AR2" s="1429"/>
      <c r="AS2" s="1429"/>
      <c r="AT2" s="1429"/>
      <c r="AU2" s="1429"/>
      <c r="AV2" s="1429"/>
      <c r="AW2" s="1429"/>
      <c r="AX2" s="1429"/>
      <c r="AY2" s="1429"/>
      <c r="AZ2" s="136"/>
    </row>
    <row r="3" spans="2:85" ht="15" customHeight="1" x14ac:dyDescent="0.2">
      <c r="B3" s="1514"/>
      <c r="C3" s="1515"/>
      <c r="D3" s="1515"/>
      <c r="E3" s="1521"/>
      <c r="F3" s="1521"/>
      <c r="G3" s="1521"/>
      <c r="H3" s="1521"/>
      <c r="I3" s="1521"/>
      <c r="J3" s="1521"/>
      <c r="K3" s="1521"/>
      <c r="L3" s="1521"/>
      <c r="M3" s="1521"/>
      <c r="N3" s="1521"/>
      <c r="O3" s="1521"/>
      <c r="P3" s="1521"/>
      <c r="Q3" s="1521"/>
      <c r="R3" s="1521"/>
      <c r="S3" s="1521"/>
      <c r="T3" s="1521"/>
      <c r="U3" s="1521"/>
      <c r="V3" s="1521"/>
      <c r="W3" s="1521"/>
      <c r="X3" s="1521"/>
      <c r="Y3" s="1522"/>
      <c r="Z3" s="193"/>
      <c r="AA3" s="193" t="s">
        <v>4</v>
      </c>
      <c r="AB3" s="193"/>
      <c r="AC3" s="1429"/>
      <c r="AD3" s="1429"/>
      <c r="AE3" s="1429"/>
      <c r="AF3" s="1429"/>
      <c r="AG3" s="1429"/>
      <c r="AH3" s="1429"/>
      <c r="AI3" s="1429"/>
      <c r="AJ3" s="1429"/>
      <c r="AK3" s="1429"/>
      <c r="AL3" s="1429"/>
      <c r="AM3" s="1429"/>
      <c r="AN3" s="1429"/>
      <c r="AO3" s="1429"/>
      <c r="AP3" s="1429"/>
      <c r="AQ3" s="1429"/>
      <c r="AR3" s="1429"/>
      <c r="AS3" s="1429"/>
      <c r="AT3" s="1429"/>
      <c r="AU3" s="1429"/>
      <c r="AV3" s="1429"/>
      <c r="AW3" s="1429"/>
      <c r="AX3" s="1429"/>
      <c r="AY3" s="1429"/>
      <c r="AZ3" s="136"/>
    </row>
    <row r="4" spans="2:85" ht="3.75" customHeight="1" x14ac:dyDescent="0.2">
      <c r="B4" s="1516"/>
      <c r="C4" s="1517"/>
      <c r="D4" s="1517"/>
      <c r="E4" s="1523"/>
      <c r="F4" s="1523"/>
      <c r="G4" s="1523"/>
      <c r="H4" s="1523"/>
      <c r="I4" s="1523"/>
      <c r="J4" s="1523"/>
      <c r="K4" s="1523"/>
      <c r="L4" s="1523"/>
      <c r="M4" s="1523"/>
      <c r="N4" s="1523"/>
      <c r="O4" s="1523"/>
      <c r="P4" s="1523"/>
      <c r="Q4" s="1523"/>
      <c r="R4" s="1523"/>
      <c r="S4" s="1523"/>
      <c r="T4" s="1523"/>
      <c r="U4" s="1523"/>
      <c r="V4" s="1523"/>
      <c r="W4" s="1523"/>
      <c r="X4" s="1523"/>
      <c r="Y4" s="1524"/>
      <c r="Z4" s="26"/>
      <c r="AA4" s="26"/>
      <c r="AB4" s="26"/>
      <c r="AC4" s="26"/>
      <c r="AD4" s="26"/>
      <c r="AE4" s="26"/>
      <c r="AF4" s="26"/>
      <c r="AG4" s="26"/>
      <c r="AH4" s="26"/>
      <c r="AI4" s="26"/>
      <c r="AJ4" s="26"/>
      <c r="AK4" s="26"/>
      <c r="AL4" s="26"/>
      <c r="AM4" s="26"/>
      <c r="AN4" s="26"/>
      <c r="AO4" s="26"/>
      <c r="AP4" s="26"/>
      <c r="AQ4" s="26"/>
      <c r="AR4" s="26"/>
      <c r="AS4" s="26"/>
      <c r="AT4" s="26"/>
      <c r="AU4" s="26"/>
      <c r="AV4" s="26"/>
      <c r="AW4" s="26"/>
      <c r="AX4" s="134"/>
      <c r="AY4" s="134"/>
      <c r="AZ4" s="133"/>
    </row>
    <row r="5" spans="2:85" ht="15" customHeight="1" x14ac:dyDescent="0.2">
      <c r="B5" s="1528" t="s">
        <v>514</v>
      </c>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1529"/>
      <c r="AG5" s="1529"/>
      <c r="AH5" s="1529"/>
      <c r="AI5" s="1529"/>
      <c r="AJ5" s="1529"/>
      <c r="AK5" s="1529"/>
      <c r="AL5" s="1529"/>
      <c r="AM5" s="1529"/>
      <c r="AN5" s="1529"/>
      <c r="AO5" s="1529"/>
      <c r="AP5" s="1529"/>
      <c r="AQ5" s="1529"/>
      <c r="AR5" s="1529"/>
      <c r="AS5" s="1529"/>
      <c r="AT5" s="1529"/>
      <c r="AU5" s="1529"/>
      <c r="AV5" s="1529"/>
      <c r="AW5" s="1529"/>
      <c r="AX5" s="1529"/>
      <c r="AY5" s="1529"/>
      <c r="AZ5" s="1530"/>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row>
    <row r="6" spans="2:85" ht="29.25" customHeight="1" x14ac:dyDescent="0.2">
      <c r="B6" s="1525" t="s">
        <v>515</v>
      </c>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7"/>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row>
    <row r="7" spans="2:85" ht="15" customHeight="1" x14ac:dyDescent="0.2">
      <c r="B7" s="253"/>
      <c r="C7" s="464" t="s">
        <v>516</v>
      </c>
      <c r="D7" s="477"/>
      <c r="E7" s="141"/>
      <c r="F7" s="477"/>
      <c r="G7" s="141"/>
      <c r="H7" s="141"/>
      <c r="I7" s="253"/>
      <c r="J7" s="464" t="s">
        <v>517</v>
      </c>
      <c r="K7" s="477"/>
      <c r="L7" s="477"/>
      <c r="M7" s="477"/>
      <c r="N7" s="141"/>
      <c r="O7" s="141"/>
      <c r="P7" s="253"/>
      <c r="Q7" s="464" t="s">
        <v>518</v>
      </c>
      <c r="T7" s="141"/>
      <c r="U7" s="141"/>
      <c r="V7" s="141"/>
      <c r="W7" s="141"/>
      <c r="X7" s="141"/>
      <c r="Y7" s="253"/>
      <c r="Z7" s="464" t="s">
        <v>519</v>
      </c>
      <c r="AC7" s="141"/>
      <c r="AD7" s="141"/>
      <c r="AE7" s="477"/>
      <c r="AF7" s="253"/>
      <c r="AG7" s="464" t="s">
        <v>520</v>
      </c>
      <c r="AK7" s="477"/>
      <c r="AL7" s="141"/>
      <c r="AM7" s="253"/>
      <c r="AN7" s="1503" t="s">
        <v>521</v>
      </c>
      <c r="AO7" s="1503"/>
      <c r="AP7" s="1503"/>
      <c r="AQ7" s="1503"/>
      <c r="AR7" s="1503"/>
      <c r="AS7" s="1503"/>
      <c r="AT7" s="1503"/>
      <c r="AU7" s="1503"/>
      <c r="AV7" s="1503"/>
      <c r="AW7" s="1503"/>
      <c r="AX7" s="1503"/>
      <c r="AY7" s="1503"/>
      <c r="AZ7" s="1504"/>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row>
    <row r="8" spans="2:85" ht="15" customHeight="1" x14ac:dyDescent="0.2">
      <c r="B8" s="253"/>
      <c r="C8" s="205" t="s">
        <v>522</v>
      </c>
      <c r="D8" s="476"/>
      <c r="E8" s="476"/>
      <c r="F8" s="476"/>
      <c r="G8" s="476"/>
      <c r="H8" s="134"/>
      <c r="I8" s="253"/>
      <c r="J8" s="205" t="s">
        <v>523</v>
      </c>
      <c r="K8" s="134"/>
      <c r="L8" s="134"/>
      <c r="M8" s="134"/>
      <c r="N8" s="134"/>
      <c r="O8" s="134"/>
      <c r="P8" s="253"/>
      <c r="Q8" s="205" t="s">
        <v>524</v>
      </c>
      <c r="T8" s="476"/>
      <c r="U8" s="134"/>
      <c r="V8" s="134"/>
      <c r="W8" s="476"/>
      <c r="X8" s="476"/>
      <c r="Y8" s="253"/>
      <c r="Z8" s="205" t="s">
        <v>525</v>
      </c>
      <c r="AC8" s="476"/>
      <c r="AD8" s="134"/>
      <c r="AE8" s="134"/>
      <c r="AF8" s="476"/>
      <c r="AG8" s="134"/>
      <c r="AH8" s="476"/>
      <c r="AI8" s="134"/>
      <c r="AJ8" s="476"/>
      <c r="AK8" s="476"/>
      <c r="AL8" s="476"/>
      <c r="AM8" s="476"/>
      <c r="AN8" s="1505"/>
      <c r="AO8" s="1505"/>
      <c r="AP8" s="1505"/>
      <c r="AQ8" s="1505"/>
      <c r="AR8" s="1505"/>
      <c r="AS8" s="1505"/>
      <c r="AT8" s="1505"/>
      <c r="AU8" s="1505"/>
      <c r="AV8" s="1505"/>
      <c r="AW8" s="1505"/>
      <c r="AX8" s="1505"/>
      <c r="AY8" s="1505"/>
      <c r="AZ8" s="1506"/>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row>
    <row r="9" spans="2:85" ht="15" customHeight="1" x14ac:dyDescent="0.2">
      <c r="B9" s="1495" t="s">
        <v>526</v>
      </c>
      <c r="C9" s="1496"/>
      <c r="D9" s="1496"/>
      <c r="E9" s="1496"/>
      <c r="F9" s="1496"/>
      <c r="G9" s="1496"/>
      <c r="H9" s="1496"/>
      <c r="I9" s="1496"/>
      <c r="J9" s="1496"/>
      <c r="K9" s="1496"/>
      <c r="L9" s="1496"/>
      <c r="M9" s="1496"/>
      <c r="N9" s="1496"/>
      <c r="O9" s="1496"/>
      <c r="P9" s="1496"/>
      <c r="Q9" s="1496"/>
      <c r="R9" s="1496"/>
      <c r="S9" s="1496"/>
      <c r="T9" s="1496"/>
      <c r="U9" s="1496"/>
      <c r="V9" s="1496"/>
      <c r="W9" s="1496"/>
      <c r="X9" s="1496"/>
      <c r="Y9" s="1496"/>
      <c r="Z9" s="1496"/>
      <c r="AA9" s="1496"/>
      <c r="AB9" s="1496"/>
      <c r="AC9" s="1496"/>
      <c r="AD9" s="1496"/>
      <c r="AE9" s="1496"/>
      <c r="AF9" s="1496"/>
      <c r="AG9" s="1496"/>
      <c r="AH9" s="1496"/>
      <c r="AI9" s="1496"/>
      <c r="AJ9" s="1496"/>
      <c r="AK9" s="1496"/>
      <c r="AL9" s="1496"/>
      <c r="AM9" s="1496"/>
      <c r="AN9" s="1496"/>
      <c r="AO9" s="1496"/>
      <c r="AP9" s="1496"/>
      <c r="AQ9" s="1496"/>
      <c r="AR9" s="1496"/>
      <c r="AS9" s="1496"/>
      <c r="AT9" s="1496"/>
      <c r="AU9" s="1496"/>
      <c r="AV9" s="1496"/>
      <c r="AW9" s="1496"/>
      <c r="AX9" s="1496"/>
      <c r="AY9" s="1496"/>
      <c r="AZ9" s="1497"/>
    </row>
    <row r="10" spans="2:85" ht="15" customHeight="1" x14ac:dyDescent="0.2">
      <c r="B10" s="1458" t="s">
        <v>527</v>
      </c>
      <c r="C10" s="1459"/>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459"/>
      <c r="AM10" s="1459"/>
      <c r="AN10" s="1459"/>
      <c r="AO10" s="1459"/>
      <c r="AP10" s="1459"/>
      <c r="AQ10" s="1459"/>
      <c r="AR10" s="1459"/>
      <c r="AS10" s="1459"/>
      <c r="AT10" s="1459"/>
      <c r="AU10" s="1459"/>
      <c r="AV10" s="1459"/>
      <c r="AW10" s="1459"/>
      <c r="AX10" s="1459"/>
      <c r="AY10" s="1459"/>
      <c r="AZ10" s="1460"/>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row>
    <row r="11" spans="2:85" ht="34.5" customHeight="1" x14ac:dyDescent="0.2">
      <c r="B11" s="1464"/>
      <c r="C11" s="1465"/>
      <c r="D11" s="1465"/>
      <c r="E11" s="1465"/>
      <c r="F11" s="1465"/>
      <c r="G11" s="1465"/>
      <c r="H11" s="1465"/>
      <c r="I11" s="1465"/>
      <c r="J11" s="1465"/>
      <c r="K11" s="1465"/>
      <c r="L11" s="1465"/>
      <c r="M11" s="1465"/>
      <c r="N11" s="1465"/>
      <c r="O11" s="1465"/>
      <c r="P11" s="1465"/>
      <c r="Q11" s="1465"/>
      <c r="R11" s="1465"/>
      <c r="S11" s="1465"/>
      <c r="T11" s="1465"/>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c r="AT11" s="1465"/>
      <c r="AU11" s="1465"/>
      <c r="AV11" s="1465"/>
      <c r="AW11" s="1465"/>
      <c r="AX11" s="1465"/>
      <c r="AY11" s="1465"/>
      <c r="AZ11" s="1466"/>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row>
    <row r="12" spans="2:85" ht="15" customHeight="1" x14ac:dyDescent="0.2">
      <c r="B12" s="1495" t="s">
        <v>528</v>
      </c>
      <c r="C12" s="1496"/>
      <c r="D12" s="1496"/>
      <c r="E12" s="1496"/>
      <c r="F12" s="1496"/>
      <c r="G12" s="1496"/>
      <c r="H12" s="1496"/>
      <c r="I12" s="1496"/>
      <c r="J12" s="1496"/>
      <c r="K12" s="1496"/>
      <c r="L12" s="1496"/>
      <c r="M12" s="1496"/>
      <c r="N12" s="1496"/>
      <c r="O12" s="1496"/>
      <c r="P12" s="1496"/>
      <c r="Q12" s="1496"/>
      <c r="R12" s="1496"/>
      <c r="S12" s="1496"/>
      <c r="T12" s="1496"/>
      <c r="U12" s="1496"/>
      <c r="V12" s="1496"/>
      <c r="W12" s="1496"/>
      <c r="X12" s="1496"/>
      <c r="Y12" s="1496"/>
      <c r="Z12" s="1496"/>
      <c r="AA12" s="1496"/>
      <c r="AB12" s="1496"/>
      <c r="AC12" s="1496"/>
      <c r="AD12" s="1496"/>
      <c r="AE12" s="1496"/>
      <c r="AF12" s="1496"/>
      <c r="AG12" s="1496"/>
      <c r="AH12" s="1496"/>
      <c r="AI12" s="1496"/>
      <c r="AJ12" s="1496"/>
      <c r="AK12" s="1496"/>
      <c r="AL12" s="1496"/>
      <c r="AM12" s="1496"/>
      <c r="AN12" s="1496"/>
      <c r="AO12" s="1496"/>
      <c r="AP12" s="1496"/>
      <c r="AQ12" s="1496"/>
      <c r="AR12" s="1496"/>
      <c r="AS12" s="1496"/>
      <c r="AT12" s="1496"/>
      <c r="AU12" s="1496"/>
      <c r="AV12" s="1496"/>
      <c r="AW12" s="1496"/>
      <c r="AX12" s="1496"/>
      <c r="AY12" s="1496"/>
      <c r="AZ12" s="1497"/>
    </row>
    <row r="13" spans="2:85" ht="15" customHeight="1" x14ac:dyDescent="0.2">
      <c r="B13" s="142"/>
      <c r="C13" s="253"/>
      <c r="D13" s="1498" t="s">
        <v>529</v>
      </c>
      <c r="E13" s="1498"/>
      <c r="F13" s="1498"/>
      <c r="G13" s="1498"/>
      <c r="H13" s="1498"/>
      <c r="I13" s="1498"/>
      <c r="J13" s="1498"/>
      <c r="K13" s="1498"/>
      <c r="L13" s="1498"/>
      <c r="M13" s="1498"/>
      <c r="N13" s="1498"/>
      <c r="O13" s="1498"/>
      <c r="P13" s="1498"/>
      <c r="Q13" s="1498"/>
      <c r="R13" s="1498"/>
      <c r="S13" s="1498"/>
      <c r="T13" s="1498"/>
      <c r="U13" s="1498"/>
      <c r="V13" s="1498"/>
      <c r="W13" s="1498"/>
      <c r="X13" s="1498"/>
      <c r="Y13" s="1498"/>
      <c r="Z13" s="1498"/>
      <c r="AA13" s="1498"/>
      <c r="AB13" s="1498"/>
      <c r="AC13" s="1498"/>
      <c r="AD13" s="1498"/>
      <c r="AE13" s="1498"/>
      <c r="AF13" s="1498"/>
      <c r="AG13" s="1498"/>
      <c r="AH13" s="1498"/>
      <c r="AI13" s="1498"/>
      <c r="AJ13" s="1498"/>
      <c r="AK13" s="1498"/>
      <c r="AL13" s="1498"/>
      <c r="AM13" s="1498"/>
      <c r="AN13" s="1498"/>
      <c r="AO13" s="1498"/>
      <c r="AP13" s="1498"/>
      <c r="AQ13" s="1498"/>
      <c r="AR13" s="1498"/>
      <c r="AS13" s="1498"/>
      <c r="AT13" s="1498"/>
      <c r="AU13" s="1498"/>
      <c r="AV13" s="1498"/>
      <c r="AW13" s="1498"/>
      <c r="AX13" s="1498"/>
      <c r="AY13" s="1498"/>
      <c r="AZ13" s="1499"/>
    </row>
    <row r="14" spans="2:85" ht="15" customHeight="1" x14ac:dyDescent="0.2">
      <c r="B14" s="648"/>
      <c r="C14" s="647"/>
      <c r="D14" s="1483"/>
      <c r="E14" s="1483"/>
      <c r="F14" s="1483"/>
      <c r="G14" s="1483"/>
      <c r="H14" s="1483"/>
      <c r="I14" s="1483"/>
      <c r="J14" s="1483"/>
      <c r="K14" s="1483"/>
      <c r="L14" s="1483"/>
      <c r="M14" s="1483"/>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3"/>
      <c r="AS14" s="1483"/>
      <c r="AT14" s="1483"/>
      <c r="AU14" s="1483"/>
      <c r="AV14" s="1483"/>
      <c r="AW14" s="1483"/>
      <c r="AX14" s="1483"/>
      <c r="AY14" s="1483"/>
      <c r="AZ14" s="1500"/>
    </row>
    <row r="15" spans="2:85" ht="15" customHeight="1" x14ac:dyDescent="0.2">
      <c r="B15" s="648"/>
      <c r="C15" s="647"/>
      <c r="D15" s="1483"/>
      <c r="E15" s="1483"/>
      <c r="F15" s="1483"/>
      <c r="G15" s="1483"/>
      <c r="H15" s="1483"/>
      <c r="I15" s="1483"/>
      <c r="J15" s="1483"/>
      <c r="K15" s="1483"/>
      <c r="L15" s="1483"/>
      <c r="M15" s="1483"/>
      <c r="N15" s="1483"/>
      <c r="O15" s="1483"/>
      <c r="P15" s="1483"/>
      <c r="Q15" s="1483"/>
      <c r="R15" s="1483"/>
      <c r="S15" s="1483"/>
      <c r="T15" s="1483"/>
      <c r="U15" s="1483"/>
      <c r="V15" s="1483"/>
      <c r="W15" s="1483"/>
      <c r="X15" s="1483"/>
      <c r="Y15" s="1483"/>
      <c r="Z15" s="1483"/>
      <c r="AA15" s="1483"/>
      <c r="AB15" s="1483"/>
      <c r="AC15" s="1483"/>
      <c r="AD15" s="1483"/>
      <c r="AE15" s="1483"/>
      <c r="AF15" s="1483"/>
      <c r="AG15" s="1483"/>
      <c r="AH15" s="1483"/>
      <c r="AI15" s="1483"/>
      <c r="AJ15" s="1483"/>
      <c r="AK15" s="1483"/>
      <c r="AL15" s="1483"/>
      <c r="AM15" s="1483"/>
      <c r="AN15" s="1483"/>
      <c r="AO15" s="1483"/>
      <c r="AP15" s="1483"/>
      <c r="AQ15" s="1483"/>
      <c r="AR15" s="1483"/>
      <c r="AS15" s="1483"/>
      <c r="AT15" s="1483"/>
      <c r="AU15" s="1483"/>
      <c r="AV15" s="1483"/>
      <c r="AW15" s="1483"/>
      <c r="AX15" s="1483"/>
      <c r="AY15" s="1483"/>
      <c r="AZ15" s="1500"/>
    </row>
    <row r="16" spans="2:85" ht="34.5" customHeight="1" x14ac:dyDescent="0.2">
      <c r="B16" s="648"/>
      <c r="C16" s="647"/>
      <c r="D16" s="1483"/>
      <c r="E16" s="1483"/>
      <c r="F16" s="1483"/>
      <c r="G16" s="1483"/>
      <c r="H16" s="1483"/>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c r="AK16" s="1483"/>
      <c r="AL16" s="1483"/>
      <c r="AM16" s="1483"/>
      <c r="AN16" s="1483"/>
      <c r="AO16" s="1483"/>
      <c r="AP16" s="1483"/>
      <c r="AQ16" s="1483"/>
      <c r="AR16" s="1483"/>
      <c r="AS16" s="1483"/>
      <c r="AT16" s="1483"/>
      <c r="AU16" s="1483"/>
      <c r="AV16" s="1483"/>
      <c r="AW16" s="1483"/>
      <c r="AX16" s="1483"/>
      <c r="AY16" s="1483"/>
      <c r="AZ16" s="1500"/>
    </row>
    <row r="17" spans="2:53" ht="15" customHeight="1" x14ac:dyDescent="0.2">
      <c r="B17" s="648"/>
      <c r="C17" s="647"/>
      <c r="E17" s="253"/>
      <c r="F17" s="481" t="s">
        <v>530</v>
      </c>
      <c r="G17" s="482"/>
      <c r="H17" s="482"/>
      <c r="I17" s="482"/>
      <c r="J17" s="482"/>
      <c r="K17" s="482"/>
      <c r="L17" s="482"/>
      <c r="M17" s="482"/>
      <c r="N17" s="482"/>
      <c r="O17" s="482"/>
      <c r="P17" s="482"/>
      <c r="Q17" s="482"/>
      <c r="R17" s="482"/>
      <c r="S17" s="482"/>
      <c r="T17" s="482"/>
      <c r="U17" s="482"/>
      <c r="V17" s="482"/>
      <c r="W17" s="482"/>
      <c r="X17" s="482"/>
      <c r="Y17" s="482"/>
      <c r="Z17" s="482"/>
      <c r="AA17" s="482"/>
      <c r="AB17" s="482"/>
      <c r="AC17" s="482"/>
      <c r="AD17" s="482"/>
      <c r="AE17" s="482"/>
      <c r="AF17" s="482"/>
      <c r="AG17" s="482"/>
      <c r="AH17" s="482"/>
      <c r="AI17" s="482"/>
      <c r="AJ17" s="482"/>
      <c r="AK17" s="482"/>
      <c r="AL17" s="482"/>
      <c r="AM17" s="482"/>
      <c r="AN17" s="482"/>
      <c r="AO17" s="482"/>
      <c r="AP17" s="482"/>
      <c r="AQ17" s="482"/>
      <c r="AR17" s="482"/>
      <c r="AS17" s="482"/>
      <c r="AT17" s="482"/>
      <c r="AU17" s="482"/>
      <c r="AV17" s="482"/>
      <c r="AW17" s="482"/>
      <c r="AZ17" s="136"/>
    </row>
    <row r="18" spans="2:53" ht="15" customHeight="1" x14ac:dyDescent="0.2">
      <c r="B18" s="648"/>
      <c r="C18" s="647"/>
      <c r="E18" s="253"/>
      <c r="F18" s="475" t="s">
        <v>531</v>
      </c>
      <c r="G18" s="474"/>
      <c r="H18" s="474"/>
      <c r="I18" s="474"/>
      <c r="J18" s="474"/>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c r="AM18" s="474"/>
      <c r="AN18" s="474"/>
      <c r="AO18" s="474"/>
      <c r="AP18" s="474"/>
      <c r="AQ18" s="474"/>
      <c r="AR18" s="474"/>
      <c r="AS18" s="474"/>
      <c r="AT18" s="474"/>
      <c r="AU18" s="474"/>
      <c r="AV18" s="474"/>
      <c r="AW18" s="474"/>
      <c r="AZ18" s="136"/>
    </row>
    <row r="19" spans="2:53" ht="12" customHeight="1" x14ac:dyDescent="0.2">
      <c r="B19" s="314"/>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c r="AF19" s="192"/>
      <c r="AG19" s="192"/>
      <c r="AH19" s="192"/>
      <c r="AI19" s="192"/>
      <c r="AJ19" s="192"/>
      <c r="AK19" s="192"/>
      <c r="AL19" s="192"/>
      <c r="AM19" s="192"/>
      <c r="AN19" s="192"/>
      <c r="AO19" s="192"/>
      <c r="AP19" s="192"/>
      <c r="AQ19" s="192"/>
      <c r="AR19" s="192"/>
      <c r="AS19" s="192"/>
      <c r="AT19" s="192"/>
      <c r="AU19" s="192"/>
      <c r="AW19" s="192"/>
      <c r="AZ19" s="136"/>
    </row>
    <row r="20" spans="2:53" ht="15" customHeight="1" x14ac:dyDescent="0.2">
      <c r="B20" s="137"/>
      <c r="C20" s="253"/>
      <c r="D20" s="1483" t="s">
        <v>532</v>
      </c>
      <c r="E20" s="1483"/>
      <c r="F20" s="1483"/>
      <c r="G20" s="1483"/>
      <c r="H20" s="1483"/>
      <c r="I20" s="1483"/>
      <c r="J20" s="1483"/>
      <c r="K20" s="1483"/>
      <c r="L20" s="1483"/>
      <c r="M20" s="1483"/>
      <c r="N20" s="1483"/>
      <c r="O20" s="1483"/>
      <c r="P20" s="1483"/>
      <c r="Q20" s="1483"/>
      <c r="R20" s="1483"/>
      <c r="S20" s="1483"/>
      <c r="T20" s="1483"/>
      <c r="U20" s="1483"/>
      <c r="V20" s="1483"/>
      <c r="W20" s="1483"/>
      <c r="X20" s="1483"/>
      <c r="Y20" s="1483"/>
      <c r="Z20" s="1483"/>
      <c r="AA20" s="1483"/>
      <c r="AB20" s="1483"/>
      <c r="AC20" s="1483"/>
      <c r="AD20" s="1483"/>
      <c r="AE20" s="1483"/>
      <c r="AF20" s="1483"/>
      <c r="AG20" s="1483"/>
      <c r="AH20" s="1483"/>
      <c r="AI20" s="1483"/>
      <c r="AJ20" s="1483"/>
      <c r="AK20" s="1483"/>
      <c r="AL20" s="1483"/>
      <c r="AM20" s="1483"/>
      <c r="AN20" s="1483"/>
      <c r="AO20" s="1483"/>
      <c r="AP20" s="1483"/>
      <c r="AQ20" s="1483"/>
      <c r="AR20" s="1483"/>
      <c r="AS20" s="1483"/>
      <c r="AT20" s="1483"/>
      <c r="AU20" s="1483"/>
      <c r="AV20" s="1483"/>
      <c r="AW20" s="1483"/>
      <c r="AX20" s="1483"/>
      <c r="AY20" s="1483"/>
      <c r="AZ20" s="1500"/>
      <c r="BA20" s="192"/>
    </row>
    <row r="21" spans="2:53" ht="17.25" customHeight="1" x14ac:dyDescent="0.2">
      <c r="B21" s="211"/>
      <c r="C21" s="192"/>
      <c r="D21" s="1483" t="s">
        <v>533</v>
      </c>
      <c r="E21" s="1031"/>
      <c r="F21" s="1031"/>
      <c r="G21" s="1031"/>
      <c r="H21" s="1031"/>
      <c r="I21" s="1031"/>
      <c r="J21" s="1031"/>
      <c r="K21" s="1031"/>
      <c r="L21" s="1031"/>
      <c r="M21" s="1031"/>
      <c r="N21" s="1031"/>
      <c r="O21" s="1031"/>
      <c r="P21" s="1031"/>
      <c r="Q21" s="1031"/>
      <c r="R21" s="1031"/>
      <c r="S21" s="1031"/>
      <c r="T21" s="1031"/>
      <c r="U21" s="1031"/>
      <c r="V21" s="1031"/>
      <c r="W21" s="1031"/>
      <c r="X21" s="1031"/>
      <c r="Y21" s="1031"/>
      <c r="Z21" s="1031"/>
      <c r="AA21" s="1031"/>
      <c r="AB21" s="1031"/>
      <c r="AC21" s="1031"/>
      <c r="AD21" s="1031"/>
      <c r="AE21" s="1031"/>
      <c r="AF21" s="1031"/>
      <c r="AG21" s="1031"/>
      <c r="AH21" s="1031"/>
      <c r="AI21" s="1031"/>
      <c r="AJ21" s="1031"/>
      <c r="AK21" s="1031"/>
      <c r="AL21" s="1031"/>
      <c r="AM21" s="1031"/>
      <c r="AN21" s="1031"/>
      <c r="AO21" s="1031"/>
      <c r="AP21" s="1031"/>
      <c r="AQ21" s="1031"/>
      <c r="AR21" s="1031"/>
      <c r="AS21" s="1031"/>
      <c r="AT21" s="1031"/>
      <c r="AU21" s="1031"/>
      <c r="AV21" s="1031"/>
      <c r="AW21" s="1031"/>
      <c r="AX21" s="1031"/>
      <c r="AY21" s="1031"/>
      <c r="AZ21" s="1032"/>
    </row>
    <row r="22" spans="2:53" ht="15" customHeight="1" x14ac:dyDescent="0.2">
      <c r="B22" s="211"/>
      <c r="C22" s="192"/>
      <c r="D22" s="1031"/>
      <c r="E22" s="1031"/>
      <c r="F22" s="1031"/>
      <c r="G22" s="1031"/>
      <c r="H22" s="1031"/>
      <c r="I22" s="1031"/>
      <c r="J22" s="1031"/>
      <c r="K22" s="1031"/>
      <c r="L22" s="1031"/>
      <c r="M22" s="1031"/>
      <c r="N22" s="1031"/>
      <c r="O22" s="1031"/>
      <c r="P22" s="1031"/>
      <c r="Q22" s="1031"/>
      <c r="R22" s="1031"/>
      <c r="S22" s="1031"/>
      <c r="T22" s="1031"/>
      <c r="U22" s="1031"/>
      <c r="V22" s="1031"/>
      <c r="W22" s="1031"/>
      <c r="X22" s="1031"/>
      <c r="Y22" s="1031"/>
      <c r="Z22" s="1031"/>
      <c r="AA22" s="1031"/>
      <c r="AB22" s="1031"/>
      <c r="AC22" s="1031"/>
      <c r="AD22" s="1031"/>
      <c r="AE22" s="1031"/>
      <c r="AF22" s="1031"/>
      <c r="AG22" s="1031"/>
      <c r="AH22" s="1031"/>
      <c r="AI22" s="1031"/>
      <c r="AJ22" s="1031"/>
      <c r="AK22" s="1031"/>
      <c r="AL22" s="1031"/>
      <c r="AM22" s="1031"/>
      <c r="AN22" s="1031"/>
      <c r="AO22" s="1031"/>
      <c r="AP22" s="1031"/>
      <c r="AQ22" s="1031"/>
      <c r="AR22" s="1031"/>
      <c r="AS22" s="1031"/>
      <c r="AT22" s="1031"/>
      <c r="AU22" s="1031"/>
      <c r="AV22" s="1031"/>
      <c r="AW22" s="1031"/>
      <c r="AX22" s="1031"/>
      <c r="AY22" s="1031"/>
      <c r="AZ22" s="1032"/>
    </row>
    <row r="23" spans="2:53" ht="18" customHeight="1" x14ac:dyDescent="0.2">
      <c r="B23" s="211"/>
      <c r="C23" s="192"/>
      <c r="D23" s="1031"/>
      <c r="E23" s="1031"/>
      <c r="F23" s="1031"/>
      <c r="G23" s="1031"/>
      <c r="H23" s="1031"/>
      <c r="I23" s="1031"/>
      <c r="J23" s="1031"/>
      <c r="K23" s="1031"/>
      <c r="L23" s="1031"/>
      <c r="M23" s="1031"/>
      <c r="N23" s="1031"/>
      <c r="O23" s="1031"/>
      <c r="P23" s="1031"/>
      <c r="Q23" s="1031"/>
      <c r="R23" s="1031"/>
      <c r="S23" s="1031"/>
      <c r="T23" s="1031"/>
      <c r="U23" s="1031"/>
      <c r="V23" s="1031"/>
      <c r="W23" s="1031"/>
      <c r="X23" s="1031"/>
      <c r="Y23" s="1031"/>
      <c r="Z23" s="1031"/>
      <c r="AA23" s="1031"/>
      <c r="AB23" s="1031"/>
      <c r="AC23" s="1031"/>
      <c r="AD23" s="1031"/>
      <c r="AE23" s="1031"/>
      <c r="AF23" s="1031"/>
      <c r="AG23" s="1031"/>
      <c r="AH23" s="1031"/>
      <c r="AI23" s="1031"/>
      <c r="AJ23" s="1031"/>
      <c r="AK23" s="1031"/>
      <c r="AL23" s="1031"/>
      <c r="AM23" s="1031"/>
      <c r="AN23" s="1031"/>
      <c r="AO23" s="1031"/>
      <c r="AP23" s="1031"/>
      <c r="AQ23" s="1031"/>
      <c r="AR23" s="1031"/>
      <c r="AS23" s="1031"/>
      <c r="AT23" s="1031"/>
      <c r="AU23" s="1031"/>
      <c r="AV23" s="1031"/>
      <c r="AW23" s="1031"/>
      <c r="AX23" s="1031"/>
      <c r="AY23" s="1031"/>
      <c r="AZ23" s="1032"/>
    </row>
    <row r="24" spans="2:53" ht="17.25" customHeight="1" x14ac:dyDescent="0.2">
      <c r="B24" s="211"/>
      <c r="C24" s="192"/>
      <c r="D24" s="1031"/>
      <c r="E24" s="1031"/>
      <c r="F24" s="1031"/>
      <c r="G24" s="1031"/>
      <c r="H24" s="1031"/>
      <c r="I24" s="1031"/>
      <c r="J24" s="1031"/>
      <c r="K24" s="1031"/>
      <c r="L24" s="1031"/>
      <c r="M24" s="1031"/>
      <c r="N24" s="1031"/>
      <c r="O24" s="1031"/>
      <c r="P24" s="1031"/>
      <c r="Q24" s="1031"/>
      <c r="R24" s="1031"/>
      <c r="S24" s="1031"/>
      <c r="T24" s="1031"/>
      <c r="U24" s="1031"/>
      <c r="V24" s="1031"/>
      <c r="W24" s="1031"/>
      <c r="X24" s="1031"/>
      <c r="Y24" s="1031"/>
      <c r="Z24" s="1031"/>
      <c r="AA24" s="1031"/>
      <c r="AB24" s="1031"/>
      <c r="AC24" s="1031"/>
      <c r="AD24" s="1031"/>
      <c r="AE24" s="1031"/>
      <c r="AF24" s="1031"/>
      <c r="AG24" s="1031"/>
      <c r="AH24" s="1031"/>
      <c r="AI24" s="1031"/>
      <c r="AJ24" s="1031"/>
      <c r="AK24" s="1031"/>
      <c r="AL24" s="1031"/>
      <c r="AM24" s="1031"/>
      <c r="AN24" s="1031"/>
      <c r="AO24" s="1031"/>
      <c r="AP24" s="1031"/>
      <c r="AQ24" s="1031"/>
      <c r="AR24" s="1031"/>
      <c r="AS24" s="1031"/>
      <c r="AT24" s="1031"/>
      <c r="AU24" s="1031"/>
      <c r="AV24" s="1031"/>
      <c r="AW24" s="1031"/>
      <c r="AX24" s="1031"/>
      <c r="AY24" s="1031"/>
      <c r="AZ24" s="1032"/>
    </row>
    <row r="25" spans="2:53" ht="15" customHeight="1" x14ac:dyDescent="0.2">
      <c r="B25" s="211"/>
      <c r="C25" s="192"/>
      <c r="D25" s="1031"/>
      <c r="E25" s="1031"/>
      <c r="F25" s="1031"/>
      <c r="G25" s="1031"/>
      <c r="H25" s="1031"/>
      <c r="I25" s="1031"/>
      <c r="J25" s="1031"/>
      <c r="K25" s="1031"/>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1"/>
      <c r="AI25" s="1031"/>
      <c r="AJ25" s="1031"/>
      <c r="AK25" s="1031"/>
      <c r="AL25" s="1031"/>
      <c r="AM25" s="1031"/>
      <c r="AN25" s="1031"/>
      <c r="AO25" s="1031"/>
      <c r="AP25" s="1031"/>
      <c r="AQ25" s="1031"/>
      <c r="AR25" s="1031"/>
      <c r="AS25" s="1031"/>
      <c r="AT25" s="1031"/>
      <c r="AU25" s="1031"/>
      <c r="AV25" s="1031"/>
      <c r="AW25" s="1031"/>
      <c r="AX25" s="1031"/>
      <c r="AY25" s="1031"/>
      <c r="AZ25" s="1032"/>
    </row>
    <row r="26" spans="2:53" ht="10.5" customHeight="1" x14ac:dyDescent="0.2">
      <c r="B26" s="137"/>
      <c r="C26" s="656"/>
      <c r="D26" s="656"/>
      <c r="E26" s="656"/>
      <c r="F26" s="656"/>
      <c r="G26" s="656"/>
      <c r="H26" s="656"/>
      <c r="I26" s="656"/>
      <c r="J26" s="656"/>
      <c r="K26" s="656"/>
      <c r="L26" s="656"/>
      <c r="M26" s="656"/>
      <c r="N26" s="656"/>
      <c r="O26" s="656"/>
      <c r="P26" s="656"/>
      <c r="Q26" s="656"/>
      <c r="R26" s="656"/>
      <c r="S26" s="656"/>
      <c r="T26" s="656"/>
      <c r="U26" s="656"/>
      <c r="V26" s="656"/>
      <c r="W26" s="656"/>
      <c r="X26" s="656"/>
      <c r="Y26" s="656"/>
      <c r="Z26" s="656"/>
      <c r="AA26" s="656"/>
      <c r="AB26" s="656"/>
      <c r="AC26" s="656"/>
      <c r="AD26" s="656"/>
      <c r="AE26" s="656"/>
      <c r="AF26" s="656"/>
      <c r="AG26" s="656"/>
      <c r="AH26" s="656"/>
      <c r="AI26" s="656"/>
      <c r="AJ26" s="656"/>
      <c r="AK26" s="656"/>
      <c r="AL26" s="656"/>
      <c r="AM26" s="656"/>
      <c r="AN26" s="656"/>
      <c r="AO26" s="656"/>
      <c r="AP26" s="656"/>
      <c r="AQ26" s="656"/>
      <c r="AR26" s="656"/>
      <c r="AS26" s="656"/>
      <c r="AT26" s="656"/>
      <c r="AU26" s="192"/>
      <c r="AW26" s="192"/>
      <c r="AZ26" s="136"/>
      <c r="BA26" s="192"/>
    </row>
    <row r="27" spans="2:53" ht="15" customHeight="1" x14ac:dyDescent="0.2">
      <c r="B27" s="473"/>
      <c r="C27" s="253"/>
      <c r="D27" s="1501" t="s">
        <v>534</v>
      </c>
      <c r="E27" s="1501"/>
      <c r="F27" s="1501"/>
      <c r="G27" s="1501"/>
      <c r="H27" s="1501"/>
      <c r="I27" s="1501"/>
      <c r="J27" s="1501"/>
      <c r="K27" s="1501"/>
      <c r="L27" s="1501"/>
      <c r="M27" s="1501"/>
      <c r="N27" s="1501"/>
      <c r="O27" s="1501"/>
      <c r="P27" s="1501"/>
      <c r="Q27" s="1501"/>
      <c r="R27" s="1501"/>
      <c r="S27" s="1501"/>
      <c r="T27" s="1501"/>
      <c r="U27" s="1501"/>
      <c r="V27" s="1501"/>
      <c r="W27" s="1501"/>
      <c r="X27" s="1501"/>
      <c r="Y27" s="1501"/>
      <c r="Z27" s="1501"/>
      <c r="AA27" s="1501"/>
      <c r="AB27" s="1501"/>
      <c r="AC27" s="1501"/>
      <c r="AD27" s="1501"/>
      <c r="AE27" s="1501"/>
      <c r="AF27" s="1501"/>
      <c r="AG27" s="1501"/>
      <c r="AH27" s="1501"/>
      <c r="AI27" s="1501"/>
      <c r="AJ27" s="1501"/>
      <c r="AK27" s="1501"/>
      <c r="AL27" s="1501"/>
      <c r="AM27" s="1501"/>
      <c r="AN27" s="1501"/>
      <c r="AO27" s="1501"/>
      <c r="AP27" s="1501"/>
      <c r="AQ27" s="1501"/>
      <c r="AR27" s="1501"/>
      <c r="AS27" s="1501"/>
      <c r="AT27" s="1501"/>
      <c r="AU27" s="1501"/>
      <c r="AV27" s="1501"/>
      <c r="AW27" s="1501"/>
      <c r="AX27" s="1501"/>
      <c r="AY27" s="1501"/>
      <c r="AZ27" s="1502"/>
    </row>
    <row r="28" spans="2:53" ht="15" customHeight="1" x14ac:dyDescent="0.2">
      <c r="B28" s="211"/>
      <c r="C28" s="192"/>
      <c r="D28" s="1501"/>
      <c r="E28" s="1501"/>
      <c r="F28" s="1501"/>
      <c r="G28" s="1501"/>
      <c r="H28" s="1501"/>
      <c r="I28" s="1501"/>
      <c r="J28" s="1501"/>
      <c r="K28" s="1501"/>
      <c r="L28" s="1501"/>
      <c r="M28" s="1501"/>
      <c r="N28" s="1501"/>
      <c r="O28" s="1501"/>
      <c r="P28" s="1501"/>
      <c r="Q28" s="1501"/>
      <c r="R28" s="1501"/>
      <c r="S28" s="1501"/>
      <c r="T28" s="1501"/>
      <c r="U28" s="1501"/>
      <c r="V28" s="1501"/>
      <c r="W28" s="1501"/>
      <c r="X28" s="1501"/>
      <c r="Y28" s="1501"/>
      <c r="Z28" s="1501"/>
      <c r="AA28" s="1501"/>
      <c r="AB28" s="1501"/>
      <c r="AC28" s="1501"/>
      <c r="AD28" s="1501"/>
      <c r="AE28" s="1501"/>
      <c r="AF28" s="1501"/>
      <c r="AG28" s="1501"/>
      <c r="AH28" s="1501"/>
      <c r="AI28" s="1501"/>
      <c r="AJ28" s="1501"/>
      <c r="AK28" s="1501"/>
      <c r="AL28" s="1501"/>
      <c r="AM28" s="1501"/>
      <c r="AN28" s="1501"/>
      <c r="AO28" s="1501"/>
      <c r="AP28" s="1501"/>
      <c r="AQ28" s="1501"/>
      <c r="AR28" s="1501"/>
      <c r="AS28" s="1501"/>
      <c r="AT28" s="1501"/>
      <c r="AU28" s="1501"/>
      <c r="AV28" s="1501"/>
      <c r="AW28" s="1501"/>
      <c r="AX28" s="1501"/>
      <c r="AY28" s="1501"/>
      <c r="AZ28" s="1502"/>
    </row>
    <row r="29" spans="2:53" ht="13.5" customHeight="1" x14ac:dyDescent="0.2">
      <c r="B29" s="211"/>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Z29" s="136"/>
    </row>
    <row r="30" spans="2:53" ht="15" customHeight="1" x14ac:dyDescent="0.2">
      <c r="B30" s="211"/>
      <c r="C30" s="253"/>
      <c r="D30" s="1483" t="s">
        <v>535</v>
      </c>
      <c r="E30" s="1483"/>
      <c r="F30" s="1483"/>
      <c r="G30" s="1483"/>
      <c r="H30" s="1483"/>
      <c r="I30" s="1483"/>
      <c r="J30" s="1483"/>
      <c r="K30" s="1483"/>
      <c r="L30" s="1483"/>
      <c r="M30" s="1483"/>
      <c r="N30" s="1483"/>
      <c r="O30" s="1483"/>
      <c r="P30" s="1483"/>
      <c r="Q30" s="1483"/>
      <c r="R30" s="1483"/>
      <c r="S30" s="1483"/>
      <c r="T30" s="1483"/>
      <c r="U30" s="1483"/>
      <c r="V30" s="1483"/>
      <c r="W30" s="1483"/>
      <c r="X30" s="1483"/>
      <c r="Y30" s="1483"/>
      <c r="Z30" s="1483"/>
      <c r="AA30" s="1483"/>
      <c r="AB30" s="1483"/>
      <c r="AC30" s="1483"/>
      <c r="AD30" s="1483"/>
      <c r="AE30" s="1483"/>
      <c r="AF30" s="1483"/>
      <c r="AG30" s="1483"/>
      <c r="AH30" s="1483"/>
      <c r="AI30" s="1483"/>
      <c r="AJ30" s="1483"/>
      <c r="AK30" s="1483"/>
      <c r="AL30" s="1483"/>
      <c r="AM30" s="1483"/>
      <c r="AN30" s="1483"/>
      <c r="AO30" s="1483"/>
      <c r="AP30" s="1483"/>
      <c r="AQ30" s="1483"/>
      <c r="AR30" s="1483"/>
      <c r="AS30" s="1483"/>
      <c r="AT30" s="1483"/>
      <c r="AU30" s="1483"/>
      <c r="AV30" s="1483"/>
      <c r="AW30" s="1483"/>
      <c r="AZ30" s="136"/>
    </row>
    <row r="31" spans="2:53" ht="15" customHeight="1" x14ac:dyDescent="0.2">
      <c r="B31" s="211"/>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Z31" s="136"/>
    </row>
    <row r="32" spans="2:53" ht="15" customHeight="1" x14ac:dyDescent="0.2">
      <c r="B32" s="211"/>
      <c r="C32" s="253"/>
      <c r="D32" s="1483" t="s">
        <v>1554</v>
      </c>
      <c r="E32" s="1483"/>
      <c r="F32" s="1483"/>
      <c r="G32" s="1483"/>
      <c r="H32" s="1483"/>
      <c r="I32" s="1483"/>
      <c r="J32" s="1483"/>
      <c r="K32" s="1483"/>
      <c r="L32" s="1483"/>
      <c r="M32" s="1483"/>
      <c r="N32" s="1483"/>
      <c r="O32" s="1483"/>
      <c r="P32" s="1483"/>
      <c r="Q32" s="1483"/>
      <c r="R32" s="1483"/>
      <c r="S32" s="1483"/>
      <c r="T32" s="1483"/>
      <c r="U32" s="1483"/>
      <c r="V32" s="1483"/>
      <c r="W32" s="1483"/>
      <c r="X32" s="1483"/>
      <c r="Y32" s="1483"/>
      <c r="Z32" s="1483"/>
      <c r="AA32" s="1483"/>
      <c r="AB32" s="1483"/>
      <c r="AC32" s="1483"/>
      <c r="AD32" s="1483"/>
      <c r="AE32" s="1483"/>
      <c r="AF32" s="1483"/>
      <c r="AG32" s="1483"/>
      <c r="AH32" s="1483"/>
      <c r="AI32" s="1483"/>
      <c r="AJ32" s="1483"/>
      <c r="AK32" s="1483"/>
      <c r="AL32" s="1483"/>
      <c r="AM32" s="1483"/>
      <c r="AN32" s="1483"/>
      <c r="AO32" s="1483"/>
      <c r="AP32" s="1483"/>
      <c r="AQ32" s="1483"/>
      <c r="AR32" s="1483"/>
      <c r="AS32" s="1483"/>
      <c r="AT32" s="1483"/>
      <c r="AU32" s="1483"/>
      <c r="AV32" s="1483"/>
      <c r="AW32" s="1483"/>
      <c r="AX32" s="1483"/>
      <c r="AY32" s="1483"/>
      <c r="AZ32" s="1500"/>
    </row>
    <row r="33" spans="2:52" ht="32.25" customHeight="1" x14ac:dyDescent="0.2">
      <c r="B33" s="211"/>
      <c r="C33" s="192"/>
      <c r="D33" s="1483"/>
      <c r="E33" s="1483"/>
      <c r="F33" s="1483"/>
      <c r="G33" s="1483"/>
      <c r="H33" s="1483"/>
      <c r="I33" s="1483"/>
      <c r="J33" s="1483"/>
      <c r="K33" s="1483"/>
      <c r="L33" s="1483"/>
      <c r="M33" s="1483"/>
      <c r="N33" s="1483"/>
      <c r="O33" s="1483"/>
      <c r="P33" s="1483"/>
      <c r="Q33" s="1483"/>
      <c r="R33" s="1483"/>
      <c r="S33" s="1483"/>
      <c r="T33" s="1483"/>
      <c r="U33" s="1483"/>
      <c r="V33" s="1483"/>
      <c r="W33" s="1483"/>
      <c r="X33" s="1483"/>
      <c r="Y33" s="1483"/>
      <c r="Z33" s="1483"/>
      <c r="AA33" s="1483"/>
      <c r="AB33" s="1483"/>
      <c r="AC33" s="1483"/>
      <c r="AD33" s="1483"/>
      <c r="AE33" s="1483"/>
      <c r="AF33" s="1483"/>
      <c r="AG33" s="1483"/>
      <c r="AH33" s="1483"/>
      <c r="AI33" s="1483"/>
      <c r="AJ33" s="1483"/>
      <c r="AK33" s="1483"/>
      <c r="AL33" s="1483"/>
      <c r="AM33" s="1483"/>
      <c r="AN33" s="1483"/>
      <c r="AO33" s="1483"/>
      <c r="AP33" s="1483"/>
      <c r="AQ33" s="1483"/>
      <c r="AR33" s="1483"/>
      <c r="AS33" s="1483"/>
      <c r="AT33" s="1483"/>
      <c r="AU33" s="1483"/>
      <c r="AV33" s="1483"/>
      <c r="AW33" s="1483"/>
      <c r="AX33" s="1483"/>
      <c r="AY33" s="1483"/>
      <c r="AZ33" s="1500"/>
    </row>
    <row r="34" spans="2:52" ht="11.25" customHeight="1" x14ac:dyDescent="0.2">
      <c r="B34" s="211"/>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Z34" s="136"/>
    </row>
    <row r="35" spans="2:52" ht="15" customHeight="1" x14ac:dyDescent="0.2">
      <c r="B35" s="211"/>
      <c r="C35" s="253"/>
      <c r="D35" s="1507" t="s">
        <v>536</v>
      </c>
      <c r="E35" s="1508"/>
      <c r="F35" s="1508"/>
      <c r="G35" s="1508"/>
      <c r="H35" s="1508"/>
      <c r="I35" s="1508"/>
      <c r="J35" s="1508"/>
      <c r="K35" s="1508"/>
      <c r="L35" s="1508"/>
      <c r="M35" s="1508"/>
      <c r="N35" s="1508"/>
      <c r="O35" s="1508"/>
      <c r="P35" s="1508"/>
      <c r="Q35" s="1508"/>
      <c r="R35" s="1508"/>
      <c r="S35" s="1508"/>
      <c r="T35" s="1508"/>
      <c r="U35" s="1508"/>
      <c r="V35" s="1508"/>
      <c r="W35" s="1508"/>
      <c r="X35" s="1508"/>
      <c r="Y35" s="1508"/>
      <c r="Z35" s="1508"/>
      <c r="AA35" s="1508"/>
      <c r="AB35" s="1508"/>
      <c r="AC35" s="1508"/>
      <c r="AD35" s="1508"/>
      <c r="AE35" s="1508"/>
      <c r="AF35" s="1508"/>
      <c r="AG35" s="1508"/>
      <c r="AH35" s="1508"/>
      <c r="AI35" s="1508"/>
      <c r="AJ35" s="1508"/>
      <c r="AK35" s="1508"/>
      <c r="AL35" s="1508"/>
      <c r="AM35" s="1508"/>
      <c r="AN35" s="1508"/>
      <c r="AO35" s="1508"/>
      <c r="AP35" s="1508"/>
      <c r="AQ35" s="1508"/>
      <c r="AR35" s="1508"/>
      <c r="AS35" s="1508"/>
      <c r="AT35" s="1508"/>
      <c r="AU35" s="1508"/>
      <c r="AV35" s="1508"/>
      <c r="AW35" s="1508"/>
      <c r="AX35" s="1407"/>
      <c r="AY35" s="1407"/>
      <c r="AZ35" s="1509"/>
    </row>
    <row r="36" spans="2:52" ht="15" customHeight="1" x14ac:dyDescent="0.2">
      <c r="B36" s="211"/>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Z36" s="136"/>
    </row>
    <row r="37" spans="2:52" ht="15" customHeight="1" x14ac:dyDescent="0.2">
      <c r="B37" s="211"/>
      <c r="C37" s="253"/>
      <c r="D37" s="1507" t="s">
        <v>537</v>
      </c>
      <c r="E37" s="1508"/>
      <c r="F37" s="1508"/>
      <c r="G37" s="1508"/>
      <c r="H37" s="1508"/>
      <c r="I37" s="1508"/>
      <c r="J37" s="1508"/>
      <c r="K37" s="1508"/>
      <c r="L37" s="1508"/>
      <c r="M37" s="1508"/>
      <c r="N37" s="1508"/>
      <c r="O37" s="1508"/>
      <c r="P37" s="1508"/>
      <c r="Q37" s="1508"/>
      <c r="R37" s="1508"/>
      <c r="S37" s="1508"/>
      <c r="T37" s="1508"/>
      <c r="U37" s="1508"/>
      <c r="V37" s="1508"/>
      <c r="W37" s="1508"/>
      <c r="X37" s="1508"/>
      <c r="Y37" s="1508"/>
      <c r="Z37" s="1508"/>
      <c r="AA37" s="1508"/>
      <c r="AB37" s="1508"/>
      <c r="AC37" s="1508"/>
      <c r="AD37" s="1508"/>
      <c r="AE37" s="1508"/>
      <c r="AF37" s="1508"/>
      <c r="AG37" s="1508"/>
      <c r="AH37" s="1508"/>
      <c r="AI37" s="1508"/>
      <c r="AJ37" s="1508"/>
      <c r="AK37" s="1508"/>
      <c r="AL37" s="1508"/>
      <c r="AM37" s="1508"/>
      <c r="AN37" s="1508"/>
      <c r="AO37" s="1508"/>
      <c r="AP37" s="1508"/>
      <c r="AQ37" s="1508"/>
      <c r="AR37" s="1508"/>
      <c r="AS37" s="1508"/>
      <c r="AT37" s="1508"/>
      <c r="AU37" s="1508"/>
      <c r="AV37" s="1508"/>
      <c r="AW37" s="1508"/>
      <c r="AZ37" s="136"/>
    </row>
    <row r="38" spans="2:52" ht="15" customHeight="1" x14ac:dyDescent="0.2">
      <c r="B38" s="211"/>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Z38" s="136"/>
    </row>
    <row r="39" spans="2:52" ht="15" customHeight="1" x14ac:dyDescent="0.2">
      <c r="B39" s="211"/>
      <c r="C39" s="253"/>
      <c r="D39" s="1510" t="s">
        <v>538</v>
      </c>
      <c r="E39" s="1511"/>
      <c r="F39" s="1511"/>
      <c r="G39" s="1511"/>
      <c r="H39" s="1511"/>
      <c r="I39" s="1511"/>
      <c r="J39" s="1511"/>
      <c r="K39" s="1511"/>
      <c r="L39" s="1511"/>
      <c r="M39" s="1511"/>
      <c r="N39" s="1511"/>
      <c r="O39" s="1511"/>
      <c r="P39" s="1511"/>
      <c r="Q39" s="1511"/>
      <c r="R39" s="1511"/>
      <c r="S39" s="1511"/>
      <c r="T39" s="1511"/>
      <c r="U39" s="1511"/>
      <c r="V39" s="1511"/>
      <c r="W39" s="1511"/>
      <c r="X39" s="1511"/>
      <c r="Y39" s="1511"/>
      <c r="Z39" s="1511"/>
      <c r="AA39" s="1511"/>
      <c r="AB39" s="1511"/>
      <c r="AC39" s="1511"/>
      <c r="AD39" s="1511"/>
      <c r="AE39" s="1511"/>
      <c r="AF39" s="1511"/>
      <c r="AG39" s="1511"/>
      <c r="AH39" s="1511"/>
      <c r="AI39" s="1511"/>
      <c r="AJ39" s="1511"/>
      <c r="AK39" s="1511"/>
      <c r="AL39" s="1511"/>
      <c r="AM39" s="1511"/>
      <c r="AN39" s="1511"/>
      <c r="AO39" s="1511"/>
      <c r="AP39" s="1511"/>
      <c r="AQ39" s="1511"/>
      <c r="AR39" s="1511"/>
      <c r="AS39" s="1511"/>
      <c r="AT39" s="1511"/>
      <c r="AU39" s="1511"/>
      <c r="AV39" s="1511"/>
      <c r="AW39" s="1511"/>
      <c r="AX39" s="1407"/>
      <c r="AY39" s="1407"/>
      <c r="AZ39" s="1509"/>
    </row>
    <row r="40" spans="2:52" ht="15" customHeight="1" x14ac:dyDescent="0.2">
      <c r="B40" s="211"/>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Z40" s="136"/>
    </row>
    <row r="41" spans="2:52" ht="15" customHeight="1" x14ac:dyDescent="0.2">
      <c r="B41" s="211"/>
      <c r="C41" s="253"/>
      <c r="D41" s="1483" t="s">
        <v>539</v>
      </c>
      <c r="E41" s="1483"/>
      <c r="F41" s="1483"/>
      <c r="G41" s="1483"/>
      <c r="H41" s="1483"/>
      <c r="I41" s="1483"/>
      <c r="J41" s="1483"/>
      <c r="K41" s="1483"/>
      <c r="L41" s="1483"/>
      <c r="M41" s="1483"/>
      <c r="N41" s="1483"/>
      <c r="O41" s="1483"/>
      <c r="P41" s="1483"/>
      <c r="Q41" s="1483"/>
      <c r="R41" s="1483"/>
      <c r="S41" s="1483"/>
      <c r="T41" s="1483"/>
      <c r="U41" s="1483"/>
      <c r="V41" s="1483"/>
      <c r="W41" s="1483"/>
      <c r="X41" s="1483"/>
      <c r="Y41" s="1483"/>
      <c r="Z41" s="1483"/>
      <c r="AA41" s="1483"/>
      <c r="AB41" s="1483"/>
      <c r="AC41" s="1483"/>
      <c r="AD41" s="1483"/>
      <c r="AE41" s="1483"/>
      <c r="AF41" s="1483"/>
      <c r="AG41" s="1483"/>
      <c r="AH41" s="1483"/>
      <c r="AI41" s="1483"/>
      <c r="AJ41" s="1483"/>
      <c r="AK41" s="1483"/>
      <c r="AL41" s="1483"/>
      <c r="AM41" s="1483"/>
      <c r="AN41" s="1483"/>
      <c r="AO41" s="1483"/>
      <c r="AP41" s="1483"/>
      <c r="AQ41" s="1483"/>
      <c r="AR41" s="1483"/>
      <c r="AS41" s="1483"/>
      <c r="AT41" s="1483"/>
      <c r="AU41" s="1483"/>
      <c r="AV41" s="1483"/>
      <c r="AW41" s="1483"/>
      <c r="AX41" s="1483"/>
      <c r="AY41" s="1483"/>
      <c r="AZ41" s="1500"/>
    </row>
    <row r="42" spans="2:52" ht="18" customHeight="1" x14ac:dyDescent="0.2">
      <c r="B42" s="211"/>
      <c r="C42" s="192"/>
      <c r="D42" s="1483"/>
      <c r="E42" s="1483"/>
      <c r="F42" s="1483"/>
      <c r="G42" s="1483"/>
      <c r="H42" s="1483"/>
      <c r="I42" s="1483"/>
      <c r="J42" s="1483"/>
      <c r="K42" s="1483"/>
      <c r="L42" s="1483"/>
      <c r="M42" s="1483"/>
      <c r="N42" s="1483"/>
      <c r="O42" s="1483"/>
      <c r="P42" s="1483"/>
      <c r="Q42" s="1483"/>
      <c r="R42" s="1483"/>
      <c r="S42" s="1483"/>
      <c r="T42" s="1483"/>
      <c r="U42" s="1483"/>
      <c r="V42" s="1483"/>
      <c r="W42" s="1483"/>
      <c r="X42" s="1483"/>
      <c r="Y42" s="1483"/>
      <c r="Z42" s="1483"/>
      <c r="AA42" s="1483"/>
      <c r="AB42" s="1483"/>
      <c r="AC42" s="1483"/>
      <c r="AD42" s="1483"/>
      <c r="AE42" s="1483"/>
      <c r="AF42" s="1483"/>
      <c r="AG42" s="1483"/>
      <c r="AH42" s="1483"/>
      <c r="AI42" s="1483"/>
      <c r="AJ42" s="1483"/>
      <c r="AK42" s="1483"/>
      <c r="AL42" s="1483"/>
      <c r="AM42" s="1483"/>
      <c r="AN42" s="1483"/>
      <c r="AO42" s="1483"/>
      <c r="AP42" s="1483"/>
      <c r="AQ42" s="1483"/>
      <c r="AR42" s="1483"/>
      <c r="AS42" s="1483"/>
      <c r="AT42" s="1483"/>
      <c r="AU42" s="1483"/>
      <c r="AV42" s="1483"/>
      <c r="AW42" s="1483"/>
      <c r="AX42" s="1483"/>
      <c r="AY42" s="1483"/>
      <c r="AZ42" s="1500"/>
    </row>
    <row r="43" spans="2:52" ht="15" customHeight="1" x14ac:dyDescent="0.2">
      <c r="B43" s="211"/>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Z43" s="136"/>
    </row>
    <row r="44" spans="2:52" ht="15" customHeight="1" x14ac:dyDescent="0.2">
      <c r="B44" s="211"/>
      <c r="C44" s="253"/>
      <c r="D44" s="1483" t="s">
        <v>540</v>
      </c>
      <c r="E44" s="1483"/>
      <c r="F44" s="1483"/>
      <c r="G44" s="1483"/>
      <c r="H44" s="1483"/>
      <c r="I44" s="1483"/>
      <c r="J44" s="1483"/>
      <c r="K44" s="1483"/>
      <c r="L44" s="1483"/>
      <c r="M44" s="1483"/>
      <c r="N44" s="1483"/>
      <c r="O44" s="1483"/>
      <c r="P44" s="1483"/>
      <c r="Q44" s="1483"/>
      <c r="R44" s="1483"/>
      <c r="S44" s="1483"/>
      <c r="T44" s="1483"/>
      <c r="U44" s="1483"/>
      <c r="V44" s="1483"/>
      <c r="W44" s="1483"/>
      <c r="X44" s="1483"/>
      <c r="Y44" s="1483"/>
      <c r="Z44" s="1483"/>
      <c r="AA44" s="1483"/>
      <c r="AB44" s="1483"/>
      <c r="AC44" s="1483"/>
      <c r="AD44" s="1483"/>
      <c r="AE44" s="1483"/>
      <c r="AF44" s="1483"/>
      <c r="AG44" s="1483"/>
      <c r="AH44" s="1483"/>
      <c r="AI44" s="1483"/>
      <c r="AJ44" s="1483"/>
      <c r="AK44" s="1483"/>
      <c r="AL44" s="1483"/>
      <c r="AM44" s="1483"/>
      <c r="AN44" s="1483"/>
      <c r="AO44" s="1483"/>
      <c r="AP44" s="1483"/>
      <c r="AQ44" s="1483"/>
      <c r="AR44" s="1483"/>
      <c r="AS44" s="1483"/>
      <c r="AT44" s="1483"/>
      <c r="AU44" s="1483"/>
      <c r="AV44" s="1483"/>
      <c r="AW44" s="1483"/>
      <c r="AX44" s="1483"/>
      <c r="AY44" s="1483"/>
      <c r="AZ44" s="1500"/>
    </row>
    <row r="45" spans="2:52" ht="20.25" customHeight="1" x14ac:dyDescent="0.2">
      <c r="B45" s="211"/>
      <c r="D45" s="1483"/>
      <c r="E45" s="1483"/>
      <c r="F45" s="1483"/>
      <c r="G45" s="1483"/>
      <c r="H45" s="1483"/>
      <c r="I45" s="1483"/>
      <c r="J45" s="1483"/>
      <c r="K45" s="1483"/>
      <c r="L45" s="1483"/>
      <c r="M45" s="1483"/>
      <c r="N45" s="1483"/>
      <c r="O45" s="1483"/>
      <c r="P45" s="1483"/>
      <c r="Q45" s="1483"/>
      <c r="R45" s="1483"/>
      <c r="S45" s="1483"/>
      <c r="T45" s="1483"/>
      <c r="U45" s="1483"/>
      <c r="V45" s="1483"/>
      <c r="W45" s="1483"/>
      <c r="X45" s="1483"/>
      <c r="Y45" s="1483"/>
      <c r="Z45" s="1483"/>
      <c r="AA45" s="1483"/>
      <c r="AB45" s="1483"/>
      <c r="AC45" s="1483"/>
      <c r="AD45" s="1483"/>
      <c r="AE45" s="1483"/>
      <c r="AF45" s="1483"/>
      <c r="AG45" s="1483"/>
      <c r="AH45" s="1483"/>
      <c r="AI45" s="1483"/>
      <c r="AJ45" s="1483"/>
      <c r="AK45" s="1483"/>
      <c r="AL45" s="1483"/>
      <c r="AM45" s="1483"/>
      <c r="AN45" s="1483"/>
      <c r="AO45" s="1483"/>
      <c r="AP45" s="1483"/>
      <c r="AQ45" s="1483"/>
      <c r="AR45" s="1483"/>
      <c r="AS45" s="1483"/>
      <c r="AT45" s="1483"/>
      <c r="AU45" s="1483"/>
      <c r="AV45" s="1483"/>
      <c r="AW45" s="1483"/>
      <c r="AX45" s="1483"/>
      <c r="AY45" s="1483"/>
      <c r="AZ45" s="1500"/>
    </row>
    <row r="46" spans="2:52" ht="15" customHeight="1" x14ac:dyDescent="0.2">
      <c r="B46" s="211"/>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Z46" s="136"/>
    </row>
    <row r="47" spans="2:52" ht="15" customHeight="1" x14ac:dyDescent="0.25">
      <c r="B47" s="211"/>
      <c r="C47" s="253"/>
      <c r="D47" s="192" t="s">
        <v>541</v>
      </c>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Z47" s="136"/>
    </row>
    <row r="48" spans="2:52" ht="15" customHeight="1" x14ac:dyDescent="0.2">
      <c r="B48" s="211"/>
      <c r="C48" s="132" t="s">
        <v>365</v>
      </c>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Z48" s="136"/>
    </row>
    <row r="49" spans="2:52" ht="15" customHeight="1" x14ac:dyDescent="0.25">
      <c r="B49" s="211"/>
      <c r="C49" s="253"/>
      <c r="D49" s="192" t="s">
        <v>542</v>
      </c>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Z49" s="136"/>
    </row>
    <row r="50" spans="2:52" ht="15" customHeight="1" x14ac:dyDescent="0.2">
      <c r="B50" s="211"/>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Z50" s="136"/>
    </row>
    <row r="51" spans="2:52" ht="15" customHeight="1" x14ac:dyDescent="0.25">
      <c r="B51" s="211"/>
      <c r="C51" s="253"/>
      <c r="D51" s="192" t="s">
        <v>543</v>
      </c>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Z51" s="136"/>
    </row>
    <row r="52" spans="2:52" ht="15" customHeight="1" x14ac:dyDescent="0.2">
      <c r="B52" s="211"/>
      <c r="D52" s="192"/>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Z52" s="136"/>
    </row>
    <row r="53" spans="2:52" ht="15" customHeight="1" x14ac:dyDescent="0.2">
      <c r="B53" s="211"/>
      <c r="C53" s="253"/>
      <c r="D53" s="1483" t="s">
        <v>1585</v>
      </c>
      <c r="E53" s="1483"/>
      <c r="F53" s="1483"/>
      <c r="G53" s="1483"/>
      <c r="H53" s="1483"/>
      <c r="I53" s="1483"/>
      <c r="J53" s="1483"/>
      <c r="K53" s="1483"/>
      <c r="L53" s="1483"/>
      <c r="M53" s="1483"/>
      <c r="N53" s="1483"/>
      <c r="O53" s="1483"/>
      <c r="P53" s="1483"/>
      <c r="Q53" s="1483"/>
      <c r="R53" s="1483"/>
      <c r="S53" s="1483"/>
      <c r="T53" s="1483"/>
      <c r="U53" s="1483"/>
      <c r="V53" s="1483"/>
      <c r="W53" s="1483"/>
      <c r="X53" s="1483"/>
      <c r="Y53" s="1483"/>
      <c r="Z53" s="1483"/>
      <c r="AA53" s="1483"/>
      <c r="AB53" s="1483"/>
      <c r="AC53" s="1483"/>
      <c r="AD53" s="1483"/>
      <c r="AE53" s="1483"/>
      <c r="AF53" s="1483"/>
      <c r="AG53" s="1483"/>
      <c r="AH53" s="1483"/>
      <c r="AI53" s="1483"/>
      <c r="AJ53" s="1483"/>
      <c r="AK53" s="1483"/>
      <c r="AL53" s="1483"/>
      <c r="AM53" s="1483"/>
      <c r="AN53" s="1483"/>
      <c r="AO53" s="1483"/>
      <c r="AP53" s="1483"/>
      <c r="AQ53" s="1483"/>
      <c r="AR53" s="1483"/>
      <c r="AS53" s="1483"/>
      <c r="AT53" s="1483"/>
      <c r="AU53" s="1483"/>
      <c r="AV53" s="1483"/>
      <c r="AW53" s="1483"/>
      <c r="AX53" s="1483"/>
      <c r="AY53" s="1483"/>
      <c r="AZ53" s="1500"/>
    </row>
    <row r="54" spans="2:52" ht="15" customHeight="1" x14ac:dyDescent="0.2">
      <c r="B54" s="137"/>
      <c r="D54" s="1483"/>
      <c r="E54" s="1483"/>
      <c r="F54" s="1483"/>
      <c r="G54" s="1483"/>
      <c r="H54" s="1483"/>
      <c r="I54" s="1483"/>
      <c r="J54" s="1483"/>
      <c r="K54" s="1483"/>
      <c r="L54" s="1483"/>
      <c r="M54" s="1483"/>
      <c r="N54" s="1483"/>
      <c r="O54" s="1483"/>
      <c r="P54" s="1483"/>
      <c r="Q54" s="1483"/>
      <c r="R54" s="1483"/>
      <c r="S54" s="1483"/>
      <c r="T54" s="1483"/>
      <c r="U54" s="1483"/>
      <c r="V54" s="1483"/>
      <c r="W54" s="1483"/>
      <c r="X54" s="1483"/>
      <c r="Y54" s="1483"/>
      <c r="Z54" s="1483"/>
      <c r="AA54" s="1483"/>
      <c r="AB54" s="1483"/>
      <c r="AC54" s="1483"/>
      <c r="AD54" s="1483"/>
      <c r="AE54" s="1483"/>
      <c r="AF54" s="1483"/>
      <c r="AG54" s="1483"/>
      <c r="AH54" s="1483"/>
      <c r="AI54" s="1483"/>
      <c r="AJ54" s="1483"/>
      <c r="AK54" s="1483"/>
      <c r="AL54" s="1483"/>
      <c r="AM54" s="1483"/>
      <c r="AN54" s="1483"/>
      <c r="AO54" s="1483"/>
      <c r="AP54" s="1483"/>
      <c r="AQ54" s="1483"/>
      <c r="AR54" s="1483"/>
      <c r="AS54" s="1483"/>
      <c r="AT54" s="1483"/>
      <c r="AU54" s="1483"/>
      <c r="AV54" s="1483"/>
      <c r="AW54" s="1483"/>
      <c r="AX54" s="1483"/>
      <c r="AY54" s="1483"/>
      <c r="AZ54" s="1500"/>
    </row>
    <row r="55" spans="2:52" ht="19.5" customHeight="1" x14ac:dyDescent="0.2">
      <c r="B55" s="137"/>
      <c r="D55" s="1483"/>
      <c r="E55" s="1483"/>
      <c r="F55" s="1483"/>
      <c r="G55" s="1483"/>
      <c r="H55" s="1483"/>
      <c r="I55" s="1483"/>
      <c r="J55" s="1483"/>
      <c r="K55" s="1483"/>
      <c r="L55" s="1483"/>
      <c r="M55" s="1483"/>
      <c r="N55" s="1483"/>
      <c r="O55" s="1483"/>
      <c r="P55" s="1483"/>
      <c r="Q55" s="1483"/>
      <c r="R55" s="1483"/>
      <c r="S55" s="1483"/>
      <c r="T55" s="1483"/>
      <c r="U55" s="1483"/>
      <c r="V55" s="1483"/>
      <c r="W55" s="1483"/>
      <c r="X55" s="1483"/>
      <c r="Y55" s="1483"/>
      <c r="Z55" s="1483"/>
      <c r="AA55" s="1483"/>
      <c r="AB55" s="1483"/>
      <c r="AC55" s="1483"/>
      <c r="AD55" s="1483"/>
      <c r="AE55" s="1483"/>
      <c r="AF55" s="1483"/>
      <c r="AG55" s="1483"/>
      <c r="AH55" s="1483"/>
      <c r="AI55" s="1483"/>
      <c r="AJ55" s="1483"/>
      <c r="AK55" s="1483"/>
      <c r="AL55" s="1483"/>
      <c r="AM55" s="1483"/>
      <c r="AN55" s="1483"/>
      <c r="AO55" s="1483"/>
      <c r="AP55" s="1483"/>
      <c r="AQ55" s="1483"/>
      <c r="AR55" s="1483"/>
      <c r="AS55" s="1483"/>
      <c r="AT55" s="1483"/>
      <c r="AU55" s="1483"/>
      <c r="AV55" s="1483"/>
      <c r="AW55" s="1483"/>
      <c r="AX55" s="1483"/>
      <c r="AY55" s="1483"/>
      <c r="AZ55" s="1500"/>
    </row>
    <row r="56" spans="2:52" ht="15" customHeight="1" x14ac:dyDescent="0.2">
      <c r="B56" s="137"/>
      <c r="AZ56" s="136"/>
    </row>
    <row r="57" spans="2:52" ht="15" customHeight="1" x14ac:dyDescent="0.2">
      <c r="B57" s="211"/>
      <c r="C57" s="253"/>
      <c r="D57" s="1483" t="s">
        <v>1584</v>
      </c>
      <c r="E57" s="1483"/>
      <c r="F57" s="1483"/>
      <c r="G57" s="1483"/>
      <c r="H57" s="1483"/>
      <c r="I57" s="1483"/>
      <c r="J57" s="1483"/>
      <c r="K57" s="1483"/>
      <c r="L57" s="1483"/>
      <c r="M57" s="1483"/>
      <c r="N57" s="1483"/>
      <c r="O57" s="1483"/>
      <c r="P57" s="1483"/>
      <c r="Q57" s="1483"/>
      <c r="R57" s="1483"/>
      <c r="S57" s="1483"/>
      <c r="T57" s="1483"/>
      <c r="U57" s="1483"/>
      <c r="V57" s="1483"/>
      <c r="W57" s="1483"/>
      <c r="X57" s="1483"/>
      <c r="Y57" s="1483"/>
      <c r="Z57" s="1483"/>
      <c r="AA57" s="1483"/>
      <c r="AB57" s="1483"/>
      <c r="AC57" s="1483"/>
      <c r="AD57" s="1483"/>
      <c r="AE57" s="1483"/>
      <c r="AF57" s="1483"/>
      <c r="AG57" s="1483"/>
      <c r="AH57" s="1483"/>
      <c r="AI57" s="1483"/>
      <c r="AJ57" s="1483"/>
      <c r="AK57" s="1483"/>
      <c r="AL57" s="1483"/>
      <c r="AM57" s="1483"/>
      <c r="AN57" s="1483"/>
      <c r="AO57" s="1483"/>
      <c r="AP57" s="1483"/>
      <c r="AQ57" s="1483"/>
      <c r="AR57" s="1483"/>
      <c r="AS57" s="1483"/>
      <c r="AT57" s="1483"/>
      <c r="AU57" s="1483"/>
      <c r="AV57" s="1483"/>
      <c r="AW57" s="1483"/>
      <c r="AX57" s="1125"/>
      <c r="AY57" s="1125"/>
      <c r="AZ57" s="1159"/>
    </row>
    <row r="58" spans="2:52" ht="17.25" customHeight="1" x14ac:dyDescent="0.2">
      <c r="B58" s="211"/>
      <c r="D58" s="1125"/>
      <c r="E58" s="1125"/>
      <c r="F58" s="1125"/>
      <c r="G58" s="1125"/>
      <c r="H58" s="1125"/>
      <c r="I58" s="1125"/>
      <c r="J58" s="1125"/>
      <c r="K58" s="1125"/>
      <c r="L58" s="1125"/>
      <c r="M58" s="1125"/>
      <c r="N58" s="1125"/>
      <c r="O58" s="1125"/>
      <c r="P58" s="1125"/>
      <c r="Q58" s="1125"/>
      <c r="R58" s="1125"/>
      <c r="S58" s="1125"/>
      <c r="T58" s="1125"/>
      <c r="U58" s="1125"/>
      <c r="V58" s="1125"/>
      <c r="W58" s="1125"/>
      <c r="X58" s="1125"/>
      <c r="Y58" s="1125"/>
      <c r="Z58" s="1125"/>
      <c r="AA58" s="1125"/>
      <c r="AB58" s="1125"/>
      <c r="AC58" s="1125"/>
      <c r="AD58" s="1125"/>
      <c r="AE58" s="1125"/>
      <c r="AF58" s="1125"/>
      <c r="AG58" s="1125"/>
      <c r="AH58" s="1125"/>
      <c r="AI58" s="1125"/>
      <c r="AJ58" s="1125"/>
      <c r="AK58" s="1125"/>
      <c r="AL58" s="1125"/>
      <c r="AM58" s="1125"/>
      <c r="AN58" s="1125"/>
      <c r="AO58" s="1125"/>
      <c r="AP58" s="1125"/>
      <c r="AQ58" s="1125"/>
      <c r="AR58" s="1125"/>
      <c r="AS58" s="1125"/>
      <c r="AT58" s="1125"/>
      <c r="AU58" s="1125"/>
      <c r="AV58" s="1125"/>
      <c r="AW58" s="1125"/>
      <c r="AX58" s="1125"/>
      <c r="AY58" s="1125"/>
      <c r="AZ58" s="1159"/>
    </row>
    <row r="59" spans="2:52" ht="10.5" customHeight="1" x14ac:dyDescent="0.2">
      <c r="B59" s="211"/>
      <c r="D59" s="643"/>
      <c r="E59" s="643"/>
      <c r="F59" s="643"/>
      <c r="G59" s="643"/>
      <c r="H59" s="643"/>
      <c r="I59" s="643"/>
      <c r="J59" s="643"/>
      <c r="K59" s="643"/>
      <c r="L59" s="643"/>
      <c r="M59" s="643"/>
      <c r="N59" s="643"/>
      <c r="O59" s="643"/>
      <c r="P59" s="643"/>
      <c r="Q59" s="643"/>
      <c r="R59" s="643"/>
      <c r="S59" s="643"/>
      <c r="T59" s="643"/>
      <c r="U59" s="643"/>
      <c r="V59" s="643"/>
      <c r="W59" s="643"/>
      <c r="X59" s="643"/>
      <c r="Y59" s="643"/>
      <c r="Z59" s="643"/>
      <c r="AA59" s="643"/>
      <c r="AB59" s="643"/>
      <c r="AC59" s="643"/>
      <c r="AD59" s="643"/>
      <c r="AE59" s="643"/>
      <c r="AF59" s="643"/>
      <c r="AG59" s="643"/>
      <c r="AH59" s="643"/>
      <c r="AI59" s="643"/>
      <c r="AJ59" s="643"/>
      <c r="AK59" s="643"/>
      <c r="AL59" s="643"/>
      <c r="AM59" s="643"/>
      <c r="AN59" s="643"/>
      <c r="AO59" s="643"/>
      <c r="AP59" s="643"/>
      <c r="AQ59" s="643"/>
      <c r="AR59" s="643"/>
      <c r="AS59" s="643"/>
      <c r="AT59" s="643"/>
      <c r="AU59" s="643"/>
      <c r="AV59" s="643"/>
      <c r="AW59" s="643"/>
      <c r="AX59" s="643"/>
      <c r="AY59" s="643"/>
      <c r="AZ59" s="652"/>
    </row>
    <row r="60" spans="2:52" ht="15" customHeight="1" x14ac:dyDescent="0.2">
      <c r="B60" s="211"/>
      <c r="C60" s="470"/>
      <c r="D60" s="1507" t="s">
        <v>1670</v>
      </c>
      <c r="E60" s="1508"/>
      <c r="F60" s="1508"/>
      <c r="G60" s="1508"/>
      <c r="H60" s="1508"/>
      <c r="I60" s="1508"/>
      <c r="J60" s="1508"/>
      <c r="K60" s="1508"/>
      <c r="L60" s="1508"/>
      <c r="M60" s="1508"/>
      <c r="N60" s="1508"/>
      <c r="O60" s="1508"/>
      <c r="P60" s="1508"/>
      <c r="Q60" s="1508"/>
      <c r="R60" s="1508"/>
      <c r="S60" s="1508"/>
      <c r="T60" s="1508"/>
      <c r="U60" s="1508"/>
      <c r="V60" s="1508"/>
      <c r="W60" s="1508"/>
      <c r="X60" s="1508"/>
      <c r="Y60" s="1508"/>
      <c r="Z60" s="1508"/>
      <c r="AA60" s="1508"/>
      <c r="AB60" s="1508"/>
      <c r="AC60" s="1508"/>
      <c r="AD60" s="1508"/>
      <c r="AE60" s="1508"/>
      <c r="AF60" s="1508"/>
      <c r="AG60" s="1508"/>
      <c r="AH60" s="1508"/>
      <c r="AI60" s="1508"/>
      <c r="AJ60" s="1508"/>
      <c r="AK60" s="1508"/>
      <c r="AL60" s="1508"/>
      <c r="AM60" s="1508"/>
      <c r="AN60" s="1508"/>
      <c r="AO60" s="1508"/>
      <c r="AP60" s="1508"/>
      <c r="AQ60" s="1508"/>
      <c r="AR60" s="1508"/>
      <c r="AS60" s="1508"/>
      <c r="AT60" s="1508"/>
      <c r="AU60" s="1508"/>
      <c r="AV60" s="1508"/>
      <c r="AW60" s="1508"/>
      <c r="AZ60" s="136"/>
    </row>
    <row r="61" spans="2:52" ht="15" customHeight="1" x14ac:dyDescent="0.2">
      <c r="B61" s="211"/>
      <c r="C61" s="721"/>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6"/>
      <c r="AM61" s="206"/>
      <c r="AN61" s="206"/>
      <c r="AO61" s="206"/>
      <c r="AP61" s="206"/>
      <c r="AQ61" s="206"/>
      <c r="AR61" s="206"/>
      <c r="AS61" s="206"/>
      <c r="AT61" s="206"/>
      <c r="AU61" s="206"/>
      <c r="AV61" s="206"/>
      <c r="AW61" s="206"/>
      <c r="AZ61" s="136"/>
    </row>
    <row r="62" spans="2:52" ht="15" customHeight="1" x14ac:dyDescent="0.2">
      <c r="B62" s="211"/>
      <c r="C62" s="722"/>
      <c r="D62" s="1483" t="s">
        <v>1586</v>
      </c>
      <c r="E62" s="1483"/>
      <c r="F62" s="1483"/>
      <c r="G62" s="1483"/>
      <c r="H62" s="1483"/>
      <c r="I62" s="1483"/>
      <c r="J62" s="1483"/>
      <c r="K62" s="1483"/>
      <c r="L62" s="1483"/>
      <c r="M62" s="1483"/>
      <c r="N62" s="1483"/>
      <c r="O62" s="1483"/>
      <c r="P62" s="1483"/>
      <c r="Q62" s="1483"/>
      <c r="R62" s="1483"/>
      <c r="S62" s="1483"/>
      <c r="T62" s="1483"/>
      <c r="U62" s="1483"/>
      <c r="V62" s="1483"/>
      <c r="W62" s="1483"/>
      <c r="X62" s="1483"/>
      <c r="Y62" s="1483"/>
      <c r="Z62" s="1483"/>
      <c r="AA62" s="1483"/>
      <c r="AB62" s="1483"/>
      <c r="AC62" s="1483"/>
      <c r="AD62" s="1483"/>
      <c r="AE62" s="1483"/>
      <c r="AF62" s="1483"/>
      <c r="AG62" s="1483"/>
      <c r="AH62" s="1483"/>
      <c r="AI62" s="1483"/>
      <c r="AJ62" s="1483"/>
      <c r="AK62" s="1483"/>
      <c r="AL62" s="1483"/>
      <c r="AM62" s="1483"/>
      <c r="AN62" s="1483"/>
      <c r="AO62" s="1483"/>
      <c r="AP62" s="1483"/>
      <c r="AQ62" s="1483"/>
      <c r="AR62" s="1483"/>
      <c r="AS62" s="1483"/>
      <c r="AT62" s="1483"/>
      <c r="AU62" s="1483"/>
      <c r="AV62" s="1483"/>
      <c r="AW62" s="1483"/>
      <c r="AX62" s="1483"/>
      <c r="AY62" s="1483"/>
      <c r="AZ62" s="1500"/>
    </row>
    <row r="63" spans="2:52" ht="15" customHeight="1" x14ac:dyDescent="0.2">
      <c r="B63" s="211"/>
      <c r="C63" s="73"/>
      <c r="D63" s="1483"/>
      <c r="E63" s="1483"/>
      <c r="F63" s="1483"/>
      <c r="G63" s="1483"/>
      <c r="H63" s="1483"/>
      <c r="I63" s="1483"/>
      <c r="J63" s="1483"/>
      <c r="K63" s="1483"/>
      <c r="L63" s="1483"/>
      <c r="M63" s="1483"/>
      <c r="N63" s="1483"/>
      <c r="O63" s="1483"/>
      <c r="P63" s="1483"/>
      <c r="Q63" s="1483"/>
      <c r="R63" s="1483"/>
      <c r="S63" s="1483"/>
      <c r="T63" s="1483"/>
      <c r="U63" s="1483"/>
      <c r="V63" s="1483"/>
      <c r="W63" s="1483"/>
      <c r="X63" s="1483"/>
      <c r="Y63" s="1483"/>
      <c r="Z63" s="1483"/>
      <c r="AA63" s="1483"/>
      <c r="AB63" s="1483"/>
      <c r="AC63" s="1483"/>
      <c r="AD63" s="1483"/>
      <c r="AE63" s="1483"/>
      <c r="AF63" s="1483"/>
      <c r="AG63" s="1483"/>
      <c r="AH63" s="1483"/>
      <c r="AI63" s="1483"/>
      <c r="AJ63" s="1483"/>
      <c r="AK63" s="1483"/>
      <c r="AL63" s="1483"/>
      <c r="AM63" s="1483"/>
      <c r="AN63" s="1483"/>
      <c r="AO63" s="1483"/>
      <c r="AP63" s="1483"/>
      <c r="AQ63" s="1483"/>
      <c r="AR63" s="1483"/>
      <c r="AS63" s="1483"/>
      <c r="AT63" s="1483"/>
      <c r="AU63" s="1483"/>
      <c r="AV63" s="1483"/>
      <c r="AW63" s="1483"/>
      <c r="AX63" s="1483"/>
      <c r="AY63" s="1483"/>
      <c r="AZ63" s="1500"/>
    </row>
    <row r="64" spans="2:52" ht="15" customHeight="1" x14ac:dyDescent="0.2">
      <c r="B64" s="211"/>
      <c r="C64" s="18"/>
      <c r="D64" s="1483"/>
      <c r="E64" s="1483"/>
      <c r="F64" s="1483"/>
      <c r="G64" s="1483"/>
      <c r="H64" s="1483"/>
      <c r="I64" s="1483"/>
      <c r="J64" s="1483"/>
      <c r="K64" s="1483"/>
      <c r="L64" s="1483"/>
      <c r="M64" s="1483"/>
      <c r="N64" s="1483"/>
      <c r="O64" s="1483"/>
      <c r="P64" s="1483"/>
      <c r="Q64" s="1483"/>
      <c r="R64" s="1483"/>
      <c r="S64" s="1483"/>
      <c r="T64" s="1483"/>
      <c r="U64" s="1483"/>
      <c r="V64" s="1483"/>
      <c r="W64" s="1483"/>
      <c r="X64" s="1483"/>
      <c r="Y64" s="1483"/>
      <c r="Z64" s="1483"/>
      <c r="AA64" s="1483"/>
      <c r="AB64" s="1483"/>
      <c r="AC64" s="1483"/>
      <c r="AD64" s="1483"/>
      <c r="AE64" s="1483"/>
      <c r="AF64" s="1483"/>
      <c r="AG64" s="1483"/>
      <c r="AH64" s="1483"/>
      <c r="AI64" s="1483"/>
      <c r="AJ64" s="1483"/>
      <c r="AK64" s="1483"/>
      <c r="AL64" s="1483"/>
      <c r="AM64" s="1483"/>
      <c r="AN64" s="1483"/>
      <c r="AO64" s="1483"/>
      <c r="AP64" s="1483"/>
      <c r="AQ64" s="1483"/>
      <c r="AR64" s="1483"/>
      <c r="AS64" s="1483"/>
      <c r="AT64" s="1483"/>
      <c r="AU64" s="1483"/>
      <c r="AV64" s="1483"/>
      <c r="AW64" s="1483"/>
      <c r="AX64" s="1483"/>
      <c r="AY64" s="1483"/>
      <c r="AZ64" s="1500"/>
    </row>
    <row r="65" spans="2:52" ht="15" customHeight="1" x14ac:dyDescent="0.2">
      <c r="B65" s="211"/>
      <c r="C65" s="18"/>
      <c r="D65" s="618"/>
      <c r="E65" s="618"/>
      <c r="F65" s="618"/>
      <c r="G65" s="618"/>
      <c r="H65" s="618"/>
      <c r="I65" s="618"/>
      <c r="J65" s="618"/>
      <c r="K65" s="618"/>
      <c r="L65" s="618"/>
      <c r="M65" s="618"/>
      <c r="N65" s="618"/>
      <c r="O65" s="618"/>
      <c r="P65" s="618"/>
      <c r="Q65" s="618"/>
      <c r="R65" s="618"/>
      <c r="S65" s="618"/>
      <c r="T65" s="618"/>
      <c r="U65" s="618"/>
      <c r="V65" s="618"/>
      <c r="W65" s="618"/>
      <c r="X65" s="618"/>
      <c r="Y65" s="618"/>
      <c r="Z65" s="618"/>
      <c r="AA65" s="618"/>
      <c r="AB65" s="618"/>
      <c r="AC65" s="618"/>
      <c r="AD65" s="618"/>
      <c r="AE65" s="618"/>
      <c r="AF65" s="618"/>
      <c r="AG65" s="618"/>
      <c r="AH65" s="618"/>
      <c r="AI65" s="618"/>
      <c r="AJ65" s="618"/>
      <c r="AK65" s="618"/>
      <c r="AL65" s="618"/>
      <c r="AM65" s="618"/>
      <c r="AN65" s="618"/>
      <c r="AO65" s="618"/>
      <c r="AP65" s="618"/>
      <c r="AQ65" s="618"/>
      <c r="AR65" s="618"/>
      <c r="AS65" s="618"/>
      <c r="AT65" s="618"/>
      <c r="AU65" s="618"/>
      <c r="AV65" s="618"/>
      <c r="AW65" s="618"/>
      <c r="AX65" s="618"/>
      <c r="AY65" s="618"/>
      <c r="AZ65" s="619"/>
    </row>
    <row r="66" spans="2:52" ht="15" customHeight="1" x14ac:dyDescent="0.2">
      <c r="B66" s="211"/>
      <c r="C66" s="253"/>
      <c r="D66" s="1482" t="s">
        <v>1587</v>
      </c>
      <c r="E66" s="1483"/>
      <c r="F66" s="1483"/>
      <c r="G66" s="1483"/>
      <c r="H66" s="1483"/>
      <c r="I66" s="1483"/>
      <c r="J66" s="1483"/>
      <c r="K66" s="1483"/>
      <c r="L66" s="1483"/>
      <c r="M66" s="1483"/>
      <c r="N66" s="1483"/>
      <c r="O66" s="1483"/>
      <c r="P66" s="1483"/>
      <c r="Q66" s="1483"/>
      <c r="R66" s="1483"/>
      <c r="S66" s="1483"/>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500"/>
    </row>
    <row r="67" spans="2:52" ht="15" customHeight="1" x14ac:dyDescent="0.2">
      <c r="B67" s="211"/>
      <c r="C67" s="73"/>
      <c r="D67" s="1483"/>
      <c r="E67" s="1483"/>
      <c r="F67" s="1483"/>
      <c r="G67" s="1483"/>
      <c r="H67" s="1483"/>
      <c r="I67" s="1483"/>
      <c r="J67" s="1483"/>
      <c r="K67" s="1483"/>
      <c r="L67" s="1483"/>
      <c r="M67" s="1483"/>
      <c r="N67" s="1483"/>
      <c r="O67" s="1483"/>
      <c r="P67" s="1483"/>
      <c r="Q67" s="1483"/>
      <c r="R67" s="1483"/>
      <c r="S67" s="1483"/>
      <c r="T67" s="1483"/>
      <c r="U67" s="1483"/>
      <c r="V67" s="1483"/>
      <c r="W67" s="1483"/>
      <c r="X67" s="1483"/>
      <c r="Y67" s="1483"/>
      <c r="Z67" s="1483"/>
      <c r="AA67" s="1483"/>
      <c r="AB67" s="1483"/>
      <c r="AC67" s="1483"/>
      <c r="AD67" s="1483"/>
      <c r="AE67" s="1483"/>
      <c r="AF67" s="1483"/>
      <c r="AG67" s="1483"/>
      <c r="AH67" s="1483"/>
      <c r="AI67" s="1483"/>
      <c r="AJ67" s="1483"/>
      <c r="AK67" s="1483"/>
      <c r="AL67" s="1483"/>
      <c r="AM67" s="1483"/>
      <c r="AN67" s="1483"/>
      <c r="AO67" s="1483"/>
      <c r="AP67" s="1483"/>
      <c r="AQ67" s="1483"/>
      <c r="AR67" s="1483"/>
      <c r="AS67" s="1483"/>
      <c r="AT67" s="1483"/>
      <c r="AU67" s="1483"/>
      <c r="AV67" s="1483"/>
      <c r="AW67" s="1483"/>
      <c r="AX67" s="1483"/>
      <c r="AY67" s="1483"/>
      <c r="AZ67" s="1500"/>
    </row>
    <row r="68" spans="2:52" ht="18.75" customHeight="1" x14ac:dyDescent="0.2">
      <c r="B68" s="211"/>
      <c r="C68" s="18"/>
      <c r="D68" s="1483"/>
      <c r="E68" s="1483"/>
      <c r="F68" s="1483"/>
      <c r="G68" s="1483"/>
      <c r="H68" s="1483"/>
      <c r="I68" s="1483"/>
      <c r="J68" s="1483"/>
      <c r="K68" s="1483"/>
      <c r="L68" s="1483"/>
      <c r="M68" s="1483"/>
      <c r="N68" s="1483"/>
      <c r="O68" s="1483"/>
      <c r="P68" s="1483"/>
      <c r="Q68" s="1483"/>
      <c r="R68" s="1483"/>
      <c r="S68" s="1483"/>
      <c r="T68" s="1483"/>
      <c r="U68" s="1483"/>
      <c r="V68" s="1483"/>
      <c r="W68" s="1483"/>
      <c r="X68" s="1483"/>
      <c r="Y68" s="1483"/>
      <c r="Z68" s="1483"/>
      <c r="AA68" s="1483"/>
      <c r="AB68" s="1483"/>
      <c r="AC68" s="1483"/>
      <c r="AD68" s="1483"/>
      <c r="AE68" s="1483"/>
      <c r="AF68" s="1483"/>
      <c r="AG68" s="1483"/>
      <c r="AH68" s="1483"/>
      <c r="AI68" s="1483"/>
      <c r="AJ68" s="1483"/>
      <c r="AK68" s="1483"/>
      <c r="AL68" s="1483"/>
      <c r="AM68" s="1483"/>
      <c r="AN68" s="1483"/>
      <c r="AO68" s="1483"/>
      <c r="AP68" s="1483"/>
      <c r="AQ68" s="1483"/>
      <c r="AR68" s="1483"/>
      <c r="AS68" s="1483"/>
      <c r="AT68" s="1483"/>
      <c r="AU68" s="1483"/>
      <c r="AV68" s="1483"/>
      <c r="AW68" s="1483"/>
      <c r="AX68" s="1483"/>
      <c r="AY68" s="1483"/>
      <c r="AZ68" s="1500"/>
    </row>
    <row r="69" spans="2:52" s="659" customFormat="1" ht="18.75" customHeight="1" x14ac:dyDescent="0.2">
      <c r="B69" s="690"/>
      <c r="C69" s="692"/>
      <c r="D69" s="791"/>
      <c r="E69" s="791"/>
      <c r="F69" s="791"/>
      <c r="G69" s="791"/>
      <c r="H69" s="791"/>
      <c r="I69" s="791"/>
      <c r="J69" s="791"/>
      <c r="K69" s="791"/>
      <c r="L69" s="791"/>
      <c r="M69" s="791"/>
      <c r="N69" s="791"/>
      <c r="O69" s="791"/>
      <c r="P69" s="791"/>
      <c r="Q69" s="791"/>
      <c r="R69" s="791"/>
      <c r="S69" s="791"/>
      <c r="T69" s="791"/>
      <c r="U69" s="791"/>
      <c r="V69" s="791"/>
      <c r="W69" s="791"/>
      <c r="X69" s="791"/>
      <c r="Y69" s="791"/>
      <c r="Z69" s="791"/>
      <c r="AA69" s="791"/>
      <c r="AB69" s="791"/>
      <c r="AC69" s="791"/>
      <c r="AD69" s="791"/>
      <c r="AE69" s="791"/>
      <c r="AF69" s="791"/>
      <c r="AG69" s="791"/>
      <c r="AH69" s="791"/>
      <c r="AI69" s="791"/>
      <c r="AJ69" s="791"/>
      <c r="AK69" s="791"/>
      <c r="AL69" s="791"/>
      <c r="AM69" s="791"/>
      <c r="AN69" s="791"/>
      <c r="AO69" s="791"/>
      <c r="AP69" s="791"/>
      <c r="AQ69" s="791"/>
      <c r="AR69" s="791"/>
      <c r="AS69" s="791"/>
      <c r="AT69" s="791"/>
      <c r="AU69" s="791"/>
      <c r="AV69" s="791"/>
      <c r="AW69" s="791"/>
      <c r="AX69" s="791"/>
      <c r="AY69" s="791"/>
      <c r="AZ69" s="691"/>
    </row>
    <row r="70" spans="2:52" ht="15" customHeight="1" x14ac:dyDescent="0.2">
      <c r="B70" s="1495" t="s">
        <v>544</v>
      </c>
      <c r="C70" s="1496"/>
      <c r="D70" s="1496"/>
      <c r="E70" s="1496"/>
      <c r="F70" s="1496"/>
      <c r="G70" s="1496"/>
      <c r="H70" s="1496"/>
      <c r="I70" s="1496"/>
      <c r="J70" s="1496"/>
      <c r="K70" s="1496"/>
      <c r="L70" s="1496"/>
      <c r="M70" s="1496"/>
      <c r="N70" s="1496"/>
      <c r="O70" s="1496"/>
      <c r="P70" s="1496"/>
      <c r="Q70" s="1496"/>
      <c r="R70" s="1496"/>
      <c r="S70" s="1496"/>
      <c r="T70" s="1496"/>
      <c r="U70" s="1496"/>
      <c r="V70" s="1496"/>
      <c r="W70" s="1496"/>
      <c r="X70" s="1496"/>
      <c r="Y70" s="1496"/>
      <c r="Z70" s="1496"/>
      <c r="AA70" s="1496"/>
      <c r="AB70" s="1496"/>
      <c r="AC70" s="1496"/>
      <c r="AD70" s="1496"/>
      <c r="AE70" s="1496"/>
      <c r="AF70" s="1496"/>
      <c r="AG70" s="1496"/>
      <c r="AH70" s="1496"/>
      <c r="AI70" s="1496"/>
      <c r="AJ70" s="1496"/>
      <c r="AK70" s="1496"/>
      <c r="AL70" s="1496"/>
      <c r="AM70" s="1496"/>
      <c r="AN70" s="1496"/>
      <c r="AO70" s="1496"/>
      <c r="AP70" s="1496"/>
      <c r="AQ70" s="1496"/>
      <c r="AR70" s="1496"/>
      <c r="AS70" s="1496"/>
      <c r="AT70" s="1496"/>
      <c r="AU70" s="1496"/>
      <c r="AV70" s="1496"/>
      <c r="AW70" s="1496"/>
      <c r="AX70" s="1496"/>
      <c r="AY70" s="1496"/>
      <c r="AZ70" s="1497"/>
    </row>
    <row r="71" spans="2:52" ht="15" customHeight="1" x14ac:dyDescent="0.2">
      <c r="B71" s="211"/>
      <c r="C71" s="472"/>
      <c r="D71" s="1507" t="s">
        <v>545</v>
      </c>
      <c r="E71" s="1508"/>
      <c r="F71" s="1508"/>
      <c r="G71" s="1508"/>
      <c r="H71" s="1508"/>
      <c r="I71" s="1508"/>
      <c r="J71" s="1508"/>
      <c r="K71" s="1508"/>
      <c r="L71" s="1508"/>
      <c r="M71" s="1508"/>
      <c r="N71" s="1508"/>
      <c r="O71" s="1508"/>
      <c r="P71" s="1508"/>
      <c r="Q71" s="1508"/>
      <c r="R71" s="1508"/>
      <c r="S71" s="1508"/>
      <c r="T71" s="1508"/>
      <c r="U71" s="1508"/>
      <c r="V71" s="1508"/>
      <c r="W71" s="1508"/>
      <c r="X71" s="1508"/>
      <c r="Y71" s="1508"/>
      <c r="Z71" s="1508"/>
      <c r="AA71" s="1508"/>
      <c r="AB71" s="1508"/>
      <c r="AC71" s="1508"/>
      <c r="AD71" s="1508"/>
      <c r="AE71" s="1508"/>
      <c r="AF71" s="1508"/>
      <c r="AG71" s="1508"/>
      <c r="AH71" s="1508"/>
      <c r="AI71" s="1508"/>
      <c r="AJ71" s="1508"/>
      <c r="AK71" s="1508"/>
      <c r="AL71" s="1508"/>
      <c r="AM71" s="1508"/>
      <c r="AN71" s="1508"/>
      <c r="AO71" s="1508"/>
      <c r="AP71" s="1508"/>
      <c r="AQ71" s="1508"/>
      <c r="AR71" s="1508"/>
      <c r="AS71" s="1508"/>
      <c r="AT71" s="1508"/>
      <c r="AU71" s="1508"/>
      <c r="AV71" s="1508"/>
      <c r="AW71" s="1508"/>
      <c r="AZ71" s="136"/>
    </row>
    <row r="72" spans="2:52" ht="15" customHeight="1" x14ac:dyDescent="0.2">
      <c r="B72" s="211"/>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Z72" s="136"/>
    </row>
    <row r="73" spans="2:52" ht="15" customHeight="1" x14ac:dyDescent="0.2">
      <c r="B73" s="211"/>
      <c r="C73" s="253"/>
      <c r="D73" s="1483" t="s">
        <v>546</v>
      </c>
      <c r="E73" s="1483"/>
      <c r="F73" s="1483"/>
      <c r="G73" s="1483"/>
      <c r="H73" s="1483"/>
      <c r="I73" s="1483"/>
      <c r="J73" s="1483"/>
      <c r="K73" s="1483"/>
      <c r="L73" s="1483"/>
      <c r="M73" s="1483"/>
      <c r="N73" s="1483"/>
      <c r="O73" s="1483"/>
      <c r="P73" s="1483"/>
      <c r="Q73" s="1483"/>
      <c r="R73" s="1483"/>
      <c r="S73" s="1483"/>
      <c r="T73" s="1483"/>
      <c r="U73" s="1483"/>
      <c r="V73" s="1483"/>
      <c r="W73" s="1483"/>
      <c r="X73" s="1483"/>
      <c r="Y73" s="1483"/>
      <c r="Z73" s="1483"/>
      <c r="AA73" s="1483"/>
      <c r="AB73" s="1483"/>
      <c r="AC73" s="1483"/>
      <c r="AD73" s="1483"/>
      <c r="AE73" s="1483"/>
      <c r="AF73" s="1483"/>
      <c r="AG73" s="1483"/>
      <c r="AH73" s="1483"/>
      <c r="AI73" s="1483"/>
      <c r="AJ73" s="1483"/>
      <c r="AK73" s="1483"/>
      <c r="AL73" s="1483"/>
      <c r="AM73" s="1483"/>
      <c r="AN73" s="1483"/>
      <c r="AO73" s="1483"/>
      <c r="AP73" s="1483"/>
      <c r="AQ73" s="1483"/>
      <c r="AR73" s="1483"/>
      <c r="AS73" s="1483"/>
      <c r="AT73" s="1483"/>
      <c r="AU73" s="1483"/>
      <c r="AV73" s="1483"/>
      <c r="AW73" s="1483"/>
      <c r="AX73" s="1483"/>
      <c r="AY73" s="1483"/>
      <c r="AZ73" s="1500"/>
    </row>
    <row r="74" spans="2:52" ht="15" customHeight="1" x14ac:dyDescent="0.2">
      <c r="B74" s="211"/>
      <c r="C74" s="192"/>
      <c r="D74" s="618"/>
      <c r="E74" s="618"/>
      <c r="F74" s="618"/>
      <c r="G74" s="618"/>
      <c r="H74" s="618"/>
      <c r="I74" s="618"/>
      <c r="J74" s="618"/>
      <c r="K74" s="618"/>
      <c r="L74" s="618"/>
      <c r="M74" s="618"/>
      <c r="N74" s="618"/>
      <c r="O74" s="618"/>
      <c r="P74" s="618"/>
      <c r="Q74" s="618"/>
      <c r="R74" s="618"/>
      <c r="S74" s="618"/>
      <c r="T74" s="618"/>
      <c r="U74" s="618"/>
      <c r="V74" s="618"/>
      <c r="W74" s="618"/>
      <c r="X74" s="618"/>
      <c r="Y74" s="618"/>
      <c r="Z74" s="618"/>
      <c r="AA74" s="618"/>
      <c r="AB74" s="618"/>
      <c r="AC74" s="618"/>
      <c r="AD74" s="618"/>
      <c r="AE74" s="618"/>
      <c r="AF74" s="618"/>
      <c r="AG74" s="618"/>
      <c r="AH74" s="618"/>
      <c r="AI74" s="618"/>
      <c r="AJ74" s="618"/>
      <c r="AK74" s="618"/>
      <c r="AL74" s="618"/>
      <c r="AM74" s="618"/>
      <c r="AN74" s="618"/>
      <c r="AO74" s="618"/>
      <c r="AP74" s="618"/>
      <c r="AQ74" s="618"/>
      <c r="AR74" s="618"/>
      <c r="AS74" s="618"/>
      <c r="AT74" s="618"/>
      <c r="AU74" s="618"/>
      <c r="AV74" s="618"/>
      <c r="AW74" s="618"/>
      <c r="AX74" s="618"/>
      <c r="AY74" s="618"/>
      <c r="AZ74" s="619"/>
    </row>
    <row r="75" spans="2:52" ht="15" customHeight="1" x14ac:dyDescent="0.2">
      <c r="B75" s="211"/>
      <c r="C75" s="253"/>
      <c r="D75" s="1507" t="s">
        <v>547</v>
      </c>
      <c r="E75" s="1508"/>
      <c r="F75" s="1508"/>
      <c r="G75" s="1508"/>
      <c r="H75" s="1508"/>
      <c r="I75" s="1508"/>
      <c r="J75" s="1508"/>
      <c r="K75" s="1508"/>
      <c r="L75" s="1508"/>
      <c r="M75" s="1508"/>
      <c r="N75" s="1508"/>
      <c r="O75" s="1508"/>
      <c r="P75" s="1508"/>
      <c r="Q75" s="1508"/>
      <c r="R75" s="1508"/>
      <c r="S75" s="1508"/>
      <c r="T75" s="1508"/>
      <c r="U75" s="1508"/>
      <c r="V75" s="1508"/>
      <c r="W75" s="1508"/>
      <c r="X75" s="1508"/>
      <c r="Y75" s="1508"/>
      <c r="Z75" s="1508"/>
      <c r="AA75" s="1508"/>
      <c r="AB75" s="1508"/>
      <c r="AC75" s="1508"/>
      <c r="AD75" s="1508"/>
      <c r="AE75" s="1508"/>
      <c r="AF75" s="1508"/>
      <c r="AG75" s="1508"/>
      <c r="AH75" s="1508"/>
      <c r="AI75" s="1508"/>
      <c r="AJ75" s="1508"/>
      <c r="AK75" s="1508"/>
      <c r="AL75" s="1508"/>
      <c r="AM75" s="1508"/>
      <c r="AN75" s="1508"/>
      <c r="AO75" s="1508"/>
      <c r="AP75" s="1508"/>
      <c r="AQ75" s="1508"/>
      <c r="AR75" s="1508"/>
      <c r="AS75" s="1508"/>
      <c r="AT75" s="1508"/>
      <c r="AU75" s="1508"/>
      <c r="AV75" s="1508"/>
      <c r="AW75" s="1508"/>
      <c r="AZ75" s="136"/>
    </row>
    <row r="76" spans="2:52" ht="15" customHeight="1" x14ac:dyDescent="0.2">
      <c r="B76" s="211"/>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Z76" s="136"/>
    </row>
    <row r="77" spans="2:52" ht="15" customHeight="1" x14ac:dyDescent="0.2">
      <c r="B77" s="211"/>
      <c r="C77" s="470"/>
      <c r="D77" s="1492" t="s">
        <v>1671</v>
      </c>
      <c r="E77" s="1493"/>
      <c r="F77" s="1493"/>
      <c r="G77" s="1493"/>
      <c r="H77" s="1493"/>
      <c r="I77" s="1493"/>
      <c r="J77" s="1494"/>
      <c r="K77" s="1494"/>
      <c r="L77" s="1494"/>
      <c r="M77" s="1494"/>
      <c r="N77" s="1494"/>
      <c r="O77" s="1494"/>
      <c r="P77" s="1494"/>
      <c r="Q77" s="1494"/>
      <c r="R77" s="1494"/>
      <c r="S77" s="1494"/>
      <c r="T77" s="1494"/>
      <c r="U77" s="1494"/>
      <c r="V77" s="1494"/>
      <c r="W77" s="1494"/>
      <c r="X77" s="1494"/>
      <c r="Y77" s="1494"/>
      <c r="Z77" s="1494"/>
      <c r="AA77" s="1494"/>
      <c r="AB77" s="1494"/>
      <c r="AC77" s="1494"/>
      <c r="AD77" s="192"/>
      <c r="AE77" s="192"/>
      <c r="AF77" s="192"/>
      <c r="AG77" s="192"/>
      <c r="AH77" s="192"/>
      <c r="AI77" s="192"/>
      <c r="AJ77" s="192"/>
      <c r="AK77" s="192"/>
      <c r="AL77" s="192"/>
      <c r="AM77" s="192"/>
      <c r="AN77" s="192"/>
      <c r="AO77" s="192"/>
      <c r="AP77" s="192"/>
      <c r="AQ77" s="192"/>
      <c r="AR77" s="192"/>
      <c r="AS77" s="192"/>
      <c r="AT77" s="192"/>
      <c r="AU77" s="192"/>
      <c r="AV77" s="192"/>
      <c r="AW77" s="192"/>
      <c r="AZ77" s="136"/>
    </row>
    <row r="78" spans="2:52" ht="15" customHeight="1" x14ac:dyDescent="0.2">
      <c r="B78" s="1495" t="s">
        <v>548</v>
      </c>
      <c r="C78" s="1496"/>
      <c r="D78" s="1496"/>
      <c r="E78" s="1496"/>
      <c r="F78" s="1496"/>
      <c r="G78" s="1496"/>
      <c r="H78" s="1496"/>
      <c r="I78" s="1496"/>
      <c r="J78" s="1496"/>
      <c r="K78" s="1496"/>
      <c r="L78" s="1496"/>
      <c r="M78" s="1496"/>
      <c r="N78" s="1496"/>
      <c r="O78" s="1496"/>
      <c r="P78" s="1496"/>
      <c r="Q78" s="1496"/>
      <c r="R78" s="1496"/>
      <c r="S78" s="1496"/>
      <c r="T78" s="1496"/>
      <c r="U78" s="1496"/>
      <c r="V78" s="1496"/>
      <c r="W78" s="1496"/>
      <c r="X78" s="1496"/>
      <c r="Y78" s="1496"/>
      <c r="Z78" s="1496"/>
      <c r="AA78" s="1496"/>
      <c r="AB78" s="1496"/>
      <c r="AC78" s="1496"/>
      <c r="AD78" s="1496"/>
      <c r="AE78" s="1496"/>
      <c r="AF78" s="1496"/>
      <c r="AG78" s="1496"/>
      <c r="AH78" s="1496"/>
      <c r="AI78" s="1496"/>
      <c r="AJ78" s="1496"/>
      <c r="AK78" s="1496"/>
      <c r="AL78" s="1496"/>
      <c r="AM78" s="1496"/>
      <c r="AN78" s="1496"/>
      <c r="AO78" s="1496"/>
      <c r="AP78" s="1496"/>
      <c r="AQ78" s="1496"/>
      <c r="AR78" s="1496"/>
      <c r="AS78" s="1496"/>
      <c r="AT78" s="1496"/>
      <c r="AU78" s="1496"/>
      <c r="AV78" s="1496"/>
      <c r="AW78" s="1496"/>
      <c r="AX78" s="1496"/>
      <c r="AY78" s="1496"/>
      <c r="AZ78" s="1497"/>
    </row>
    <row r="79" spans="2:52" ht="15" customHeight="1" x14ac:dyDescent="0.2">
      <c r="B79" s="1533" t="s">
        <v>549</v>
      </c>
      <c r="C79" s="1498"/>
      <c r="D79" s="1498"/>
      <c r="E79" s="1498"/>
      <c r="F79" s="1498"/>
      <c r="G79" s="1498"/>
      <c r="H79" s="1498"/>
      <c r="I79" s="1498"/>
      <c r="J79" s="1498"/>
      <c r="K79" s="1498"/>
      <c r="L79" s="1498"/>
      <c r="M79" s="1498"/>
      <c r="N79" s="1498"/>
      <c r="O79" s="1498"/>
      <c r="P79" s="1498"/>
      <c r="Q79" s="1498"/>
      <c r="R79" s="1498"/>
      <c r="S79" s="1498"/>
      <c r="T79" s="1498"/>
      <c r="U79" s="1498"/>
      <c r="V79" s="1498"/>
      <c r="W79" s="1498"/>
      <c r="X79" s="1498"/>
      <c r="Y79" s="1498"/>
      <c r="Z79" s="1498"/>
      <c r="AA79" s="1498"/>
      <c r="AB79" s="1498"/>
      <c r="AC79" s="1498"/>
      <c r="AD79" s="1498"/>
      <c r="AE79" s="1498"/>
      <c r="AF79" s="1498"/>
      <c r="AG79" s="1498"/>
      <c r="AH79" s="1498"/>
      <c r="AI79" s="1498"/>
      <c r="AJ79" s="1498"/>
      <c r="AK79" s="1498"/>
      <c r="AL79" s="1498"/>
      <c r="AM79" s="1498"/>
      <c r="AN79" s="1498"/>
      <c r="AO79" s="1498"/>
      <c r="AP79" s="1498"/>
      <c r="AQ79" s="1498"/>
      <c r="AR79" s="1498"/>
      <c r="AS79" s="1498"/>
      <c r="AT79" s="1498"/>
      <c r="AU79" s="1498"/>
      <c r="AV79" s="1498"/>
      <c r="AW79" s="1498"/>
      <c r="AX79" s="1498"/>
      <c r="AY79" s="1498"/>
      <c r="AZ79" s="1499"/>
    </row>
    <row r="80" spans="2:52" ht="15" customHeight="1" x14ac:dyDescent="0.2">
      <c r="B80" s="1482"/>
      <c r="C80" s="1483"/>
      <c r="D80" s="1483"/>
      <c r="E80" s="1483"/>
      <c r="F80" s="1483"/>
      <c r="G80" s="1483"/>
      <c r="H80" s="1483"/>
      <c r="I80" s="1483"/>
      <c r="J80" s="1483"/>
      <c r="K80" s="1483"/>
      <c r="L80" s="1483"/>
      <c r="M80" s="1483"/>
      <c r="N80" s="1483"/>
      <c r="O80" s="1483"/>
      <c r="P80" s="1483"/>
      <c r="Q80" s="1483"/>
      <c r="R80" s="1483"/>
      <c r="S80" s="1483"/>
      <c r="T80" s="1483"/>
      <c r="U80" s="1483"/>
      <c r="V80" s="1483"/>
      <c r="W80" s="1483"/>
      <c r="X80" s="1483"/>
      <c r="Y80" s="1483"/>
      <c r="Z80" s="1483"/>
      <c r="AA80" s="1483"/>
      <c r="AB80" s="1483"/>
      <c r="AC80" s="1483"/>
      <c r="AD80" s="1483"/>
      <c r="AE80" s="1483"/>
      <c r="AF80" s="1483"/>
      <c r="AG80" s="1483"/>
      <c r="AH80" s="1483"/>
      <c r="AI80" s="1483"/>
      <c r="AJ80" s="1483"/>
      <c r="AK80" s="1483"/>
      <c r="AL80" s="1483"/>
      <c r="AM80" s="1483"/>
      <c r="AN80" s="1483"/>
      <c r="AO80" s="1483"/>
      <c r="AP80" s="1483"/>
      <c r="AQ80" s="1483"/>
      <c r="AR80" s="1483"/>
      <c r="AS80" s="1483"/>
      <c r="AT80" s="1483"/>
      <c r="AU80" s="1483"/>
      <c r="AV80" s="1483"/>
      <c r="AW80" s="1483"/>
      <c r="AX80" s="1483"/>
      <c r="AY80" s="1483"/>
      <c r="AZ80" s="1500"/>
    </row>
    <row r="81" spans="2:52" ht="15" customHeight="1" x14ac:dyDescent="0.2">
      <c r="B81" s="1482"/>
      <c r="C81" s="1483"/>
      <c r="D81" s="1483"/>
      <c r="E81" s="1483"/>
      <c r="F81" s="1483"/>
      <c r="G81" s="1483"/>
      <c r="H81" s="1483"/>
      <c r="I81" s="1483"/>
      <c r="J81" s="1483"/>
      <c r="K81" s="1483"/>
      <c r="L81" s="1483"/>
      <c r="M81" s="1483"/>
      <c r="N81" s="1483"/>
      <c r="O81" s="1483"/>
      <c r="P81" s="1483"/>
      <c r="Q81" s="1483"/>
      <c r="R81" s="1483"/>
      <c r="S81" s="1483"/>
      <c r="T81" s="1483"/>
      <c r="U81" s="1483"/>
      <c r="V81" s="1483"/>
      <c r="W81" s="1483"/>
      <c r="X81" s="1483"/>
      <c r="Y81" s="1483"/>
      <c r="Z81" s="1483"/>
      <c r="AA81" s="1483"/>
      <c r="AB81" s="1483"/>
      <c r="AC81" s="1483"/>
      <c r="AD81" s="1483"/>
      <c r="AE81" s="1483"/>
      <c r="AF81" s="1483"/>
      <c r="AG81" s="1483"/>
      <c r="AH81" s="1483"/>
      <c r="AI81" s="1483"/>
      <c r="AJ81" s="1483"/>
      <c r="AK81" s="1483"/>
      <c r="AL81" s="1483"/>
      <c r="AM81" s="1483"/>
      <c r="AN81" s="1483"/>
      <c r="AO81" s="1483"/>
      <c r="AP81" s="1483"/>
      <c r="AQ81" s="1483"/>
      <c r="AR81" s="1483"/>
      <c r="AS81" s="1483"/>
      <c r="AT81" s="1483"/>
      <c r="AU81" s="1483"/>
      <c r="AV81" s="1483"/>
      <c r="AW81" s="1483"/>
      <c r="AX81" s="1483"/>
      <c r="AY81" s="1483"/>
      <c r="AZ81" s="1500"/>
    </row>
    <row r="82" spans="2:52" ht="15" customHeight="1" x14ac:dyDescent="0.2">
      <c r="B82" s="1482"/>
      <c r="C82" s="1483"/>
      <c r="D82" s="1483"/>
      <c r="E82" s="1483"/>
      <c r="F82" s="1483"/>
      <c r="G82" s="1483"/>
      <c r="H82" s="1483"/>
      <c r="I82" s="1483"/>
      <c r="J82" s="1483"/>
      <c r="K82" s="1483"/>
      <c r="L82" s="1483"/>
      <c r="M82" s="1483"/>
      <c r="N82" s="1483"/>
      <c r="O82" s="1483"/>
      <c r="P82" s="1483"/>
      <c r="Q82" s="1483"/>
      <c r="R82" s="1483"/>
      <c r="S82" s="1483"/>
      <c r="T82" s="1483"/>
      <c r="U82" s="1483"/>
      <c r="V82" s="1483"/>
      <c r="W82" s="1483"/>
      <c r="X82" s="1483"/>
      <c r="Y82" s="1483"/>
      <c r="Z82" s="1483"/>
      <c r="AA82" s="1483"/>
      <c r="AB82" s="1483"/>
      <c r="AC82" s="1483"/>
      <c r="AD82" s="1483"/>
      <c r="AE82" s="1483"/>
      <c r="AF82" s="1483"/>
      <c r="AG82" s="1483"/>
      <c r="AH82" s="1483"/>
      <c r="AI82" s="1483"/>
      <c r="AJ82" s="1483"/>
      <c r="AK82" s="1483"/>
      <c r="AL82" s="1483"/>
      <c r="AM82" s="1483"/>
      <c r="AN82" s="1483"/>
      <c r="AO82" s="1483"/>
      <c r="AP82" s="1483"/>
      <c r="AQ82" s="1483"/>
      <c r="AR82" s="1483"/>
      <c r="AS82" s="1483"/>
      <c r="AT82" s="1483"/>
      <c r="AU82" s="1483"/>
      <c r="AV82" s="1483"/>
      <c r="AW82" s="1483"/>
      <c r="AX82" s="1483"/>
      <c r="AY82" s="1483"/>
      <c r="AZ82" s="1500"/>
    </row>
    <row r="83" spans="2:52" ht="9" customHeight="1" x14ac:dyDescent="0.2">
      <c r="B83" s="469"/>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495"/>
      <c r="AW83" s="192"/>
      <c r="AZ83" s="136"/>
    </row>
    <row r="84" spans="2:52" ht="15" customHeight="1" x14ac:dyDescent="0.2">
      <c r="B84" s="1531" t="s">
        <v>550</v>
      </c>
      <c r="C84" s="1532"/>
      <c r="D84" s="1532"/>
      <c r="E84" s="1532"/>
      <c r="F84" s="1532"/>
      <c r="G84" s="1532"/>
      <c r="H84" s="1407"/>
      <c r="I84" s="1489"/>
      <c r="J84" s="1383"/>
      <c r="K84" s="1383"/>
      <c r="L84" s="1383"/>
      <c r="M84" s="1383"/>
      <c r="N84" s="1383"/>
      <c r="O84" s="1383"/>
      <c r="P84" s="1383"/>
      <c r="Q84" s="1383"/>
      <c r="R84" s="1383"/>
      <c r="S84" s="1383"/>
      <c r="T84" s="1383"/>
      <c r="U84" s="1383"/>
      <c r="V84" s="1383"/>
      <c r="W84" s="1383"/>
      <c r="Y84" s="1491" t="s">
        <v>551</v>
      </c>
      <c r="Z84" s="1535"/>
      <c r="AA84" s="1535"/>
      <c r="AB84" s="1535"/>
      <c r="AC84" s="1535"/>
      <c r="AD84" s="1535"/>
      <c r="AE84" s="1535"/>
      <c r="AF84" s="1535"/>
      <c r="AG84" s="1535"/>
      <c r="AH84" s="1535"/>
      <c r="AI84" s="1535"/>
      <c r="AJ84" s="1534"/>
      <c r="AK84" s="1383"/>
      <c r="AL84" s="1383"/>
      <c r="AM84" s="1383"/>
      <c r="AN84" s="1383"/>
      <c r="AO84" s="1383"/>
      <c r="AP84" s="1383"/>
      <c r="AQ84" s="1383"/>
      <c r="AR84" s="1383"/>
      <c r="AS84" s="1383"/>
      <c r="AT84" s="1383"/>
      <c r="AU84" s="1383"/>
      <c r="AV84" s="1383"/>
      <c r="AW84" s="1383"/>
      <c r="AX84" s="1383"/>
      <c r="AY84" s="1383"/>
      <c r="AZ84" s="136"/>
    </row>
    <row r="85" spans="2:52" ht="9" customHeight="1" x14ac:dyDescent="0.2">
      <c r="B85" s="249"/>
      <c r="D85" s="149"/>
      <c r="E85" s="149"/>
      <c r="F85" s="149"/>
      <c r="G85" s="149"/>
      <c r="H85" s="149"/>
      <c r="I85" s="149"/>
      <c r="J85" s="149"/>
      <c r="K85" s="149"/>
      <c r="L85" s="149"/>
      <c r="M85" s="149"/>
      <c r="N85" s="149"/>
      <c r="O85" s="149"/>
      <c r="P85" s="149"/>
      <c r="Q85" s="149"/>
      <c r="R85" s="149"/>
      <c r="S85" s="149"/>
      <c r="T85" s="149"/>
      <c r="U85" s="149"/>
      <c r="V85" s="149"/>
      <c r="W85" s="149"/>
      <c r="X85" s="149"/>
      <c r="AT85" s="215"/>
      <c r="AU85" s="215"/>
      <c r="AV85" s="495"/>
      <c r="AW85" s="192"/>
      <c r="AZ85" s="136"/>
    </row>
    <row r="86" spans="2:52" ht="15" customHeight="1" x14ac:dyDescent="0.2">
      <c r="B86" s="1531" t="s">
        <v>425</v>
      </c>
      <c r="C86" s="1532"/>
      <c r="D86" s="1532"/>
      <c r="E86" s="1532"/>
      <c r="F86" s="1532"/>
      <c r="G86" s="1532"/>
      <c r="H86" s="149"/>
      <c r="I86" s="649"/>
      <c r="J86" s="649"/>
      <c r="K86" s="649"/>
      <c r="L86" s="649"/>
      <c r="M86" s="649"/>
      <c r="N86" s="649"/>
      <c r="O86" s="649"/>
      <c r="P86" s="649"/>
      <c r="Q86" s="649"/>
      <c r="R86" s="649"/>
      <c r="S86" s="649"/>
      <c r="T86" s="134"/>
      <c r="U86" s="134"/>
      <c r="V86" s="134"/>
      <c r="W86" s="134"/>
      <c r="Y86" s="1532" t="s">
        <v>425</v>
      </c>
      <c r="Z86" s="1532"/>
      <c r="AA86" s="1532"/>
      <c r="AB86" s="1532"/>
      <c r="AC86" s="1532"/>
      <c r="AD86" s="1532"/>
      <c r="AE86" s="1532"/>
      <c r="AF86" s="1532"/>
      <c r="AG86" s="1532"/>
      <c r="AH86" s="217"/>
      <c r="AJ86" s="134"/>
      <c r="AK86" s="134"/>
      <c r="AL86" s="134"/>
      <c r="AM86" s="134"/>
      <c r="AN86" s="134"/>
      <c r="AO86" s="134"/>
      <c r="AP86" s="134"/>
      <c r="AQ86" s="134"/>
      <c r="AR86" s="134"/>
      <c r="AS86" s="134"/>
      <c r="AT86" s="480"/>
      <c r="AU86" s="480"/>
      <c r="AV86" s="494"/>
      <c r="AW86" s="205"/>
      <c r="AX86" s="134"/>
      <c r="AY86" s="134"/>
      <c r="AZ86" s="136"/>
    </row>
    <row r="87" spans="2:52" ht="15" customHeight="1" x14ac:dyDescent="0.2">
      <c r="B87" s="249"/>
      <c r="E87" s="149"/>
      <c r="F87" s="149"/>
      <c r="G87" s="149"/>
      <c r="H87" s="250"/>
      <c r="I87" s="468" t="s">
        <v>552</v>
      </c>
      <c r="Z87" s="149"/>
      <c r="AA87" s="149"/>
      <c r="AB87" s="149"/>
      <c r="AC87" s="149"/>
      <c r="AD87" s="149"/>
      <c r="AE87" s="149"/>
      <c r="AF87" s="149"/>
      <c r="AG87" s="149"/>
      <c r="AH87" s="149"/>
      <c r="AI87" s="192"/>
      <c r="AJ87" s="192" t="s">
        <v>552</v>
      </c>
      <c r="AR87" s="149"/>
      <c r="AS87" s="149"/>
      <c r="AT87" s="192"/>
      <c r="AU87" s="192"/>
      <c r="AV87" s="192"/>
      <c r="AW87" s="192"/>
      <c r="AZ87" s="136"/>
    </row>
    <row r="88" spans="2:52" ht="7.5" customHeight="1" x14ac:dyDescent="0.2">
      <c r="B88" s="209"/>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134"/>
      <c r="AY88" s="134"/>
      <c r="AZ88" s="133"/>
    </row>
    <row r="89" spans="2:52" ht="15" customHeight="1" x14ac:dyDescent="0.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row>
    <row r="90" spans="2:52" ht="15" customHeight="1" x14ac:dyDescent="0.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row>
    <row r="91" spans="2:52" ht="15" customHeight="1" x14ac:dyDescent="0.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row>
    <row r="92" spans="2:52" ht="15" customHeight="1" x14ac:dyDescent="0.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row>
    <row r="93" spans="2:52" ht="15" customHeight="1" x14ac:dyDescent="0.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row>
    <row r="94" spans="2:52" ht="15" customHeight="1" x14ac:dyDescent="0.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row>
    <row r="95" spans="2:52" ht="15" customHeight="1" x14ac:dyDescent="0.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row>
    <row r="96" spans="2:52" ht="15" customHeight="1" x14ac:dyDescent="0.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row>
    <row r="97" spans="2:49" ht="15" customHeight="1" x14ac:dyDescent="0.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row>
    <row r="98" spans="2:49" ht="15" customHeight="1" x14ac:dyDescent="0.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row>
    <row r="99" spans="2:49" ht="15" customHeight="1" x14ac:dyDescent="0.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row>
    <row r="100" spans="2:49" ht="15" customHeight="1" x14ac:dyDescent="0.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row>
    <row r="101" spans="2:49" ht="15" customHeight="1" x14ac:dyDescent="0.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row>
    <row r="102" spans="2:49" ht="15" customHeight="1" x14ac:dyDescent="0.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row>
    <row r="103" spans="2:49" ht="15" customHeight="1" x14ac:dyDescent="0.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row>
    <row r="104" spans="2:49" ht="15" customHeight="1" x14ac:dyDescent="0.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row>
    <row r="105" spans="2:49" ht="15" customHeight="1" x14ac:dyDescent="0.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row>
    <row r="106" spans="2:49" ht="15" customHeight="1" x14ac:dyDescent="0.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row>
    <row r="107" spans="2:49" ht="15" customHeight="1" x14ac:dyDescent="0.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row>
    <row r="108" spans="2:49" ht="15" customHeight="1" x14ac:dyDescent="0.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row>
    <row r="109" spans="2:49" ht="15" customHeight="1" x14ac:dyDescent="0.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row>
    <row r="110" spans="2:49" ht="15" customHeight="1" x14ac:dyDescent="0.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row>
    <row r="111" spans="2:49" ht="15" customHeight="1" x14ac:dyDescent="0.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row>
    <row r="112" spans="2:49" ht="15" customHeight="1" x14ac:dyDescent="0.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row>
    <row r="113" spans="2:49" ht="15" customHeight="1" x14ac:dyDescent="0.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row>
    <row r="114" spans="2:49" ht="15" customHeight="1" x14ac:dyDescent="0.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row>
    <row r="115" spans="2:49" ht="15" customHeight="1" x14ac:dyDescent="0.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row>
    <row r="116" spans="2:49" ht="15" customHeight="1" x14ac:dyDescent="0.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row>
    <row r="117" spans="2:49" ht="15" customHeight="1" x14ac:dyDescent="0.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row>
    <row r="118" spans="2:49" ht="15" customHeight="1" x14ac:dyDescent="0.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row>
    <row r="119" spans="2:49" ht="15" customHeight="1" x14ac:dyDescent="0.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row>
    <row r="120" spans="2:49" ht="15" customHeight="1" x14ac:dyDescent="0.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row>
    <row r="121" spans="2:49" ht="15" customHeight="1" x14ac:dyDescent="0.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row>
    <row r="122" spans="2:49" ht="15" customHeight="1" x14ac:dyDescent="0.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row>
  </sheetData>
  <sheetProtection algorithmName="SHA-512" hashValue="+ttaa4i9J6reW5+sDmmLhX8F1ackcbcWjNodoRp4vJRSPtm1VNbaGbENnwPsESE7YC6DKrur8HD9kqEFxe7Qkg==" saltValue="S9dQ0/QLEkC4UkWbMzdJpQ==" spinCount="100000" sheet="1" objects="1" scenarios="1"/>
  <mergeCells count="40">
    <mergeCell ref="D66:AZ68"/>
    <mergeCell ref="D62:AZ64"/>
    <mergeCell ref="D71:AW71"/>
    <mergeCell ref="D75:AW75"/>
    <mergeCell ref="B86:G86"/>
    <mergeCell ref="Y86:AG86"/>
    <mergeCell ref="D73:AZ73"/>
    <mergeCell ref="B79:AZ82"/>
    <mergeCell ref="B78:AZ78"/>
    <mergeCell ref="AJ84:AY84"/>
    <mergeCell ref="I84:W84"/>
    <mergeCell ref="Y84:AI84"/>
    <mergeCell ref="B84:H84"/>
    <mergeCell ref="B1:D4"/>
    <mergeCell ref="E1:Y4"/>
    <mergeCell ref="B6:AZ6"/>
    <mergeCell ref="B5:AZ5"/>
    <mergeCell ref="AG1:AY1"/>
    <mergeCell ref="D44:AZ45"/>
    <mergeCell ref="D53:AZ55"/>
    <mergeCell ref="B9:AZ9"/>
    <mergeCell ref="D35:AZ35"/>
    <mergeCell ref="D39:AZ39"/>
    <mergeCell ref="D21:AZ25"/>
    <mergeCell ref="D57:AZ58"/>
    <mergeCell ref="D77:AC77"/>
    <mergeCell ref="B70:AZ70"/>
    <mergeCell ref="AE2:AY2"/>
    <mergeCell ref="AC3:AY3"/>
    <mergeCell ref="D13:AZ16"/>
    <mergeCell ref="D20:AZ20"/>
    <mergeCell ref="D27:AZ28"/>
    <mergeCell ref="D32:AZ33"/>
    <mergeCell ref="D41:AZ42"/>
    <mergeCell ref="B10:AZ11"/>
    <mergeCell ref="AN7:AZ8"/>
    <mergeCell ref="D60:AW60"/>
    <mergeCell ref="D37:AW37"/>
    <mergeCell ref="D30:AW30"/>
    <mergeCell ref="B12:AZ12"/>
  </mergeCells>
  <printOptions horizontalCentered="1" verticalCentered="1"/>
  <pageMargins left="0" right="0" top="0" bottom="0" header="0.5" footer="0.5"/>
  <pageSetup scale="57" orientation="portrait" r:id="rId1"/>
  <headerFooter>
    <oddHeader>&amp;C
&amp;G</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59999389629810485"/>
    <pageSetUpPr autoPageBreaks="0" fitToPage="1"/>
  </sheetPr>
  <dimension ref="A1:CF246"/>
  <sheetViews>
    <sheetView showGridLines="0" showRowColHeaders="0" showZeros="0" zoomScale="90" zoomScaleNormal="90" workbookViewId="0">
      <selection activeCell="BD5" sqref="BD5"/>
    </sheetView>
  </sheetViews>
  <sheetFormatPr defaultColWidth="2.7109375" defaultRowHeight="15" customHeight="1" x14ac:dyDescent="0.2"/>
  <cols>
    <col min="1" max="1" width="4" style="132" customWidth="1"/>
    <col min="2" max="16384" width="2.7109375" style="132"/>
  </cols>
  <sheetData>
    <row r="1" spans="1:84" ht="15" customHeight="1" x14ac:dyDescent="0.2">
      <c r="A1" s="1512" t="s">
        <v>82</v>
      </c>
      <c r="B1" s="1513"/>
      <c r="C1" s="1513"/>
      <c r="D1" s="1545" t="s">
        <v>1694</v>
      </c>
      <c r="E1" s="1546"/>
      <c r="F1" s="1546"/>
      <c r="G1" s="1546"/>
      <c r="H1" s="1546"/>
      <c r="I1" s="1546"/>
      <c r="J1" s="1546"/>
      <c r="K1" s="1546"/>
      <c r="L1" s="1546"/>
      <c r="M1" s="1546"/>
      <c r="N1" s="1546"/>
      <c r="O1" s="1546"/>
      <c r="P1" s="1546"/>
      <c r="Q1" s="1546"/>
      <c r="R1" s="1546"/>
      <c r="S1" s="1546"/>
      <c r="T1" s="1546"/>
      <c r="U1" s="1546"/>
      <c r="V1" s="1546"/>
      <c r="W1" s="1546"/>
      <c r="X1" s="1547"/>
      <c r="Y1" s="790"/>
      <c r="Z1" s="538" t="s">
        <v>14</v>
      </c>
      <c r="AA1" s="538"/>
      <c r="AB1" s="538"/>
      <c r="AC1" s="538"/>
      <c r="AD1" s="538"/>
      <c r="AE1" s="538"/>
      <c r="AF1" s="1452"/>
      <c r="AG1" s="1452"/>
      <c r="AH1" s="1452"/>
      <c r="AI1" s="1452"/>
      <c r="AJ1" s="1452"/>
      <c r="AK1" s="1452"/>
      <c r="AL1" s="1452"/>
      <c r="AM1" s="1452"/>
      <c r="AN1" s="1452"/>
      <c r="AO1" s="1452"/>
      <c r="AP1" s="1452"/>
      <c r="AQ1" s="1452"/>
      <c r="AR1" s="1452"/>
      <c r="AS1" s="1452"/>
      <c r="AT1" s="1452"/>
      <c r="AU1" s="1452"/>
      <c r="AV1" s="308"/>
    </row>
    <row r="2" spans="1:84" ht="15" customHeight="1" x14ac:dyDescent="0.2">
      <c r="A2" s="1514"/>
      <c r="B2" s="1515"/>
      <c r="C2" s="1515"/>
      <c r="D2" s="1548"/>
      <c r="E2" s="1548"/>
      <c r="F2" s="1548"/>
      <c r="G2" s="1548"/>
      <c r="H2" s="1548"/>
      <c r="I2" s="1548"/>
      <c r="J2" s="1548"/>
      <c r="K2" s="1548"/>
      <c r="L2" s="1548"/>
      <c r="M2" s="1548"/>
      <c r="N2" s="1548"/>
      <c r="O2" s="1548"/>
      <c r="P2" s="1548"/>
      <c r="Q2" s="1548"/>
      <c r="R2" s="1548"/>
      <c r="S2" s="1548"/>
      <c r="T2" s="1548"/>
      <c r="U2" s="1548"/>
      <c r="V2" s="1548"/>
      <c r="W2" s="1548"/>
      <c r="X2" s="1549"/>
      <c r="Y2" s="246"/>
      <c r="Z2" s="193" t="s">
        <v>467</v>
      </c>
      <c r="AA2" s="193"/>
      <c r="AB2" s="193"/>
      <c r="AC2" s="193"/>
      <c r="AD2" s="1429"/>
      <c r="AE2" s="1429"/>
      <c r="AF2" s="1429"/>
      <c r="AG2" s="1429"/>
      <c r="AH2" s="1429"/>
      <c r="AI2" s="1429"/>
      <c r="AJ2" s="1429"/>
      <c r="AK2" s="1429"/>
      <c r="AL2" s="1429"/>
      <c r="AM2" s="1429"/>
      <c r="AN2" s="1429"/>
      <c r="AO2" s="1429"/>
      <c r="AP2" s="1429"/>
      <c r="AQ2" s="1429"/>
      <c r="AR2" s="1429"/>
      <c r="AS2" s="1429"/>
      <c r="AT2" s="1429"/>
      <c r="AU2" s="1429"/>
      <c r="AV2" s="28"/>
    </row>
    <row r="3" spans="1:84" ht="15" customHeight="1" x14ac:dyDescent="0.2">
      <c r="A3" s="1514"/>
      <c r="B3" s="1515"/>
      <c r="C3" s="1515"/>
      <c r="D3" s="1548"/>
      <c r="E3" s="1548"/>
      <c r="F3" s="1548"/>
      <c r="G3" s="1548"/>
      <c r="H3" s="1548"/>
      <c r="I3" s="1548"/>
      <c r="J3" s="1548"/>
      <c r="K3" s="1548"/>
      <c r="L3" s="1548"/>
      <c r="M3" s="1548"/>
      <c r="N3" s="1548"/>
      <c r="O3" s="1548"/>
      <c r="P3" s="1548"/>
      <c r="Q3" s="1548"/>
      <c r="R3" s="1548"/>
      <c r="S3" s="1548"/>
      <c r="T3" s="1548"/>
      <c r="U3" s="1548"/>
      <c r="V3" s="1548"/>
      <c r="W3" s="1548"/>
      <c r="X3" s="1549"/>
      <c r="Y3" s="246"/>
      <c r="Z3" s="193" t="s">
        <v>4</v>
      </c>
      <c r="AA3" s="193"/>
      <c r="AB3" s="1429"/>
      <c r="AC3" s="1429"/>
      <c r="AD3" s="1429"/>
      <c r="AE3" s="1429"/>
      <c r="AF3" s="1429"/>
      <c r="AG3" s="1429"/>
      <c r="AH3" s="1429"/>
      <c r="AI3" s="1429"/>
      <c r="AJ3" s="1429"/>
      <c r="AK3" s="1429"/>
      <c r="AL3" s="1429"/>
      <c r="AM3" s="1429"/>
      <c r="AN3" s="1429"/>
      <c r="AO3" s="1429"/>
      <c r="AP3" s="1429"/>
      <c r="AQ3" s="1429"/>
      <c r="AR3" s="1429"/>
      <c r="AS3" s="1429"/>
      <c r="AT3" s="1429"/>
      <c r="AU3" s="1429"/>
      <c r="AV3" s="28"/>
    </row>
    <row r="4" spans="1:84" ht="15" customHeight="1" x14ac:dyDescent="0.2">
      <c r="A4" s="1514"/>
      <c r="B4" s="1515"/>
      <c r="C4" s="1515"/>
      <c r="D4" s="1548"/>
      <c r="E4" s="1548"/>
      <c r="F4" s="1548"/>
      <c r="G4" s="1548"/>
      <c r="H4" s="1548"/>
      <c r="I4" s="1548"/>
      <c r="J4" s="1548"/>
      <c r="K4" s="1548"/>
      <c r="L4" s="1548"/>
      <c r="M4" s="1548"/>
      <c r="N4" s="1548"/>
      <c r="O4" s="1548"/>
      <c r="P4" s="1548"/>
      <c r="Q4" s="1548"/>
      <c r="R4" s="1548"/>
      <c r="S4" s="1548"/>
      <c r="T4" s="1548"/>
      <c r="U4" s="1548"/>
      <c r="V4" s="1548"/>
      <c r="W4" s="1548"/>
      <c r="X4" s="1549"/>
      <c r="Y4" s="246"/>
      <c r="Z4" s="193"/>
      <c r="AA4" s="193"/>
      <c r="AB4" s="1550"/>
      <c r="AC4" s="1550"/>
      <c r="AD4" s="1550"/>
      <c r="AE4" s="1550"/>
      <c r="AF4" s="1550"/>
      <c r="AG4" s="1550"/>
      <c r="AH4" s="1550"/>
      <c r="AI4" s="1550"/>
      <c r="AJ4" s="1550"/>
      <c r="AK4" s="1550"/>
      <c r="AL4" s="1550"/>
      <c r="AM4" s="1550"/>
      <c r="AN4" s="1550"/>
      <c r="AO4" s="1550"/>
      <c r="AP4" s="1550"/>
      <c r="AQ4" s="1550"/>
      <c r="AR4" s="1550"/>
      <c r="AS4" s="1550"/>
      <c r="AT4" s="1550"/>
      <c r="AU4" s="1550"/>
      <c r="AV4" s="28"/>
    </row>
    <row r="5" spans="1:84" ht="15" customHeight="1" x14ac:dyDescent="0.2">
      <c r="A5" s="1514"/>
      <c r="B5" s="1515"/>
      <c r="C5" s="1515"/>
      <c r="D5" s="1548"/>
      <c r="E5" s="1548"/>
      <c r="F5" s="1548"/>
      <c r="G5" s="1548"/>
      <c r="H5" s="1548"/>
      <c r="I5" s="1548"/>
      <c r="J5" s="1548"/>
      <c r="K5" s="1548"/>
      <c r="L5" s="1548"/>
      <c r="M5" s="1548"/>
      <c r="N5" s="1548"/>
      <c r="O5" s="1548"/>
      <c r="P5" s="1548"/>
      <c r="Q5" s="1548"/>
      <c r="R5" s="1548"/>
      <c r="S5" s="1548"/>
      <c r="T5" s="1548"/>
      <c r="U5" s="1548"/>
      <c r="V5" s="1548"/>
      <c r="W5" s="1548"/>
      <c r="X5" s="1549"/>
      <c r="Y5" s="246"/>
      <c r="Z5" s="193"/>
      <c r="AA5" s="193"/>
      <c r="AB5" s="1550"/>
      <c r="AC5" s="1550"/>
      <c r="AD5" s="1550"/>
      <c r="AE5" s="1550"/>
      <c r="AF5" s="1550"/>
      <c r="AG5" s="1550"/>
      <c r="AH5" s="1550"/>
      <c r="AI5" s="1550"/>
      <c r="AJ5" s="1550"/>
      <c r="AK5" s="1550"/>
      <c r="AL5" s="1550"/>
      <c r="AM5" s="1550"/>
      <c r="AN5" s="1550"/>
      <c r="AO5" s="1550"/>
      <c r="AP5" s="1550"/>
      <c r="AQ5" s="1550"/>
      <c r="AR5" s="1550"/>
      <c r="AS5" s="1550"/>
      <c r="AT5" s="1550"/>
      <c r="AU5" s="1550"/>
      <c r="AV5" s="28"/>
    </row>
    <row r="6" spans="1:84" ht="15" customHeight="1" thickBot="1" x14ac:dyDescent="0.25">
      <c r="A6" s="1514"/>
      <c r="B6" s="1515"/>
      <c r="C6" s="1515"/>
      <c r="D6" s="1548"/>
      <c r="E6" s="1548"/>
      <c r="F6" s="1548"/>
      <c r="G6" s="1548"/>
      <c r="H6" s="1548"/>
      <c r="I6" s="1548"/>
      <c r="J6" s="1548"/>
      <c r="K6" s="1548"/>
      <c r="L6" s="1548"/>
      <c r="M6" s="1548"/>
      <c r="N6" s="1548"/>
      <c r="O6" s="1548"/>
      <c r="P6" s="1548"/>
      <c r="Q6" s="1548"/>
      <c r="R6" s="1548"/>
      <c r="S6" s="1548"/>
      <c r="T6" s="1548"/>
      <c r="U6" s="1548"/>
      <c r="V6" s="1548"/>
      <c r="W6" s="1548"/>
      <c r="X6" s="1549"/>
      <c r="Y6" s="246"/>
      <c r="Z6" s="193"/>
      <c r="AA6" s="193"/>
      <c r="AB6" s="193"/>
      <c r="AC6" s="193"/>
      <c r="AD6" s="193"/>
      <c r="AE6" s="193"/>
      <c r="AF6" s="193"/>
      <c r="AG6" s="193"/>
      <c r="AH6" s="193"/>
      <c r="AI6" s="193"/>
      <c r="AJ6" s="193"/>
      <c r="AK6" s="193"/>
      <c r="AL6" s="193"/>
      <c r="AM6" s="193"/>
      <c r="AN6" s="193"/>
      <c r="AO6" s="193"/>
      <c r="AP6" s="193"/>
      <c r="AQ6" s="193"/>
      <c r="AR6" s="193"/>
      <c r="AS6" s="193"/>
      <c r="AT6" s="193"/>
      <c r="AU6" s="193"/>
      <c r="AV6" s="28"/>
    </row>
    <row r="7" spans="1:84" ht="15" customHeight="1" thickTop="1" x14ac:dyDescent="0.2">
      <c r="A7" s="1539" t="s">
        <v>553</v>
      </c>
      <c r="B7" s="1540"/>
      <c r="C7" s="1540"/>
      <c r="D7" s="1540"/>
      <c r="E7" s="1540"/>
      <c r="F7" s="1540"/>
      <c r="G7" s="1540"/>
      <c r="H7" s="1540"/>
      <c r="I7" s="1540"/>
      <c r="J7" s="1540"/>
      <c r="K7" s="1540"/>
      <c r="L7" s="1540"/>
      <c r="M7" s="1540"/>
      <c r="N7" s="1540"/>
      <c r="O7" s="1540"/>
      <c r="P7" s="1540"/>
      <c r="Q7" s="1540"/>
      <c r="R7" s="1540"/>
      <c r="S7" s="1540"/>
      <c r="T7" s="1540"/>
      <c r="U7" s="1540"/>
      <c r="V7" s="1540"/>
      <c r="W7" s="1540"/>
      <c r="X7" s="1540"/>
      <c r="Y7" s="1540"/>
      <c r="Z7" s="1540"/>
      <c r="AA7" s="1540"/>
      <c r="AB7" s="1540"/>
      <c r="AC7" s="1540"/>
      <c r="AD7" s="1540"/>
      <c r="AE7" s="1540"/>
      <c r="AF7" s="1540"/>
      <c r="AG7" s="1540"/>
      <c r="AH7" s="1540"/>
      <c r="AI7" s="1540"/>
      <c r="AJ7" s="1540"/>
      <c r="AK7" s="1540"/>
      <c r="AL7" s="1540"/>
      <c r="AM7" s="1540"/>
      <c r="AN7" s="1540"/>
      <c r="AO7" s="1540"/>
      <c r="AP7" s="1540"/>
      <c r="AQ7" s="1540"/>
      <c r="AR7" s="1540"/>
      <c r="AS7" s="1540"/>
      <c r="AT7" s="1540"/>
      <c r="AU7" s="1540"/>
      <c r="AV7" s="1541"/>
    </row>
    <row r="8" spans="1:84" ht="7.5" customHeight="1" x14ac:dyDescent="0.2">
      <c r="A8" s="1542"/>
      <c r="B8" s="1543"/>
      <c r="C8" s="1543"/>
      <c r="D8" s="1543"/>
      <c r="E8" s="1543"/>
      <c r="F8" s="1543"/>
      <c r="G8" s="1543"/>
      <c r="H8" s="1543"/>
      <c r="I8" s="1543"/>
      <c r="J8" s="1543"/>
      <c r="K8" s="1543"/>
      <c r="L8" s="1543"/>
      <c r="M8" s="1543"/>
      <c r="N8" s="1543"/>
      <c r="O8" s="1543"/>
      <c r="P8" s="1543"/>
      <c r="Q8" s="1543"/>
      <c r="R8" s="1543"/>
      <c r="S8" s="1543"/>
      <c r="T8" s="1543"/>
      <c r="U8" s="1543"/>
      <c r="V8" s="1543"/>
      <c r="W8" s="1543"/>
      <c r="X8" s="1543"/>
      <c r="Y8" s="1543"/>
      <c r="Z8" s="1543"/>
      <c r="AA8" s="1543"/>
      <c r="AB8" s="1543"/>
      <c r="AC8" s="1543"/>
      <c r="AD8" s="1543"/>
      <c r="AE8" s="1543"/>
      <c r="AF8" s="1543"/>
      <c r="AG8" s="1543"/>
      <c r="AH8" s="1543"/>
      <c r="AI8" s="1543"/>
      <c r="AJ8" s="1543"/>
      <c r="AK8" s="1543"/>
      <c r="AL8" s="1543"/>
      <c r="AM8" s="1543"/>
      <c r="AN8" s="1543"/>
      <c r="AO8" s="1543"/>
      <c r="AP8" s="1543"/>
      <c r="AQ8" s="1543"/>
      <c r="AR8" s="1543"/>
      <c r="AS8" s="1543"/>
      <c r="AT8" s="1543"/>
      <c r="AU8" s="1543"/>
      <c r="AV8" s="1544"/>
    </row>
    <row r="9" spans="1:84" ht="15" customHeight="1" x14ac:dyDescent="0.2">
      <c r="A9" s="1536" t="s">
        <v>554</v>
      </c>
      <c r="B9" s="1537"/>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c r="AB9" s="1537"/>
      <c r="AC9" s="1537"/>
      <c r="AD9" s="1537"/>
      <c r="AE9" s="1537"/>
      <c r="AF9" s="1537"/>
      <c r="AG9" s="1537"/>
      <c r="AH9" s="1537"/>
      <c r="AI9" s="1537"/>
      <c r="AJ9" s="1537"/>
      <c r="AK9" s="1537"/>
      <c r="AL9" s="1537"/>
      <c r="AM9" s="1537"/>
      <c r="AN9" s="1537"/>
      <c r="AO9" s="1537"/>
      <c r="AP9" s="1537"/>
      <c r="AQ9" s="1537"/>
      <c r="AR9" s="1537"/>
      <c r="AS9" s="1537"/>
      <c r="AT9" s="1537"/>
      <c r="AU9" s="1537"/>
      <c r="AV9" s="1538"/>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row>
    <row r="10" spans="1:84" ht="15" customHeight="1" x14ac:dyDescent="0.2">
      <c r="A10" s="29"/>
      <c r="B10" s="195"/>
      <c r="C10" s="1553" t="s">
        <v>555</v>
      </c>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c r="AG10" s="1554"/>
      <c r="AH10" s="1554"/>
      <c r="AI10" s="1554"/>
      <c r="AJ10" s="1554"/>
      <c r="AK10" s="1554"/>
      <c r="AL10" s="1554"/>
      <c r="AM10" s="1554"/>
      <c r="AN10" s="1554"/>
      <c r="AO10" s="1554"/>
      <c r="AP10" s="1554"/>
      <c r="AQ10" s="1554"/>
      <c r="AR10" s="1554"/>
      <c r="AS10" s="1554"/>
      <c r="AT10" s="1554"/>
      <c r="AU10" s="1554"/>
      <c r="AV10" s="1555"/>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15" customHeight="1" x14ac:dyDescent="0.2">
      <c r="A11" s="29"/>
      <c r="B11" s="255"/>
      <c r="C11" s="1554"/>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c r="AD11" s="1554"/>
      <c r="AE11" s="1554"/>
      <c r="AF11" s="1554"/>
      <c r="AG11" s="1554"/>
      <c r="AH11" s="1554"/>
      <c r="AI11" s="1554"/>
      <c r="AJ11" s="1554"/>
      <c r="AK11" s="1554"/>
      <c r="AL11" s="1554"/>
      <c r="AM11" s="1554"/>
      <c r="AN11" s="1554"/>
      <c r="AO11" s="1554"/>
      <c r="AP11" s="1554"/>
      <c r="AQ11" s="1554"/>
      <c r="AR11" s="1554"/>
      <c r="AS11" s="1554"/>
      <c r="AT11" s="1554"/>
      <c r="AU11" s="1554"/>
      <c r="AV11" s="1555"/>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row>
    <row r="12" spans="1:84" ht="15" customHeight="1" x14ac:dyDescent="0.2">
      <c r="A12" s="29"/>
      <c r="B12" s="255"/>
      <c r="C12" s="825"/>
      <c r="D12" s="825"/>
      <c r="E12" s="825"/>
      <c r="F12" s="825"/>
      <c r="G12" s="825"/>
      <c r="H12" s="825"/>
      <c r="I12" s="825"/>
      <c r="J12" s="825"/>
      <c r="K12" s="825"/>
      <c r="L12" s="825"/>
      <c r="M12" s="825"/>
      <c r="N12" s="825"/>
      <c r="O12" s="825"/>
      <c r="P12" s="825"/>
      <c r="Q12" s="825"/>
      <c r="R12" s="825"/>
      <c r="S12" s="825"/>
      <c r="T12" s="825"/>
      <c r="U12" s="825"/>
      <c r="V12" s="825"/>
      <c r="W12" s="825"/>
      <c r="X12" s="825"/>
      <c r="Y12" s="825"/>
      <c r="Z12" s="825"/>
      <c r="AA12" s="825"/>
      <c r="AB12" s="825"/>
      <c r="AC12" s="825"/>
      <c r="AD12" s="825"/>
      <c r="AE12" s="825"/>
      <c r="AF12" s="825"/>
      <c r="AG12" s="825"/>
      <c r="AH12" s="825"/>
      <c r="AI12" s="825"/>
      <c r="AJ12" s="825"/>
      <c r="AK12" s="825"/>
      <c r="AL12" s="825"/>
      <c r="AM12" s="825"/>
      <c r="AN12" s="825"/>
      <c r="AO12" s="825"/>
      <c r="AP12" s="825"/>
      <c r="AQ12" s="825"/>
      <c r="AR12" s="825"/>
      <c r="AS12" s="825"/>
      <c r="AT12" s="825"/>
      <c r="AU12" s="825"/>
      <c r="AV12" s="62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row>
    <row r="13" spans="1:84" ht="15" customHeight="1" x14ac:dyDescent="0.2">
      <c r="A13" s="29"/>
      <c r="B13" s="195"/>
      <c r="C13" s="1566" t="s">
        <v>556</v>
      </c>
      <c r="D13" s="1483"/>
      <c r="E13" s="1483"/>
      <c r="F13" s="1483"/>
      <c r="G13" s="1483"/>
      <c r="H13" s="1483"/>
      <c r="I13" s="1483"/>
      <c r="J13" s="1483"/>
      <c r="K13" s="1483"/>
      <c r="L13" s="1483"/>
      <c r="M13" s="1483"/>
      <c r="N13" s="1483"/>
      <c r="O13" s="1483"/>
      <c r="P13" s="1483"/>
      <c r="Q13" s="1483"/>
      <c r="R13" s="1483"/>
      <c r="S13" s="1483"/>
      <c r="T13" s="1483"/>
      <c r="U13" s="1483"/>
      <c r="V13" s="1483"/>
      <c r="W13" s="1483"/>
      <c r="X13" s="1483"/>
      <c r="Y13" s="1483"/>
      <c r="Z13" s="1483"/>
      <c r="AA13" s="1483"/>
      <c r="AB13" s="1483"/>
      <c r="AC13" s="1483"/>
      <c r="AD13" s="1483"/>
      <c r="AE13" s="1483"/>
      <c r="AF13" s="1483"/>
      <c r="AG13" s="1483"/>
      <c r="AH13" s="1483"/>
      <c r="AI13" s="1483"/>
      <c r="AJ13" s="1483"/>
      <c r="AK13" s="1483"/>
      <c r="AL13" s="1483"/>
      <c r="AM13" s="1483"/>
      <c r="AN13" s="1483"/>
      <c r="AO13" s="1483"/>
      <c r="AP13" s="1483"/>
      <c r="AQ13" s="1483"/>
      <c r="AR13" s="1483"/>
      <c r="AS13" s="1483"/>
      <c r="AT13" s="1483"/>
      <c r="AU13" s="1483"/>
      <c r="AV13" s="1500"/>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row>
    <row r="14" spans="1:84" ht="15" customHeight="1" x14ac:dyDescent="0.2">
      <c r="A14" s="29"/>
      <c r="B14" s="255"/>
      <c r="C14" s="1483"/>
      <c r="D14" s="1483"/>
      <c r="E14" s="1483"/>
      <c r="F14" s="1483"/>
      <c r="G14" s="1483"/>
      <c r="H14" s="1483"/>
      <c r="I14" s="1483"/>
      <c r="J14" s="1483"/>
      <c r="K14" s="1483"/>
      <c r="L14" s="1483"/>
      <c r="M14" s="1483"/>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3"/>
      <c r="AS14" s="1483"/>
      <c r="AT14" s="1483"/>
      <c r="AU14" s="1483"/>
      <c r="AV14" s="1500"/>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row>
    <row r="15" spans="1:84" ht="15" customHeight="1" x14ac:dyDescent="0.2">
      <c r="A15" s="29"/>
      <c r="B15" s="255"/>
      <c r="C15" s="1483"/>
      <c r="D15" s="1483"/>
      <c r="E15" s="1483"/>
      <c r="F15" s="1483"/>
      <c r="G15" s="1483"/>
      <c r="H15" s="1483"/>
      <c r="I15" s="1483"/>
      <c r="J15" s="1483"/>
      <c r="K15" s="1483"/>
      <c r="L15" s="1483"/>
      <c r="M15" s="1483"/>
      <c r="N15" s="1483"/>
      <c r="O15" s="1483"/>
      <c r="P15" s="1483"/>
      <c r="Q15" s="1483"/>
      <c r="R15" s="1483"/>
      <c r="S15" s="1483"/>
      <c r="T15" s="1483"/>
      <c r="U15" s="1483"/>
      <c r="V15" s="1483"/>
      <c r="W15" s="1483"/>
      <c r="X15" s="1483"/>
      <c r="Y15" s="1483"/>
      <c r="Z15" s="1483"/>
      <c r="AA15" s="1483"/>
      <c r="AB15" s="1483"/>
      <c r="AC15" s="1483"/>
      <c r="AD15" s="1483"/>
      <c r="AE15" s="1483"/>
      <c r="AF15" s="1483"/>
      <c r="AG15" s="1483"/>
      <c r="AH15" s="1483"/>
      <c r="AI15" s="1483"/>
      <c r="AJ15" s="1483"/>
      <c r="AK15" s="1483"/>
      <c r="AL15" s="1483"/>
      <c r="AM15" s="1483"/>
      <c r="AN15" s="1483"/>
      <c r="AO15" s="1483"/>
      <c r="AP15" s="1483"/>
      <c r="AQ15" s="1483"/>
      <c r="AR15" s="1483"/>
      <c r="AS15" s="1483"/>
      <c r="AT15" s="1483"/>
      <c r="AU15" s="1483"/>
      <c r="AV15" s="1500"/>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row>
    <row r="16" spans="1:84" ht="15" customHeight="1" x14ac:dyDescent="0.2">
      <c r="A16" s="29"/>
      <c r="B16" s="255"/>
      <c r="C16" s="1483"/>
      <c r="D16" s="1483"/>
      <c r="E16" s="1483"/>
      <c r="F16" s="1483"/>
      <c r="G16" s="1483"/>
      <c r="H16" s="1483"/>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c r="AK16" s="1483"/>
      <c r="AL16" s="1483"/>
      <c r="AM16" s="1483"/>
      <c r="AN16" s="1483"/>
      <c r="AO16" s="1483"/>
      <c r="AP16" s="1483"/>
      <c r="AQ16" s="1483"/>
      <c r="AR16" s="1483"/>
      <c r="AS16" s="1483"/>
      <c r="AT16" s="1483"/>
      <c r="AU16" s="1483"/>
      <c r="AV16" s="1500"/>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row>
    <row r="17" spans="1:84" ht="15" customHeight="1" x14ac:dyDescent="0.2">
      <c r="A17" s="29"/>
      <c r="B17" s="255"/>
      <c r="C17" s="1484"/>
      <c r="D17" s="1484"/>
      <c r="E17" s="1484"/>
      <c r="F17" s="1484"/>
      <c r="G17" s="1484"/>
      <c r="H17" s="1484"/>
      <c r="I17" s="1484"/>
      <c r="J17" s="1484"/>
      <c r="K17" s="1484"/>
      <c r="L17" s="1484"/>
      <c r="M17" s="1484"/>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c r="AL17" s="1484"/>
      <c r="AM17" s="1484"/>
      <c r="AN17" s="1484"/>
      <c r="AO17" s="1484"/>
      <c r="AP17" s="1484"/>
      <c r="AQ17" s="1484"/>
      <c r="AR17" s="1484"/>
      <c r="AS17" s="1484"/>
      <c r="AT17" s="1484"/>
      <c r="AU17" s="1484"/>
      <c r="AV17" s="1567"/>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row>
    <row r="18" spans="1:84" ht="15" customHeight="1" x14ac:dyDescent="0.2">
      <c r="A18" s="29"/>
      <c r="B18" s="255"/>
      <c r="C18" s="823"/>
      <c r="D18" s="823"/>
      <c r="E18" s="823"/>
      <c r="F18" s="823"/>
      <c r="G18" s="823"/>
      <c r="H18" s="823"/>
      <c r="I18" s="823"/>
      <c r="J18" s="823"/>
      <c r="K18" s="823"/>
      <c r="L18" s="823"/>
      <c r="M18" s="823"/>
      <c r="N18" s="823"/>
      <c r="O18" s="823"/>
      <c r="P18" s="823"/>
      <c r="Q18" s="823"/>
      <c r="R18" s="823"/>
      <c r="S18" s="823"/>
      <c r="T18" s="823"/>
      <c r="U18" s="823"/>
      <c r="V18" s="823"/>
      <c r="W18" s="823"/>
      <c r="X18" s="823"/>
      <c r="Y18" s="823"/>
      <c r="Z18" s="823"/>
      <c r="AA18" s="823"/>
      <c r="AB18" s="823"/>
      <c r="AC18" s="823"/>
      <c r="AD18" s="823"/>
      <c r="AE18" s="823"/>
      <c r="AF18" s="823"/>
      <c r="AG18" s="823"/>
      <c r="AH18" s="823"/>
      <c r="AI18" s="823"/>
      <c r="AJ18" s="823"/>
      <c r="AK18" s="823"/>
      <c r="AL18" s="823"/>
      <c r="AM18" s="823"/>
      <c r="AN18" s="823"/>
      <c r="AO18" s="823"/>
      <c r="AP18" s="823"/>
      <c r="AQ18" s="823"/>
      <c r="AR18" s="823"/>
      <c r="AS18" s="823"/>
      <c r="AT18" s="823"/>
      <c r="AU18" s="823"/>
      <c r="AV18" s="620"/>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row>
    <row r="19" spans="1:84" ht="15" customHeight="1" x14ac:dyDescent="0.2">
      <c r="A19" s="29"/>
      <c r="B19" s="195"/>
      <c r="C19" s="1566" t="s">
        <v>557</v>
      </c>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c r="AM19" s="1566"/>
      <c r="AN19" s="1566"/>
      <c r="AO19" s="1566"/>
      <c r="AP19" s="1566"/>
      <c r="AQ19" s="1566"/>
      <c r="AR19" s="1566"/>
      <c r="AS19" s="1566"/>
      <c r="AT19" s="1566"/>
      <c r="AU19" s="1566"/>
      <c r="AV19" s="1569"/>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row>
    <row r="20" spans="1:84" ht="15" customHeight="1" x14ac:dyDescent="0.2">
      <c r="A20" s="29"/>
      <c r="C20" s="1566"/>
      <c r="D20" s="1566"/>
      <c r="E20" s="1566"/>
      <c r="F20" s="1566"/>
      <c r="G20" s="1566"/>
      <c r="H20" s="1566"/>
      <c r="I20" s="1566"/>
      <c r="J20" s="1566"/>
      <c r="K20" s="1566"/>
      <c r="L20" s="1566"/>
      <c r="M20" s="1566"/>
      <c r="N20" s="1566"/>
      <c r="O20" s="1566"/>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c r="AL20" s="1566"/>
      <c r="AM20" s="1566"/>
      <c r="AN20" s="1566"/>
      <c r="AO20" s="1566"/>
      <c r="AP20" s="1566"/>
      <c r="AQ20" s="1566"/>
      <c r="AR20" s="1566"/>
      <c r="AS20" s="1566"/>
      <c r="AT20" s="1566"/>
      <c r="AU20" s="1566"/>
      <c r="AV20" s="1569"/>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row>
    <row r="21" spans="1:84" ht="15" customHeight="1" x14ac:dyDescent="0.2">
      <c r="A21" s="29"/>
      <c r="B21" s="255"/>
      <c r="C21" s="1566"/>
      <c r="D21" s="1566"/>
      <c r="E21" s="1566"/>
      <c r="F21" s="1566"/>
      <c r="G21" s="1566"/>
      <c r="H21" s="1566"/>
      <c r="I21" s="1566"/>
      <c r="J21" s="1566"/>
      <c r="K21" s="1566"/>
      <c r="L21" s="1566"/>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1566"/>
      <c r="AN21" s="1566"/>
      <c r="AO21" s="1566"/>
      <c r="AP21" s="1566"/>
      <c r="AQ21" s="1566"/>
      <c r="AR21" s="1566"/>
      <c r="AS21" s="1566"/>
      <c r="AT21" s="1566"/>
      <c r="AU21" s="1566"/>
      <c r="AV21" s="1569"/>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row>
    <row r="22" spans="1:84" ht="18" customHeight="1" x14ac:dyDescent="0.2">
      <c r="A22" s="27"/>
      <c r="B22" s="653"/>
      <c r="C22" s="1570"/>
      <c r="D22" s="1570"/>
      <c r="E22" s="1570"/>
      <c r="F22" s="1570"/>
      <c r="G22" s="1570"/>
      <c r="H22" s="1570"/>
      <c r="I22" s="1570"/>
      <c r="J22" s="1570"/>
      <c r="K22" s="1570"/>
      <c r="L22" s="1570"/>
      <c r="M22" s="1570"/>
      <c r="N22" s="1570"/>
      <c r="O22" s="1570"/>
      <c r="P22" s="1570"/>
      <c r="Q22" s="1570"/>
      <c r="R22" s="1570"/>
      <c r="S22" s="1570"/>
      <c r="T22" s="1570"/>
      <c r="U22" s="1570"/>
      <c r="V22" s="1570"/>
      <c r="W22" s="1570"/>
      <c r="X22" s="1570"/>
      <c r="Y22" s="1570"/>
      <c r="Z22" s="1570"/>
      <c r="AA22" s="1570"/>
      <c r="AB22" s="1570"/>
      <c r="AC22" s="1570"/>
      <c r="AD22" s="1570"/>
      <c r="AE22" s="1570"/>
      <c r="AF22" s="1570"/>
      <c r="AG22" s="1570"/>
      <c r="AH22" s="1570"/>
      <c r="AI22" s="1570"/>
      <c r="AJ22" s="1570"/>
      <c r="AK22" s="1570"/>
      <c r="AL22" s="1570"/>
      <c r="AM22" s="1570"/>
      <c r="AN22" s="1570"/>
      <c r="AO22" s="1570"/>
      <c r="AP22" s="1570"/>
      <c r="AQ22" s="1570"/>
      <c r="AR22" s="1570"/>
      <c r="AS22" s="1570"/>
      <c r="AT22" s="1570"/>
      <c r="AU22" s="1570"/>
      <c r="AV22" s="1571"/>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row>
    <row r="23" spans="1:84" ht="15" customHeight="1" x14ac:dyDescent="0.2">
      <c r="A23" s="1563" t="s">
        <v>558</v>
      </c>
      <c r="B23" s="1564"/>
      <c r="C23" s="1564"/>
      <c r="D23" s="1564"/>
      <c r="E23" s="1564"/>
      <c r="F23" s="1564"/>
      <c r="G23" s="1564"/>
      <c r="H23" s="1564"/>
      <c r="I23" s="1564"/>
      <c r="J23" s="1564"/>
      <c r="K23" s="1564"/>
      <c r="L23" s="1564"/>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564"/>
      <c r="AI23" s="1564"/>
      <c r="AJ23" s="1564"/>
      <c r="AK23" s="1564"/>
      <c r="AL23" s="1564"/>
      <c r="AM23" s="1564"/>
      <c r="AN23" s="1564"/>
      <c r="AO23" s="1564"/>
      <c r="AP23" s="1564"/>
      <c r="AQ23" s="1564"/>
      <c r="AR23" s="1564"/>
      <c r="AS23" s="1564"/>
      <c r="AT23" s="1564"/>
      <c r="AU23" s="1564"/>
      <c r="AV23" s="1565"/>
    </row>
    <row r="24" spans="1:84" ht="10.5" customHeight="1" x14ac:dyDescent="0.2">
      <c r="A24" s="1542"/>
      <c r="B24" s="1543"/>
      <c r="C24" s="1543"/>
      <c r="D24" s="1543"/>
      <c r="E24" s="1543"/>
      <c r="F24" s="1543"/>
      <c r="G24" s="1543"/>
      <c r="H24" s="1543"/>
      <c r="I24" s="1543"/>
      <c r="J24" s="1543"/>
      <c r="K24" s="1543"/>
      <c r="L24" s="1543"/>
      <c r="M24" s="1543"/>
      <c r="N24" s="1543"/>
      <c r="O24" s="1543"/>
      <c r="P24" s="1543"/>
      <c r="Q24" s="1543"/>
      <c r="R24" s="1543"/>
      <c r="S24" s="1543"/>
      <c r="T24" s="1543"/>
      <c r="U24" s="1543"/>
      <c r="V24" s="1543"/>
      <c r="W24" s="1543"/>
      <c r="X24" s="1543"/>
      <c r="Y24" s="1543"/>
      <c r="Z24" s="1543"/>
      <c r="AA24" s="1543"/>
      <c r="AB24" s="1543"/>
      <c r="AC24" s="1543"/>
      <c r="AD24" s="1543"/>
      <c r="AE24" s="1543"/>
      <c r="AF24" s="1543"/>
      <c r="AG24" s="1543"/>
      <c r="AH24" s="1543"/>
      <c r="AI24" s="1543"/>
      <c r="AJ24" s="1543"/>
      <c r="AK24" s="1543"/>
      <c r="AL24" s="1543"/>
      <c r="AM24" s="1543"/>
      <c r="AN24" s="1543"/>
      <c r="AO24" s="1543"/>
      <c r="AP24" s="1543"/>
      <c r="AQ24" s="1543"/>
      <c r="AR24" s="1543"/>
      <c r="AS24" s="1543"/>
      <c r="AT24" s="1543"/>
      <c r="AU24" s="1543"/>
      <c r="AV24" s="1544"/>
    </row>
    <row r="25" spans="1:84" ht="15" customHeight="1" x14ac:dyDescent="0.2">
      <c r="A25" s="1536" t="s">
        <v>554</v>
      </c>
      <c r="B25" s="1537"/>
      <c r="C25" s="1537"/>
      <c r="D25" s="1537"/>
      <c r="E25" s="1537"/>
      <c r="F25" s="1537"/>
      <c r="G25" s="1537"/>
      <c r="H25" s="1537"/>
      <c r="I25" s="1537"/>
      <c r="J25" s="1537"/>
      <c r="K25" s="1537"/>
      <c r="L25" s="1537"/>
      <c r="M25" s="1537"/>
      <c r="N25" s="1537"/>
      <c r="O25" s="1537"/>
      <c r="P25" s="1537"/>
      <c r="Q25" s="1537"/>
      <c r="R25" s="1537"/>
      <c r="S25" s="1537"/>
      <c r="T25" s="1537"/>
      <c r="U25" s="1537"/>
      <c r="V25" s="1537"/>
      <c r="W25" s="1537"/>
      <c r="X25" s="1537"/>
      <c r="Y25" s="1537"/>
      <c r="Z25" s="1537"/>
      <c r="AA25" s="1537"/>
      <c r="AB25" s="1537"/>
      <c r="AC25" s="1537"/>
      <c r="AD25" s="1537"/>
      <c r="AE25" s="1537"/>
      <c r="AF25" s="1537"/>
      <c r="AG25" s="1537"/>
      <c r="AH25" s="1537"/>
      <c r="AI25" s="1537"/>
      <c r="AJ25" s="1537"/>
      <c r="AK25" s="1537"/>
      <c r="AL25" s="1537"/>
      <c r="AM25" s="1537"/>
      <c r="AN25" s="1537"/>
      <c r="AO25" s="1537"/>
      <c r="AP25" s="1537"/>
      <c r="AQ25" s="1537"/>
      <c r="AR25" s="1537"/>
      <c r="AS25" s="1537"/>
      <c r="AT25" s="1537"/>
      <c r="AU25" s="1537"/>
      <c r="AV25" s="1538"/>
    </row>
    <row r="26" spans="1:84" ht="15" customHeight="1" x14ac:dyDescent="0.2">
      <c r="A26" s="137"/>
      <c r="B26" s="253"/>
      <c r="C26" s="827" t="s">
        <v>1588</v>
      </c>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28"/>
    </row>
    <row r="27" spans="1:84" ht="15" customHeight="1" x14ac:dyDescent="0.2">
      <c r="A27" s="137"/>
      <c r="C27" s="193"/>
      <c r="D27" s="827"/>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28"/>
    </row>
    <row r="28" spans="1:84" ht="15" customHeight="1" x14ac:dyDescent="0.2">
      <c r="A28" s="137"/>
      <c r="B28" s="253"/>
      <c r="C28" s="193" t="s">
        <v>559</v>
      </c>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row>
    <row r="29" spans="1:84" ht="15" customHeight="1" x14ac:dyDescent="0.2">
      <c r="A29" s="137"/>
      <c r="C29" s="193"/>
      <c r="D29" s="827"/>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28"/>
    </row>
    <row r="30" spans="1:84" ht="15" customHeight="1" x14ac:dyDescent="0.2">
      <c r="A30" s="137"/>
      <c r="B30" s="253"/>
      <c r="C30" s="1572" t="s">
        <v>1597</v>
      </c>
      <c r="D30" s="1572"/>
      <c r="E30" s="1572"/>
      <c r="F30" s="1572"/>
      <c r="G30" s="1572"/>
      <c r="H30" s="1572"/>
      <c r="I30" s="1572"/>
      <c r="J30" s="1572"/>
      <c r="K30" s="1572"/>
      <c r="L30" s="1572"/>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1572"/>
      <c r="AO30" s="1572"/>
      <c r="AP30" s="193"/>
      <c r="AQ30" s="193"/>
      <c r="AR30" s="193"/>
      <c r="AS30" s="193"/>
      <c r="AT30" s="193"/>
      <c r="AU30" s="193"/>
      <c r="AV30" s="28"/>
    </row>
    <row r="31" spans="1:84" ht="15" customHeight="1" x14ac:dyDescent="0.2">
      <c r="A31" s="137"/>
      <c r="C31" s="1572"/>
      <c r="D31" s="1572"/>
      <c r="E31" s="1572"/>
      <c r="F31" s="1572"/>
      <c r="G31" s="1572"/>
      <c r="H31" s="1572"/>
      <c r="I31" s="1572"/>
      <c r="J31" s="1572"/>
      <c r="K31" s="1572"/>
      <c r="L31" s="1572"/>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1572"/>
      <c r="AO31" s="1572"/>
      <c r="AP31" s="193"/>
      <c r="AQ31" s="193"/>
      <c r="AR31" s="193"/>
      <c r="AS31" s="193"/>
      <c r="AT31" s="193"/>
      <c r="AU31" s="193"/>
      <c r="AV31" s="28"/>
    </row>
    <row r="32" spans="1:84" ht="15" customHeight="1" x14ac:dyDescent="0.2">
      <c r="A32" s="137"/>
      <c r="C32" s="193"/>
      <c r="D32" s="827"/>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28"/>
    </row>
    <row r="33" spans="1:48" ht="15" customHeight="1" x14ac:dyDescent="0.2">
      <c r="A33" s="137"/>
      <c r="B33" s="253"/>
      <c r="C33" s="1483" t="s">
        <v>1598</v>
      </c>
      <c r="D33" s="1483"/>
      <c r="E33" s="1483"/>
      <c r="F33" s="1483"/>
      <c r="G33" s="1483"/>
      <c r="H33" s="1483"/>
      <c r="I33" s="1483"/>
      <c r="J33" s="1483"/>
      <c r="K33" s="1483"/>
      <c r="L33" s="1483"/>
      <c r="M33" s="1483"/>
      <c r="N33" s="1483"/>
      <c r="O33" s="1483"/>
      <c r="P33" s="1483"/>
      <c r="Q33" s="1483"/>
      <c r="R33" s="1483"/>
      <c r="S33" s="1483"/>
      <c r="T33" s="1483"/>
      <c r="U33" s="1483"/>
      <c r="V33" s="1483"/>
      <c r="W33" s="1483"/>
      <c r="X33" s="1483"/>
      <c r="Y33" s="1483"/>
      <c r="Z33" s="1483"/>
      <c r="AA33" s="1483"/>
      <c r="AB33" s="1483"/>
      <c r="AC33" s="1483"/>
      <c r="AD33" s="1483"/>
      <c r="AE33" s="1483"/>
      <c r="AF33" s="1483"/>
      <c r="AG33" s="1483"/>
      <c r="AH33" s="1483"/>
      <c r="AI33" s="1483"/>
      <c r="AJ33" s="1483"/>
      <c r="AK33" s="1483"/>
      <c r="AL33" s="1483"/>
      <c r="AM33" s="1483"/>
      <c r="AN33" s="1483"/>
      <c r="AO33" s="1483"/>
      <c r="AP33" s="193"/>
      <c r="AQ33" s="193"/>
      <c r="AR33" s="193"/>
      <c r="AS33" s="193"/>
      <c r="AT33" s="193"/>
      <c r="AU33" s="193"/>
      <c r="AV33" s="28"/>
    </row>
    <row r="34" spans="1:48" ht="15" customHeight="1" x14ac:dyDescent="0.2">
      <c r="A34" s="137"/>
      <c r="C34" s="1483"/>
      <c r="D34" s="1483"/>
      <c r="E34" s="1483"/>
      <c r="F34" s="1483"/>
      <c r="G34" s="1483"/>
      <c r="H34" s="1483"/>
      <c r="I34" s="1483"/>
      <c r="J34" s="1483"/>
      <c r="K34" s="1483"/>
      <c r="L34" s="1483"/>
      <c r="M34" s="1483"/>
      <c r="N34" s="1483"/>
      <c r="O34" s="1483"/>
      <c r="P34" s="1483"/>
      <c r="Q34" s="1483"/>
      <c r="R34" s="1483"/>
      <c r="S34" s="1483"/>
      <c r="T34" s="1483"/>
      <c r="U34" s="1483"/>
      <c r="V34" s="1483"/>
      <c r="W34" s="1483"/>
      <c r="X34" s="1483"/>
      <c r="Y34" s="1483"/>
      <c r="Z34" s="1483"/>
      <c r="AA34" s="1483"/>
      <c r="AB34" s="1483"/>
      <c r="AC34" s="1483"/>
      <c r="AD34" s="1483"/>
      <c r="AE34" s="1483"/>
      <c r="AF34" s="1483"/>
      <c r="AG34" s="1483"/>
      <c r="AH34" s="1483"/>
      <c r="AI34" s="1483"/>
      <c r="AJ34" s="1483"/>
      <c r="AK34" s="1483"/>
      <c r="AL34" s="1483"/>
      <c r="AM34" s="1483"/>
      <c r="AN34" s="1483"/>
      <c r="AO34" s="1483"/>
      <c r="AP34" s="193"/>
      <c r="AQ34" s="193"/>
      <c r="AR34" s="193"/>
      <c r="AS34" s="193"/>
      <c r="AT34" s="193"/>
      <c r="AU34" s="193"/>
      <c r="AV34" s="28"/>
    </row>
    <row r="35" spans="1:48" ht="15" customHeight="1" x14ac:dyDescent="0.2">
      <c r="A35" s="137"/>
      <c r="C35" s="193"/>
      <c r="D35" s="827"/>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28"/>
    </row>
    <row r="36" spans="1:48" ht="15" customHeight="1" x14ac:dyDescent="0.2">
      <c r="A36" s="137"/>
      <c r="B36" s="253"/>
      <c r="C36" s="827" t="s">
        <v>560</v>
      </c>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row>
    <row r="37" spans="1:48" ht="15" customHeight="1" x14ac:dyDescent="0.2">
      <c r="A37" s="137"/>
      <c r="C37" s="193"/>
      <c r="D37" s="827"/>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28"/>
    </row>
    <row r="38" spans="1:48" ht="15" customHeight="1" x14ac:dyDescent="0.2">
      <c r="A38" s="137"/>
      <c r="B38" s="253"/>
      <c r="C38" s="827" t="s">
        <v>561</v>
      </c>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row>
    <row r="39" spans="1:48" ht="15" customHeight="1" x14ac:dyDescent="0.2">
      <c r="A39" s="137"/>
      <c r="C39" s="193"/>
      <c r="D39" s="827"/>
      <c r="E39" s="193"/>
      <c r="F39" s="193"/>
      <c r="G39" s="193"/>
      <c r="H39" s="193"/>
      <c r="I39" s="193"/>
      <c r="J39" s="193"/>
      <c r="K39" s="193"/>
      <c r="L39" s="193"/>
      <c r="M39" s="193"/>
      <c r="N39" s="193"/>
      <c r="O39" s="193"/>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3"/>
      <c r="AV39" s="28"/>
    </row>
    <row r="40" spans="1:48" ht="15" customHeight="1" x14ac:dyDescent="0.2">
      <c r="A40" s="137"/>
      <c r="B40" s="253"/>
      <c r="C40" s="193" t="s">
        <v>1536</v>
      </c>
      <c r="D40" s="827"/>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28"/>
    </row>
    <row r="41" spans="1:48" ht="15" customHeight="1" x14ac:dyDescent="0.2">
      <c r="A41" s="137"/>
      <c r="C41" s="193"/>
      <c r="D41" s="827"/>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28"/>
    </row>
    <row r="42" spans="1:48" ht="15" customHeight="1" x14ac:dyDescent="0.2">
      <c r="A42" s="137"/>
      <c r="B42" s="253"/>
      <c r="C42" s="193" t="s">
        <v>1538</v>
      </c>
      <c r="D42" s="827"/>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28"/>
    </row>
    <row r="43" spans="1:48" ht="15" customHeight="1" x14ac:dyDescent="0.2">
      <c r="A43" s="137"/>
      <c r="C43" s="193"/>
      <c r="D43" s="827"/>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28"/>
    </row>
    <row r="44" spans="1:48" ht="15" customHeight="1" x14ac:dyDescent="0.2">
      <c r="A44" s="137"/>
      <c r="B44" s="253"/>
      <c r="C44" s="192" t="s">
        <v>1539</v>
      </c>
      <c r="E44" s="193"/>
      <c r="F44" s="193"/>
      <c r="G44" s="193"/>
      <c r="H44" s="193"/>
      <c r="I44" s="193"/>
      <c r="J44" s="193"/>
      <c r="K44" s="193"/>
      <c r="L44" s="374"/>
      <c r="M44" s="374"/>
      <c r="N44" s="374"/>
      <c r="O44" s="374"/>
      <c r="P44" s="374"/>
      <c r="Q44" s="193"/>
      <c r="R44" s="193"/>
      <c r="S44" s="374"/>
      <c r="T44" s="374"/>
      <c r="U44" s="374"/>
      <c r="V44" s="374"/>
      <c r="W44" s="374"/>
      <c r="X44" s="374"/>
      <c r="Y44" s="192"/>
      <c r="Z44" s="374"/>
      <c r="AA44" s="374"/>
      <c r="AB44" s="374"/>
      <c r="AC44" s="374"/>
      <c r="AD44" s="374"/>
      <c r="AE44" s="374"/>
      <c r="AF44" s="374"/>
      <c r="AG44" s="193"/>
      <c r="AH44" s="193"/>
      <c r="AI44" s="192"/>
      <c r="AJ44" s="374"/>
      <c r="AK44" s="374"/>
      <c r="AL44" s="374"/>
      <c r="AM44" s="374"/>
      <c r="AN44" s="374"/>
      <c r="AO44" s="193"/>
      <c r="AP44" s="193"/>
      <c r="AQ44" s="193"/>
      <c r="AR44" s="374"/>
      <c r="AS44" s="374"/>
      <c r="AT44" s="374"/>
      <c r="AU44" s="374"/>
      <c r="AV44" s="627"/>
    </row>
    <row r="45" spans="1:48" ht="15" customHeight="1" x14ac:dyDescent="0.2">
      <c r="A45" s="137"/>
      <c r="C45" s="193"/>
      <c r="D45" s="827"/>
      <c r="E45" s="193"/>
      <c r="F45" s="193"/>
      <c r="G45" s="193"/>
      <c r="H45" s="193"/>
      <c r="I45" s="193"/>
      <c r="J45" s="193"/>
      <c r="K45" s="193"/>
      <c r="L45" s="374"/>
      <c r="M45" s="374"/>
      <c r="N45" s="374"/>
      <c r="O45" s="374"/>
      <c r="P45" s="374"/>
      <c r="Q45" s="193"/>
      <c r="R45" s="193"/>
      <c r="S45" s="374"/>
      <c r="T45" s="374"/>
      <c r="U45" s="374"/>
      <c r="V45" s="374"/>
      <c r="W45" s="374"/>
      <c r="X45" s="374"/>
      <c r="Y45" s="192"/>
      <c r="Z45" s="374"/>
      <c r="AA45" s="374"/>
      <c r="AB45" s="374"/>
      <c r="AC45" s="374"/>
      <c r="AD45" s="374"/>
      <c r="AE45" s="374"/>
      <c r="AF45" s="374"/>
      <c r="AG45" s="193"/>
      <c r="AH45" s="193"/>
      <c r="AI45" s="192"/>
      <c r="AJ45" s="374"/>
      <c r="AK45" s="374"/>
      <c r="AL45" s="374"/>
      <c r="AM45" s="374"/>
      <c r="AN45" s="374"/>
      <c r="AO45" s="193"/>
      <c r="AP45" s="193"/>
      <c r="AQ45" s="193"/>
      <c r="AR45" s="374"/>
      <c r="AS45" s="374"/>
      <c r="AT45" s="374"/>
      <c r="AU45" s="374"/>
      <c r="AV45" s="627"/>
    </row>
    <row r="46" spans="1:48" ht="15" customHeight="1" x14ac:dyDescent="0.2">
      <c r="A46" s="137"/>
      <c r="B46" s="253"/>
      <c r="C46" s="192" t="s">
        <v>1537</v>
      </c>
      <c r="E46" s="828"/>
      <c r="F46" s="828"/>
      <c r="G46" s="827"/>
      <c r="H46" s="829"/>
      <c r="I46" s="829"/>
      <c r="J46" s="829"/>
      <c r="K46" s="829"/>
      <c r="L46" s="828"/>
      <c r="M46" s="828"/>
      <c r="N46" s="828"/>
      <c r="O46" s="828"/>
      <c r="P46" s="828"/>
      <c r="Q46" s="829"/>
      <c r="R46" s="829"/>
      <c r="S46" s="828"/>
      <c r="T46" s="828"/>
      <c r="U46" s="828"/>
      <c r="V46" s="828"/>
      <c r="W46" s="828"/>
      <c r="X46" s="828"/>
      <c r="Y46" s="830"/>
      <c r="Z46" s="828"/>
      <c r="AA46" s="828"/>
      <c r="AB46" s="828"/>
      <c r="AC46" s="828"/>
      <c r="AD46" s="828"/>
      <c r="AE46" s="828"/>
      <c r="AF46" s="828"/>
      <c r="AG46" s="827"/>
      <c r="AH46" s="829"/>
      <c r="AI46" s="830"/>
      <c r="AJ46" s="828"/>
      <c r="AK46" s="828"/>
      <c r="AL46" s="828"/>
      <c r="AM46" s="828"/>
      <c r="AN46" s="828"/>
      <c r="AO46" s="827"/>
      <c r="AP46" s="829"/>
      <c r="AQ46" s="829"/>
      <c r="AR46" s="828"/>
      <c r="AS46" s="828"/>
      <c r="AT46" s="828"/>
      <c r="AU46" s="828"/>
      <c r="AV46" s="723"/>
    </row>
    <row r="47" spans="1:48" ht="15" customHeight="1" x14ac:dyDescent="0.2">
      <c r="A47" s="137"/>
      <c r="C47" s="192"/>
      <c r="E47" s="828"/>
      <c r="F47" s="828"/>
      <c r="G47" s="827"/>
      <c r="H47" s="829"/>
      <c r="I47" s="829"/>
      <c r="J47" s="829"/>
      <c r="K47" s="829"/>
      <c r="L47" s="828"/>
      <c r="M47" s="828"/>
      <c r="N47" s="828"/>
      <c r="O47" s="828"/>
      <c r="P47" s="828"/>
      <c r="Q47" s="829"/>
      <c r="R47" s="829"/>
      <c r="S47" s="828"/>
      <c r="T47" s="828"/>
      <c r="U47" s="828"/>
      <c r="V47" s="828"/>
      <c r="W47" s="828"/>
      <c r="X47" s="828"/>
      <c r="Y47" s="830"/>
      <c r="Z47" s="828"/>
      <c r="AA47" s="828"/>
      <c r="AB47" s="828"/>
      <c r="AC47" s="828"/>
      <c r="AD47" s="828"/>
      <c r="AE47" s="828"/>
      <c r="AF47" s="828"/>
      <c r="AG47" s="827"/>
      <c r="AH47" s="829"/>
      <c r="AI47" s="830"/>
      <c r="AJ47" s="828"/>
      <c r="AK47" s="828"/>
      <c r="AL47" s="828"/>
      <c r="AM47" s="828"/>
      <c r="AN47" s="828"/>
      <c r="AO47" s="827"/>
      <c r="AP47" s="829"/>
      <c r="AQ47" s="829"/>
      <c r="AR47" s="828"/>
      <c r="AS47" s="828"/>
      <c r="AT47" s="828"/>
      <c r="AU47" s="828"/>
      <c r="AV47" s="478"/>
    </row>
    <row r="48" spans="1:48" ht="16.5" customHeight="1" x14ac:dyDescent="0.25">
      <c r="A48" s="1558" t="s">
        <v>562</v>
      </c>
      <c r="B48" s="1558"/>
      <c r="C48" s="1558"/>
      <c r="D48" s="1558"/>
      <c r="E48" s="1558"/>
      <c r="F48" s="1558"/>
      <c r="G48" s="1558"/>
      <c r="H48" s="1558"/>
      <c r="I48" s="1558"/>
      <c r="J48" s="1558"/>
      <c r="K48" s="1558"/>
      <c r="L48" s="1558"/>
      <c r="M48" s="1558"/>
      <c r="N48" s="1558"/>
      <c r="O48" s="1558"/>
      <c r="P48" s="1558"/>
      <c r="Q48" s="1558"/>
      <c r="R48" s="1558"/>
      <c r="S48" s="1558"/>
      <c r="T48" s="1558"/>
      <c r="U48" s="1558"/>
      <c r="V48" s="1558"/>
      <c r="W48" s="1558"/>
      <c r="X48" s="1558"/>
      <c r="Y48" s="1558"/>
      <c r="Z48" s="1558"/>
      <c r="AA48" s="1558"/>
      <c r="AB48" s="1558"/>
      <c r="AC48" s="1558"/>
      <c r="AD48" s="1558"/>
      <c r="AE48" s="1558"/>
      <c r="AF48" s="1558"/>
      <c r="AG48" s="1558"/>
      <c r="AH48" s="1558"/>
      <c r="AI48" s="1558"/>
      <c r="AJ48" s="1558"/>
      <c r="AK48" s="1558"/>
      <c r="AL48" s="1558"/>
      <c r="AM48" s="1558"/>
      <c r="AN48" s="1558"/>
      <c r="AO48" s="1558"/>
      <c r="AP48" s="1558"/>
      <c r="AQ48" s="1558"/>
      <c r="AR48" s="1558"/>
      <c r="AS48" s="1558"/>
      <c r="AT48" s="1558"/>
      <c r="AU48" s="1558"/>
      <c r="AV48" s="1558"/>
    </row>
    <row r="49" spans="1:84" ht="15" customHeight="1" x14ac:dyDescent="0.2">
      <c r="A49" s="1559" t="s">
        <v>563</v>
      </c>
      <c r="B49" s="1560"/>
      <c r="C49" s="1560"/>
      <c r="D49" s="1560"/>
      <c r="E49" s="1560"/>
      <c r="F49" s="1560"/>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1560"/>
      <c r="AM49" s="1560"/>
      <c r="AN49" s="1560"/>
      <c r="AO49" s="1560"/>
      <c r="AP49" s="1560"/>
      <c r="AQ49" s="1560"/>
      <c r="AR49" s="1560"/>
      <c r="AS49" s="1560"/>
      <c r="AT49" s="1560"/>
      <c r="AU49" s="1560"/>
      <c r="AV49" s="1561"/>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5.25" customHeight="1" x14ac:dyDescent="0.2">
      <c r="A50" s="137"/>
      <c r="B50" s="828"/>
      <c r="C50" s="828"/>
      <c r="D50" s="828"/>
      <c r="E50" s="828"/>
      <c r="F50" s="827"/>
      <c r="G50" s="827"/>
      <c r="H50" s="827"/>
      <c r="I50" s="827"/>
      <c r="J50" s="827"/>
      <c r="K50" s="827"/>
      <c r="L50" s="827"/>
      <c r="M50" s="827"/>
      <c r="N50" s="827"/>
      <c r="O50" s="827"/>
      <c r="P50" s="827"/>
      <c r="Q50" s="827"/>
      <c r="R50" s="827"/>
      <c r="S50" s="827"/>
      <c r="T50" s="827"/>
      <c r="U50" s="827"/>
      <c r="V50" s="827"/>
      <c r="W50" s="827"/>
      <c r="X50" s="827"/>
      <c r="Y50" s="827"/>
      <c r="Z50" s="827"/>
      <c r="AA50" s="827"/>
      <c r="AB50" s="827"/>
      <c r="AC50" s="827"/>
      <c r="AD50" s="827"/>
      <c r="AE50" s="827"/>
      <c r="AF50" s="827"/>
      <c r="AG50" s="827"/>
      <c r="AH50" s="827"/>
      <c r="AI50" s="827"/>
      <c r="AJ50" s="827"/>
      <c r="AK50" s="827"/>
      <c r="AL50" s="827"/>
      <c r="AM50" s="827"/>
      <c r="AN50" s="827"/>
      <c r="AO50" s="827"/>
      <c r="AP50" s="827"/>
      <c r="AQ50" s="827"/>
      <c r="AR50" s="827"/>
      <c r="AS50" s="827"/>
      <c r="AT50" s="827"/>
      <c r="AU50" s="827"/>
      <c r="AV50" s="254"/>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15" customHeight="1" x14ac:dyDescent="0.2">
      <c r="A51" s="137"/>
      <c r="B51" s="253"/>
      <c r="C51" s="1551" t="s">
        <v>564</v>
      </c>
      <c r="D51" s="1551"/>
      <c r="E51" s="1551"/>
      <c r="F51" s="1551"/>
      <c r="G51" s="1551"/>
      <c r="H51" s="1551"/>
      <c r="I51" s="1551"/>
      <c r="J51" s="1551"/>
      <c r="K51" s="1551"/>
      <c r="L51" s="1551"/>
      <c r="M51" s="1551"/>
      <c r="N51" s="1551"/>
      <c r="O51" s="1551"/>
      <c r="P51" s="1551"/>
      <c r="Q51" s="1551"/>
      <c r="R51" s="1551"/>
      <c r="S51" s="1551"/>
      <c r="T51" s="1551"/>
      <c r="U51" s="1551"/>
      <c r="V51" s="1551"/>
      <c r="W51" s="1551"/>
      <c r="X51" s="1551"/>
      <c r="Y51" s="1551"/>
      <c r="Z51" s="1551"/>
      <c r="AA51" s="1551"/>
      <c r="AB51" s="1551"/>
      <c r="AC51" s="1551"/>
      <c r="AD51" s="1551"/>
      <c r="AE51" s="1551"/>
      <c r="AF51" s="1551"/>
      <c r="AG51" s="1551"/>
      <c r="AH51" s="1551"/>
      <c r="AI51" s="1551"/>
      <c r="AJ51" s="1551"/>
      <c r="AK51" s="1551"/>
      <c r="AL51" s="1551"/>
      <c r="AM51" s="1551"/>
      <c r="AN51" s="1551"/>
      <c r="AO51" s="1551"/>
      <c r="AP51" s="1551"/>
      <c r="AQ51" s="1551"/>
      <c r="AR51" s="1551"/>
      <c r="AS51" s="1551"/>
      <c r="AT51" s="1551"/>
      <c r="AU51" s="1551"/>
      <c r="AV51" s="155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5" customHeight="1" x14ac:dyDescent="0.2">
      <c r="A52" s="137"/>
      <c r="B52" s="828"/>
      <c r="C52" s="1551"/>
      <c r="D52" s="1551"/>
      <c r="E52" s="1551"/>
      <c r="F52" s="1551"/>
      <c r="G52" s="1551"/>
      <c r="H52" s="1551"/>
      <c r="I52" s="1551"/>
      <c r="J52" s="1551"/>
      <c r="K52" s="1551"/>
      <c r="L52" s="1551"/>
      <c r="M52" s="1551"/>
      <c r="N52" s="1551"/>
      <c r="O52" s="1551"/>
      <c r="P52" s="1551"/>
      <c r="Q52" s="1551"/>
      <c r="R52" s="1551"/>
      <c r="S52" s="1551"/>
      <c r="T52" s="1551"/>
      <c r="U52" s="1551"/>
      <c r="V52" s="1551"/>
      <c r="W52" s="1551"/>
      <c r="X52" s="1551"/>
      <c r="Y52" s="1551"/>
      <c r="Z52" s="1551"/>
      <c r="AA52" s="1551"/>
      <c r="AB52" s="1551"/>
      <c r="AC52" s="1551"/>
      <c r="AD52" s="1551"/>
      <c r="AE52" s="1551"/>
      <c r="AF52" s="1551"/>
      <c r="AG52" s="1551"/>
      <c r="AH52" s="1551"/>
      <c r="AI52" s="1551"/>
      <c r="AJ52" s="1551"/>
      <c r="AK52" s="1551"/>
      <c r="AL52" s="1551"/>
      <c r="AM52" s="1551"/>
      <c r="AN52" s="1551"/>
      <c r="AO52" s="1551"/>
      <c r="AP52" s="1551"/>
      <c r="AQ52" s="1551"/>
      <c r="AR52" s="1551"/>
      <c r="AS52" s="1551"/>
      <c r="AT52" s="1551"/>
      <c r="AU52" s="1551"/>
      <c r="AV52" s="155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5" customHeight="1" x14ac:dyDescent="0.2">
      <c r="A53" s="249"/>
      <c r="B53" s="251"/>
      <c r="C53" s="1551"/>
      <c r="D53" s="1551"/>
      <c r="E53" s="1551"/>
      <c r="F53" s="1551"/>
      <c r="G53" s="1551"/>
      <c r="H53" s="1551"/>
      <c r="I53" s="1551"/>
      <c r="J53" s="1551"/>
      <c r="K53" s="1551"/>
      <c r="L53" s="1551"/>
      <c r="M53" s="1551"/>
      <c r="N53" s="1551"/>
      <c r="O53" s="1551"/>
      <c r="P53" s="1551"/>
      <c r="Q53" s="1551"/>
      <c r="R53" s="1551"/>
      <c r="S53" s="1551"/>
      <c r="T53" s="1551"/>
      <c r="U53" s="1551"/>
      <c r="V53" s="1551"/>
      <c r="W53" s="1551"/>
      <c r="X53" s="1551"/>
      <c r="Y53" s="1551"/>
      <c r="Z53" s="1551"/>
      <c r="AA53" s="1551"/>
      <c r="AB53" s="1551"/>
      <c r="AC53" s="1551"/>
      <c r="AD53" s="1551"/>
      <c r="AE53" s="1551"/>
      <c r="AF53" s="1551"/>
      <c r="AG53" s="1551"/>
      <c r="AH53" s="1551"/>
      <c r="AI53" s="1551"/>
      <c r="AJ53" s="1551"/>
      <c r="AK53" s="1551"/>
      <c r="AL53" s="1551"/>
      <c r="AM53" s="1551"/>
      <c r="AN53" s="1551"/>
      <c r="AO53" s="1551"/>
      <c r="AP53" s="1551"/>
      <c r="AQ53" s="1551"/>
      <c r="AR53" s="1551"/>
      <c r="AS53" s="1551"/>
      <c r="AT53" s="1551"/>
      <c r="AU53" s="1551"/>
      <c r="AV53" s="155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x14ac:dyDescent="0.2">
      <c r="A54" s="249"/>
      <c r="B54" s="251"/>
      <c r="C54" s="251"/>
      <c r="D54" s="30" t="s">
        <v>565</v>
      </c>
      <c r="E54" s="496"/>
      <c r="F54" s="496"/>
      <c r="G54" s="496"/>
      <c r="H54" s="496"/>
      <c r="I54" s="496"/>
      <c r="J54" s="496"/>
      <c r="K54" s="496"/>
      <c r="L54" s="496"/>
      <c r="M54" s="496"/>
      <c r="N54" s="496"/>
      <c r="O54" s="496"/>
      <c r="P54" s="496"/>
      <c r="Q54" s="496"/>
      <c r="R54" s="496"/>
      <c r="S54" s="496"/>
      <c r="T54" s="1562"/>
      <c r="U54" s="1562"/>
      <c r="V54" s="1562"/>
      <c r="W54" s="496"/>
      <c r="X54" s="496"/>
      <c r="Y54" s="496"/>
      <c r="Z54" s="496"/>
      <c r="AA54" s="496"/>
      <c r="AB54" s="30"/>
      <c r="AC54" s="496"/>
      <c r="AD54" s="496"/>
      <c r="AE54" s="496"/>
      <c r="AF54" s="496"/>
      <c r="AG54" s="496"/>
      <c r="AH54" s="496"/>
      <c r="AI54" s="496"/>
      <c r="AJ54" s="496"/>
      <c r="AK54" s="496"/>
      <c r="AL54" s="496"/>
      <c r="AM54" s="496"/>
      <c r="AN54" s="496"/>
      <c r="AO54" s="496"/>
      <c r="AP54" s="496"/>
      <c r="AQ54" s="496"/>
      <c r="AR54" s="496"/>
      <c r="AS54" s="496"/>
      <c r="AT54" s="496"/>
      <c r="AU54" s="496"/>
      <c r="AV54" s="655"/>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249"/>
      <c r="B55" s="251"/>
      <c r="C55" s="251"/>
      <c r="D55" s="30" t="s">
        <v>566</v>
      </c>
      <c r="E55" s="496"/>
      <c r="F55" s="496"/>
      <c r="G55" s="496"/>
      <c r="H55" s="496"/>
      <c r="I55" s="496"/>
      <c r="J55" s="496"/>
      <c r="K55" s="496"/>
      <c r="L55" s="496"/>
      <c r="M55" s="496"/>
      <c r="N55" s="496"/>
      <c r="O55" s="496"/>
      <c r="P55" s="496"/>
      <c r="Q55" s="496"/>
      <c r="R55" s="496"/>
      <c r="S55" s="496"/>
      <c r="T55" s="1568"/>
      <c r="U55" s="1568"/>
      <c r="V55" s="1568"/>
      <c r="W55" s="496"/>
      <c r="X55" s="496"/>
      <c r="Y55" s="496"/>
      <c r="Z55" s="496"/>
      <c r="AA55" s="496"/>
      <c r="AB55" s="496"/>
      <c r="AC55" s="496"/>
      <c r="AD55" s="496"/>
      <c r="AE55" s="496"/>
      <c r="AF55" s="496"/>
      <c r="AG55" s="496"/>
      <c r="AH55" s="496"/>
      <c r="AI55" s="496"/>
      <c r="AJ55" s="496"/>
      <c r="AK55" s="496"/>
      <c r="AL55" s="496"/>
      <c r="AM55" s="496"/>
      <c r="AN55" s="496"/>
      <c r="AO55" s="496"/>
      <c r="AP55" s="496"/>
      <c r="AQ55" s="496"/>
      <c r="AR55" s="496"/>
      <c r="AS55" s="496"/>
      <c r="AT55" s="496"/>
      <c r="AU55" s="496"/>
      <c r="AV55" s="655"/>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8.25" customHeight="1" x14ac:dyDescent="0.2">
      <c r="A56" s="461"/>
      <c r="B56" s="462"/>
      <c r="C56" s="462"/>
      <c r="D56" s="462"/>
      <c r="E56" s="462"/>
      <c r="F56" s="462"/>
      <c r="G56" s="462"/>
      <c r="H56" s="462"/>
      <c r="I56" s="462"/>
      <c r="J56" s="462"/>
      <c r="K56" s="462"/>
      <c r="L56" s="462"/>
      <c r="M56" s="462"/>
      <c r="N56" s="462"/>
      <c r="O56" s="462"/>
      <c r="P56" s="462"/>
      <c r="Q56" s="462"/>
      <c r="R56" s="462"/>
      <c r="S56" s="462"/>
      <c r="T56" s="462"/>
      <c r="U56" s="462"/>
      <c r="V56" s="462"/>
      <c r="W56" s="462"/>
      <c r="X56" s="462"/>
      <c r="Y56" s="462"/>
      <c r="Z56" s="462"/>
      <c r="AA56" s="462"/>
      <c r="AB56" s="462"/>
      <c r="AC56" s="462"/>
      <c r="AD56" s="462"/>
      <c r="AE56" s="462"/>
      <c r="AF56" s="462"/>
      <c r="AG56" s="462"/>
      <c r="AH56" s="462"/>
      <c r="AI56" s="462"/>
      <c r="AJ56" s="462"/>
      <c r="AK56" s="462"/>
      <c r="AL56" s="462"/>
      <c r="AM56" s="462"/>
      <c r="AN56" s="462"/>
      <c r="AO56" s="462"/>
      <c r="AP56" s="462"/>
      <c r="AQ56" s="462"/>
      <c r="AR56" s="462"/>
      <c r="AS56" s="462"/>
      <c r="AT56" s="462"/>
      <c r="AU56" s="462"/>
      <c r="AV56" s="463"/>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row>
    <row r="57" spans="1:84" ht="18" customHeight="1" x14ac:dyDescent="0.25">
      <c r="A57" s="1495" t="s">
        <v>567</v>
      </c>
      <c r="B57" s="1556"/>
      <c r="C57" s="1556"/>
      <c r="D57" s="1556"/>
      <c r="E57" s="1556"/>
      <c r="F57" s="1556"/>
      <c r="G57" s="1556"/>
      <c r="H57" s="1556"/>
      <c r="I57" s="1556"/>
      <c r="J57" s="1556"/>
      <c r="K57" s="1556"/>
      <c r="L57" s="1556"/>
      <c r="M57" s="1556"/>
      <c r="N57" s="1556"/>
      <c r="O57" s="1556"/>
      <c r="P57" s="1556"/>
      <c r="Q57" s="1556"/>
      <c r="R57" s="1556"/>
      <c r="S57" s="1556"/>
      <c r="T57" s="1556"/>
      <c r="U57" s="1556"/>
      <c r="V57" s="1556"/>
      <c r="W57" s="1556"/>
      <c r="X57" s="1556"/>
      <c r="Y57" s="1556"/>
      <c r="Z57" s="1556"/>
      <c r="AA57" s="1556"/>
      <c r="AB57" s="1556"/>
      <c r="AC57" s="1556"/>
      <c r="AD57" s="1556"/>
      <c r="AE57" s="1556"/>
      <c r="AF57" s="1556"/>
      <c r="AG57" s="1556"/>
      <c r="AH57" s="1556"/>
      <c r="AI57" s="1556"/>
      <c r="AJ57" s="1556"/>
      <c r="AK57" s="1556"/>
      <c r="AL57" s="1556"/>
      <c r="AM57" s="1556"/>
      <c r="AN57" s="1556"/>
      <c r="AO57" s="1556"/>
      <c r="AP57" s="1556"/>
      <c r="AQ57" s="1556"/>
      <c r="AR57" s="1556"/>
      <c r="AS57" s="1556"/>
      <c r="AT57" s="1556"/>
      <c r="AU57" s="1556"/>
      <c r="AV57" s="1557"/>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row>
    <row r="58" spans="1:84" ht="15" customHeight="1" x14ac:dyDescent="0.2">
      <c r="A58" s="1533" t="s">
        <v>568</v>
      </c>
      <c r="B58" s="1498"/>
      <c r="C58" s="1498"/>
      <c r="D58" s="1498"/>
      <c r="E58" s="1498"/>
      <c r="F58" s="1498"/>
      <c r="G58" s="1498"/>
      <c r="H58" s="1498"/>
      <c r="I58" s="1498"/>
      <c r="J58" s="1498"/>
      <c r="K58" s="1498"/>
      <c r="L58" s="1498"/>
      <c r="M58" s="1498"/>
      <c r="N58" s="1498"/>
      <c r="O58" s="1498"/>
      <c r="P58" s="1498"/>
      <c r="Q58" s="1498"/>
      <c r="R58" s="1498"/>
      <c r="S58" s="1498"/>
      <c r="T58" s="1498"/>
      <c r="U58" s="1498"/>
      <c r="V58" s="1498"/>
      <c r="W58" s="1498"/>
      <c r="X58" s="1498"/>
      <c r="Y58" s="1498"/>
      <c r="Z58" s="1498"/>
      <c r="AA58" s="1498"/>
      <c r="AB58" s="1498"/>
      <c r="AC58" s="1498"/>
      <c r="AD58" s="1498"/>
      <c r="AE58" s="1498"/>
      <c r="AF58" s="1498"/>
      <c r="AG58" s="1498"/>
      <c r="AH58" s="1498"/>
      <c r="AI58" s="1498"/>
      <c r="AJ58" s="1498"/>
      <c r="AK58" s="1498"/>
      <c r="AL58" s="1498"/>
      <c r="AM58" s="1498"/>
      <c r="AN58" s="1498"/>
      <c r="AO58" s="1498"/>
      <c r="AP58" s="1498"/>
      <c r="AQ58" s="1498"/>
      <c r="AR58" s="1498"/>
      <c r="AS58" s="1498"/>
      <c r="AT58" s="1498"/>
      <c r="AU58" s="1498"/>
      <c r="AV58" s="1499"/>
      <c r="AW58" s="215"/>
      <c r="AX58" s="215"/>
      <c r="AY58" s="215"/>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row>
    <row r="59" spans="1:84" ht="15" customHeight="1" x14ac:dyDescent="0.2">
      <c r="A59" s="1482"/>
      <c r="B59" s="1483"/>
      <c r="C59" s="1483"/>
      <c r="D59" s="1483"/>
      <c r="E59" s="1483"/>
      <c r="F59" s="1483"/>
      <c r="G59" s="1483"/>
      <c r="H59" s="1483"/>
      <c r="I59" s="1483"/>
      <c r="J59" s="1483"/>
      <c r="K59" s="1483"/>
      <c r="L59" s="1483"/>
      <c r="M59" s="1483"/>
      <c r="N59" s="1483"/>
      <c r="O59" s="1483"/>
      <c r="P59" s="1483"/>
      <c r="Q59" s="1483"/>
      <c r="R59" s="1483"/>
      <c r="S59" s="1483"/>
      <c r="T59" s="1483"/>
      <c r="U59" s="1483"/>
      <c r="V59" s="1483"/>
      <c r="W59" s="1483"/>
      <c r="X59" s="1483"/>
      <c r="Y59" s="1483"/>
      <c r="Z59" s="1483"/>
      <c r="AA59" s="1483"/>
      <c r="AB59" s="1483"/>
      <c r="AC59" s="1483"/>
      <c r="AD59" s="1483"/>
      <c r="AE59" s="1483"/>
      <c r="AF59" s="1483"/>
      <c r="AG59" s="1483"/>
      <c r="AH59" s="1483"/>
      <c r="AI59" s="1483"/>
      <c r="AJ59" s="1483"/>
      <c r="AK59" s="1483"/>
      <c r="AL59" s="1483"/>
      <c r="AM59" s="1483"/>
      <c r="AN59" s="1483"/>
      <c r="AO59" s="1483"/>
      <c r="AP59" s="1483"/>
      <c r="AQ59" s="1483"/>
      <c r="AR59" s="1483"/>
      <c r="AS59" s="1483"/>
      <c r="AT59" s="1483"/>
      <c r="AU59" s="1483"/>
      <c r="AV59" s="1500"/>
      <c r="AW59" s="215"/>
      <c r="AX59" s="215"/>
      <c r="AY59" s="215"/>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row>
    <row r="60" spans="1:84" ht="15" customHeight="1" x14ac:dyDescent="0.2">
      <c r="A60" s="1482"/>
      <c r="B60" s="1483"/>
      <c r="C60" s="1483"/>
      <c r="D60" s="1483"/>
      <c r="E60" s="1483"/>
      <c r="F60" s="1483"/>
      <c r="G60" s="1483"/>
      <c r="H60" s="1483"/>
      <c r="I60" s="1483"/>
      <c r="J60" s="1483"/>
      <c r="K60" s="1483"/>
      <c r="L60" s="1483"/>
      <c r="M60" s="1483"/>
      <c r="N60" s="1483"/>
      <c r="O60" s="1483"/>
      <c r="P60" s="1483"/>
      <c r="Q60" s="1483"/>
      <c r="R60" s="1483"/>
      <c r="S60" s="1483"/>
      <c r="T60" s="1483"/>
      <c r="U60" s="1483"/>
      <c r="V60" s="1483"/>
      <c r="W60" s="1483"/>
      <c r="X60" s="1483"/>
      <c r="Y60" s="1483"/>
      <c r="Z60" s="1483"/>
      <c r="AA60" s="1483"/>
      <c r="AB60" s="1483"/>
      <c r="AC60" s="1483"/>
      <c r="AD60" s="1483"/>
      <c r="AE60" s="1483"/>
      <c r="AF60" s="1483"/>
      <c r="AG60" s="1483"/>
      <c r="AH60" s="1483"/>
      <c r="AI60" s="1483"/>
      <c r="AJ60" s="1483"/>
      <c r="AK60" s="1483"/>
      <c r="AL60" s="1483"/>
      <c r="AM60" s="1483"/>
      <c r="AN60" s="1483"/>
      <c r="AO60" s="1483"/>
      <c r="AP60" s="1483"/>
      <c r="AQ60" s="1483"/>
      <c r="AR60" s="1483"/>
      <c r="AS60" s="1483"/>
      <c r="AT60" s="1483"/>
      <c r="AU60" s="1483"/>
      <c r="AV60" s="1500"/>
      <c r="AW60" s="215"/>
      <c r="AX60" s="215"/>
      <c r="AY60" s="215"/>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row>
    <row r="61" spans="1:84" ht="15" customHeight="1" x14ac:dyDescent="0.2">
      <c r="A61" s="1482"/>
      <c r="B61" s="1483"/>
      <c r="C61" s="1483"/>
      <c r="D61" s="1483"/>
      <c r="E61" s="1483"/>
      <c r="F61" s="1483"/>
      <c r="G61" s="1483"/>
      <c r="H61" s="1483"/>
      <c r="I61" s="1483"/>
      <c r="J61" s="1483"/>
      <c r="K61" s="1483"/>
      <c r="L61" s="1483"/>
      <c r="M61" s="1483"/>
      <c r="N61" s="1483"/>
      <c r="O61" s="1483"/>
      <c r="P61" s="1483"/>
      <c r="Q61" s="1483"/>
      <c r="R61" s="1483"/>
      <c r="S61" s="1483"/>
      <c r="T61" s="1483"/>
      <c r="U61" s="1483"/>
      <c r="V61" s="1483"/>
      <c r="W61" s="1483"/>
      <c r="X61" s="1483"/>
      <c r="Y61" s="1483"/>
      <c r="Z61" s="1483"/>
      <c r="AA61" s="1483"/>
      <c r="AB61" s="1483"/>
      <c r="AC61" s="1483"/>
      <c r="AD61" s="1483"/>
      <c r="AE61" s="1483"/>
      <c r="AF61" s="1483"/>
      <c r="AG61" s="1483"/>
      <c r="AH61" s="1483"/>
      <c r="AI61" s="1483"/>
      <c r="AJ61" s="1483"/>
      <c r="AK61" s="1483"/>
      <c r="AL61" s="1483"/>
      <c r="AM61" s="1483"/>
      <c r="AN61" s="1483"/>
      <c r="AO61" s="1483"/>
      <c r="AP61" s="1483"/>
      <c r="AQ61" s="1483"/>
      <c r="AR61" s="1483"/>
      <c r="AS61" s="1483"/>
      <c r="AT61" s="1483"/>
      <c r="AU61" s="1483"/>
      <c r="AV61" s="1500"/>
      <c r="AW61" s="215"/>
      <c r="AX61" s="215"/>
      <c r="AY61" s="215"/>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row>
    <row r="62" spans="1:84" ht="18.75" customHeight="1" x14ac:dyDescent="0.2">
      <c r="A62" s="1482"/>
      <c r="B62" s="1483"/>
      <c r="C62" s="1483"/>
      <c r="D62" s="1483"/>
      <c r="E62" s="1483"/>
      <c r="F62" s="1483"/>
      <c r="G62" s="1483"/>
      <c r="H62" s="1483"/>
      <c r="I62" s="1483"/>
      <c r="J62" s="1483"/>
      <c r="K62" s="1483"/>
      <c r="L62" s="1483"/>
      <c r="M62" s="1483"/>
      <c r="N62" s="1483"/>
      <c r="O62" s="1483"/>
      <c r="P62" s="1483"/>
      <c r="Q62" s="1483"/>
      <c r="R62" s="1483"/>
      <c r="S62" s="1483"/>
      <c r="T62" s="1483"/>
      <c r="U62" s="1483"/>
      <c r="V62" s="1483"/>
      <c r="W62" s="1483"/>
      <c r="X62" s="1483"/>
      <c r="Y62" s="1483"/>
      <c r="Z62" s="1483"/>
      <c r="AA62" s="1483"/>
      <c r="AB62" s="1483"/>
      <c r="AC62" s="1483"/>
      <c r="AD62" s="1483"/>
      <c r="AE62" s="1483"/>
      <c r="AF62" s="1483"/>
      <c r="AG62" s="1483"/>
      <c r="AH62" s="1483"/>
      <c r="AI62" s="1483"/>
      <c r="AJ62" s="1483"/>
      <c r="AK62" s="1483"/>
      <c r="AL62" s="1483"/>
      <c r="AM62" s="1483"/>
      <c r="AN62" s="1483"/>
      <c r="AO62" s="1483"/>
      <c r="AP62" s="1483"/>
      <c r="AQ62" s="1483"/>
      <c r="AR62" s="1483"/>
      <c r="AS62" s="1483"/>
      <c r="AT62" s="1483"/>
      <c r="AU62" s="1483"/>
      <c r="AV62" s="1500"/>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row>
    <row r="63" spans="1:84" ht="15" customHeight="1" x14ac:dyDescent="0.2">
      <c r="A63" s="2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248"/>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row>
    <row r="64" spans="1:84" ht="15" customHeight="1" x14ac:dyDescent="0.2">
      <c r="A64" s="1531" t="s">
        <v>550</v>
      </c>
      <c r="B64" s="1532"/>
      <c r="C64" s="1532"/>
      <c r="D64" s="1532"/>
      <c r="E64" s="1532"/>
      <c r="F64" s="1532"/>
      <c r="G64" s="149"/>
      <c r="H64" s="1576"/>
      <c r="I64" s="1494"/>
      <c r="J64" s="1494"/>
      <c r="K64" s="1494"/>
      <c r="L64" s="1494"/>
      <c r="M64" s="1494"/>
      <c r="N64" s="1494"/>
      <c r="O64" s="1494"/>
      <c r="P64" s="1494"/>
      <c r="Q64" s="1494"/>
      <c r="R64" s="1494"/>
      <c r="S64" s="1494"/>
      <c r="T64" s="1494"/>
      <c r="U64" s="1494"/>
      <c r="V64" s="149"/>
      <c r="X64" s="206" t="s">
        <v>551</v>
      </c>
      <c r="Y64" s="206"/>
      <c r="Z64" s="206"/>
      <c r="AA64" s="824"/>
      <c r="AB64" s="824"/>
      <c r="AC64" s="824"/>
      <c r="AD64" s="824"/>
      <c r="AE64" s="824"/>
      <c r="AF64" s="824"/>
      <c r="AH64" s="1575"/>
      <c r="AI64" s="1494"/>
      <c r="AJ64" s="1494"/>
      <c r="AK64" s="1494"/>
      <c r="AL64" s="1494"/>
      <c r="AM64" s="1494"/>
      <c r="AN64" s="1494"/>
      <c r="AO64" s="1494"/>
      <c r="AP64" s="1494"/>
      <c r="AQ64" s="1494"/>
      <c r="AR64" s="1494"/>
      <c r="AS64" s="1494"/>
      <c r="AT64" s="1494"/>
      <c r="AU64" s="1494"/>
      <c r="AV64" s="136"/>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row>
    <row r="65" spans="1:84" ht="15" customHeight="1" x14ac:dyDescent="0.2">
      <c r="A65" s="249"/>
      <c r="C65" s="149"/>
      <c r="D65" s="149"/>
      <c r="E65" s="149"/>
      <c r="F65" s="149"/>
      <c r="G65" s="149"/>
      <c r="H65" s="149"/>
      <c r="I65" s="149"/>
      <c r="J65" s="149"/>
      <c r="K65" s="149"/>
      <c r="L65" s="149"/>
      <c r="M65" s="149"/>
      <c r="N65" s="149"/>
      <c r="O65" s="149"/>
      <c r="P65" s="149"/>
      <c r="Q65" s="149"/>
      <c r="R65" s="149"/>
      <c r="S65" s="149"/>
      <c r="T65" s="149"/>
      <c r="U65" s="149"/>
      <c r="V65" s="149"/>
      <c r="W65" s="149"/>
      <c r="Y65" s="217"/>
      <c r="Z65" s="217"/>
      <c r="AA65" s="217"/>
      <c r="AB65" s="217"/>
      <c r="AC65" s="217"/>
      <c r="AD65" s="217"/>
      <c r="AE65" s="217"/>
      <c r="AF65" s="217"/>
      <c r="AV65" s="136"/>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row>
    <row r="66" spans="1:84" ht="15" customHeight="1" x14ac:dyDescent="0.2">
      <c r="A66" s="1531" t="s">
        <v>425</v>
      </c>
      <c r="B66" s="1532"/>
      <c r="C66" s="1532"/>
      <c r="D66" s="1532"/>
      <c r="E66" s="1532"/>
      <c r="F66" s="1532"/>
      <c r="G66" s="1573"/>
      <c r="H66" s="1573"/>
      <c r="I66" s="1573"/>
      <c r="J66" s="1573"/>
      <c r="K66" s="1573"/>
      <c r="L66" s="1573"/>
      <c r="M66" s="1573"/>
      <c r="N66" s="1573"/>
      <c r="O66" s="1573"/>
      <c r="P66" s="1573"/>
      <c r="Q66" s="1573"/>
      <c r="R66" s="1573"/>
      <c r="S66" s="1573"/>
      <c r="T66" s="1573"/>
      <c r="U66" s="1573"/>
      <c r="X66" s="1532" t="s">
        <v>425</v>
      </c>
      <c r="Y66" s="1532"/>
      <c r="Z66" s="1532"/>
      <c r="AA66" s="1532"/>
      <c r="AB66" s="1532"/>
      <c r="AC66" s="1532"/>
      <c r="AD66" s="1532"/>
      <c r="AE66" s="1532"/>
      <c r="AF66" s="1532"/>
      <c r="AG66" s="217"/>
      <c r="AH66" s="1574"/>
      <c r="AI66" s="1574"/>
      <c r="AJ66" s="1574"/>
      <c r="AK66" s="1574"/>
      <c r="AL66" s="1574"/>
      <c r="AM66" s="1574"/>
      <c r="AN66" s="1574"/>
      <c r="AO66" s="1574"/>
      <c r="AP66" s="1574"/>
      <c r="AQ66" s="1574"/>
      <c r="AR66" s="1574"/>
      <c r="AS66" s="1574"/>
      <c r="AT66" s="1574"/>
      <c r="AU66" s="1574"/>
      <c r="AV66" s="136"/>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customHeight="1" x14ac:dyDescent="0.2">
      <c r="A67" s="249"/>
      <c r="D67" s="149"/>
      <c r="E67" s="149"/>
      <c r="F67" s="149"/>
      <c r="G67" s="250"/>
      <c r="H67" s="149" t="s">
        <v>552</v>
      </c>
      <c r="Y67" s="149"/>
      <c r="Z67" s="149"/>
      <c r="AA67" s="149"/>
      <c r="AB67" s="149"/>
      <c r="AC67" s="149"/>
      <c r="AD67" s="149"/>
      <c r="AE67" s="149"/>
      <c r="AF67" s="149"/>
      <c r="AG67" s="149"/>
      <c r="AH67" s="192" t="s">
        <v>552</v>
      </c>
      <c r="AQ67" s="149"/>
      <c r="AR67" s="149"/>
      <c r="AS67" s="149"/>
      <c r="AT67" s="149"/>
      <c r="AU67" s="149"/>
      <c r="AV67" s="248"/>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customHeight="1" x14ac:dyDescent="0.2">
      <c r="A68" s="209"/>
      <c r="B68" s="205"/>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4"/>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customHeight="1"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customHeight="1"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99" spans="1:84"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customHeight="1"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customHeight="1"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customHeight="1"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customHeight="1"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customHeight="1"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customHeight="1"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customHeight="1"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customHeight="1"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customHeight="1"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customHeight="1"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customHeight="1"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customHeight="1"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customHeight="1"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customHeight="1"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customHeight="1"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customHeight="1"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customHeight="1"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customHeight="1"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customHeight="1"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customHeight="1"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customHeight="1"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customHeight="1"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customHeight="1"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customHeight="1"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customHeight="1"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customHeight="1"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customHeight="1"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customHeight="1"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customHeight="1"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customHeight="1"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customHeight="1"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customHeight="1"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customHeight="1"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customHeight="1"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customHeight="1"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customHeight="1"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customHeight="1"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customHeight="1"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customHeight="1"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customHeight="1"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customHeight="1"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customHeight="1"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customHeight="1"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customHeight="1"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customHeight="1"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customHeight="1"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customHeight="1"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customHeight="1"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customHeight="1"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customHeight="1"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customHeight="1"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customHeight="1"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customHeight="1"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customHeight="1"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customHeight="1"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customHeight="1"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customHeight="1"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customHeight="1"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customHeight="1"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customHeight="1"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customHeight="1"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customHeight="1"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customHeight="1"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customHeight="1"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customHeight="1"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customHeight="1"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customHeight="1"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customHeight="1"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customHeight="1"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customHeight="1"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customHeight="1"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customHeight="1"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customHeight="1"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customHeight="1"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customHeight="1"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customHeight="1"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customHeight="1"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customHeight="1"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customHeight="1"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customHeight="1"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customHeight="1"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customHeight="1"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customHeight="1"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customHeight="1"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customHeight="1"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customHeight="1"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customHeight="1"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customHeight="1"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customHeight="1"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customHeight="1"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customHeight="1"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customHeight="1"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customHeight="1"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customHeight="1"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customHeight="1"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customHeight="1"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customHeight="1"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customHeight="1"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customHeight="1"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customHeight="1"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customHeight="1"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customHeight="1"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customHeight="1"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customHeight="1"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customHeight="1"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customHeight="1"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customHeight="1"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customHeight="1"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customHeight="1"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customHeight="1"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customHeight="1"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customHeight="1"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row r="238" spans="1:84" ht="15" customHeight="1"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row>
    <row r="239" spans="1:84" ht="15" customHeight="1"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row>
    <row r="240" spans="1:84" ht="15" customHeight="1"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row>
    <row r="241" spans="1:84" ht="15" customHeight="1"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row>
    <row r="242" spans="1:84" ht="15" customHeight="1"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row>
    <row r="243" spans="1:84" ht="15" customHeight="1" x14ac:dyDescent="0.2">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row>
    <row r="244" spans="1:84" ht="15" customHeight="1" x14ac:dyDescent="0.2">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row>
    <row r="245" spans="1:84" ht="15" customHeight="1" x14ac:dyDescent="0.2">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row>
    <row r="246" spans="1:84" ht="15" customHeight="1" x14ac:dyDescent="0.2">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row>
  </sheetData>
  <sheetProtection algorithmName="SHA-512" hashValue="/OKiH1zLd4jU68Pm0nxnWT77NxGE0xRjCdnBC3RSwNbT6YBjJ+Uhc+uSey6t2vPXYZzz36Qr8F3V+acw/NrMLQ==" saltValue="PYoW/ebNSMVKqW2klUWgdw==" spinCount="100000" sheet="1" objects="1" scenarios="1"/>
  <mergeCells count="30">
    <mergeCell ref="G66:U66"/>
    <mergeCell ref="AH66:AU66"/>
    <mergeCell ref="A66:F66"/>
    <mergeCell ref="A64:F64"/>
    <mergeCell ref="X66:AF66"/>
    <mergeCell ref="AH64:AU64"/>
    <mergeCell ref="H64:U64"/>
    <mergeCell ref="A58:AV62"/>
    <mergeCell ref="C51:AV53"/>
    <mergeCell ref="C10:AV11"/>
    <mergeCell ref="A57:AV57"/>
    <mergeCell ref="A25:AV25"/>
    <mergeCell ref="A48:AV48"/>
    <mergeCell ref="A49:AV49"/>
    <mergeCell ref="T54:V54"/>
    <mergeCell ref="A23:AV24"/>
    <mergeCell ref="C13:AV17"/>
    <mergeCell ref="T55:V55"/>
    <mergeCell ref="C19:AV22"/>
    <mergeCell ref="C30:AO31"/>
    <mergeCell ref="C33:AO34"/>
    <mergeCell ref="A9:AV9"/>
    <mergeCell ref="A7:AV8"/>
    <mergeCell ref="A1:C6"/>
    <mergeCell ref="AF1:AU1"/>
    <mergeCell ref="AD2:AU2"/>
    <mergeCell ref="AB3:AU3"/>
    <mergeCell ref="D1:X6"/>
    <mergeCell ref="AB4:AU4"/>
    <mergeCell ref="AB5:AU5"/>
  </mergeCells>
  <printOptions horizontalCentered="1" verticalCentered="1"/>
  <pageMargins left="0" right="0" top="0" bottom="0" header="0.5" footer="0.5"/>
  <pageSetup scale="74" orientation="portrait" r:id="rId1"/>
  <headerFooter>
    <oddHeader>&amp;C
&amp;G</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2B32DFED-CCFB-469A-BBC7-41189274570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030130F-B9E6-41F8-ADC9-873BC9470F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44</vt:i4>
      </vt:variant>
    </vt:vector>
  </HeadingPairs>
  <TitlesOfParts>
    <vt:vector size="100" baseType="lpstr">
      <vt:lpstr>Notice</vt:lpstr>
      <vt:lpstr>Profile sheet Rev</vt:lpstr>
      <vt:lpstr> Self Score</vt:lpstr>
      <vt:lpstr>CEO form</vt:lpstr>
      <vt:lpstr>State of App &amp; Cert</vt:lpstr>
      <vt:lpstr>Signature</vt:lpstr>
      <vt:lpstr>New Const-SFAC</vt:lpstr>
      <vt:lpstr>Project-Unit Amenities</vt:lpstr>
      <vt:lpstr>New Const-Type of Const </vt:lpstr>
      <vt:lpstr>Rehab-SFAC</vt:lpstr>
      <vt:lpstr>RehabProject-Unit Amenities</vt:lpstr>
      <vt:lpstr>Rehab-Type of const </vt:lpstr>
      <vt:lpstr> Surveryor cert </vt:lpstr>
      <vt:lpstr>MS Certification</vt:lpstr>
      <vt:lpstr>MS Certification Attachment</vt:lpstr>
      <vt:lpstr> Capital Needs Assess Part 1</vt:lpstr>
      <vt:lpstr> Capital Needs Assess Part 2</vt:lpstr>
      <vt:lpstr> Cert-Bid Law</vt:lpstr>
      <vt:lpstr>Foreign</vt:lpstr>
      <vt:lpstr>LP</vt:lpstr>
      <vt:lpstr>LLC</vt:lpstr>
      <vt:lpstr>Corp</vt:lpstr>
      <vt:lpstr>Trust </vt:lpstr>
      <vt:lpstr>Credit Authorization</vt:lpstr>
      <vt:lpstr>Organizational FCS 1</vt:lpstr>
      <vt:lpstr>Organizational FCS 2</vt:lpstr>
      <vt:lpstr> Personal FCS 1</vt:lpstr>
      <vt:lpstr>Personal FCS 2</vt:lpstr>
      <vt:lpstr>Sch of Real Est AHFA</vt:lpstr>
      <vt:lpstr>Sch of Real Est Non-AHFA</vt:lpstr>
      <vt:lpstr>Sch of Real Est Approved</vt:lpstr>
      <vt:lpstr> PPF</vt:lpstr>
      <vt:lpstr>RELEXP-DEVELOPER</vt:lpstr>
      <vt:lpstr>RELEXP-CONTRACTOR</vt:lpstr>
      <vt:lpstr>Gen Cont Other State Act Form</vt:lpstr>
      <vt:lpstr>Resume</vt:lpstr>
      <vt:lpstr> Owner Dev Res Form</vt:lpstr>
      <vt:lpstr> IoI</vt:lpstr>
      <vt:lpstr>Mgmt Prev Part Form </vt:lpstr>
      <vt:lpstr> Mgmt State Compliance</vt:lpstr>
      <vt:lpstr>Mgmt Verification Form</vt:lpstr>
      <vt:lpstr> Mgmt REL EXP  </vt:lpstr>
      <vt:lpstr> Arch Cert Proj Prog</vt:lpstr>
      <vt:lpstr>Cert Of Consist w Consol Pla</vt:lpstr>
      <vt:lpstr>Notice Real Property Acq</vt:lpstr>
      <vt:lpstr>NEPA Certification</vt:lpstr>
      <vt:lpstr>Owner Zoning Cert</vt:lpstr>
      <vt:lpstr>Site Information</vt:lpstr>
      <vt:lpstr>Neighborhood Services</vt:lpstr>
      <vt:lpstr> Neg Neighborhood Services</vt:lpstr>
      <vt:lpstr> Tenant Roll</vt:lpstr>
      <vt:lpstr> Relocation</vt:lpstr>
      <vt:lpstr> PHAC</vt:lpstr>
      <vt:lpstr>Disabilities-Homeless Cert</vt:lpstr>
      <vt:lpstr>Minority Or Women Own Bus Ce</vt:lpstr>
      <vt:lpstr> Homeownership Conversion Pr</vt:lpstr>
      <vt:lpstr>' Arch Cert Proj Prog'!Print_Area</vt:lpstr>
      <vt:lpstr>' Capital Needs Assess Part 1'!Print_Area</vt:lpstr>
      <vt:lpstr>' Capital Needs Assess Part 2'!Print_Area</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PHAC'!Print_Area</vt:lpstr>
      <vt:lpstr>' PPF'!Print_Area</vt:lpstr>
      <vt:lpstr>' Relocation'!Print_Area</vt:lpstr>
      <vt:lpstr>' Self Score'!Print_Area</vt:lpstr>
      <vt:lpstr>' Surveryor cert '!Print_Area</vt:lpstr>
      <vt:lpstr>' Tenant Roll'!Print_Area</vt:lpstr>
      <vt:lpstr>'Cert Of Consist w Consol Pla'!Print_Area</vt:lpstr>
      <vt:lpstr>Corp!Print_Area</vt:lpstr>
      <vt:lpstr>'Credit Authorization'!Print_Area</vt:lpstr>
      <vt:lpstr>'Disabilities-Homeless Cert'!Print_Area</vt:lpstr>
      <vt:lpstr>'Gen Cont Other State Act Form'!Print_Area</vt:lpstr>
      <vt:lpstr>LLC!Print_Area</vt:lpstr>
      <vt:lpstr>LP!Print_Area</vt:lpstr>
      <vt:lpstr>'Mgmt Prev Part Form '!Print_Area</vt:lpstr>
      <vt:lpstr>'Mgmt Verification Form'!Print_Area</vt:lpstr>
      <vt:lpstr>'MS Certification Attachment'!Print_Area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'Profile sheet Rev'!Print_Area</vt:lpstr>
      <vt:lpstr>'Project-Unit Amenities'!Print_Area</vt:lpstr>
      <vt:lpstr>'Rehab-SFAC'!Print_Area</vt:lpstr>
      <vt:lpstr>'Rehab-Type of const '!Print_Area</vt:lpstr>
      <vt:lpstr>'RELEXP-CONTRACTOR'!Print_Area</vt:lpstr>
      <vt:lpstr>'RELEXP-DEVELOPER'!Print_Area</vt:lpstr>
      <vt:lpstr>Resume!Print_Area</vt:lpstr>
      <vt:lpstr>'Sch of Real Est Non-AHFA'!Print_Area</vt:lpstr>
      <vt:lpstr>'Site Information'!Print_Area</vt:lpstr>
      <vt:lpstr>'Trust '!Print_Area</vt:lpstr>
    </vt:vector>
  </TitlesOfParts>
  <Manager/>
  <Company>AHFA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Sanford, Tabetha</cp:lastModifiedBy>
  <cp:revision/>
  <cp:lastPrinted>2025-12-18T19:54:38Z</cp:lastPrinted>
  <dcterms:created xsi:type="dcterms:W3CDTF">1999-08-23T14:11:45Z</dcterms:created>
  <dcterms:modified xsi:type="dcterms:W3CDTF">2025-12-23T16:21:14Z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