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defaultThemeVersion="124226"/>
  <mc:AlternateContent xmlns:mc="http://schemas.openxmlformats.org/markup-compatibility/2006">
    <mc:Choice Requires="x15">
      <x15ac:absPath xmlns:x15ac="http://schemas.microsoft.com/office/spreadsheetml/2010/11/ac" url="T:\3 Current Year Allocation Cycle\2024 HC Application Docs\FINAL\"/>
    </mc:Choice>
  </mc:AlternateContent>
  <xr:revisionPtr revIDLastSave="0" documentId="13_ncr:1_{8446BDDE-5A2A-4D2B-A621-D5280ADC3D84}" xr6:coauthVersionLast="47" xr6:coauthVersionMax="47" xr10:uidLastSave="{00000000-0000-0000-0000-000000000000}"/>
  <bookViews>
    <workbookView xWindow="-120" yWindow="-120" windowWidth="29040" windowHeight="15720" tabRatio="851" activeTab="1" xr2:uid="{00000000-000D-0000-FFFF-FFFF00000000}"/>
  </bookViews>
  <sheets>
    <sheet name="Notice" sheetId="79" r:id="rId1"/>
    <sheet name="Profile sheet Rev" sheetId="74" r:id="rId2"/>
    <sheet name=" Self Score" sheetId="2" r:id="rId3"/>
    <sheet name="CEO form" sheetId="67" r:id="rId4"/>
    <sheet name="State of App &amp; Cert" sheetId="63" r:id="rId5"/>
    <sheet name="Signature" sheetId="7" r:id="rId6"/>
    <sheet name="New Const-SFAC" sheetId="52" r:id="rId7"/>
    <sheet name="Project-Unit Amenities" sheetId="53" r:id="rId8"/>
    <sheet name="New Const-Type of Const " sheetId="54" r:id="rId9"/>
    <sheet name="Rehab-SFAC" sheetId="55" r:id="rId10"/>
    <sheet name="RehabProject-Unit Amenities" sheetId="60" r:id="rId11"/>
    <sheet name="Rehab-Type of const " sheetId="57" r:id="rId12"/>
    <sheet name=" Surveryor cert " sheetId="37" r:id="rId13"/>
    <sheet name="MS Certification" sheetId="77" r:id="rId14"/>
    <sheet name="MS Certification Attachment" sheetId="71" r:id="rId15"/>
    <sheet name=" Capital Needs Assess Part 1" sheetId="72" r:id="rId16"/>
    <sheet name=" Capital Needs Assess Part 2" sheetId="73" r:id="rId17"/>
    <sheet name=" Cert-Bid Law" sheetId="6" r:id="rId18"/>
    <sheet name="LP" sheetId="8" r:id="rId19"/>
    <sheet name="LLC" sheetId="9" r:id="rId20"/>
    <sheet name="Corp" sheetId="10" r:id="rId21"/>
    <sheet name="Trust " sheetId="11" r:id="rId22"/>
    <sheet name="Credit Authorization" sheetId="12" r:id="rId23"/>
    <sheet name="Organizational FCS 1" sheetId="13" r:id="rId24"/>
    <sheet name="Organizational FCS 2" sheetId="14" r:id="rId25"/>
    <sheet name=" Personal FCS 1" sheetId="15" r:id="rId26"/>
    <sheet name="Personal FCS 2" sheetId="16" r:id="rId27"/>
    <sheet name="Sch of Real Est AHFA" sheetId="17" r:id="rId28"/>
    <sheet name="Sch of Real Est Non-AHFA" sheetId="18" r:id="rId29"/>
    <sheet name="Sch of Real Est Approved" sheetId="19" r:id="rId30"/>
    <sheet name=" PPF" sheetId="20" r:id="rId31"/>
    <sheet name="RELEXP-DEVELOPER" sheetId="21" r:id="rId32"/>
    <sheet name="RELEXP-CONTRACTOR" sheetId="22" r:id="rId33"/>
    <sheet name="Gen Cont Other State Act Form" sheetId="23" r:id="rId34"/>
    <sheet name="Resume" sheetId="24" r:id="rId35"/>
    <sheet name=" Owner Dev Res Form" sheetId="25" r:id="rId36"/>
    <sheet name=" IoI" sheetId="26" r:id="rId37"/>
    <sheet name="Mgmt Prev Part Form " sheetId="27" r:id="rId38"/>
    <sheet name=" Mgmt State Compliance" sheetId="30" r:id="rId39"/>
    <sheet name="Mgmt Verification Form" sheetId="28" r:id="rId40"/>
    <sheet name=" Mgmt REL EXP  " sheetId="29" r:id="rId41"/>
    <sheet name=" Arch Cert Proj Prog" sheetId="35" r:id="rId42"/>
    <sheet name="Cert Of Consist w Consol Pla" sheetId="38" r:id="rId43"/>
    <sheet name="Notice Real Property Acq" sheetId="39" r:id="rId44"/>
    <sheet name="Owner Zoning Cert" sheetId="36" r:id="rId45"/>
    <sheet name="Site Information" sheetId="41" r:id="rId46"/>
    <sheet name="Neighborhood Services" sheetId="42" r:id="rId47"/>
    <sheet name=" Neg Neighborhood Services" sheetId="43" r:id="rId48"/>
    <sheet name=" Tenant Roll" sheetId="40" r:id="rId49"/>
    <sheet name=" Relocation" sheetId="61" r:id="rId50"/>
    <sheet name=" PHAC" sheetId="45" r:id="rId51"/>
    <sheet name="Disabilities-Homeless Cert" sheetId="78" r:id="rId52"/>
    <sheet name="Evidence of Existing MF Housing" sheetId="82" r:id="rId53"/>
    <sheet name="Minority Or Women Own Bus Ce" sheetId="46" r:id="rId54"/>
    <sheet name="Minority or Women Own RO Cert" sheetId="80" r:id="rId55"/>
    <sheet name="Minority or Women Own Bus Resum" sheetId="81" r:id="rId56"/>
    <sheet name=" Homeownership Conversion Pr" sheetId="47" r:id="rId57"/>
  </sheets>
  <externalReferences>
    <externalReference r:id="rId58"/>
  </externalReferences>
  <definedNames>
    <definedName name="Ownership" localSheetId="13">[1]Profile!$BI$40:$BI$44</definedName>
    <definedName name="Ownership" localSheetId="14">[1]Profile!$BI$40:$BI$44</definedName>
    <definedName name="Ownership" localSheetId="1">#REF!</definedName>
    <definedName name="Ownership" localSheetId="10">#REF!</definedName>
    <definedName name="Ownership">#REF!</definedName>
    <definedName name="_xlnm.Print_Area" localSheetId="41">' Arch Cert Proj Prog'!$A$1:$AP$43</definedName>
    <definedName name="_xlnm.Print_Area" localSheetId="15">' Capital Needs Assess Part 1'!$A$1:$J$72</definedName>
    <definedName name="_xlnm.Print_Area" localSheetId="16">' Capital Needs Assess Part 2'!$A$1:$AP$106</definedName>
    <definedName name="_xlnm.Print_Area" localSheetId="17">' Cert-Bid Law'!$A$1:$AP$48</definedName>
    <definedName name="_xlnm.Print_Area" localSheetId="36">' IoI'!$A$1:$AV$59</definedName>
    <definedName name="_xlnm.Print_Area" localSheetId="40">' Mgmt REL EXP  '!$A$1:$AQ$43</definedName>
    <definedName name="_xlnm.Print_Area" localSheetId="38">' Mgmt State Compliance'!$A$1:$AU$39</definedName>
    <definedName name="_xlnm.Print_Area" localSheetId="47">' Neg Neighborhood Services'!$A$1:$AR$118</definedName>
    <definedName name="_xlnm.Print_Area" localSheetId="35">' Owner Dev Res Form'!$A$1:$AW$63</definedName>
    <definedName name="_xlnm.Print_Area" localSheetId="25">' Personal FCS 1'!$A$1:$AW$72</definedName>
    <definedName name="_xlnm.Print_Area" localSheetId="50">' PHAC'!$A$1:$AW$67</definedName>
    <definedName name="_xlnm.Print_Area" localSheetId="30">' PPF'!$A$1:$AV$63</definedName>
    <definedName name="_xlnm.Print_Area" localSheetId="49">' Relocation'!$A$1:$AQ$110</definedName>
    <definedName name="_xlnm.Print_Area" localSheetId="2">' Self Score'!$A$2:$G$357</definedName>
    <definedName name="_xlnm.Print_Area" localSheetId="12">' Surveryor cert '!$A$1:$AM$55</definedName>
    <definedName name="_xlnm.Print_Area" localSheetId="48">' Tenant Roll'!$A$1:$K$43</definedName>
    <definedName name="_xlnm.Print_Area" localSheetId="42">'Cert Of Consist w Consol Pla'!$A$1:$AP$48</definedName>
    <definedName name="_xlnm.Print_Area" localSheetId="20">Corp!$A$1:$AW$67</definedName>
    <definedName name="_xlnm.Print_Area" localSheetId="22">'Credit Authorization'!$A$1:$AU$62</definedName>
    <definedName name="_xlnm.Print_Area" localSheetId="51">'Disabilities-Homeless Cert'!$A$1:$AV$35</definedName>
    <definedName name="_xlnm.Print_Area" localSheetId="33">'Gen Cont Other State Act Form'!$A$1:$AU$40</definedName>
    <definedName name="_xlnm.Print_Area" localSheetId="19">LLC!$A$1:$AW$62</definedName>
    <definedName name="_xlnm.Print_Area" localSheetId="18">LP!$A$1:$AW$70</definedName>
    <definedName name="_xlnm.Print_Area" localSheetId="37">'Mgmt Prev Part Form '!$A$1:$AV$62</definedName>
    <definedName name="_xlnm.Print_Area" localSheetId="39">'Mgmt Verification Form'!$A$1:$AU$54</definedName>
    <definedName name="_xlnm.Print_Area" localSheetId="14">'MS Certification Attachment'!$A$1:$R$51</definedName>
    <definedName name="_xlnm.Print_Area" localSheetId="46">'Neighborhood Services'!$A$1:$AV$104</definedName>
    <definedName name="_xlnm.Print_Area" localSheetId="6">'New Const-SFAC'!$A$1:$AX$77</definedName>
    <definedName name="_xlnm.Print_Area" localSheetId="8">'New Const-Type of Const '!$A$1:$AW$72</definedName>
    <definedName name="_xlnm.Print_Area" localSheetId="43">'Notice Real Property Acq'!$A$1:$AL$147</definedName>
    <definedName name="_xlnm.Print_Area" localSheetId="23">'Organizational FCS 1'!$A$1:$AW$72</definedName>
    <definedName name="_xlnm.Print_Area" localSheetId="24">'Organizational FCS 2'!$A$1:$AW$69</definedName>
    <definedName name="_xlnm.Print_Area" localSheetId="44">'Owner Zoning Cert'!$A$1:$AZ$71</definedName>
    <definedName name="_xlnm.Print_Area" localSheetId="26">'Personal FCS 2'!$A$1:$AW$69</definedName>
    <definedName name="_xlnm.Print_Area" localSheetId="1">'Profile sheet Rev'!$B$1:$AR$338</definedName>
    <definedName name="_xlnm.Print_Area" localSheetId="7">'Project-Unit Amenities'!$A$1:$AZ$88</definedName>
    <definedName name="_xlnm.Print_Area" localSheetId="9">'Rehab-SFAC'!$A$1:$AW$77</definedName>
    <definedName name="_xlnm.Print_Area" localSheetId="11">'Rehab-Type of const '!$A$1:$AX$70</definedName>
    <definedName name="_xlnm.Print_Area" localSheetId="32">'RELEXP-CONTRACTOR'!$A$1:$AV$47</definedName>
    <definedName name="_xlnm.Print_Area" localSheetId="31">'RELEXP-DEVELOPER'!$A$1:$AW$47</definedName>
    <definedName name="_xlnm.Print_Area" localSheetId="34">Resume!$A$1:$AV$55</definedName>
    <definedName name="_xlnm.Print_Area" localSheetId="28">'Sch of Real Est Non-AHFA'!$A$1:$BI$58</definedName>
    <definedName name="_xlnm.Print_Area" localSheetId="45">'Site Information'!$A$1:$AV$39</definedName>
    <definedName name="_xlnm.Print_Area" localSheetId="21">'Trust '!$A$1:$AW$65</definedName>
    <definedName name="Z_6E18C9D9_FC64_42DB_9AB5_C58D1B4106E1_.wvu.Cols" localSheetId="28" hidden="1">'Sch of Real Est Non-AHFA'!$AT:$AU</definedName>
    <definedName name="Z_6E18C9D9_FC64_42DB_9AB5_C58D1B4106E1_.wvu.PrintArea" localSheetId="17" hidden="1">' Cert-Bid Law'!$A$1:$AP$48</definedName>
    <definedName name="Z_6E18C9D9_FC64_42DB_9AB5_C58D1B4106E1_.wvu.PrintArea" localSheetId="12" hidden="1">' Surveryor cert '!$A$1:$AM$55</definedName>
    <definedName name="Z_6E18C9D9_FC64_42DB_9AB5_C58D1B4106E1_.wvu.PrintArea" localSheetId="46" hidden="1">'Neighborhood Services'!$A$1:$AV$99</definedName>
    <definedName name="Z_BAD81FB0_74BE_4D1D_8AE6_FAAD10AA3504_.wvu.Cols" localSheetId="28" hidden="1">'Sch of Real Est Non-AHFA'!$AT:$AU</definedName>
    <definedName name="Z_BAD81FB0_74BE_4D1D_8AE6_FAAD10AA3504_.wvu.PrintArea" localSheetId="41" hidden="1">' Arch Cert Proj Prog'!$A$1:$AP$43</definedName>
    <definedName name="Z_BAD81FB0_74BE_4D1D_8AE6_FAAD10AA3504_.wvu.PrintArea" localSheetId="15" hidden="1">' Capital Needs Assess Part 1'!$A$1:$J$72</definedName>
    <definedName name="Z_BAD81FB0_74BE_4D1D_8AE6_FAAD10AA3504_.wvu.PrintArea" localSheetId="16" hidden="1">' Capital Needs Assess Part 2'!$A$1:$AP$106</definedName>
    <definedName name="Z_BAD81FB0_74BE_4D1D_8AE6_FAAD10AA3504_.wvu.PrintArea" localSheetId="17" hidden="1">' Cert-Bid Law'!$A$1:$AP$48</definedName>
    <definedName name="Z_BAD81FB0_74BE_4D1D_8AE6_FAAD10AA3504_.wvu.PrintArea" localSheetId="36" hidden="1">' IoI'!$A$1:$AV$59</definedName>
    <definedName name="Z_BAD81FB0_74BE_4D1D_8AE6_FAAD10AA3504_.wvu.PrintArea" localSheetId="40" hidden="1">' Mgmt REL EXP  '!$A$1:$AQ$43</definedName>
    <definedName name="Z_BAD81FB0_74BE_4D1D_8AE6_FAAD10AA3504_.wvu.PrintArea" localSheetId="38" hidden="1">' Mgmt State Compliance'!$A$1:$AU$39</definedName>
    <definedName name="Z_BAD81FB0_74BE_4D1D_8AE6_FAAD10AA3504_.wvu.PrintArea" localSheetId="47" hidden="1">' Neg Neighborhood Services'!$A$1:$AR$118</definedName>
    <definedName name="Z_BAD81FB0_74BE_4D1D_8AE6_FAAD10AA3504_.wvu.PrintArea" localSheetId="35" hidden="1">' Owner Dev Res Form'!$A$1:$AW$63</definedName>
    <definedName name="Z_BAD81FB0_74BE_4D1D_8AE6_FAAD10AA3504_.wvu.PrintArea" localSheetId="25" hidden="1">' Personal FCS 1'!$A$1:$AW$72</definedName>
    <definedName name="Z_BAD81FB0_74BE_4D1D_8AE6_FAAD10AA3504_.wvu.PrintArea" localSheetId="50" hidden="1">' PHAC'!$A$1:$AW$67</definedName>
    <definedName name="Z_BAD81FB0_74BE_4D1D_8AE6_FAAD10AA3504_.wvu.PrintArea" localSheetId="30" hidden="1">' PPF'!$A$1:$AV$63</definedName>
    <definedName name="Z_BAD81FB0_74BE_4D1D_8AE6_FAAD10AA3504_.wvu.PrintArea" localSheetId="2" hidden="1">' Self Score'!$A$1:$G$357</definedName>
    <definedName name="Z_BAD81FB0_74BE_4D1D_8AE6_FAAD10AA3504_.wvu.PrintArea" localSheetId="12" hidden="1">' Surveryor cert '!$A$1:$AM$55</definedName>
    <definedName name="Z_BAD81FB0_74BE_4D1D_8AE6_FAAD10AA3504_.wvu.PrintArea" localSheetId="48" hidden="1">' Tenant Roll'!$A$1:$K$43</definedName>
    <definedName name="Z_BAD81FB0_74BE_4D1D_8AE6_FAAD10AA3504_.wvu.PrintArea" localSheetId="42" hidden="1">'Cert Of Consist w Consol Pla'!$A$1:$AP$48</definedName>
    <definedName name="Z_BAD81FB0_74BE_4D1D_8AE6_FAAD10AA3504_.wvu.PrintArea" localSheetId="20" hidden="1">Corp!$A$1:$AW$67</definedName>
    <definedName name="Z_BAD81FB0_74BE_4D1D_8AE6_FAAD10AA3504_.wvu.PrintArea" localSheetId="22" hidden="1">'Credit Authorization'!$A$1:$AU$62</definedName>
    <definedName name="Z_BAD81FB0_74BE_4D1D_8AE6_FAAD10AA3504_.wvu.PrintArea" localSheetId="33" hidden="1">'Gen Cont Other State Act Form'!$A$1:$AU$40</definedName>
    <definedName name="Z_BAD81FB0_74BE_4D1D_8AE6_FAAD10AA3504_.wvu.PrintArea" localSheetId="19" hidden="1">LLC!$A$1:$AW$62</definedName>
    <definedName name="Z_BAD81FB0_74BE_4D1D_8AE6_FAAD10AA3504_.wvu.PrintArea" localSheetId="18" hidden="1">LP!$A$1:$AW$70</definedName>
    <definedName name="Z_BAD81FB0_74BE_4D1D_8AE6_FAAD10AA3504_.wvu.PrintArea" localSheetId="37" hidden="1">'Mgmt Prev Part Form '!$A$1:$AV$62</definedName>
    <definedName name="Z_BAD81FB0_74BE_4D1D_8AE6_FAAD10AA3504_.wvu.PrintArea" localSheetId="39" hidden="1">'Mgmt Verification Form'!$A$1:$AS$53</definedName>
    <definedName name="Z_BAD81FB0_74BE_4D1D_8AE6_FAAD10AA3504_.wvu.PrintArea" localSheetId="46" hidden="1">'Neighborhood Services'!$A$1:$AV$104</definedName>
    <definedName name="Z_BAD81FB0_74BE_4D1D_8AE6_FAAD10AA3504_.wvu.PrintArea" localSheetId="6" hidden="1">'New Const-SFAC'!$A$1:$AW$47</definedName>
    <definedName name="Z_BAD81FB0_74BE_4D1D_8AE6_FAAD10AA3504_.wvu.PrintArea" localSheetId="8" hidden="1">'New Const-Type of Const '!$A$1:$AW$72</definedName>
    <definedName name="Z_BAD81FB0_74BE_4D1D_8AE6_FAAD10AA3504_.wvu.PrintArea" localSheetId="43" hidden="1">'Notice Real Property Acq'!$A$1:$AL$145</definedName>
    <definedName name="Z_BAD81FB0_74BE_4D1D_8AE6_FAAD10AA3504_.wvu.PrintArea" localSheetId="23" hidden="1">'Organizational FCS 1'!$A$1:$AW$72</definedName>
    <definedName name="Z_BAD81FB0_74BE_4D1D_8AE6_FAAD10AA3504_.wvu.PrintArea" localSheetId="24" hidden="1">'Organizational FCS 2'!$A$1:$AW$69</definedName>
    <definedName name="Z_BAD81FB0_74BE_4D1D_8AE6_FAAD10AA3504_.wvu.PrintArea" localSheetId="26" hidden="1">'Personal FCS 2'!$A$1:$AW$69</definedName>
    <definedName name="Z_BAD81FB0_74BE_4D1D_8AE6_FAAD10AA3504_.wvu.PrintArea" localSheetId="9" hidden="1">'Rehab-SFAC'!$A$1:$AW$47</definedName>
    <definedName name="Z_BAD81FB0_74BE_4D1D_8AE6_FAAD10AA3504_.wvu.PrintArea" localSheetId="11" hidden="1">'Rehab-Type of const '!$A$1:$AW$58</definedName>
    <definedName name="Z_BAD81FB0_74BE_4D1D_8AE6_FAAD10AA3504_.wvu.PrintArea" localSheetId="32" hidden="1">'RELEXP-CONTRACTOR'!$A$1:$AV$47</definedName>
    <definedName name="Z_BAD81FB0_74BE_4D1D_8AE6_FAAD10AA3504_.wvu.PrintArea" localSheetId="31" hidden="1">'RELEXP-DEVELOPER'!$A$1:$AV$45</definedName>
    <definedName name="Z_BAD81FB0_74BE_4D1D_8AE6_FAAD10AA3504_.wvu.PrintArea" localSheetId="34" hidden="1">Resume!$A$1:$AV$55</definedName>
    <definedName name="Z_BAD81FB0_74BE_4D1D_8AE6_FAAD10AA3504_.wvu.PrintArea" localSheetId="28" hidden="1">'Sch of Real Est Non-AHFA'!$A$1:$BI$58</definedName>
    <definedName name="Z_BAD81FB0_74BE_4D1D_8AE6_FAAD10AA3504_.wvu.PrintArea" localSheetId="45" hidden="1">'Site Information'!$A$1:$AV$39</definedName>
    <definedName name="Z_BAD81FB0_74BE_4D1D_8AE6_FAAD10AA3504_.wvu.PrintArea" localSheetId="21"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7" i="46" l="1"/>
  <c r="AP27" i="55"/>
  <c r="AP35" i="55"/>
  <c r="AP34" i="55"/>
  <c r="AP33" i="55"/>
  <c r="AP32" i="55"/>
  <c r="AP31" i="55"/>
  <c r="AP30" i="55"/>
  <c r="H63" i="72"/>
  <c r="AP37" i="52"/>
  <c r="AP27" i="52"/>
  <c r="M13" i="78"/>
  <c r="F252" i="2"/>
  <c r="F178" i="2"/>
  <c r="F100" i="2"/>
  <c r="F70" i="2"/>
  <c r="F58" i="2"/>
  <c r="F46" i="2"/>
  <c r="F38" i="2"/>
  <c r="F26" i="2"/>
  <c r="F48" i="2" s="1"/>
  <c r="F158" i="2"/>
  <c r="AP45" i="52" l="1"/>
  <c r="F338" i="2"/>
  <c r="F308" i="2"/>
  <c r="F298" i="2"/>
  <c r="F281" i="2"/>
  <c r="F212" i="2"/>
  <c r="F196" i="2"/>
  <c r="F149" i="2"/>
  <c r="F131" i="2"/>
  <c r="F121" i="2"/>
  <c r="L66" i="74"/>
  <c r="F141" i="2" l="1"/>
  <c r="F255" i="2" s="1"/>
  <c r="B353" i="2" s="1"/>
  <c r="AK50" i="28"/>
  <c r="F345" i="2"/>
  <c r="F348" i="2" s="1"/>
  <c r="B354" i="2" s="1"/>
  <c r="B355" i="2" l="1"/>
  <c r="AP37" i="55"/>
  <c r="AP45" i="55" s="1"/>
</calcChain>
</file>

<file path=xl/sharedStrings.xml><?xml version="1.0" encoding="utf-8"?>
<sst xmlns="http://schemas.openxmlformats.org/spreadsheetml/2006/main" count="3282" uniqueCount="1768">
  <si>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</si>
  <si>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</si>
  <si>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</si>
  <si>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</si>
  <si>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</si>
  <si>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</si>
  <si>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</si>
  <si>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</si>
  <si>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</si>
  <si>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</si>
  <si>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</si>
  <si>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</si>
  <si>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</si>
  <si>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</si>
  <si>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</si>
  <si>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</si>
  <si>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Has the proposed project repaid 100% of the AHFA HOME loan?</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</si>
  <si>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</si>
  <si>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</si>
  <si>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</si>
  <si>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</si>
  <si>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</si>
  <si>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</si>
  <si>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</si>
  <si>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</si>
  <si>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</si>
  <si>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</si>
  <si>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r>
      <t xml:space="preserve"> AHFA may underwrite and consider funding the project's permanent </t>
    </r>
    <r>
      <rPr>
        <b/>
        <sz val="12"/>
        <rFont val="Arial"/>
        <family val="2"/>
      </rPr>
      <t>first</t>
    </r>
    <r>
      <rPr>
        <sz val="12"/>
        <rFont val="Arial"/>
        <family val="2"/>
      </rPr>
      <t xml:space="preserve"> mortgage</t>
    </r>
  </si>
  <si>
    <r>
      <t xml:space="preserve"> I decline AHFA's consideration of underwriting and funding the project's </t>
    </r>
    <r>
      <rPr>
        <b/>
        <sz val="12"/>
        <rFont val="Arial"/>
        <family val="2"/>
      </rPr>
      <t>first</t>
    </r>
    <r>
      <rPr>
        <sz val="12"/>
        <rFont val="Arial"/>
        <family val="2"/>
      </rPr>
      <t xml:space="preserve"> mortgage</t>
    </r>
  </si>
  <si>
    <t>Are you applying for the CHDO set-aside?</t>
  </si>
  <si>
    <t>Is an entiy involved in the Ownership a non-profit?</t>
  </si>
  <si>
    <t>Are you applying for the non-profit set-aside?</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</si>
  <si>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</si>
  <si>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</si>
  <si>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</si>
  <si>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</si>
  <si>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</si>
  <si>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</si>
  <si>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</si>
  <si>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</si>
  <si>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Family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</si>
  <si>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</si>
  <si>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</si>
  <si>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</si>
  <si>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</si>
  <si>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</si>
  <si>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</si>
  <si>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</si>
  <si>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</si>
  <si>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</si>
  <si>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</si>
  <si>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</si>
  <si>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</si>
  <si>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</si>
  <si>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</si>
  <si>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</si>
  <si>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</si>
  <si>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</si>
  <si>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</si>
  <si>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Hard Copy Submittal Items ( These items are to be submitted in both paper and digital format)</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</si>
  <si>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</si>
  <si>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2a</t>
  </si>
  <si>
    <t>Non-Refundable Application Fee - $10,000 for an application with up to eight (8) Responsible Owners applying on a single application that have less than three (3) placed-in- service projects funded with Housing Credits and/or HOME funds awarded by AHFA.</t>
  </si>
  <si>
    <t>Or</t>
  </si>
  <si>
    <t>2b.</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</si>
  <si>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</si>
  <si>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2c</t>
  </si>
  <si>
    <t>Non-Refundable Application Fee CHDO Application $2,000 for all proposed Community Housing Development Organization (CHDO) applicants applying for HOME funds regardless of the number of placed-in-service projects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</si>
  <si>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</si>
  <si>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</si>
  <si>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</si>
  <si>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</si>
  <si>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r>
      <t xml:space="preserve"> 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</si>
  <si>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</si>
  <si>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</si>
  <si>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</si>
  <si>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</si>
  <si>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</si>
  <si>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</si>
  <si>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</si>
  <si>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</si>
  <si>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</si>
  <si>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</si>
  <si>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</si>
  <si>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</si>
  <si>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</si>
  <si>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</si>
  <si>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</si>
  <si>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</si>
  <si>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</si>
  <si>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</si>
  <si>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</si>
  <si>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</si>
  <si>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</si>
  <si>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</si>
  <si>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</si>
  <si>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</si>
  <si>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</si>
  <si>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</si>
  <si>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</si>
  <si>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</si>
  <si>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</si>
  <si>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</si>
  <si>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</si>
  <si>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</si>
  <si>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</si>
  <si>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</si>
  <si>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</si>
  <si>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</si>
  <si>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</si>
  <si>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</si>
  <si>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</si>
  <si>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</si>
  <si>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</si>
  <si>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</si>
  <si>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</si>
  <si>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</si>
  <si>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</si>
  <si>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</si>
  <si>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</si>
  <si>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</si>
  <si>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</si>
  <si>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</si>
  <si>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</si>
  <si>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</si>
  <si>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</si>
  <si>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</si>
  <si>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</si>
  <si>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</si>
  <si>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</si>
  <si>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</si>
  <si>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</si>
  <si>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</si>
  <si>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</si>
  <si>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</si>
  <si>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</si>
  <si>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</si>
  <si>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</si>
  <si>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</si>
  <si>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</si>
  <si>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</si>
  <si>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</si>
  <si>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</si>
  <si>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</si>
  <si>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</si>
  <si>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</si>
  <si>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</si>
  <si>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</si>
  <si>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</si>
  <si>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</si>
  <si>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</si>
  <si>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</si>
  <si>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r>
      <t xml:space="preserve">Schedule of Real Estate Owned (Active AHFA) Part 1 </t>
    </r>
    <r>
      <rPr>
        <b/>
        <i/>
        <sz val="12"/>
        <rFont val="Arial"/>
        <family val="2"/>
      </rPr>
      <t>(All three parts must be provided)</t>
    </r>
  </si>
  <si>
    <t>Schedule of Real Estate Owned (Non-AHFA) Part 2</t>
  </si>
  <si>
    <t>Schedule of Real Estate Owned Approved or Under Construction Part 3</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</si>
  <si>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</si>
  <si>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</si>
  <si>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</si>
  <si>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</si>
  <si>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</si>
  <si>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</si>
  <si>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</si>
  <si>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</si>
  <si>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</si>
  <si>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</si>
  <si>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</si>
  <si>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</si>
  <si>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</si>
  <si>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</si>
  <si>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</si>
  <si>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</si>
  <si>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</si>
  <si>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</si>
  <si>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</si>
  <si>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</si>
  <si>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</si>
  <si>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</si>
  <si>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</si>
  <si>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</si>
  <si>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</si>
  <si>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</si>
  <si>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</si>
  <si>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</si>
  <si>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</si>
  <si>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</si>
  <si>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</si>
  <si>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</si>
  <si>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</si>
  <si>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</si>
  <si>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</si>
  <si>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</si>
  <si>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</si>
  <si>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</si>
  <si>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</si>
  <si>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</si>
  <si>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</si>
  <si>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</si>
  <si>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</si>
  <si>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</si>
  <si>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</si>
  <si>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</si>
  <si>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</si>
  <si>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</si>
  <si>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</si>
  <si>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</si>
  <si>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</si>
  <si>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</si>
  <si>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</si>
  <si>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</si>
  <si>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</si>
  <si>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</si>
  <si>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</si>
  <si>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</si>
  <si>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</si>
  <si>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</si>
  <si>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</si>
  <si>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</si>
  <si>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</si>
  <si>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</si>
  <si>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</si>
  <si>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</si>
  <si>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</si>
  <si>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</si>
  <si>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</si>
  <si>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</si>
  <si>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Point Scoring Items (If applicable)</t>
  </si>
  <si>
    <t xml:space="preserve"> Commitment for New Sources of Funds</t>
  </si>
  <si>
    <t xml:space="preserve"> Letter from USDA Rural Development for Existing Funds</t>
  </si>
  <si>
    <t xml:space="preserve"> Rental/ Operating Subsidy Agreement/Commitment from USDA RD or HUD</t>
  </si>
  <si>
    <t xml:space="preserve"> Public Housing Authority Certification</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</si>
  <si>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</si>
  <si>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</si>
  <si>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</si>
  <si>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</si>
  <si>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</si>
  <si>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Census Tract Verification for Median Family Income</t>
  </si>
  <si>
    <t>Tie Breaker Items (If applicable)</t>
  </si>
  <si>
    <t xml:space="preserve"> Community Revitalization Plan Excerpt(s)</t>
  </si>
  <si>
    <r>
      <rPr>
        <b/>
        <sz val="12"/>
        <rFont val="Arial"/>
        <family val="2"/>
      </rPr>
      <t xml:space="preserve"> </t>
    </r>
    <r>
      <rPr>
        <sz val="12"/>
        <rFont val="Arial"/>
        <family val="2"/>
      </rPr>
      <t>a</t>
    </r>
    <r>
      <rPr>
        <b/>
        <sz val="12"/>
        <rFont val="Arial"/>
        <family val="2"/>
      </rPr>
      <t>.</t>
    </r>
    <r>
      <rPr>
        <b/>
        <i/>
        <sz val="12"/>
        <rFont val="Arial"/>
        <family val="2"/>
      </rPr>
      <t xml:space="preserve"> </t>
    </r>
    <r>
      <rPr>
        <b/>
        <sz val="12"/>
        <rFont val="Arial"/>
        <family val="2"/>
      </rPr>
      <t>Homeownership Conversion Proposal</t>
    </r>
  </si>
  <si>
    <t xml:space="preserve"> b. Plot Plan</t>
  </si>
  <si>
    <r>
      <t xml:space="preserve"> </t>
    </r>
    <r>
      <rPr>
        <sz val="12"/>
        <rFont val="Arial"/>
        <family val="2"/>
      </rPr>
      <t>c.</t>
    </r>
    <r>
      <rPr>
        <i/>
        <sz val="12"/>
        <rFont val="Arial"/>
        <family val="2"/>
      </rPr>
      <t xml:space="preserve"> </t>
    </r>
    <r>
      <rPr>
        <sz val="12"/>
        <rFont val="Arial"/>
        <family val="2"/>
      </rPr>
      <t>Counseling Agreement</t>
    </r>
  </si>
  <si>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</si>
  <si>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</si>
  <si>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</si>
  <si>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</si>
  <si>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</si>
  <si>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</si>
  <si>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</si>
  <si>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</si>
  <si>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</si>
  <si>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</si>
  <si>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</si>
  <si>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</si>
  <si>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</si>
  <si>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</si>
  <si>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</si>
  <si>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</si>
  <si>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Application Number:</t>
  </si>
  <si>
    <t xml:space="preserve">Project Name: </t>
  </si>
  <si>
    <t>Type of Funds Requested:</t>
  </si>
  <si>
    <t>Construction Type:</t>
  </si>
  <si>
    <t>A. POINTS GAINED</t>
  </si>
  <si>
    <t>(i)  Type of Construction  (Maximum 33 Points)</t>
  </si>
  <si>
    <t xml:space="preserve">(a.)  Upgrade with amenities  </t>
  </si>
  <si>
    <t>(Maximum 25 Points)</t>
  </si>
  <si>
    <t>(4 points each)</t>
  </si>
  <si>
    <t>Washer/Dryer provided in each unit</t>
  </si>
  <si>
    <t>Exterior Security Package</t>
  </si>
  <si>
    <t>Unit Security Package</t>
  </si>
  <si>
    <t>Storm Shelter</t>
  </si>
  <si>
    <t>Playground</t>
  </si>
  <si>
    <t>Covered Picnic Pavilion</t>
  </si>
  <si>
    <t xml:space="preserve">Points Gained: </t>
  </si>
  <si>
    <t>(3 points each)</t>
  </si>
  <si>
    <t>Computer Center</t>
  </si>
  <si>
    <t>Splash Center</t>
  </si>
  <si>
    <t>Exercise/Fitness Room with Equipment</t>
  </si>
  <si>
    <t>Covered Bus Stop Shelter</t>
  </si>
  <si>
    <t>Access Gate(s)</t>
  </si>
  <si>
    <t>Walking Trail with Benches</t>
  </si>
  <si>
    <t>(2 points each)</t>
  </si>
  <si>
    <t>Basketball Court</t>
  </si>
  <si>
    <t>Picnic Area w/ Grills</t>
  </si>
  <si>
    <t>Storm Doors</t>
  </si>
  <si>
    <t>Emergency Pull Cord/Call Button</t>
  </si>
  <si>
    <t>Gazebo</t>
  </si>
  <si>
    <t xml:space="preserve">Points Gained </t>
  </si>
  <si>
    <t>Total Points for Amenities:</t>
  </si>
  <si>
    <t>25 Maximum</t>
  </si>
  <si>
    <t>New Construction Only  (Maximum 8 Points)</t>
  </si>
  <si>
    <t>(b.) Storm windows; thermal break insulated windows or extruded vinyl windows &amp; insulated exterior doors. Windows must be Energy Star Rated.</t>
  </si>
  <si>
    <t>Points Gained:</t>
  </si>
  <si>
    <t>8 Maximum</t>
  </si>
  <si>
    <t>Rehabilitation Projects Only    (Maximum 8 Points)</t>
  </si>
  <si>
    <t xml:space="preserve">(a.) Replacing all entry doors with insulated exterior doors and all windows with thermal break insulated windows or extruded vinyl windows.  Window must be Energy Star Rated. </t>
  </si>
  <si>
    <t>(b.) Replacing all kitchen cabinets and countertops.</t>
  </si>
  <si>
    <t>(c.) Replacing all plumbing fixtures.</t>
  </si>
  <si>
    <t>(d.) Replacing all HVAC equipment.</t>
  </si>
  <si>
    <r>
      <rPr>
        <b/>
        <sz val="11"/>
        <color theme="1"/>
        <rFont val="Times New Roman"/>
        <family val="1"/>
      </rPr>
      <t xml:space="preserve">(ii)  </t>
    </r>
    <r>
      <rPr>
        <b/>
        <i/>
        <sz val="11"/>
        <color theme="1"/>
        <rFont val="Times New Roman"/>
        <family val="1"/>
      </rPr>
      <t>Energy/Water Conservation and Healthy Living Environment  (Maximum 8 Points)</t>
    </r>
  </si>
  <si>
    <t xml:space="preserve"> EPA's Partnership Program "WaterSense" labeled water closet, bathroom faucets and showerheads             </t>
  </si>
  <si>
    <t>(1 point each)</t>
  </si>
  <si>
    <t>Energy Star rated LED lighting in the kitchen.</t>
  </si>
  <si>
    <t>(a) New Funds</t>
  </si>
  <si>
    <t>(Maximum of 5 points)</t>
  </si>
  <si>
    <r>
      <t xml:space="preserve">Greater than $16,001 per unit. </t>
    </r>
    <r>
      <rPr>
        <b/>
        <sz val="11"/>
        <rFont val="Times New Roman"/>
        <family val="1"/>
      </rPr>
      <t>(5 points)</t>
    </r>
  </si>
  <si>
    <r>
      <t xml:space="preserve">$12,001 - $16,000 per unit </t>
    </r>
    <r>
      <rPr>
        <b/>
        <sz val="11"/>
        <rFont val="Times New Roman"/>
        <family val="1"/>
      </rPr>
      <t>(4 points)</t>
    </r>
  </si>
  <si>
    <r>
      <t xml:space="preserve">$8,001 - $12,000 per unit </t>
    </r>
    <r>
      <rPr>
        <b/>
        <sz val="11"/>
        <rFont val="Times New Roman"/>
        <family val="1"/>
      </rPr>
      <t>(3 points)</t>
    </r>
  </si>
  <si>
    <r>
      <t>$4,000 - $8,000 per unit</t>
    </r>
    <r>
      <rPr>
        <sz val="11"/>
        <rFont val="Times New Roman"/>
        <family val="1"/>
      </rPr>
      <t xml:space="preserve"> </t>
    </r>
    <r>
      <rPr>
        <b/>
        <sz val="11"/>
        <rFont val="Times New Roman"/>
        <family val="1"/>
      </rPr>
      <t>(2 points)</t>
    </r>
  </si>
  <si>
    <t>5 Maximum</t>
  </si>
  <si>
    <t>(Maximum of 3 points)</t>
  </si>
  <si>
    <r>
      <t xml:space="preserve">$30,001 + per unit </t>
    </r>
    <r>
      <rPr>
        <b/>
        <sz val="11"/>
        <rFont val="Times New Roman"/>
        <family val="2"/>
      </rPr>
      <t>(3 points)</t>
    </r>
  </si>
  <si>
    <r>
      <t xml:space="preserve">$16,000 - 30,000 per unit </t>
    </r>
    <r>
      <rPr>
        <b/>
        <sz val="11"/>
        <rFont val="Times New Roman"/>
        <family val="2"/>
      </rPr>
      <t>(2 points)</t>
    </r>
  </si>
  <si>
    <t>3 Maximum</t>
  </si>
  <si>
    <t>(b) Existing Funds</t>
  </si>
  <si>
    <t>Projects that have a letter from USDA stating that the applicant appears to meet the eligibility requirements for the transfer/assumption of an existing USDA Rural Development 515 loan.  Letter may further state that further processing and final underwriting must be completed in accordance with USDA Rural Development requirements.</t>
  </si>
  <si>
    <r>
      <t xml:space="preserve">$30,001 + per unit </t>
    </r>
    <r>
      <rPr>
        <b/>
        <i/>
        <sz val="11"/>
        <rFont val="Times New Roman"/>
        <family val="1"/>
      </rPr>
      <t>(3 points)</t>
    </r>
  </si>
  <si>
    <r>
      <t xml:space="preserve">$10,000 - 30,000 per unit </t>
    </r>
    <r>
      <rPr>
        <b/>
        <i/>
        <sz val="11"/>
        <rFont val="Times New Roman"/>
        <family val="1"/>
      </rPr>
      <t>(2 points)</t>
    </r>
  </si>
  <si>
    <t>(c.) Rental/Operating Subsidies</t>
  </si>
  <si>
    <t>(2 Points)</t>
  </si>
  <si>
    <r>
      <t xml:space="preserve">Rental/operating Subsidy </t>
    </r>
    <r>
      <rPr>
        <b/>
        <i/>
        <sz val="11"/>
        <color theme="1"/>
        <rFont val="Times New Roman"/>
        <family val="1"/>
      </rPr>
      <t>(2 points)</t>
    </r>
  </si>
  <si>
    <t>2 Maximum</t>
  </si>
  <si>
    <r>
      <t xml:space="preserve">(a) *100% of units designed, equipped and set-aside for elderly. </t>
    </r>
    <r>
      <rPr>
        <b/>
        <i/>
        <sz val="11"/>
        <color theme="1"/>
        <rFont val="Times New Roman"/>
        <family val="1"/>
      </rPr>
      <t>(1 point)</t>
    </r>
  </si>
  <si>
    <r>
      <t xml:space="preserve">(b)*15% of the family units having three or more bedrooms </t>
    </r>
    <r>
      <rPr>
        <b/>
        <i/>
        <sz val="11"/>
        <color theme="1"/>
        <rFont val="Times New Roman"/>
        <family val="1"/>
      </rPr>
      <t>(1 point)</t>
    </r>
  </si>
  <si>
    <t>(*Applicants may not receive points for elderly and three bedrooms. Rehab of existing rental projects must already have the required three or more bedrooms to receive the points.)</t>
  </si>
  <si>
    <r>
      <t xml:space="preserve">(a) If the proposed project has re-paid 100% of the AHFA HOME loan (principal and interest). </t>
    </r>
    <r>
      <rPr>
        <b/>
        <i/>
        <sz val="11"/>
        <rFont val="Times New Roman"/>
        <family val="1"/>
      </rPr>
      <t>(10 points)</t>
    </r>
  </si>
  <si>
    <r>
      <t xml:space="preserve">(a) If the proposed project has closed with AHFA a 15-year extension of the project’s original AHFA HOME loan. </t>
    </r>
    <r>
      <rPr>
        <b/>
        <i/>
        <sz val="11"/>
        <rFont val="Times New Roman"/>
        <family val="1"/>
      </rPr>
      <t>(8 points)</t>
    </r>
  </si>
  <si>
    <r>
      <t xml:space="preserve">(b) Rehabilitation of existing buildings, if application provides sufficient evidence that the project qualifies for the Alabama Historic Rehabilitation Tax Credit or Federal Historic Tax Credit. </t>
    </r>
    <r>
      <rPr>
        <b/>
        <i/>
        <sz val="11"/>
        <color theme="1"/>
        <rFont val="Times New Roman"/>
        <family val="1"/>
      </rPr>
      <t>(4 points)</t>
    </r>
  </si>
  <si>
    <t>12 Maximum</t>
  </si>
  <si>
    <t>Grocery Store</t>
  </si>
  <si>
    <t xml:space="preserve">Pharmacy or Drug Store  </t>
  </si>
  <si>
    <t xml:space="preserve">Convenience Store </t>
  </si>
  <si>
    <t xml:space="preserve">Bank or Credit Union </t>
  </si>
  <si>
    <t xml:space="preserve">Hospital or Doctor Office </t>
  </si>
  <si>
    <t>Ownership Experience</t>
  </si>
  <si>
    <t>Management Experience</t>
  </si>
  <si>
    <r>
      <t xml:space="preserve">(iii.)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color theme="1"/>
        <rFont val="Times New Roman"/>
        <family val="1"/>
      </rPr>
      <t>(10 points)</t>
    </r>
  </si>
  <si>
    <t>TOTAL POINTS GAINED:</t>
  </si>
  <si>
    <t>POINT DEDUCTIONS (Note: The following lists are not all inclusive.)</t>
  </si>
  <si>
    <t>(b)   Points Deducted for Site Selection – (No Maximum loss of points)</t>
  </si>
  <si>
    <r>
      <t xml:space="preserve">•	</t>
    </r>
    <r>
      <rPr>
        <b/>
        <sz val="11"/>
        <color theme="1"/>
        <rFont val="Times New Roman"/>
        <family val="1"/>
      </rPr>
      <t>2 points</t>
    </r>
    <r>
      <rPr>
        <sz val="11"/>
        <color theme="1"/>
        <rFont val="Times New Roman"/>
        <family val="2"/>
      </rPr>
      <t xml:space="preserve"> will be deducted for applications involving the acquisition and rehabilitation of an AHFA prior-funded project that is at least 85% occupied at the time of application and is adjacent to any incompatible use listed below. 
•	</t>
    </r>
    <r>
      <rPr>
        <b/>
        <sz val="11"/>
        <color theme="1"/>
        <rFont val="Times New Roman"/>
        <family val="1"/>
      </rPr>
      <t>5 points</t>
    </r>
    <r>
      <rPr>
        <sz val="11"/>
        <color theme="1"/>
        <rFont val="Times New Roman"/>
        <family val="2"/>
      </rPr>
      <t xml:space="preserve"> will be deducted for applications involving any other project that is adjacent to any incompatible use listed below.</t>
    </r>
  </si>
  <si>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</si>
  <si>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</si>
  <si>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</si>
  <si>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</si>
  <si>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</si>
  <si>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</si>
  <si>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</si>
  <si>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</si>
  <si>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</si>
  <si>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</si>
  <si>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</si>
  <si>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</si>
  <si>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</si>
  <si>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</si>
  <si>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</si>
  <si>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</si>
  <si>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.3 mile of site</t>
  </si>
  <si>
    <r>
      <t xml:space="preserve">•	</t>
    </r>
    <r>
      <rPr>
        <b/>
        <sz val="11"/>
        <color theme="1"/>
        <rFont val="Times New Roman"/>
        <family val="1"/>
      </rPr>
      <t>1 point</t>
    </r>
    <r>
      <rPr>
        <sz val="11"/>
        <color theme="1"/>
        <rFont val="Times New Roman"/>
        <family val="2"/>
      </rPr>
      <t xml:space="preserve"> will be deducted for applications involving the acquisition and rehabilitation of an AHFA prior-funded project that is at least 85% occupied at the time of application and is within .3 miles of any incompatible use listed below.
•	</t>
    </r>
    <r>
      <rPr>
        <b/>
        <sz val="11"/>
        <color theme="1"/>
        <rFont val="Times New Roman"/>
        <family val="1"/>
      </rPr>
      <t>2 points</t>
    </r>
    <r>
      <rPr>
        <sz val="11"/>
        <color theme="1"/>
        <rFont val="Times New Roman"/>
        <family val="2"/>
      </rPr>
      <t xml:space="preserve"> will be deducted for applications involving any other project that is within .3 miles of any incompatible use listed below. </t>
    </r>
  </si>
  <si>
    <t>Pig or Chicken farm</t>
  </si>
  <si>
    <t>Processing plant</t>
  </si>
  <si>
    <t>Streets/Sidewalk Conditions</t>
  </si>
  <si>
    <t>Street Width/Difficult to Access Site</t>
  </si>
  <si>
    <t>Other Enter Description:</t>
  </si>
  <si>
    <t>2 Points Maximum</t>
  </si>
  <si>
    <t>(1) Existing AHFA-Funded Project(s) Approved and/or Placed-In-Service. (No Maximum Loss of Points)</t>
  </si>
  <si>
    <r>
      <t>(i)</t>
    </r>
    <r>
      <rPr>
        <b/>
        <sz val="11"/>
        <color theme="1"/>
        <rFont val="Times New Roman"/>
        <family val="1"/>
      </rPr>
      <t xml:space="preserve"> 5 pts</t>
    </r>
    <r>
      <rPr>
        <sz val="11"/>
        <color theme="1"/>
        <rFont val="Times New Roman"/>
        <family val="1"/>
      </rPr>
      <t xml:space="preserve">. (each) will be deducted if an owner(s) listed in the application altered an approved project's original application without prior written consent from AHFA. </t>
    </r>
  </si>
  <si>
    <r>
      <t xml:space="preserve">(ii) </t>
    </r>
    <r>
      <rPr>
        <b/>
        <sz val="11"/>
        <color theme="1"/>
        <rFont val="Times New Roman"/>
        <family val="1"/>
      </rPr>
      <t>5 pts</t>
    </r>
    <r>
      <rPr>
        <sz val="11"/>
        <color theme="1"/>
        <rFont val="Times New Roman"/>
        <family val="1"/>
      </rPr>
      <t>. (each)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r>
  </si>
  <si>
    <r>
      <t xml:space="preserve">(iii) </t>
    </r>
    <r>
      <rPr>
        <b/>
        <sz val="11"/>
        <color theme="1"/>
        <rFont val="Times New Roman"/>
        <family val="1"/>
      </rPr>
      <t>2 pts</t>
    </r>
    <r>
      <rPr>
        <sz val="11"/>
        <color theme="1"/>
        <rFont val="Times New Roman"/>
        <family val="1"/>
      </rPr>
      <t>. (each) will be deducted for failure to meet any one of the followng Davis Bacon Requirements on any approved and/or placed in service AHFA project.</t>
    </r>
  </si>
  <si>
    <t xml:space="preserve">2. Non-Compliance after the Initial On-Site Inspection (No Maximum) </t>
  </si>
  <si>
    <t>Failure to comply with the Compliance Requirements outlined in the Compliance Monitoring Procedures, Requirements and Penalty Criteria.</t>
  </si>
  <si>
    <t>TOTAL POINTS DEDUCTED:</t>
  </si>
  <si>
    <t>TOTAL POINTS</t>
  </si>
  <si>
    <t>Total Points Gained:</t>
  </si>
  <si>
    <t>Total Point Deductions:</t>
  </si>
  <si>
    <t>FINAL SCORE:</t>
  </si>
  <si>
    <t xml:space="preserve"> </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</si>
  <si>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</si>
  <si>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</si>
  <si>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</si>
  <si>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</si>
  <si>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</si>
  <si>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</si>
  <si>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</si>
  <si>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</si>
  <si>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</si>
  <si>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</si>
  <si>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</si>
  <si>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</si>
  <si>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</si>
  <si>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</si>
  <si>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</si>
  <si>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</si>
  <si>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</si>
  <si>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</si>
  <si>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</si>
  <si>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</si>
  <si>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</si>
  <si>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</si>
  <si>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</si>
  <si>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</si>
  <si>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</si>
  <si>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</si>
  <si>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</si>
  <si>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</si>
  <si>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</si>
  <si>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</si>
  <si>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</si>
  <si>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</si>
  <si>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</si>
  <si>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</si>
  <si>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</si>
  <si>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</si>
  <si>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</si>
  <si>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</si>
  <si>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</si>
  <si>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</si>
  <si>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</si>
  <si>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</si>
  <si>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</si>
  <si>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</si>
  <si>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</si>
  <si>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</si>
  <si>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</si>
  <si>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</si>
  <si>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</si>
  <si>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</si>
  <si>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</si>
  <si>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</si>
  <si>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</si>
  <si>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</si>
  <si>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</si>
  <si>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</si>
  <si>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</si>
  <si>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</si>
  <si>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</si>
  <si>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</si>
  <si>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</si>
  <si>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</si>
  <si>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</si>
  <si>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</si>
  <si>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</si>
  <si>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</si>
  <si>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</si>
  <si>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</si>
  <si>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</si>
  <si>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</si>
  <si>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</si>
  <si>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</si>
  <si>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</si>
  <si>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</si>
  <si>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</si>
  <si>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</si>
  <si>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</si>
  <si>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</si>
  <si>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</si>
  <si>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</si>
  <si>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</si>
  <si>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</si>
  <si>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</si>
  <si>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</si>
  <si>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</si>
  <si>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</si>
  <si>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</si>
  <si>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</si>
  <si>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</si>
  <si>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</si>
  <si>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</si>
  <si>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</si>
  <si>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</si>
  <si>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</si>
  <si>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</si>
  <si>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</si>
  <si>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</si>
  <si>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</si>
  <si>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</si>
  <si>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</si>
  <si>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</si>
  <si>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</si>
  <si>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</si>
  <si>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</si>
  <si>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</si>
  <si>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</si>
  <si>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</si>
  <si>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</si>
  <si>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</si>
  <si>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</si>
  <si>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</si>
  <si>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</si>
  <si>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</si>
  <si>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</si>
  <si>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</si>
  <si>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</si>
  <si>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</si>
  <si>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</si>
  <si>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</si>
  <si>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</si>
  <si>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</si>
  <si>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</si>
  <si>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</si>
  <si>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</si>
  <si>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</si>
  <si>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</si>
  <si>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</si>
  <si>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</si>
  <si>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</si>
  <si>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</si>
  <si>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</si>
  <si>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</si>
  <si>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</si>
  <si>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</si>
  <si>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</si>
  <si>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</si>
  <si>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</si>
  <si>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</si>
  <si>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</si>
  <si>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</si>
  <si>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</si>
  <si>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</si>
  <si>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</si>
  <si>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</si>
  <si>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</si>
  <si>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</si>
  <si>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</si>
  <si>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</si>
  <si>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</si>
  <si>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</si>
  <si>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</si>
  <si>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</si>
  <si>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</si>
  <si>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</si>
  <si>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</si>
  <si>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</si>
  <si>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</si>
  <si>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</si>
  <si>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</si>
  <si>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</si>
  <si>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</si>
  <si>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</si>
  <si>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</si>
  <si>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</si>
  <si>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</si>
  <si>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</si>
  <si>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</si>
  <si>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</si>
  <si>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</si>
  <si>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</si>
  <si>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</si>
  <si>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</si>
  <si>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</si>
  <si>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</si>
  <si>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</si>
  <si>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</si>
  <si>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</si>
  <si>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</si>
  <si>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</si>
  <si>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</si>
  <si>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</si>
  <si>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</si>
  <si>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</si>
  <si>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</si>
  <si>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</si>
  <si>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</si>
  <si>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</si>
  <si>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</si>
  <si>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</si>
  <si>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</si>
  <si>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</si>
  <si>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</si>
  <si>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</si>
  <si>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</si>
  <si>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</si>
  <si>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</si>
  <si>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</si>
  <si>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</si>
  <si>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</si>
  <si>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</si>
  <si>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</si>
  <si>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</si>
  <si>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</si>
  <si>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</si>
  <si>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</si>
  <si>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</si>
  <si>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</si>
  <si>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</si>
  <si>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</si>
  <si>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</si>
  <si>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</si>
  <si>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</si>
  <si>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</si>
  <si>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</si>
  <si>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</si>
  <si>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</si>
  <si>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</si>
  <si>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</si>
  <si>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</si>
  <si>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</si>
  <si>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</si>
  <si>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</si>
  <si>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</si>
  <si>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</si>
  <si>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</si>
  <si>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</si>
  <si>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</si>
  <si>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</si>
  <si>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</si>
  <si>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</si>
  <si>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</si>
  <si>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</si>
  <si>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</si>
  <si>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</si>
  <si>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</si>
  <si>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</si>
  <si>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</si>
  <si>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</si>
  <si>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</si>
  <si>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</si>
  <si>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</si>
  <si>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</si>
  <si>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</si>
  <si>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</si>
  <si>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</si>
  <si>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</si>
  <si>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</si>
  <si>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</si>
  <si>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</si>
  <si>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</si>
  <si>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</si>
  <si>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</si>
  <si>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</si>
  <si>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</si>
  <si>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</si>
  <si>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</si>
  <si>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</si>
  <si>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</si>
  <si>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</si>
  <si>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</si>
  <si>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</si>
  <si>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</si>
  <si>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</si>
  <si>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</si>
  <si>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</si>
  <si>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</si>
  <si>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</si>
  <si>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</si>
  <si>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</si>
  <si>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</si>
  <si>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</si>
  <si>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</si>
  <si>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</si>
  <si>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</si>
  <si>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</si>
  <si>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</si>
  <si>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</si>
  <si>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</si>
  <si>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</si>
  <si>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</si>
  <si>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</si>
  <si>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</si>
  <si>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</si>
  <si>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</si>
  <si>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</si>
  <si>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</si>
  <si>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</si>
  <si>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</si>
  <si>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</si>
  <si>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</si>
  <si>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</si>
  <si>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</si>
  <si>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</si>
  <si>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</si>
  <si>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</si>
  <si>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</si>
  <si>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</si>
  <si>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</si>
  <si>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</si>
  <si>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</si>
  <si>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</si>
  <si>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</si>
  <si>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</si>
  <si>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</si>
  <si>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</si>
  <si>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</si>
  <si>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</si>
  <si>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</si>
  <si>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</si>
  <si>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</si>
  <si>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</si>
  <si>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</si>
  <si>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</si>
  <si>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</si>
  <si>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</si>
  <si>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</si>
  <si>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</si>
  <si>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</si>
  <si>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</si>
  <si>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</si>
  <si>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</si>
  <si>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</si>
  <si>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</si>
  <si>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</si>
  <si>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</si>
  <si>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</si>
  <si>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</si>
  <si>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</si>
  <si>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</si>
  <si>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</si>
  <si>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</si>
  <si>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</si>
  <si>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</si>
  <si>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</si>
  <si>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</si>
  <si>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</si>
  <si>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</si>
  <si>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</si>
  <si>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</si>
  <si>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</si>
  <si>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</si>
  <si>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</si>
  <si>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</si>
  <si>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</si>
  <si>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</si>
  <si>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</si>
  <si>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</si>
  <si>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</si>
  <si>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</si>
  <si>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</si>
  <si>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</si>
  <si>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</si>
  <si>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</si>
  <si>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</si>
  <si>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</si>
  <si>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</si>
  <si>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</si>
  <si>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</si>
  <si>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</si>
  <si>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</si>
  <si>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</si>
  <si>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</si>
  <si>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</si>
  <si>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</si>
  <si>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</si>
  <si>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</si>
  <si>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</si>
  <si>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</si>
  <si>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</si>
  <si>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</si>
  <si>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</si>
  <si>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</si>
  <si>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</si>
  <si>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</si>
  <si>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</si>
  <si>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</si>
  <si>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</si>
  <si>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</si>
  <si>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</si>
  <si>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</si>
  <si>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</si>
  <si>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</si>
  <si>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</si>
  <si>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</si>
  <si>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</si>
  <si>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</si>
  <si>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</si>
  <si>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</si>
  <si>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</si>
  <si>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</si>
  <si>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</si>
  <si>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</si>
  <si>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</si>
  <si>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</si>
  <si>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</si>
  <si>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</si>
  <si>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</si>
  <si>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</si>
  <si>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</si>
  <si>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</si>
  <si>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</si>
  <si>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</si>
  <si>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</si>
  <si>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</si>
  <si>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</si>
  <si>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</si>
  <si>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</si>
  <si>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</si>
  <si>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</si>
  <si>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</si>
  <si>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</si>
  <si>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</si>
  <si>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</si>
  <si>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</si>
  <si>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</si>
  <si>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</si>
  <si>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</si>
  <si>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</si>
  <si>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</si>
  <si>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</si>
  <si>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</si>
  <si>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</si>
  <si>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</si>
  <si>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</si>
  <si>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</si>
  <si>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</si>
  <si>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</si>
  <si>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</si>
  <si>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</si>
  <si>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</si>
  <si>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</si>
  <si>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</si>
  <si>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</si>
  <si>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</si>
  <si>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</si>
  <si>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</si>
  <si>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</si>
  <si>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</si>
  <si>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</si>
  <si>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</si>
  <si>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</si>
  <si>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</si>
  <si>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</si>
  <si>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</si>
  <si>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</si>
  <si>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</si>
  <si>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</si>
  <si>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</si>
  <si>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</si>
  <si>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</si>
  <si>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</si>
  <si>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</si>
  <si>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</si>
  <si>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13</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</si>
  <si>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</si>
  <si>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</si>
  <si>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</si>
  <si>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</si>
  <si>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</si>
  <si>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</si>
  <si>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</si>
  <si>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</si>
  <si>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</si>
  <si>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</si>
  <si>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</si>
  <si>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</si>
  <si>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</si>
  <si>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</si>
  <si>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</si>
  <si>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</si>
  <si>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</si>
  <si>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</si>
  <si>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</si>
  <si>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</si>
  <si>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</si>
  <si>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</si>
  <si>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</si>
  <si>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</si>
  <si>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</si>
  <si>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</si>
  <si>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</si>
  <si>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</si>
  <si>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</si>
  <si>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</si>
  <si>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</si>
  <si>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</si>
  <si>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</si>
  <si>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</si>
  <si>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</si>
  <si>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</si>
  <si>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</si>
  <si>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</si>
  <si>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</si>
  <si>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</si>
  <si>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</si>
  <si>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</si>
  <si>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</si>
  <si>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</si>
  <si>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</si>
  <si>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</si>
  <si>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</si>
  <si>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</si>
  <si>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</si>
  <si>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</si>
  <si>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</si>
  <si>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</si>
  <si>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</si>
  <si>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</si>
  <si>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</si>
  <si>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</si>
  <si>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</si>
  <si>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</si>
  <si>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</si>
  <si>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</si>
  <si>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</si>
  <si>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</si>
  <si>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</si>
  <si>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</si>
  <si>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</si>
  <si>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</si>
  <si>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</si>
  <si>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</si>
  <si>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</si>
  <si>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</si>
  <si>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</si>
  <si>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</si>
  <si>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</si>
  <si>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</si>
  <si>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</si>
  <si>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</si>
  <si>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</si>
  <si>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</si>
  <si>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</si>
  <si>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</si>
  <si>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</si>
  <si>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</si>
  <si>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</si>
  <si>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</si>
  <si>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</si>
  <si>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</si>
  <si>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</si>
  <si>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</si>
  <si>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</si>
  <si>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</si>
  <si>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</si>
  <si>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</si>
  <si>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</si>
  <si>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</si>
  <si>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</si>
  <si>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</si>
  <si>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</si>
  <si>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</si>
  <si>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</si>
  <si>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</si>
  <si>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</si>
  <si>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</si>
  <si>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</si>
  <si>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</si>
  <si>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</si>
  <si>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</si>
  <si>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</si>
  <si>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</si>
  <si>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</si>
  <si>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</si>
  <si>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</si>
  <si>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</si>
  <si>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</si>
  <si>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</si>
  <si>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</si>
  <si>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</si>
  <si>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</si>
  <si>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</si>
  <si>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</si>
  <si>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</si>
  <si>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</si>
  <si>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</si>
  <si>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</si>
  <si>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</si>
  <si>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</si>
  <si>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</si>
  <si>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</si>
  <si>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</si>
  <si>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</si>
  <si>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</si>
  <si>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</si>
  <si>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</si>
  <si>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</si>
  <si>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</si>
  <si>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</si>
  <si>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</si>
  <si>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</si>
  <si>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</si>
  <si>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</si>
  <si>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</si>
  <si>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</si>
  <si>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</si>
  <si>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</si>
  <si>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</si>
  <si>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</si>
  <si>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</si>
  <si>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</si>
  <si>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</si>
  <si>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</si>
  <si>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</si>
  <si>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</si>
  <si>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</si>
  <si>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</si>
  <si>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</si>
  <si>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</si>
  <si>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</si>
  <si>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</si>
  <si>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</si>
  <si>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</si>
  <si>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</si>
  <si>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</si>
  <si>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</si>
  <si>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</si>
  <si>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</si>
  <si>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</si>
  <si>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</si>
  <si>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</si>
  <si>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</si>
  <si>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</si>
  <si>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</si>
  <si>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</si>
  <si>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</si>
  <si>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</si>
  <si>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</si>
  <si>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</si>
  <si>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</si>
  <si>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</si>
  <si>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</si>
  <si>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</si>
  <si>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</si>
  <si>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</si>
  <si>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</si>
  <si>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</si>
  <si>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</si>
  <si>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</si>
  <si>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</si>
  <si>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</si>
  <si>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</si>
  <si>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</si>
  <si>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</si>
  <si>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</si>
  <si>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</si>
  <si>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</si>
  <si>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</si>
  <si>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</si>
  <si>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</si>
  <si>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</si>
  <si>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</si>
  <si>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</si>
  <si>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</si>
  <si>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</si>
  <si>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</si>
  <si>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</si>
  <si>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</si>
  <si>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</si>
  <si>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</si>
  <si>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</si>
  <si>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</si>
  <si>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</si>
  <si>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</si>
  <si>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</si>
  <si>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</si>
  <si>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</si>
  <si>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</si>
  <si>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</si>
  <si>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</si>
  <si>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</si>
  <si>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</si>
  <si>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</si>
  <si>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</si>
  <si>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</si>
  <si>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</si>
  <si>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</si>
  <si>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</si>
  <si>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</si>
  <si>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</si>
  <si>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</si>
  <si>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</si>
  <si>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</si>
  <si>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</si>
  <si>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</si>
  <si>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</si>
  <si>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</si>
  <si>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</si>
  <si>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</si>
  <si>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</si>
  <si>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</si>
  <si>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</si>
  <si>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</si>
  <si>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</si>
  <si>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</si>
  <si>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</si>
  <si>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</si>
  <si>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</si>
  <si>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</si>
  <si>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</si>
  <si>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</si>
  <si>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</si>
  <si>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</si>
  <si>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</si>
  <si>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</si>
  <si>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</si>
  <si>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</si>
  <si>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</si>
  <si>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</si>
  <si>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</si>
  <si>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</si>
  <si>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</si>
  <si>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</si>
  <si>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</si>
  <si>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</si>
  <si>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</si>
  <si>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</si>
  <si>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</si>
  <si>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</si>
  <si>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</si>
  <si>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</si>
  <si>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</si>
  <si>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</si>
  <si>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</si>
  <si>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</si>
  <si>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</si>
  <si>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</si>
  <si>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</si>
  <si>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</si>
  <si>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</si>
  <si>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</si>
  <si>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</si>
  <si>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</si>
  <si>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</si>
  <si>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</si>
  <si>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</si>
  <si>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</si>
  <si>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</si>
  <si>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</si>
  <si>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</si>
  <si>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</si>
  <si>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</si>
  <si>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</si>
  <si>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</si>
  <si>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</si>
  <si>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</si>
  <si>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</si>
  <si>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</si>
  <si>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</si>
  <si>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</si>
  <si>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</si>
  <si>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</si>
  <si>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</si>
  <si>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</si>
  <si>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</si>
  <si>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</si>
  <si>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</si>
  <si>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</si>
  <si>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</si>
  <si>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</si>
  <si>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</si>
  <si>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</si>
  <si>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</si>
  <si>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</si>
  <si>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</si>
  <si>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</si>
  <si>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</si>
  <si>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</si>
  <si>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</si>
  <si>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</si>
  <si>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</si>
  <si>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</si>
  <si>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</si>
  <si>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</si>
  <si>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</si>
  <si>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</si>
  <si>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</si>
  <si>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</si>
  <si>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</si>
  <si>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</si>
  <si>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</si>
  <si>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</si>
  <si>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</si>
  <si>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</si>
  <si>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</si>
  <si>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</si>
  <si>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</si>
  <si>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</si>
  <si>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</si>
  <si>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</si>
  <si>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</si>
  <si>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</si>
  <si>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</si>
  <si>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</si>
  <si>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</si>
  <si>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</si>
  <si>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</si>
  <si>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</si>
  <si>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</si>
  <si>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</si>
  <si>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</si>
  <si>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</si>
  <si>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</si>
  <si>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</si>
  <si>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</si>
  <si>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</si>
  <si>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</si>
  <si>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</si>
  <si>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</si>
  <si>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</si>
  <si>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</si>
  <si>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</si>
  <si>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</si>
  <si>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</si>
  <si>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</si>
  <si>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</si>
  <si>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</si>
  <si>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</si>
  <si>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</si>
  <si>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</si>
  <si>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</si>
  <si>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</si>
  <si>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</si>
  <si>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</si>
  <si>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</si>
  <si>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</si>
  <si>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</si>
  <si>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</si>
  <si>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</si>
  <si>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</si>
  <si>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</si>
  <si>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</si>
  <si>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</si>
  <si>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</si>
  <si>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</si>
  <si>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</si>
  <si>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</si>
  <si>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</si>
  <si>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</si>
  <si>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</si>
  <si>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</si>
  <si>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</si>
  <si>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</si>
  <si>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</si>
  <si>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</si>
  <si>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</si>
  <si>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</si>
  <si>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</si>
  <si>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</si>
  <si>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</si>
  <si>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</si>
  <si>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</si>
  <si>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</si>
  <si>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</si>
  <si>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</si>
  <si>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</si>
  <si>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</si>
  <si>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</si>
  <si>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</si>
  <si>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</si>
  <si>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</si>
  <si>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</si>
  <si>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</si>
  <si>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</si>
  <si>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</si>
  <si>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</si>
  <si>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</si>
  <si>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</si>
  <si>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</si>
  <si>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</si>
  <si>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</si>
  <si>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</si>
  <si>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</si>
  <si>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</si>
  <si>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</si>
  <si>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</si>
  <si>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</si>
  <si>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</si>
  <si>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</si>
  <si>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</si>
  <si>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</si>
  <si>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</si>
  <si>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</si>
  <si>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</si>
  <si>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</si>
  <si>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</si>
  <si>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</si>
  <si>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</si>
  <si>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</si>
  <si>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</si>
  <si>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</si>
  <si>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</si>
  <si>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</si>
  <si>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</si>
  <si>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</si>
  <si>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</si>
  <si>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</si>
  <si>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</si>
  <si>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</si>
  <si>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</si>
  <si>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</si>
  <si>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</si>
  <si>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</si>
  <si>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</si>
  <si>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</si>
  <si>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</si>
  <si>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</si>
  <si>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</si>
  <si>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</si>
  <si>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</si>
  <si>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</si>
  <si>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</si>
  <si>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</si>
  <si>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</si>
  <si>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</si>
  <si>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</si>
  <si>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</si>
  <si>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</si>
  <si>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</si>
  <si>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</si>
  <si>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</si>
  <si>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</si>
  <si>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</si>
  <si>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</si>
  <si>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</si>
  <si>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</si>
  <si>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</si>
  <si>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</si>
  <si>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</si>
  <si>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</si>
  <si>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</si>
  <si>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</si>
  <si>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</si>
  <si>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</si>
  <si>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</si>
  <si>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</si>
  <si>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</si>
  <si>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</si>
  <si>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</si>
  <si>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</si>
  <si>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</si>
  <si>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</si>
  <si>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</si>
  <si>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</si>
  <si>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</si>
  <si>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</si>
  <si>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</si>
  <si>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</si>
  <si>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</si>
  <si>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</si>
  <si>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</si>
  <si>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</si>
  <si>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</si>
  <si>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</si>
  <si>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</si>
  <si>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</si>
  <si>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</si>
  <si>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</si>
  <si>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</si>
  <si>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</si>
  <si>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</si>
  <si>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</si>
  <si>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</si>
  <si>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</si>
  <si>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</si>
  <si>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</si>
  <si>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</si>
  <si>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</si>
  <si>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</si>
  <si>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</si>
  <si>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</si>
  <si>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</si>
  <si>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</si>
  <si>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</si>
  <si>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</si>
  <si>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</si>
  <si>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</si>
  <si>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</si>
  <si>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</si>
  <si>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</si>
  <si>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</si>
  <si>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</si>
  <si>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</si>
  <si>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</si>
  <si>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</si>
  <si>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</si>
  <si>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</si>
  <si>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</si>
  <si>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</si>
  <si>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</si>
  <si>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</si>
  <si>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</si>
  <si>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</si>
  <si>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</si>
  <si>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</si>
  <si>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</si>
  <si>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</si>
  <si>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Provide detailed directions from the site to the service(s) located within three (3) miles of the proposed site.  List only those services</t>
  </si>
  <si>
    <t xml:space="preserve">documented in the HOME &amp; Housing Credit Plans that are eligible for points.  (Be specific; Include left or right turn directions, landmarks, etc. Refrain from using only Mapquest or Google Maps directions)  </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</si>
  <si>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</si>
  <si>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</si>
  <si>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</si>
  <si>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</si>
  <si>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</si>
  <si>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</si>
  <si>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</si>
  <si>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</si>
  <si>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</si>
  <si>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</si>
  <si>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</si>
  <si>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</si>
  <si>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</si>
  <si>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</si>
  <si>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</si>
  <si>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</si>
  <si>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</si>
  <si>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</si>
  <si>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</si>
  <si>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</si>
  <si>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</si>
  <si>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</si>
  <si>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</si>
  <si>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</si>
  <si>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</si>
  <si>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</si>
  <si>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</si>
  <si>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</si>
  <si>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</si>
  <si>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</si>
  <si>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</si>
  <si>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</si>
  <si>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</si>
  <si>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</si>
  <si>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</si>
  <si>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</si>
  <si>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</si>
  <si>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</si>
  <si>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</si>
  <si>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</si>
  <si>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</si>
  <si>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</si>
  <si>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</si>
  <si>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</si>
  <si>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</si>
  <si>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</si>
  <si>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</si>
  <si>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</si>
  <si>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</si>
  <si>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</si>
  <si>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</si>
  <si>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</si>
  <si>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</si>
  <si>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</si>
  <si>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</si>
  <si>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</si>
  <si>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</si>
  <si>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</si>
  <si>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</si>
  <si>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</si>
  <si>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</si>
  <si>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</si>
  <si>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</si>
  <si>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</si>
  <si>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</si>
  <si>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</si>
  <si>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</si>
  <si>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</si>
  <si>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</si>
  <si>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</si>
  <si>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</si>
  <si>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</si>
  <si>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</si>
  <si>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</si>
  <si>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</si>
  <si>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</si>
  <si>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</si>
  <si>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</si>
  <si>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</si>
  <si>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</si>
  <si>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</si>
  <si>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</si>
  <si>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</si>
  <si>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</si>
  <si>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</si>
  <si>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</si>
  <si>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</si>
  <si>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</si>
  <si>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</si>
  <si>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</si>
  <si>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</si>
  <si>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</si>
  <si>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</si>
  <si>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</si>
  <si>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</si>
  <si>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</si>
  <si>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</si>
  <si>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</si>
  <si>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</si>
  <si>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</si>
  <si>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</si>
  <si>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</si>
  <si>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</si>
  <si>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t>43</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</si>
  <si>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</si>
  <si>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WAITING LISTS</t>
  </si>
  <si>
    <r>
      <t>Public Housing Waiting List(s):</t>
    </r>
    <r>
      <rPr>
        <sz val="12"/>
        <rFont val="Arial"/>
        <family val="2"/>
      </rPr>
      <t xml:space="preserve"> Number of families on the Public Housing waiting list(s).</t>
    </r>
  </si>
  <si>
    <t>Efficiency</t>
  </si>
  <si>
    <t>1-Bedroom</t>
  </si>
  <si>
    <t>2-Bedroom</t>
  </si>
  <si>
    <t>3-Bedroom</t>
  </si>
  <si>
    <t>4-Bedroom</t>
  </si>
  <si>
    <t>5-Bedroom</t>
  </si>
  <si>
    <r>
      <t>Number of Section 8 Vouchers that are available but have not been issued</t>
    </r>
    <r>
      <rPr>
        <sz val="12"/>
        <rFont val="Arial"/>
        <family val="2"/>
      </rPr>
      <t xml:space="preserve">: </t>
    </r>
  </si>
  <si>
    <t>Number of families issued Section 8 Vouchers in need of housing:</t>
  </si>
  <si>
    <r>
      <t xml:space="preserve">VACANCIES: </t>
    </r>
    <r>
      <rPr>
        <sz val="12"/>
        <rFont val="Arial"/>
        <family val="2"/>
      </rPr>
      <t>Number of Public Housing vacancies for each type of unit:</t>
    </r>
  </si>
  <si>
    <t xml:space="preserve">Please provide a brief synopsis of the current economic and housing conditions in your locality.  If there are waiting lists for  </t>
  </si>
  <si>
    <t>Public Housing units, vouchers, or housing for tenants with vouchers,  please explain why:</t>
  </si>
  <si>
    <t>(Name of Public Housing Authority)</t>
  </si>
  <si>
    <r>
      <t xml:space="preserve">Owner's Certification              </t>
    </r>
    <r>
      <rPr>
        <sz val="12"/>
        <rFont val="Arial"/>
        <family val="2"/>
      </rPr>
      <t xml:space="preserve">                                                                                                                                                                                                                                 </t>
    </r>
  </si>
  <si>
    <t>In order to receive point(s) in the application cycle, I hereby certify that the proposed project will target the households on the Public Housing Authority's list(s).</t>
  </si>
  <si>
    <t xml:space="preserve">  Date:</t>
  </si>
  <si>
    <t>Is a Responsible Owner of the Project a minority or women-owned business?</t>
  </si>
  <si>
    <t xml:space="preserve">  Yes</t>
  </si>
  <si>
    <t xml:space="preserve">  No  </t>
  </si>
  <si>
    <t>(If yes, list these below.)</t>
  </si>
  <si>
    <t xml:space="preserve">Name of Minority or Women-Owned Company </t>
  </si>
  <si>
    <t>Address, City, Zip</t>
  </si>
  <si>
    <t>% of Ownership</t>
  </si>
  <si>
    <t>Estimated Contract Amount</t>
  </si>
  <si>
    <t>%</t>
  </si>
  <si>
    <t>Total</t>
  </si>
  <si>
    <t>Owner Certification</t>
  </si>
  <si>
    <t xml:space="preserve">In order to qualify for the Homeownership Conversion tiebreaker, the project must consist of single-family homes, duplexes, townhomes or a combination thereof.  </t>
  </si>
  <si>
    <t>The following link contains additional homeownership conversion requirements:</t>
  </si>
  <si>
    <t>List the number of:</t>
  </si>
  <si>
    <t>Single-family Homes</t>
  </si>
  <si>
    <t>Duplexes</t>
  </si>
  <si>
    <t>Townhomes</t>
  </si>
  <si>
    <t xml:space="preserve">Are the lots currently platted?  </t>
  </si>
  <si>
    <r>
      <t xml:space="preserve"> Yes </t>
    </r>
    <r>
      <rPr>
        <b/>
        <sz val="11"/>
        <rFont val="Arial"/>
        <family val="2"/>
      </rPr>
      <t>(attach plot plan)</t>
    </r>
  </si>
  <si>
    <r>
      <t xml:space="preserve"> No</t>
    </r>
    <r>
      <rPr>
        <b/>
        <sz val="12"/>
        <rFont val="Arial"/>
        <family val="2"/>
      </rPr>
      <t xml:space="preserve"> </t>
    </r>
    <r>
      <rPr>
        <b/>
        <sz val="11"/>
        <rFont val="Arial"/>
        <family val="2"/>
      </rPr>
      <t>(attach a copy of the proposed plot plan showing how the property will be</t>
    </r>
  </si>
  <si>
    <t xml:space="preserve"> sub-divided at the end of the compliance period.)</t>
  </si>
  <si>
    <t>Are the utilities and public streets currently available to the individual platted lots?</t>
  </si>
  <si>
    <r>
      <t>Counseling:</t>
    </r>
    <r>
      <rPr>
        <sz val="12"/>
        <rFont val="Arial"/>
        <family val="2"/>
      </rPr>
      <t xml:space="preserve"> Describe the type of counseling to be provided. </t>
    </r>
  </si>
  <si>
    <t>Attach a copy of the counseling agreement.</t>
  </si>
  <si>
    <t>l</t>
  </si>
  <si>
    <t>Homeownership Counseling</t>
  </si>
  <si>
    <t xml:space="preserve">
</t>
  </si>
  <si>
    <t>Financial Counseling</t>
  </si>
  <si>
    <t>Maintenance Counseling</t>
  </si>
  <si>
    <r>
      <t>Conversion:</t>
    </r>
    <r>
      <rPr>
        <sz val="12"/>
        <rFont val="Arial"/>
        <family val="2"/>
      </rPr>
      <t xml:space="preserve"> Describe in detail how the unit will be converted from a rental unit to homeownership at the end of the compliance period.</t>
    </r>
  </si>
  <si>
    <r>
      <t>Affordability:</t>
    </r>
    <r>
      <rPr>
        <sz val="12"/>
        <rFont val="Arial"/>
        <family val="2"/>
      </rPr>
      <t xml:space="preserve"> Describe in detail how the unit will be offered and remain affordable to the homeowner.</t>
    </r>
  </si>
  <si>
    <t>Describe how the sales price of the unit will be determined and valued at the time of the purchase.</t>
  </si>
  <si>
    <t>Outline forms of down payment or financial assistance which will enable the tenant to purchase the unit.</t>
  </si>
  <si>
    <r>
      <t>Neighborhood Association:</t>
    </r>
    <r>
      <rPr>
        <sz val="12"/>
        <rFont val="Arial"/>
        <family val="2"/>
      </rPr>
      <t xml:space="preserve"> Will a neighborhood association be formed?  If so, describe the benefits and responsibilities of the neighborhood association.</t>
    </r>
  </si>
  <si>
    <t xml:space="preserve"> Its:</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</si>
  <si>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</si>
  <si>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</si>
  <si>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Vacancy rate</t>
  </si>
  <si>
    <t>Rents charged for each type unit</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</si>
  <si>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</si>
  <si>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</si>
  <si>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10 Maximum</t>
  </si>
  <si>
    <t>1.   Project Characteristics (Maximum 82 Points)</t>
  </si>
  <si>
    <t xml:space="preserve">(vi) Location  (Maximum 10 Points) </t>
  </si>
  <si>
    <r>
      <t>Neighborhood Services located within 3 miles of the site.</t>
    </r>
    <r>
      <rPr>
        <i/>
        <sz val="11"/>
        <color theme="1"/>
        <rFont val="Times New Roman"/>
        <family val="1"/>
      </rPr>
      <t xml:space="preserve"> (Maximum 10 points)</t>
    </r>
  </si>
  <si>
    <r>
      <t xml:space="preserve">(d.) Extended Use Period </t>
    </r>
    <r>
      <rPr>
        <b/>
        <i/>
        <sz val="11"/>
        <color theme="1"/>
        <rFont val="Times New Roman"/>
        <family val="1"/>
      </rPr>
      <t>(3 Points</t>
    </r>
    <r>
      <rPr>
        <b/>
        <sz val="11"/>
        <color theme="1"/>
        <rFont val="Times New Roman"/>
        <family val="1"/>
      </rPr>
      <t>)</t>
    </r>
  </si>
  <si>
    <t>Projects that irrevocably commit in writing to forego submitting a request for a Qualified Contract and to remain a Qualified Affordable Housing Project throughout the Extended Use Period (total of 30 years).</t>
  </si>
  <si>
    <r>
      <t xml:space="preserve">Extended Use Period </t>
    </r>
    <r>
      <rPr>
        <b/>
        <i/>
        <sz val="11"/>
        <color theme="1"/>
        <rFont val="Times New Roman"/>
        <family val="1"/>
      </rPr>
      <t>(3 Points)</t>
    </r>
  </si>
  <si>
    <t xml:space="preserve">(v) Project Type   (Maximum 12 Points) </t>
  </si>
  <si>
    <r>
      <t>(i.) A maximum of 10 points will be given to applicants with participation of minorities or women. To qualify for the points for participation of minorities or women, the application must meet the following requirements:
Minorities or women have ownership in the Ownership Entity or any Responsible Owner</t>
    </r>
    <r>
      <rPr>
        <b/>
        <sz val="11"/>
        <color theme="1"/>
        <rFont val="Times New Roman"/>
        <family val="1"/>
      </rPr>
      <t xml:space="preserve"> </t>
    </r>
    <r>
      <rPr>
        <b/>
        <i/>
        <sz val="11"/>
        <color theme="1"/>
        <rFont val="Times New Roman"/>
        <family val="1"/>
      </rPr>
      <t xml:space="preserve">(5 Points)
</t>
    </r>
    <r>
      <rPr>
        <sz val="11"/>
        <color theme="1"/>
        <rFont val="Times New Roman"/>
        <family val="2"/>
      </rPr>
      <t xml:space="preserve">
Applicant guarantees that contracts for at least 10% of the total building costs are awarded to minority- or women-owned businesses.</t>
    </r>
    <r>
      <rPr>
        <b/>
        <i/>
        <sz val="11"/>
        <color theme="1"/>
        <rFont val="Times New Roman"/>
        <family val="1"/>
      </rPr>
      <t xml:space="preserve"> (5 Points)</t>
    </r>
    <r>
      <rPr>
        <sz val="11"/>
        <color theme="1"/>
        <rFont val="Times New Roman"/>
        <family val="2"/>
      </rPr>
      <t xml:space="preserve">
In all cases, the minority or female individual(s) must serve as the general partner, manager or managing member of the Ownership Entity or Responsible Owner, must have at least a 50% ownership interest in the Ownership Entity or Responsible Owner, or must have at least 50% ownership interest in the participating business to qualify for the points. These businesses include, but are not limited to, real estate firms, construction firms, appraisalfirms, management firms, financial institutions, investment banking firms, underwriters, accountants, and providers of legal services. The name and address of the company and the anticipated contract amount must be listed at the time of application on the form provided by AHFA in the Application Package in order to receive the points.</t>
    </r>
  </si>
  <si>
    <t xml:space="preserve">(1.) Negative Neighborhood Services adjacent to site </t>
  </si>
  <si>
    <t xml:space="preserve">(2.) Accessibility (Maximum 2 points) </t>
  </si>
  <si>
    <r>
      <t xml:space="preserve">(ii.)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Special limited partners do not qualify for these points.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color theme="1"/>
        <rFont val="Times New Roman"/>
        <family val="1"/>
      </rPr>
      <t>(5 points)</t>
    </r>
    <r>
      <rPr>
        <i/>
        <sz val="11"/>
        <color theme="1"/>
        <rFont val="Times New Roman"/>
        <family val="1"/>
      </rPr>
      <t xml:space="preserve">  </t>
    </r>
  </si>
  <si>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</si>
  <si>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</si>
  <si>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</si>
  <si>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</si>
  <si>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</si>
  <si>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(Architect) for the above referenced Project, which received a Reservation Letter for Housing Credits,a Binding Commitment - Future-Year's Credit Authority for Housing Credits and/or HOME Written Agreement from the Alabama Housing Finance Authority (AHFA)  in 2018 (or any prior year) that has not closed the AHFA HOME loan, submitted an Actual Cost Certification to AHFA, or been issued an 8609 by AHFA, the Project architect must certify as follows:</t>
  </si>
  <si>
    <t>2024 Multifamily Application Package Profile and Completeness Checklist</t>
  </si>
  <si>
    <t xml:space="preserve"> AHFA 2024 Management Company Verification Form</t>
  </si>
  <si>
    <t xml:space="preserve">(iv) Tenant Needs    (Maximum 5 Points) </t>
  </si>
  <si>
    <t>Senior Gathering Area</t>
  </si>
  <si>
    <t>Bike Racks</t>
  </si>
  <si>
    <t>Clubhouse/Community Building/ Community Room</t>
  </si>
  <si>
    <t>Install Dehumidifiers in all Apartment Units</t>
  </si>
  <si>
    <t xml:space="preserve">Installed Jumper Ducts from a heated and cooled space to closets that do not have an HVAC duct.  </t>
  </si>
  <si>
    <t>Installed LED light fixtures or fixtures with LED bulbs at all interior and exterior Apartment unit light fixtures.</t>
  </si>
  <si>
    <t>Humidistat controlled Energy Star ventilation fans in all bathrooms.</t>
  </si>
  <si>
    <t>Energy Star rated bath and kitchen exhaust fans.</t>
  </si>
  <si>
    <t xml:space="preserve">Energy Star rated LED lighting package in the entire living unit. </t>
  </si>
  <si>
    <t>a.  Outstanding issues not resolved within 6 months after the General Contractor has been notified of the problem.</t>
  </si>
  <si>
    <t>b.  Posting of Wage Decision and approved Additional Classifications wages are not posted on site visible to the workers employed on the project. (if required)</t>
  </si>
  <si>
    <t>c.General Contractor is unable to submit payrolls, causing an escrow account to be established.</t>
  </si>
  <si>
    <t>d. Outstanding issues remain over 2 years from the notice to proceed.</t>
  </si>
  <si>
    <t>f.  Failure to provide AHFA the HUD 2516 report on the required date.</t>
  </si>
  <si>
    <t>Furnished Children's Activity Center or Senior Crafts Center</t>
  </si>
  <si>
    <t xml:space="preserve"> AHFA's 2024 CHDO Eligibility Statement</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</si>
  <si>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2024 application for Housing Credits, Housing Credits combined with HOME funds or  Multifamily Housing Revenue Bonds.</t>
  </si>
  <si>
    <t>I, the undersigned, certify that the information provided on this form is true and correct in connection with my  2024 Application Package for Housing Credits, Housing Credits combined with HOME funds or Multifamily Housing Revenue Bonds.  I further acknowledge that AHFA may request additional information for purposes of evaluating this application.</t>
  </si>
  <si>
    <t xml:space="preserve"> I (We) hereby authorize AHFA to obtain a Business credit report for purposes of evaluating my (our) Application Package.  I, the undersigned, certify that the information provided on this form is true and correct in connection with my  2024 Application Package.</t>
  </si>
  <si>
    <t>I (We) hereby authorize AHFA to obtain an Individual credit report for purposes of evaluating my (our) Application Package.  I, the undersigned, certify that the information provided on this form is true and correct in connection with my  2024 Application Package.</t>
  </si>
  <si>
    <t>I, the undersigned, certify that the information provided on this form is true and correct in connection with my  2024 Application Package for Housing Credits, Housing Credits combined with HOME funds or Multifamily Housing Revenue Bonds.  I further acknowledge that I will provide additional information to AHFA upon request.</t>
  </si>
  <si>
    <t xml:space="preserve">The projects provided on this Schedule of Real Estate Owned (Active AHFA Projects), that meet the requirements listed below, will be counted for owner experience in the 2024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</si>
  <si>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Part 1, Part 2, &amp; Part 3 is true and correct in connection with my 2024 Application Package.  I hereby further acknowledge that in reviewing and considering my Application Package, AHFA may request additional information from me or the financing entities for the purpose of evaluating my Application Package.</t>
  </si>
  <si>
    <t>AHFA 2024 Management Company Verification Form</t>
  </si>
  <si>
    <t>The projects provided on this verification form will be counted for Management Company experience in the 2024 Competitive Application Cycle for the Management Company listed below.</t>
  </si>
  <si>
    <t>Management Companies should provide copies of the completed verification form to any/all 2024 project Appplicant Packages with whom they will be affiliated.</t>
  </si>
  <si>
    <t xml:space="preserve">To qualify for maximum points, Management Companies with fewer than ten (10) AHFA Projects or 1,000 low-income units listed on this form should also provide the AHFA Management Company Relevant Experience Form, if applicable, to any/all 2024 Projects. </t>
  </si>
  <si>
    <t>To qualify for management points, the Management Company Relevant Experience Form must  be completed only by Management Companies with; (1)  fewer than ten (10) AHFA Projects or 1,000 units as listed on the AHFA 2024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to qualify for the maximum number of points.</t>
  </si>
  <si>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2024 found at www.AHFA.com, it is the responsibility of the Responsible Owner to provide AHFA with evidence that the signor is authorized to execute this certification (attach evidence to this form). </t>
  </si>
  <si>
    <t>Items to be submitted in Digital Format (These items are to be submitted soley in an digital format on the USB, unless otherwise specified)</t>
  </si>
  <si>
    <r>
      <t xml:space="preserve">Limited Partnership </t>
    </r>
    <r>
      <rPr>
        <b/>
        <sz val="8"/>
        <rFont val="Book Antiqua"/>
        <family val="1"/>
      </rPr>
      <t>2024</t>
    </r>
  </si>
  <si>
    <r>
      <t xml:space="preserve">Limited Liability Company </t>
    </r>
    <r>
      <rPr>
        <b/>
        <sz val="8"/>
        <rFont val="Book Antiqua"/>
        <family val="1"/>
      </rPr>
      <t>2024</t>
    </r>
  </si>
  <si>
    <r>
      <t xml:space="preserve">Corporation </t>
    </r>
    <r>
      <rPr>
        <b/>
        <sz val="8"/>
        <rFont val="Book Antiqua"/>
        <family val="1"/>
      </rPr>
      <t>2024</t>
    </r>
  </si>
  <si>
    <r>
      <t xml:space="preserve">Trust </t>
    </r>
    <r>
      <rPr>
        <b/>
        <sz val="8"/>
        <rFont val="Book Antiqua"/>
        <family val="1"/>
      </rPr>
      <t xml:space="preserve">2024  </t>
    </r>
    <r>
      <rPr>
        <b/>
        <sz val="20"/>
        <rFont val="Book Antiqua"/>
        <family val="1"/>
      </rPr>
      <t xml:space="preserve">                                    </t>
    </r>
  </si>
  <si>
    <r>
      <t xml:space="preserve">Credit Authorization Form </t>
    </r>
    <r>
      <rPr>
        <b/>
        <sz val="8"/>
        <rFont val="Book Antiqua"/>
        <family val="1"/>
      </rPr>
      <t>2024</t>
    </r>
  </si>
  <si>
    <r>
      <t>Schedule of Real Estate Owned (Active AHFA Projects) Part 1</t>
    </r>
    <r>
      <rPr>
        <b/>
        <sz val="8"/>
        <rFont val="Book Antiqua"/>
        <family val="1"/>
      </rPr>
      <t xml:space="preserve"> 2024</t>
    </r>
  </si>
  <si>
    <r>
      <t xml:space="preserve">Schedule of Real Estate - Approved and/or Under Construction (AHFA and non-AHFA) Certification Part 3 </t>
    </r>
    <r>
      <rPr>
        <b/>
        <sz val="8"/>
        <rFont val="Book Antiqua"/>
        <family val="1"/>
      </rPr>
      <t>2024</t>
    </r>
  </si>
  <si>
    <r>
      <t xml:space="preserve">Management Company Relevant Experience Form </t>
    </r>
    <r>
      <rPr>
        <b/>
        <sz val="8"/>
        <rFont val="Book Antiqua"/>
        <family val="1"/>
      </rPr>
      <t>2024</t>
    </r>
  </si>
  <si>
    <r>
      <t xml:space="preserve">Certification of Consistency with Consolidated Plan </t>
    </r>
    <r>
      <rPr>
        <b/>
        <sz val="8"/>
        <rFont val="Book Antiqua"/>
        <family val="1"/>
      </rPr>
      <t>2024</t>
    </r>
    <r>
      <rPr>
        <b/>
        <sz val="18"/>
        <rFont val="Book Antiqua"/>
        <family val="1"/>
      </rPr>
      <t xml:space="preserve">                                                                                </t>
    </r>
  </si>
  <si>
    <r>
      <t xml:space="preserve">Responsible Owner Zoning Certification </t>
    </r>
    <r>
      <rPr>
        <b/>
        <sz val="8"/>
        <rFont val="Book Antiqua"/>
        <family val="1"/>
      </rPr>
      <t>2024</t>
    </r>
  </si>
  <si>
    <r>
      <t xml:space="preserve">TENANT ROLL </t>
    </r>
    <r>
      <rPr>
        <b/>
        <sz val="8"/>
        <rFont val="Book Antiqua"/>
        <family val="1"/>
      </rPr>
      <t>2024</t>
    </r>
  </si>
  <si>
    <r>
      <t xml:space="preserve">Minority or Women-Owned Business Certification </t>
    </r>
    <r>
      <rPr>
        <b/>
        <sz val="8"/>
        <rFont val="Book Antiqua"/>
        <family val="1"/>
      </rPr>
      <t>2024</t>
    </r>
  </si>
  <si>
    <r>
      <t xml:space="preserve">Statement of Application and Certification </t>
    </r>
    <r>
      <rPr>
        <b/>
        <sz val="8"/>
        <rFont val="Arial"/>
        <family val="2"/>
      </rPr>
      <t>2024</t>
    </r>
  </si>
  <si>
    <r>
      <t xml:space="preserve">Ownership Entity Signature Authorization </t>
    </r>
    <r>
      <rPr>
        <b/>
        <sz val="8"/>
        <rFont val="Book Antiqua"/>
        <family val="1"/>
      </rPr>
      <t>2024</t>
    </r>
  </si>
  <si>
    <r>
      <t xml:space="preserve">New Construction Square Footage and Architect's Certification </t>
    </r>
    <r>
      <rPr>
        <b/>
        <sz val="8"/>
        <rFont val="Book Antiqua"/>
        <family val="1"/>
      </rPr>
      <t>2024</t>
    </r>
  </si>
  <si>
    <r>
      <t xml:space="preserve">Amenities </t>
    </r>
    <r>
      <rPr>
        <b/>
        <sz val="8"/>
        <rFont val="Book Antiqua"/>
        <family val="1"/>
      </rPr>
      <t>2024</t>
    </r>
  </si>
  <si>
    <r>
      <t xml:space="preserve">Type of Construction/Energy/Water Conservation/Healthy Living Environment/Section 504 </t>
    </r>
    <r>
      <rPr>
        <b/>
        <sz val="8"/>
        <rFont val="Book Antiqua"/>
        <family val="1"/>
      </rPr>
      <t>2024</t>
    </r>
  </si>
  <si>
    <r>
      <t xml:space="preserve">Rehabilitation Square Footage and Architect's Certification </t>
    </r>
    <r>
      <rPr>
        <b/>
        <sz val="8"/>
        <rFont val="Book Antiqua"/>
        <family val="1"/>
      </rPr>
      <t>2024</t>
    </r>
  </si>
  <si>
    <r>
      <t xml:space="preserve">Surveyor's Certificate </t>
    </r>
    <r>
      <rPr>
        <b/>
        <sz val="8"/>
        <rFont val="Book Antiqua"/>
        <family val="1"/>
      </rPr>
      <t>2024</t>
    </r>
  </si>
  <si>
    <r>
      <t xml:space="preserve">Attachment to the Certification of Market Study Requirements </t>
    </r>
    <r>
      <rPr>
        <b/>
        <sz val="8"/>
        <rFont val="Bookman Old Style"/>
        <family val="1"/>
      </rPr>
      <t>2024</t>
    </r>
  </si>
  <si>
    <r>
      <t xml:space="preserve">Capital Needs Assessment Summary (Part 1) </t>
    </r>
    <r>
      <rPr>
        <b/>
        <sz val="8"/>
        <rFont val="Book Antiqua"/>
        <family val="1"/>
      </rPr>
      <t>2024</t>
    </r>
  </si>
  <si>
    <r>
      <t xml:space="preserve">Capital Needs Assessment Summary (Part 2) </t>
    </r>
    <r>
      <rPr>
        <b/>
        <sz val="8"/>
        <rFont val="Book Antiqua"/>
        <family val="1"/>
      </rPr>
      <t>2024</t>
    </r>
  </si>
  <si>
    <r>
      <t xml:space="preserve"> CERTIFICATION OF BID LAW COMPLIANCE </t>
    </r>
    <r>
      <rPr>
        <b/>
        <sz val="8"/>
        <rFont val="Book Antiqua"/>
        <family val="1"/>
      </rPr>
      <t>2024</t>
    </r>
  </si>
  <si>
    <r>
      <t xml:space="preserve">Organizational Financial and Credit Statement </t>
    </r>
    <r>
      <rPr>
        <b/>
        <sz val="8"/>
        <rFont val="Book Antiqua"/>
        <family val="1"/>
      </rPr>
      <t>2024</t>
    </r>
  </si>
  <si>
    <r>
      <t xml:space="preserve">Organizational Financial and Credit Statement  </t>
    </r>
    <r>
      <rPr>
        <b/>
        <sz val="8"/>
        <rFont val="Book Antiqua"/>
        <family val="1"/>
      </rPr>
      <t>2024</t>
    </r>
  </si>
  <si>
    <r>
      <t xml:space="preserve">Personal Financial and Credit Statement </t>
    </r>
    <r>
      <rPr>
        <b/>
        <sz val="8"/>
        <rFont val="Book Antiqua"/>
        <family val="1"/>
      </rPr>
      <t>2024</t>
    </r>
  </si>
  <si>
    <r>
      <t xml:space="preserve">Personal Financial and Credit Statement </t>
    </r>
    <r>
      <rPr>
        <b/>
        <sz val="8"/>
        <rFont val="Book Antiqua"/>
        <family val="1"/>
      </rPr>
      <t xml:space="preserve">2024 </t>
    </r>
    <r>
      <rPr>
        <b/>
        <sz val="20"/>
        <rFont val="Book Antiqua"/>
        <family val="1"/>
      </rPr>
      <t xml:space="preserve">        </t>
    </r>
  </si>
  <si>
    <r>
      <t xml:space="preserve">Schedule of Real Estate Owned (Non-AHFA Projects)           Part 2 </t>
    </r>
    <r>
      <rPr>
        <b/>
        <sz val="8"/>
        <rFont val="Arial"/>
        <family val="2"/>
      </rPr>
      <t>2024</t>
    </r>
  </si>
  <si>
    <r>
      <t xml:space="preserve">Previous Participation Certification </t>
    </r>
    <r>
      <rPr>
        <b/>
        <sz val="8"/>
        <rFont val="Cambria"/>
        <family val="1"/>
      </rPr>
      <t>2024</t>
    </r>
  </si>
  <si>
    <r>
      <t xml:space="preserve">Relevant Experience Form </t>
    </r>
    <r>
      <rPr>
        <b/>
        <sz val="8"/>
        <rFont val="Book Antiqua"/>
        <family val="1"/>
      </rPr>
      <t>2024</t>
    </r>
  </si>
  <si>
    <r>
      <t xml:space="preserve">(Exclude Alabama Properties) </t>
    </r>
    <r>
      <rPr>
        <sz val="8"/>
        <rFont val="Book Antiqua"/>
        <family val="1"/>
      </rPr>
      <t>2024</t>
    </r>
  </si>
  <si>
    <r>
      <t xml:space="preserve">DEVELOPMENT TEAM RESUME </t>
    </r>
    <r>
      <rPr>
        <b/>
        <sz val="8"/>
        <rFont val="Book Antiqua"/>
        <family val="1"/>
      </rPr>
      <t>2024</t>
    </r>
  </si>
  <si>
    <r>
      <t xml:space="preserve">Ownership Entity/Developer                        Responsibilities Form </t>
    </r>
    <r>
      <rPr>
        <b/>
        <sz val="8"/>
        <rFont val="Book Antiqua"/>
        <family val="1"/>
      </rPr>
      <t>2024</t>
    </r>
  </si>
  <si>
    <r>
      <t xml:space="preserve">Identity of Interest </t>
    </r>
    <r>
      <rPr>
        <b/>
        <sz val="8"/>
        <rFont val="Book Antiqua"/>
        <family val="1"/>
      </rPr>
      <t>2024</t>
    </r>
  </si>
  <si>
    <r>
      <t xml:space="preserve">Management Company Previous Participation Certification </t>
    </r>
    <r>
      <rPr>
        <b/>
        <sz val="8"/>
        <rFont val="Cambria"/>
        <family val="1"/>
      </rPr>
      <t>2024</t>
    </r>
  </si>
  <si>
    <r>
      <t xml:space="preserve">Management Company State Compliance Form </t>
    </r>
    <r>
      <rPr>
        <b/>
        <sz val="8"/>
        <rFont val="Book Antiqua"/>
        <family val="1"/>
      </rPr>
      <t>2024</t>
    </r>
  </si>
  <si>
    <r>
      <t xml:space="preserve">ARCHITECT CERTIFICATION OF PROJECT PROGRESS </t>
    </r>
    <r>
      <rPr>
        <b/>
        <sz val="8"/>
        <rFont val="Book Antiqua"/>
        <family val="1"/>
      </rPr>
      <t>2024</t>
    </r>
  </si>
  <si>
    <r>
      <t xml:space="preserve">NOTICE OF REAL PROPERTY ACQUISITION </t>
    </r>
    <r>
      <rPr>
        <b/>
        <sz val="8"/>
        <rFont val="Book Antiqua"/>
        <family val="1"/>
      </rPr>
      <t>2024</t>
    </r>
  </si>
  <si>
    <r>
      <t xml:space="preserve">Site/Project Information Form  </t>
    </r>
    <r>
      <rPr>
        <b/>
        <sz val="8"/>
        <rFont val="Book Antiqua"/>
        <family val="1"/>
      </rPr>
      <t>2024</t>
    </r>
  </si>
  <si>
    <r>
      <t xml:space="preserve">Site/Project Information Form </t>
    </r>
    <r>
      <rPr>
        <b/>
        <sz val="8"/>
        <rFont val="Book Antiqua"/>
        <family val="1"/>
      </rPr>
      <t>2024</t>
    </r>
  </si>
  <si>
    <r>
      <t xml:space="preserve">Relocation Plan </t>
    </r>
    <r>
      <rPr>
        <b/>
        <sz val="8"/>
        <rFont val="Book Antiqua"/>
        <family val="1"/>
      </rPr>
      <t>2024</t>
    </r>
  </si>
  <si>
    <r>
      <t xml:space="preserve">Public Housing Authority Certification </t>
    </r>
    <r>
      <rPr>
        <b/>
        <sz val="8"/>
        <rFont val="Book Antiqua"/>
        <family val="1"/>
      </rPr>
      <t>2024</t>
    </r>
  </si>
  <si>
    <r>
      <t xml:space="preserve">HOMEOWNERSHIP CONVERSION PROPOSAL </t>
    </r>
    <r>
      <rPr>
        <b/>
        <sz val="8"/>
        <rFont val="Book Antiqua"/>
        <family val="1"/>
      </rPr>
      <t>2024</t>
    </r>
  </si>
  <si>
    <t>HC Amount Requested</t>
  </si>
  <si>
    <t>HOME Amount Requested</t>
  </si>
  <si>
    <r>
      <t xml:space="preserve"> HOME funds combined with Housing Credits</t>
    </r>
    <r>
      <rPr>
        <sz val="8"/>
        <rFont val="Arial"/>
        <family val="2"/>
      </rPr>
      <t xml:space="preserve"> (If selected, answer questions below regarding the permanent first mortgage)</t>
    </r>
  </si>
  <si>
    <t xml:space="preserve">Non-AHFA Funding Sources (Amounts should match what is submitted in the AHFA DMS Authority Online Application Funding Sources)  </t>
  </si>
  <si>
    <t>Name of Financing Entity</t>
  </si>
  <si>
    <t xml:space="preserve">Amount </t>
  </si>
  <si>
    <t>44</t>
  </si>
  <si>
    <r>
      <rPr>
        <b/>
        <sz val="18"/>
        <rFont val="Book Antiqua"/>
        <family val="1"/>
      </rPr>
      <t>Disabilities or Homeless Populations Set-aside Certification</t>
    </r>
    <r>
      <rPr>
        <b/>
        <sz val="20"/>
        <rFont val="Book Antiqua"/>
        <family val="1"/>
      </rPr>
      <t xml:space="preserve"> </t>
    </r>
    <r>
      <rPr>
        <b/>
        <sz val="8"/>
        <rFont val="Book Antiqua"/>
        <family val="1"/>
      </rPr>
      <t>2024</t>
    </r>
  </si>
  <si>
    <t xml:space="preserve">Complete this form to certify the proposed Project's set-aside units for tenants with disabilities or homeless populations for a minimum period of thirty (30) years.  </t>
  </si>
  <si>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2024 Application Packge for Housing Credits, Housing Credits combined with HOME funds, Multifamily Housing Revenue Bonds, or National Housing Trust Funds.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</si>
  <si>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</si>
  <si>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</si>
  <si>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</si>
  <si>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Email:</t>
  </si>
  <si>
    <t>Alternate Contact Telephone #:</t>
  </si>
  <si>
    <t xml:space="preserve">
I, the undersigned Responsible Owner for the above referenced Project, certify that the total number of proposed set-aside units for tenants with disabilities or homeless populations is for a minimum period of thirty (30) years. I understand that in order to receive points for this category that the minimum set-aside for tenants within the aforementioned population(s) must be a minimum of 7%. It is also understood that the units must be actively marketed and rented to households with at least one tenant with a disability or a tenant transitioning from being homeless (to include persons fleeing domestic violence; aging out of the foster care system, nursing homes or other institutions, etc.). In addition, a marketing and preference plan and an executed Memorandum of Understanding will be required if the Project is approved for funding. I certify that the information provided in this form is true and correct in connection with my 2024 Application Package for Housing Credits, Housing Credits combined with HOME funds, Multifamily Housing Revenue Bonds, or National Housing Trust Funds. </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</si>
  <si>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</si>
  <si>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</si>
  <si>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</si>
  <si>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</si>
  <si>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</si>
  <si>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</si>
  <si>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</si>
  <si>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</si>
  <si>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</si>
  <si>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#3- Site location marked, project services marked, street names indicating site and services</t>
  </si>
  <si>
    <t>AHFA 2024 MultifamilyApplication Package Profile and Completeness Checklist</t>
  </si>
  <si>
    <t xml:space="preserve"> Housing Credits (HC) only</t>
  </si>
  <si>
    <r>
      <t xml:space="preserve">Type of Loan </t>
    </r>
    <r>
      <rPr>
        <sz val="9"/>
        <rFont val="Arial"/>
        <family val="2"/>
      </rPr>
      <t>(RD 515, 221d4,CDBG, Local HOME,etc)</t>
    </r>
  </si>
  <si>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</si>
  <si>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Chief Executive Officer Information Form (CEO Form)- 3 total complete copies</t>
  </si>
  <si>
    <t xml:space="preserve"> Federal Express (FedEx) or United Parcel Service (UPS) Prepaid Shipping Label- 3 total copies</t>
  </si>
  <si>
    <t xml:space="preserve"> Shipping Envelope: (FedEx or UPS)</t>
  </si>
  <si>
    <r>
      <t xml:space="preserve"> </t>
    </r>
    <r>
      <rPr>
        <b/>
        <sz val="12"/>
        <rFont val="Arial"/>
        <family val="2"/>
      </rPr>
      <t xml:space="preserve">Development Team Resume </t>
    </r>
    <r>
      <rPr>
        <sz val="12"/>
        <rFont val="Arial"/>
        <family val="2"/>
      </rPr>
      <t xml:space="preserve"> (for each of the following)</t>
    </r>
  </si>
  <si>
    <t xml:space="preserve">The additional items 52a-p (unless otherwise specified) must be two (2) hole punched at the top of each page, and submitted in Smead® Pressboard Fastener with Safeshield® Coated Fasteners, 3” Expansion, Legal Size, 60% Recycled, Gray/Green, Smead® Item # 19944. (Office Depot®/OfficeMax ® Item # 935783). </t>
  </si>
  <si>
    <r>
      <t xml:space="preserve">Project Self Scoring Form </t>
    </r>
    <r>
      <rPr>
        <b/>
        <sz val="8"/>
        <rFont val="Book Antiqua"/>
        <family val="1"/>
      </rPr>
      <t>2024</t>
    </r>
  </si>
  <si>
    <r>
      <t xml:space="preserve">Do not include this form in the digital copy. 
</t>
    </r>
    <r>
      <rPr>
        <b/>
        <sz val="14"/>
        <rFont val="Book Antiqua"/>
        <family val="1"/>
      </rPr>
      <t xml:space="preserve"> </t>
    </r>
    <r>
      <rPr>
        <b/>
        <sz val="12"/>
        <rFont val="Book Antiqua"/>
        <family val="1"/>
      </rPr>
      <t xml:space="preserve">Items listed below are partial excerpts from the 2024 Housing Credit QAP and HOME Action Plan (Plans).  Please review the Plans for full context.   Final scoring determination will be made by AHFA based on all Application Package documentation submitted. </t>
    </r>
  </si>
  <si>
    <r>
      <t xml:space="preserve">(c.) full brick/cementitious siding, stucco, cultured </t>
    </r>
    <r>
      <rPr>
        <sz val="11"/>
        <rFont val="Times New Roman"/>
        <family val="1"/>
      </rPr>
      <t>stone</t>
    </r>
    <r>
      <rPr>
        <sz val="11"/>
        <rFont val="Times New Roman"/>
        <family val="2"/>
      </rPr>
      <t>, or concrete masonry unit (CMU) products (No Exterior Insulation Finishing System is acceptable).</t>
    </r>
  </si>
  <si>
    <r>
      <t xml:space="preserve">Energy Star rated “cool roof” shingles or metal roof with </t>
    </r>
    <r>
      <rPr>
        <sz val="11"/>
        <rFont val="Times New Roman"/>
        <family val="1"/>
      </rPr>
      <t>fifty (</t>
    </r>
    <r>
      <rPr>
        <sz val="11"/>
        <rFont val="Times New Roman"/>
        <family val="2"/>
      </rPr>
      <t>50</t>
    </r>
    <r>
      <rPr>
        <sz val="11"/>
        <rFont val="Times New Roman"/>
        <family val="1"/>
      </rPr>
      <t xml:space="preserve">) </t>
    </r>
    <r>
      <rPr>
        <sz val="11"/>
        <rFont val="Times New Roman"/>
        <family val="2"/>
      </rPr>
      <t xml:space="preserve">year warranty.  </t>
    </r>
  </si>
  <si>
    <r>
      <t xml:space="preserve"> Kitchen range hood ventilation to be vented to the exterior and equipped with </t>
    </r>
    <r>
      <rPr>
        <sz val="11"/>
        <rFont val="Times New Roman"/>
        <family val="1"/>
      </rPr>
      <t xml:space="preserve">a </t>
    </r>
    <r>
      <rPr>
        <sz val="11"/>
        <rFont val="Times New Roman"/>
        <family val="2"/>
      </rPr>
      <t>damper.</t>
    </r>
  </si>
  <si>
    <r>
      <t xml:space="preserve">(2.) A commitment for AHFA approved sources of new funds from the following list: Capital Fund Program, Public Housing Sales Proceeds, </t>
    </r>
    <r>
      <rPr>
        <sz val="11"/>
        <rFont val="Times New Roman"/>
        <family val="1"/>
      </rPr>
      <t>HUD Choice Neighborhood Funds, or HUD’s Rental Assistance Demonstration Program.</t>
    </r>
  </si>
  <si>
    <r>
      <t xml:space="preserve">Projects that have a commitment for rental/operating subsidies from USDA Rural Development, </t>
    </r>
    <r>
      <rPr>
        <sz val="11"/>
        <rFont val="Times New Roman"/>
        <family val="1"/>
      </rPr>
      <t>HUD</t>
    </r>
    <r>
      <rPr>
        <sz val="11"/>
        <rFont val="Times New Roman"/>
        <family val="2"/>
      </rPr>
      <t xml:space="preserve"> or a Public Housing Authority (PHA) based on a written agreement providing additional rental/operating subsidies.
 USDA Rural Development commitment must be for at least 25% of the total proposed units to receive the points.
 HUD (HUD through PHA) commitment must be for at least 25% of the total proposed units to receive the points.</t>
    </r>
  </si>
  <si>
    <r>
      <t xml:space="preserve">(c) Set-aside a minimum of </t>
    </r>
    <r>
      <rPr>
        <sz val="11"/>
        <rFont val="Times New Roman"/>
        <family val="1"/>
      </rPr>
      <t>7%</t>
    </r>
    <r>
      <rPr>
        <sz val="11"/>
        <rFont val="Times New Roman"/>
        <family val="2"/>
      </rPr>
      <t xml:space="preserve"> of the total proposed units for tenants with disabilities or homeless populations  </t>
    </r>
    <r>
      <rPr>
        <sz val="11"/>
        <rFont val="Times New Roman"/>
        <family val="1"/>
      </rPr>
      <t>for a minimum period of thirty (30) years.</t>
    </r>
    <r>
      <rPr>
        <sz val="11"/>
        <rFont val="Times New Roman"/>
        <family val="2"/>
      </rPr>
      <t xml:space="preserve"> </t>
    </r>
    <r>
      <rPr>
        <b/>
        <sz val="11"/>
        <rFont val="Times New Roman"/>
        <family val="1"/>
      </rPr>
      <t xml:space="preserve"> </t>
    </r>
    <r>
      <rPr>
        <b/>
        <i/>
        <sz val="11"/>
        <rFont val="Times New Roman"/>
        <family val="1"/>
      </rPr>
      <t>(2 points)</t>
    </r>
  </si>
  <si>
    <r>
      <t xml:space="preserve">(d) Target households on the public housing waiting lists. </t>
    </r>
    <r>
      <rPr>
        <b/>
        <i/>
        <sz val="11"/>
        <rFont val="Times New Roman"/>
        <family val="1"/>
      </rPr>
      <t>(1 Point)</t>
    </r>
  </si>
  <si>
    <r>
      <t>(e) A minimum 5% of the dwelling units be designed and constructed to be readily accessible to individuals with mobility impairments. An additional 2% of the dwelling units must be accessible to individuals with sensory impairments (i.e.</t>
    </r>
    <r>
      <rPr>
        <sz val="11"/>
        <rFont val="Times New Roman"/>
        <family val="1"/>
      </rPr>
      <t xml:space="preserve">, </t>
    </r>
    <r>
      <rPr>
        <sz val="11"/>
        <rFont val="Times New Roman"/>
        <family val="2"/>
      </rPr>
      <t xml:space="preserve">hearing or vision impairments). </t>
    </r>
    <r>
      <rPr>
        <b/>
        <i/>
        <sz val="11"/>
        <rFont val="Times New Roman"/>
        <family val="1"/>
      </rPr>
      <t>(1 Point)</t>
    </r>
  </si>
  <si>
    <t>2. Applicant Characteristics   (Maximum 25 Points)</t>
  </si>
  <si>
    <t>e.  Failure to provide AHFA the Section 3 Summary report on required date.</t>
  </si>
  <si>
    <t>(1.)A maximum of 5 points in aggregate will be given to projects which have a commitment for the AHFA approved sources of new funds listed below. Regardless if the funds are loaned (required repayment) or granted to the project, 100% of the total amount of funds committed for points must be a permanent source of funds. Existing funds that are assumed and/or term(s) extended do not qualify for points under these criteria. To qualify for these points, the application must include a fully executed firm commitment from the entity that will be loaning or granting the funds to project.
Federal Home Loan Bank for Affordable Housing Program (AHP) funds (AHP funds must be in the form of a grant or subordinate loan), HOME Funds (not awarded by AHFA), USDA Rural Development 515 funds, CDBG (Entitlement, State,  Mitigation and Disaster Recovery Programs), CHOICE Neighborhood funds, NeighborhoodWorks Capital Grant, Section 108 Loan Guarantee Program and/or Coronavirus State and Local Fiscal Recovery Funds (SLFRF).</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</si>
  <si>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</si>
  <si>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</si>
  <si>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</si>
  <si>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</si>
  <si>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</si>
  <si>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</si>
  <si>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</si>
  <si>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t>Disabilities or Homeless Populations Set-aside Certification</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</si>
  <si>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</si>
  <si>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</si>
  <si>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</si>
  <si>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</si>
  <si>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 xml:space="preserve">*Example </t>
  </si>
  <si>
    <t xml:space="preserve">                    
</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</si>
  <si>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</si>
  <si>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</si>
  <si>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</si>
  <si>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r>
      <t>HVAC of</t>
    </r>
    <r>
      <rPr>
        <sz val="11"/>
        <rFont val="Times New Roman"/>
        <family val="1"/>
      </rPr>
      <t xml:space="preserve"> 14.3 </t>
    </r>
    <r>
      <rPr>
        <sz val="11"/>
        <rFont val="Times New Roman"/>
        <family val="2"/>
      </rPr>
      <t>SEER2 (7.8 HSPF2) or above.</t>
    </r>
  </si>
  <si>
    <t>Radiant barrier roof deck at all Buildings</t>
  </si>
  <si>
    <t>Is the proposed project a prior funded AHFA project?</t>
  </si>
  <si>
    <t>original name of the prior funded AHFA project:</t>
  </si>
  <si>
    <t>If the proposed project is a prior funded AHFA project, provide the</t>
  </si>
  <si>
    <t>48a</t>
  </si>
  <si>
    <t>48b</t>
  </si>
  <si>
    <t>Minority or Women-Owned Responsible Owner Certification</t>
  </si>
  <si>
    <t>Minority or Women-Owned Business Certification</t>
  </si>
  <si>
    <t>Minority or Women- Owned Business Resume</t>
  </si>
  <si>
    <t>48c</t>
  </si>
  <si>
    <r>
      <t xml:space="preserve">Minority or Women-Owned Responsible Owner Certification </t>
    </r>
    <r>
      <rPr>
        <b/>
        <sz val="8"/>
        <rFont val="Book Antiqua"/>
        <family val="1"/>
      </rPr>
      <t>2024</t>
    </r>
  </si>
  <si>
    <t xml:space="preserve">The Project receives additional points for participation by Minority or Women-owned businesses.  In order to receive these points, please provide all the information requested on this form. 
</t>
  </si>
  <si>
    <t xml:space="preserve">If yes, provide the name of Minority or Women-owned business(es)  
</t>
  </si>
  <si>
    <t>(At least 50% ownership by Minority or Women-owned business is required for points)</t>
  </si>
  <si>
    <t>Name of Minority or Women- owned Business(es)</t>
  </si>
  <si>
    <t>Role in Ownership</t>
  </si>
  <si>
    <t>For each Minority or Women- owned Business(es) listed above, provide a complete resume for each of the Minority or Woman owner (Form 49b).</t>
  </si>
  <si>
    <t>I, the undersigned Responsible Owner for the above referenced Project, hereby certify to the Alabama Housing Finance Authority (AHFA) that the above-listed information is true and correct.  I certify that the Responsible Owner is a Minority or Women-owned business who has at least 50% ownership.  I further agree that, subsequent to this certification and prior to the final allocation of Low-Income Housing Tax Credits, HOME funds, or Multifamily Revenue Bond financing. .</t>
  </si>
  <si>
    <t>Will the contractor or subcontractor be a Minority or Women-owned business?</t>
  </si>
  <si>
    <r>
      <t>I, the undersigned Responsible Owner for the above referenced Project, hereby certify to the Alabama Housing Finance Authority (AHFA) that the above-listed information is true and correct.</t>
    </r>
    <r>
      <rPr>
        <sz val="12"/>
        <color rgb="FFFF0000"/>
        <rFont val="Arial"/>
        <family val="2"/>
      </rPr>
      <t xml:space="preserve"> </t>
    </r>
    <r>
      <rPr>
        <sz val="12"/>
        <rFont val="Arial"/>
        <family val="2"/>
      </rPr>
      <t>I certify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r>
  </si>
  <si>
    <r>
      <t xml:space="preserve">Minority or Women- Owned Business Resume </t>
    </r>
    <r>
      <rPr>
        <b/>
        <sz val="8"/>
        <rFont val="Book Antiqua"/>
        <family val="1"/>
      </rPr>
      <t>2024</t>
    </r>
  </si>
  <si>
    <t>Submit this Form only (Attachments will not be accepted) if the Responisble Owner of the Project is a Minority or Women- owned business. This Form must be submitted for each Responsible Owner of the Project that is a Minority or Women- owned business.</t>
  </si>
  <si>
    <r>
      <t>Describe the primary role and responsibilities of the proposed Project:</t>
    </r>
    <r>
      <rPr>
        <sz val="10"/>
        <rFont val="Arial"/>
        <family val="2"/>
      </rPr>
      <t xml:space="preserve"> (Press alt enter to move cursor to the next line)</t>
    </r>
  </si>
  <si>
    <t>Education and/ or Background:</t>
  </si>
  <si>
    <t>List relevant multifamily real estate and/ or affordable housing experience:</t>
  </si>
  <si>
    <t>(List all prior experience with multifamily afforable projects, indicating roles (managing member, general partner, Responsible Owner) by Project)</t>
  </si>
  <si>
    <t>Provide the individuals' plan for growth and to evidence material participation  as a Responsible Owner during the life of the Project:</t>
  </si>
  <si>
    <t>(A member meets the material participation standard if he or she is involved in the operations of the activity on a regular, continuous, and substantial basis)</t>
  </si>
  <si>
    <t>46a</t>
  </si>
  <si>
    <t>46b</t>
  </si>
  <si>
    <t>46c</t>
  </si>
  <si>
    <t>Other Supporting Evidence</t>
  </si>
  <si>
    <t>Two (2) Clear, Colored Photographs</t>
  </si>
  <si>
    <t>Evidence of Previously Existing Multifamily Residential Rental Housing</t>
  </si>
  <si>
    <r>
      <t xml:space="preserve">Evidence of Existing Multifamily Residential Rental Housing  </t>
    </r>
    <r>
      <rPr>
        <b/>
        <sz val="8"/>
        <rFont val="Book Antiqua"/>
        <family val="1"/>
      </rPr>
      <t>2024</t>
    </r>
  </si>
  <si>
    <t xml:space="preserve">Complete the information below for the existing  multifamily residential rental housing that is going to be rehabilitated or public housing authority (PHA)  multifamily housing that is going to be replaced  by the proposed Project. Please attach two (2) clear, colored photographs  or  other supporting evidence. </t>
  </si>
  <si>
    <t>Previously existing PHA multifamily housing is defined as multifamily housing that has been demolished and cleared within the last eight (8) years or will be demolished and cleared for the construction of new replacement housing on the same site, except for replacement of existing multifamily housing owned by public housing authorities, which may be constructed on the same site or a new site.</t>
  </si>
  <si>
    <t xml:space="preserve">There is no multifamily rental housing that is being  rehabilitated or PHA multifamily housing that is being replaced  by the proposed Project in this application.
</t>
  </si>
  <si>
    <t>Existing Multifamily Housing Project Name:</t>
  </si>
  <si>
    <t>Check all that apply to the existing multifamily housing that is going to be rehabilitated or replaced by the proposed Project:</t>
  </si>
  <si>
    <t>Rehabilitation of existing multifamily residential rental housing,</t>
  </si>
  <si>
    <t>Replacement of public housing authority (PHA) multifamily housing, or</t>
  </si>
  <si>
    <t>Replacement of previously existing multifamily housing that was destroyed or damaged in an area designated as a Presidentially Declared Disaster area.</t>
  </si>
  <si>
    <t>If the box "Replacement of public housing authority (PHA) multifamily housing" is checked, please answer the questions below:</t>
  </si>
  <si>
    <t>1.Provide the name of the PHA:</t>
  </si>
  <si>
    <t>2.Will the new PHA  replacement multifamily housing be constructed  on the same site or a new site?</t>
  </si>
  <si>
    <t>Same site</t>
  </si>
  <si>
    <t>New site</t>
  </si>
  <si>
    <t xml:space="preserve">3.If the replacemennt PHA housing will be constructed on the same site, please provide the date the existing PHA </t>
  </si>
  <si>
    <t xml:space="preserve">    multifamily housing was or will be demolished or cleared: </t>
  </si>
  <si>
    <t>I, the undersigned, certify that the information provided on this form is true and correct in connection with my 2024 Application Package for Housing Credits, Housing Credits combined with HOME funds or Multifamily Housing Revenue Bonds.  I further acknowledge that I will provide additional information to AHFA upon request.</t>
  </si>
  <si>
    <t xml:space="preserve">Print Name: </t>
  </si>
  <si>
    <t xml:space="preserve">Date: </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</si>
  <si>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t>
    </r>
  </si>
  <si>
    <t>Minorities or women must have ownership in the Ownership Entity or any Responsible Owner; and must not have an Identity of Interest  as defined in Section II (G)(4) of this QAP.</t>
  </si>
  <si>
    <r>
      <t xml:space="preserve">Certification of Market Study Requirements </t>
    </r>
    <r>
      <rPr>
        <b/>
        <sz val="12"/>
        <rFont val="Bookman Old Style"/>
        <family val="1"/>
      </rPr>
      <t>2024</t>
    </r>
  </si>
  <si>
    <t>Furnished Children's Activity Center</t>
  </si>
  <si>
    <t>or Senior Arts &amp; Crafts Center</t>
  </si>
  <si>
    <t>Senior Gathering Area for Multistory</t>
  </si>
  <si>
    <t>Elevator Developments</t>
  </si>
  <si>
    <t>Map #1- Driving directions to the project site from Montgomery, AL</t>
  </si>
  <si>
    <t xml:space="preserve">Map #2- project and project boundaries clearly marked, including street names. </t>
  </si>
  <si>
    <r>
      <t xml:space="preserve">(c) 2 Points will be given for:                                                        i.	Rehabilitation of existing multifamily residential rental housing, 
ii.	Replacement of public housing authority (PHA) multifamily housing, or 
iii.	Replacement of previously existing multifamily housing that was destroyed or damaged in an area designated as a Presidentially Declared Disaster area.
 Previously existing PHA multifamily housing is defined as multifamily housing that has been demolished and cleared within the last 8 years or will be demolished and cleared for the construction of new replacement housing on the same site, except for replacement of existing multifamily housing owned by public housing authorities, which may be constructed on the same site or a new site. </t>
    </r>
    <r>
      <rPr>
        <b/>
        <i/>
        <sz val="11"/>
        <rFont val="Times New Roman"/>
        <family val="1"/>
      </rPr>
      <t>(2 points)</t>
    </r>
    <r>
      <rPr>
        <b/>
        <sz val="11"/>
        <rFont val="Times New Roman"/>
        <family val="1"/>
      </rPr>
      <t xml:space="preserve"> </t>
    </r>
    <r>
      <rPr>
        <sz val="11"/>
        <rFont val="Times New Roman"/>
        <family val="1"/>
      </rPr>
      <t xml:space="preserve"> </t>
    </r>
  </si>
  <si>
    <t>4a. CHIEF EXECUTIVE OFFICER INFORMATION FORM</t>
  </si>
  <si>
    <t>My Commission Expires</t>
  </si>
  <si>
    <r>
      <t xml:space="preserve">* A Copy of the map and list of all approved for funding and Active AHFA projects </t>
    </r>
    <r>
      <rPr>
        <b/>
        <i/>
        <u/>
        <sz val="12"/>
        <rFont val="Arial"/>
        <family val="2"/>
      </rPr>
      <t>must be</t>
    </r>
    <r>
      <rPr>
        <b/>
        <i/>
        <sz val="12"/>
        <rFont val="Arial"/>
        <family val="2"/>
      </rPr>
      <t xml:space="preserve"> attached </t>
    </r>
  </si>
  <si>
    <t>to this Certification.</t>
  </si>
  <si>
    <t>50a</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</si>
  <si>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Viloence Against Women Act, National Environmental Policy Act, any State and local Civil Rights legislation, as well as any required related codes and laws.</t>
  </si>
  <si>
    <t>(iii)  Rent Affordability  (Maximum 16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</si>
</sst>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6"/>
      <name val="Arial"/>
      <family val="2"/>
    </font>
    <font>
      <sz val="11"/>
      <name val="Book Antiqua"/>
      <family val="1"/>
    </font>
    <font>
      <sz val="11"/>
      <name val="Times New Roman"/>
      <family val="2"/>
    </font>
    <font>
      <b/>
      <i/>
      <sz val="11"/>
      <name val="Times New Roman"/>
      <family val="1"/>
    </font>
    <font>
      <b/>
      <sz val="11"/>
      <name val="Times New Roman"/>
      <family val="2"/>
    </font>
    <font>
      <sz val="12"/>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1"/>
      <color rgb="FF0070C0"/>
      <name val="Arial"/>
      <family val="2"/>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z val="11"/>
      <color theme="1"/>
      <name val="Times New Roman"/>
      <family val="2"/>
    </font>
    <font>
      <b/>
      <sz val="8"/>
      <name val="Bookman Old Style"/>
      <family val="1"/>
    </font>
    <font>
      <b/>
      <sz val="8"/>
      <name val="Book Antiqua"/>
      <family val="1"/>
    </font>
    <font>
      <b/>
      <sz val="8"/>
      <name val="Arial"/>
      <family val="2"/>
    </font>
    <font>
      <b/>
      <sz val="8"/>
      <name val="Cambria"/>
      <family val="1"/>
    </font>
    <font>
      <sz val="8"/>
      <name val="Book Antiqua"/>
      <family val="1"/>
    </font>
    <font>
      <strike/>
      <sz val="11"/>
      <name val="Arial"/>
      <family val="2"/>
    </font>
    <font>
      <i/>
      <sz val="12"/>
      <color theme="3" tint="0.39997558519241921"/>
      <name val="Arial"/>
      <family val="2"/>
    </font>
    <font>
      <i/>
      <sz val="11"/>
      <name val="Times New Roman"/>
      <family val="1"/>
    </font>
    <font>
      <i/>
      <sz val="9.5"/>
      <name val="Arial"/>
      <family val="2"/>
    </font>
    <font>
      <i/>
      <sz val="12"/>
      <name val="Freestyle Script"/>
      <family val="4"/>
    </font>
    <font>
      <i/>
      <sz val="10"/>
      <name val="Freestyle Script"/>
      <family val="4"/>
    </font>
    <font>
      <sz val="10"/>
      <name val="Arial"/>
    </font>
    <font>
      <b/>
      <sz val="12"/>
      <name val="Bookman Old Style"/>
      <family val="1"/>
    </font>
  </fonts>
  <fills count="1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82">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s>
  <cellStyleXfs count="32">
    <xf numFmtId="0" fontId="0" fillId="0" borderId="0"/>
    <xf numFmtId="0" fontId="12" fillId="0" borderId="0"/>
    <xf numFmtId="0" fontId="64" fillId="0" borderId="0"/>
    <xf numFmtId="0" fontId="12" fillId="0" borderId="0"/>
    <xf numFmtId="0" fontId="12" fillId="0" borderId="0"/>
    <xf numFmtId="0" fontId="12" fillId="0" borderId="0"/>
    <xf numFmtId="0" fontId="12" fillId="0" borderId="0"/>
    <xf numFmtId="0" fontId="63" fillId="0" borderId="0"/>
    <xf numFmtId="0" fontId="12" fillId="0" borderId="0"/>
    <xf numFmtId="0" fontId="12" fillId="0" borderId="0"/>
    <xf numFmtId="43" fontId="67" fillId="0" borderId="0" applyFont="0" applyFill="0" applyBorder="0" applyAlignment="0" applyProtection="0"/>
    <xf numFmtId="43" fontId="67"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0" fontId="68" fillId="0" borderId="0"/>
    <xf numFmtId="0" fontId="64" fillId="0" borderId="0"/>
    <xf numFmtId="0" fontId="69" fillId="0" borderId="0"/>
    <xf numFmtId="0" fontId="10" fillId="0" borderId="0"/>
    <xf numFmtId="0" fontId="67" fillId="0" borderId="0">
      <alignment vertical="top"/>
    </xf>
    <xf numFmtId="9" fontId="67" fillId="0" borderId="0" applyFont="0" applyFill="0" applyBorder="0" applyAlignment="0" applyProtection="0"/>
    <xf numFmtId="9" fontId="68" fillId="0" borderId="0" applyFont="0" applyFill="0" applyBorder="0" applyAlignment="0" applyProtection="0"/>
    <xf numFmtId="44" fontId="9" fillId="0" borderId="0" applyFont="0" applyFill="0" applyBorder="0" applyAlignment="0" applyProtection="0"/>
    <xf numFmtId="0" fontId="9" fillId="0" borderId="0"/>
    <xf numFmtId="0" fontId="12"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44" fontId="152" fillId="0" borderId="0" applyFont="0" applyFill="0" applyBorder="0" applyAlignment="0" applyProtection="0"/>
  </cellStyleXfs>
  <cellXfs count="3123">
    <xf numFmtId="0" fontId="0" fillId="0" borderId="0" xfId="0"/>
    <xf numFmtId="0" fontId="11" fillId="0" borderId="0" xfId="0" applyFont="1"/>
    <xf numFmtId="0" fontId="11" fillId="0" borderId="0" xfId="0" applyFont="1" applyAlignment="1">
      <alignment horizontal="left" vertical="center"/>
    </xf>
    <xf numFmtId="0" fontId="11"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1" fillId="0" borderId="4" xfId="0" applyFont="1" applyBorder="1" applyAlignment="1">
      <alignment horizontal="left" vertical="center"/>
    </xf>
    <xf numFmtId="0" fontId="11" fillId="0" borderId="1" xfId="0" applyFont="1" applyBorder="1" applyAlignment="1">
      <alignment horizontal="left"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1" xfId="0" applyFont="1" applyBorder="1"/>
    <xf numFmtId="0" fontId="11" fillId="0" borderId="7" xfId="0" applyFont="1" applyBorder="1"/>
    <xf numFmtId="0" fontId="11" fillId="0" borderId="3" xfId="0" applyFont="1" applyBorder="1"/>
    <xf numFmtId="0" fontId="0" fillId="0" borderId="4" xfId="0" applyBorder="1"/>
    <xf numFmtId="0" fontId="11" fillId="0" borderId="4" xfId="0" applyFont="1" applyBorder="1"/>
    <xf numFmtId="9" fontId="11" fillId="0" borderId="1" xfId="0" applyNumberFormat="1" applyFont="1" applyBorder="1"/>
    <xf numFmtId="0" fontId="12"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6" fillId="0" borderId="0" xfId="0" applyFont="1"/>
    <xf numFmtId="0" fontId="12" fillId="0" borderId="0" xfId="0" applyFont="1" applyAlignment="1">
      <alignment horizontal="left" vertical="center"/>
    </xf>
    <xf numFmtId="0" fontId="11" fillId="0" borderId="2" xfId="1" applyFont="1" applyBorder="1" applyAlignment="1">
      <alignment horizontal="left" vertical="center"/>
    </xf>
    <xf numFmtId="0" fontId="11" fillId="0" borderId="3" xfId="1" applyFont="1" applyBorder="1" applyAlignment="1">
      <alignment horizontal="left" vertical="center"/>
    </xf>
    <xf numFmtId="0" fontId="11" fillId="0" borderId="7" xfId="1" applyFont="1" applyBorder="1" applyAlignment="1">
      <alignment horizontal="left" vertical="center"/>
    </xf>
    <xf numFmtId="0" fontId="11" fillId="0" borderId="1" xfId="1" applyFont="1" applyBorder="1" applyAlignment="1">
      <alignment horizontal="left" vertical="center"/>
    </xf>
    <xf numFmtId="0" fontId="11" fillId="0" borderId="4" xfId="1" applyFont="1" applyBorder="1" applyAlignment="1">
      <alignment horizontal="left" vertical="center"/>
    </xf>
    <xf numFmtId="0" fontId="11" fillId="0" borderId="0" xfId="1" applyFont="1" applyAlignment="1">
      <alignment horizontal="left"/>
    </xf>
    <xf numFmtId="167" fontId="11" fillId="0" borderId="2" xfId="0" applyNumberFormat="1" applyFont="1" applyBorder="1"/>
    <xf numFmtId="167" fontId="11" fillId="0" borderId="3" xfId="0" applyNumberFormat="1" applyFont="1" applyBorder="1"/>
    <xf numFmtId="164" fontId="11" fillId="0" borderId="3" xfId="0" applyNumberFormat="1" applyFont="1" applyBorder="1"/>
    <xf numFmtId="0" fontId="13" fillId="2" borderId="12" xfId="0" applyFont="1" applyFill="1" applyBorder="1" applyAlignment="1" applyProtection="1">
      <alignment horizontal="center" vertical="center"/>
      <protection locked="0"/>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0" fillId="2" borderId="12" xfId="0" applyFill="1" applyBorder="1" applyAlignment="1" applyProtection="1">
      <alignment horizontal="center"/>
      <protection locked="0"/>
    </xf>
    <xf numFmtId="0" fontId="11" fillId="0" borderId="8" xfId="0" applyFont="1" applyBorder="1" applyAlignment="1">
      <alignment horizontal="left" vertical="center"/>
    </xf>
    <xf numFmtId="0" fontId="11" fillId="0" borderId="10" xfId="0" applyFont="1" applyBorder="1"/>
    <xf numFmtId="0" fontId="17" fillId="0" borderId="0" xfId="0" applyFont="1"/>
    <xf numFmtId="0" fontId="24" fillId="0" borderId="0" xfId="0" applyFont="1"/>
    <xf numFmtId="0" fontId="11" fillId="4" borderId="12" xfId="0" applyFont="1" applyFill="1" applyBorder="1" applyProtection="1">
      <protection locked="0"/>
    </xf>
    <xf numFmtId="0" fontId="19" fillId="0" borderId="0" xfId="0" applyFont="1"/>
    <xf numFmtId="0" fontId="13" fillId="0" borderId="8"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0" borderId="9" xfId="0" applyFont="1" applyBorder="1"/>
    <xf numFmtId="0" fontId="11" fillId="5" borderId="0" xfId="0" applyFont="1" applyFill="1"/>
    <xf numFmtId="0" fontId="11"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2" fillId="2" borderId="12" xfId="0" applyFont="1" applyFill="1" applyBorder="1" applyAlignment="1" applyProtection="1">
      <alignment wrapText="1"/>
      <protection locked="0"/>
    </xf>
    <xf numFmtId="0" fontId="12" fillId="0" borderId="1" xfId="0" applyFont="1" applyBorder="1"/>
    <xf numFmtId="0" fontId="11" fillId="0" borderId="4" xfId="0" applyFont="1" applyBorder="1" applyAlignment="1">
      <alignment vertical="top"/>
    </xf>
    <xf numFmtId="49" fontId="18" fillId="5" borderId="15" xfId="0" applyNumberFormat="1" applyFont="1" applyFill="1" applyBorder="1" applyAlignment="1">
      <alignment horizontal="center" vertical="center"/>
    </xf>
    <xf numFmtId="14" fontId="11"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1" fillId="0" borderId="3" xfId="0" applyFont="1" applyBorder="1" applyAlignment="1">
      <alignment horizontal="left" vertical="center"/>
    </xf>
    <xf numFmtId="0" fontId="15" fillId="0" borderId="3" xfId="0" applyFont="1" applyBorder="1" applyAlignment="1">
      <alignment horizontal="center" vertical="center"/>
    </xf>
    <xf numFmtId="0" fontId="11" fillId="0" borderId="7" xfId="0" applyFont="1" applyBorder="1" applyAlignment="1">
      <alignment horizontal="left" vertical="center"/>
    </xf>
    <xf numFmtId="0" fontId="11" fillId="0" borderId="2" xfId="0" applyFont="1" applyBorder="1" applyAlignment="1">
      <alignment horizontal="left" vertical="center"/>
    </xf>
    <xf numFmtId="0" fontId="16" fillId="0" borderId="0" xfId="0" applyFont="1" applyAlignment="1">
      <alignment horizontal="left" vertical="center"/>
    </xf>
    <xf numFmtId="0" fontId="0" fillId="0" borderId="7" xfId="0" applyBorder="1"/>
    <xf numFmtId="0" fontId="12" fillId="0" borderId="0" xfId="0" applyFont="1" applyAlignment="1">
      <alignment vertical="top"/>
    </xf>
    <xf numFmtId="0" fontId="12" fillId="0" borderId="3" xfId="0" applyFont="1" applyBorder="1" applyAlignment="1">
      <alignment wrapText="1"/>
    </xf>
    <xf numFmtId="0" fontId="12" fillId="0" borderId="4" xfId="0" applyFont="1" applyBorder="1"/>
    <xf numFmtId="166" fontId="0" fillId="0" borderId="0" xfId="0" applyNumberFormat="1"/>
    <xf numFmtId="0" fontId="12" fillId="0" borderId="7" xfId="0" applyFont="1" applyBorder="1"/>
    <xf numFmtId="0" fontId="12" fillId="0" borderId="10" xfId="0" applyFont="1" applyBorder="1"/>
    <xf numFmtId="0" fontId="12" fillId="0" borderId="9" xfId="0" applyFont="1" applyBorder="1"/>
    <xf numFmtId="0" fontId="0" fillId="0" borderId="6" xfId="0" applyBorder="1"/>
    <xf numFmtId="0" fontId="11" fillId="0" borderId="16" xfId="0" applyFont="1" applyBorder="1"/>
    <xf numFmtId="0" fontId="11" fillId="0" borderId="17" xfId="0" applyFont="1" applyBorder="1"/>
    <xf numFmtId="0" fontId="0" fillId="5" borderId="16" xfId="0" applyFill="1" applyBorder="1"/>
    <xf numFmtId="0" fontId="0" fillId="5" borderId="17" xfId="0" applyFill="1" applyBorder="1"/>
    <xf numFmtId="0" fontId="11" fillId="0" borderId="13" xfId="0" applyFont="1" applyBorder="1"/>
    <xf numFmtId="0" fontId="13" fillId="0" borderId="0" xfId="0" applyFont="1" applyAlignment="1">
      <alignment horizontal="center"/>
    </xf>
    <xf numFmtId="0" fontId="0" fillId="5" borderId="13" xfId="0" applyFill="1" applyBorder="1"/>
    <xf numFmtId="0" fontId="13" fillId="2" borderId="12" xfId="0" applyFont="1" applyFill="1" applyBorder="1" applyAlignment="1" applyProtection="1">
      <alignment horizontal="center"/>
      <protection locked="0"/>
    </xf>
    <xf numFmtId="0" fontId="30" fillId="5" borderId="13" xfId="0" applyFont="1" applyFill="1" applyBorder="1"/>
    <xf numFmtId="0" fontId="11" fillId="0" borderId="14" xfId="0" applyFont="1" applyBorder="1"/>
    <xf numFmtId="0" fontId="11" fillId="0" borderId="8" xfId="0" applyFont="1" applyBorder="1"/>
    <xf numFmtId="0" fontId="30" fillId="5" borderId="14" xfId="0" applyFont="1" applyFill="1" applyBorder="1"/>
    <xf numFmtId="0" fontId="12" fillId="0" borderId="0" xfId="0" applyFont="1" applyAlignment="1">
      <alignment horizontal="right"/>
    </xf>
    <xf numFmtId="0" fontId="11" fillId="0" borderId="0" xfId="0" applyFont="1" applyAlignment="1">
      <alignment horizontal="right"/>
    </xf>
    <xf numFmtId="0" fontId="13" fillId="0" borderId="0" xfId="0" applyFont="1" applyAlignment="1">
      <alignment horizontal="center" vertical="center"/>
    </xf>
    <xf numFmtId="0" fontId="0" fillId="0" borderId="0" xfId="0" applyAlignment="1">
      <alignment horizontal="right"/>
    </xf>
    <xf numFmtId="0" fontId="13" fillId="0" borderId="10" xfId="0" applyFont="1" applyBorder="1" applyAlignment="1">
      <alignment horizontal="center"/>
    </xf>
    <xf numFmtId="0" fontId="36" fillId="0" borderId="1" xfId="0" applyFont="1" applyBorder="1" applyAlignment="1">
      <alignment horizontal="left" vertical="center"/>
    </xf>
    <xf numFmtId="0" fontId="36" fillId="0" borderId="0" xfId="0" applyFont="1" applyAlignment="1">
      <alignment horizontal="left" vertical="center"/>
    </xf>
    <xf numFmtId="0" fontId="56" fillId="0" borderId="0" xfId="0" applyFont="1" applyAlignment="1">
      <alignment horizontal="left" vertical="center"/>
    </xf>
    <xf numFmtId="0" fontId="13" fillId="0" borderId="0" xfId="0" applyFont="1" applyAlignment="1">
      <alignment horizontal="left" vertical="center"/>
    </xf>
    <xf numFmtId="0" fontId="36" fillId="0" borderId="4" xfId="0" applyFont="1" applyBorder="1" applyAlignment="1">
      <alignment horizontal="left" vertical="center"/>
    </xf>
    <xf numFmtId="0" fontId="11" fillId="0" borderId="16" xfId="0" applyFont="1" applyBorder="1" applyAlignment="1">
      <alignment horizontal="left" vertical="center"/>
    </xf>
    <xf numFmtId="0" fontId="11" fillId="0" borderId="17" xfId="0" applyFont="1" applyBorder="1" applyAlignment="1">
      <alignment horizontal="left" vertical="center"/>
    </xf>
    <xf numFmtId="0" fontId="11" fillId="0" borderId="18" xfId="0" applyFont="1" applyBorder="1" applyAlignment="1">
      <alignment horizontal="left" vertical="center"/>
    </xf>
    <xf numFmtId="0" fontId="11" fillId="0" borderId="19" xfId="0" applyFont="1" applyBorder="1" applyAlignment="1">
      <alignment horizontal="left" vertical="center"/>
    </xf>
    <xf numFmtId="0" fontId="11" fillId="0" borderId="20" xfId="0" applyFont="1" applyBorder="1" applyAlignment="1">
      <alignment horizontal="left" vertical="center"/>
    </xf>
    <xf numFmtId="167" fontId="11" fillId="0" borderId="1" xfId="0" applyNumberFormat="1" applyFont="1" applyBorder="1"/>
    <xf numFmtId="167" fontId="11" fillId="0" borderId="0" xfId="0" applyNumberFormat="1" applyFont="1"/>
    <xf numFmtId="164" fontId="11" fillId="0" borderId="0" xfId="0" applyNumberFormat="1" applyFont="1"/>
    <xf numFmtId="0" fontId="11" fillId="0" borderId="0" xfId="0" applyFont="1" applyAlignment="1">
      <alignment horizontal="center"/>
    </xf>
    <xf numFmtId="164" fontId="11" fillId="0" borderId="0" xfId="0" applyNumberFormat="1" applyFont="1" applyAlignment="1">
      <alignment horizontal="center"/>
    </xf>
    <xf numFmtId="0" fontId="11" fillId="0" borderId="0" xfId="0" applyFont="1" applyAlignment="1">
      <alignment horizontal="left"/>
    </xf>
    <xf numFmtId="0" fontId="0" fillId="0" borderId="0" xfId="0" applyAlignment="1">
      <alignment horizontal="center"/>
    </xf>
    <xf numFmtId="0" fontId="12" fillId="0" borderId="0" xfId="0" applyFont="1" applyAlignment="1">
      <alignment horizontal="left"/>
    </xf>
    <xf numFmtId="0" fontId="11" fillId="0" borderId="2" xfId="0" applyFont="1" applyBorder="1"/>
    <xf numFmtId="0" fontId="0" fillId="0" borderId="3" xfId="0" applyBorder="1" applyAlignment="1">
      <alignment vertical="top"/>
    </xf>
    <xf numFmtId="0" fontId="0" fillId="0" borderId="0" xfId="0" applyAlignment="1">
      <alignment vertical="top"/>
    </xf>
    <xf numFmtId="0" fontId="11" fillId="0" borderId="0" xfId="0" applyFont="1" applyAlignment="1">
      <alignment vertical="top"/>
    </xf>
    <xf numFmtId="0" fontId="33" fillId="0" borderId="0" xfId="0" applyFont="1" applyAlignment="1">
      <alignment vertical="top"/>
    </xf>
    <xf numFmtId="0" fontId="37" fillId="0" borderId="0" xfId="0" applyFont="1" applyAlignment="1">
      <alignment horizontal="center" vertical="center"/>
    </xf>
    <xf numFmtId="0" fontId="13" fillId="0" borderId="0" xfId="0" applyFont="1" applyAlignment="1">
      <alignment vertical="top"/>
    </xf>
    <xf numFmtId="0" fontId="13" fillId="0" borderId="0" xfId="0" applyFont="1" applyAlignment="1">
      <alignment horizontal="left" vertical="top"/>
    </xf>
    <xf numFmtId="0" fontId="11" fillId="0" borderId="0" xfId="0" applyFont="1" applyAlignment="1">
      <alignment horizontal="left" vertical="top"/>
    </xf>
    <xf numFmtId="0" fontId="11" fillId="0" borderId="4" xfId="0" applyFont="1" applyBorder="1" applyAlignment="1">
      <alignment horizontal="center" vertical="center"/>
    </xf>
    <xf numFmtId="0" fontId="13" fillId="4" borderId="12" xfId="0" applyFont="1" applyFill="1" applyBorder="1" applyAlignment="1" applyProtection="1">
      <alignment horizontal="center" vertical="top"/>
      <protection locked="0"/>
    </xf>
    <xf numFmtId="0" fontId="16" fillId="0" borderId="0" xfId="0" applyFont="1" applyAlignment="1">
      <alignment vertical="top"/>
    </xf>
    <xf numFmtId="0" fontId="19" fillId="0" borderId="0" xfId="0" applyFont="1" applyAlignment="1">
      <alignment vertical="top"/>
    </xf>
    <xf numFmtId="0" fontId="13" fillId="0" borderId="1" xfId="0" applyFont="1" applyBorder="1" applyAlignment="1">
      <alignment vertical="top"/>
    </xf>
    <xf numFmtId="0" fontId="13" fillId="0" borderId="4" xfId="0" applyFont="1" applyBorder="1" applyAlignment="1">
      <alignment vertical="top"/>
    </xf>
    <xf numFmtId="0" fontId="13" fillId="0" borderId="6" xfId="0" applyFont="1" applyBorder="1" applyAlignment="1">
      <alignment vertical="top"/>
    </xf>
    <xf numFmtId="0" fontId="0" fillId="0" borderId="5" xfId="0" applyBorder="1"/>
    <xf numFmtId="0" fontId="15" fillId="0" borderId="1" xfId="0" applyFont="1" applyBorder="1" applyAlignment="1">
      <alignment horizontal="center"/>
    </xf>
    <xf numFmtId="0" fontId="15" fillId="0" borderId="0" xfId="0" applyFont="1" applyAlignment="1">
      <alignment horizontal="center"/>
    </xf>
    <xf numFmtId="0" fontId="13" fillId="0" borderId="4" xfId="0" applyFont="1" applyBorder="1" applyAlignment="1">
      <alignment horizontal="center"/>
    </xf>
    <xf numFmtId="0" fontId="11" fillId="0" borderId="1" xfId="0" applyFont="1" applyBorder="1" applyAlignment="1">
      <alignment horizontal="center" vertical="center"/>
    </xf>
    <xf numFmtId="0" fontId="12" fillId="0" borderId="0" xfId="1"/>
    <xf numFmtId="0" fontId="12" fillId="0" borderId="2" xfId="1" applyBorder="1"/>
    <xf numFmtId="0" fontId="12" fillId="0" borderId="3" xfId="1" applyBorder="1"/>
    <xf numFmtId="0" fontId="12" fillId="0" borderId="7" xfId="1" applyBorder="1"/>
    <xf numFmtId="0" fontId="12" fillId="0" borderId="1" xfId="1" applyBorder="1"/>
    <xf numFmtId="0" fontId="12" fillId="0" borderId="4" xfId="1" applyBorder="1"/>
    <xf numFmtId="0" fontId="12" fillId="0" borderId="0" xfId="1" applyAlignment="1">
      <alignment horizontal="center"/>
    </xf>
    <xf numFmtId="0" fontId="15" fillId="0" borderId="0" xfId="1" applyFont="1"/>
    <xf numFmtId="0" fontId="12" fillId="0" borderId="11" xfId="1" applyBorder="1"/>
    <xf numFmtId="0" fontId="12" fillId="0" borderId="10" xfId="1" applyBorder="1"/>
    <xf numFmtId="0" fontId="12" fillId="0" borderId="9" xfId="1" applyBorder="1"/>
    <xf numFmtId="0" fontId="11" fillId="0" borderId="2" xfId="1" applyFont="1" applyBorder="1" applyAlignment="1">
      <alignment horizontal="left"/>
    </xf>
    <xf numFmtId="0" fontId="11" fillId="0" borderId="3" xfId="1" applyFont="1" applyBorder="1" applyAlignment="1">
      <alignment horizontal="left"/>
    </xf>
    <xf numFmtId="0" fontId="11" fillId="0" borderId="7" xfId="1" applyFont="1" applyBorder="1" applyAlignment="1">
      <alignment horizontal="left"/>
    </xf>
    <xf numFmtId="0" fontId="11" fillId="0" borderId="1" xfId="1" applyFont="1" applyBorder="1" applyAlignment="1">
      <alignment horizontal="left"/>
    </xf>
    <xf numFmtId="0" fontId="11" fillId="0" borderId="4" xfId="1" applyFont="1" applyBorder="1" applyAlignment="1">
      <alignment horizontal="left"/>
    </xf>
    <xf numFmtId="0" fontId="11" fillId="0" borderId="0" xfId="1" applyFont="1" applyAlignment="1">
      <alignment horizontal="right"/>
    </xf>
    <xf numFmtId="0" fontId="11" fillId="0" borderId="0" xfId="1" applyFont="1" applyAlignment="1">
      <alignment vertical="center"/>
    </xf>
    <xf numFmtId="0" fontId="11" fillId="4" borderId="12" xfId="1" applyFont="1" applyFill="1" applyBorder="1" applyAlignment="1" applyProtection="1">
      <alignment horizontal="center"/>
      <protection locked="0"/>
    </xf>
    <xf numFmtId="0" fontId="36" fillId="0" borderId="0" xfId="1" applyFont="1" applyAlignment="1">
      <alignment horizontal="left"/>
    </xf>
    <xf numFmtId="0" fontId="36" fillId="0" borderId="1" xfId="1" applyFont="1" applyBorder="1" applyAlignment="1">
      <alignment horizontal="left"/>
    </xf>
    <xf numFmtId="0" fontId="36" fillId="0" borderId="4" xfId="1" applyFont="1" applyBorder="1" applyAlignment="1">
      <alignment horizontal="left"/>
    </xf>
    <xf numFmtId="0" fontId="39" fillId="0" borderId="0" xfId="1" applyFont="1" applyAlignment="1">
      <alignment horizontal="center"/>
    </xf>
    <xf numFmtId="0" fontId="39" fillId="0" borderId="4" xfId="1" applyFont="1" applyBorder="1" applyAlignment="1">
      <alignment horizontal="center"/>
    </xf>
    <xf numFmtId="0" fontId="11" fillId="0" borderId="24" xfId="1" applyFont="1" applyBorder="1" applyAlignment="1">
      <alignment horizontal="left"/>
    </xf>
    <xf numFmtId="0" fontId="11" fillId="0" borderId="25" xfId="1" applyFont="1" applyBorder="1" applyAlignment="1">
      <alignment horizontal="left"/>
    </xf>
    <xf numFmtId="0" fontId="39" fillId="0" borderId="25" xfId="1" applyFont="1" applyBorder="1" applyAlignment="1">
      <alignment horizontal="center"/>
    </xf>
    <xf numFmtId="0" fontId="39" fillId="0" borderId="26" xfId="1" applyFont="1" applyBorder="1" applyAlignment="1">
      <alignment horizontal="center"/>
    </xf>
    <xf numFmtId="0" fontId="11" fillId="0" borderId="10" xfId="0" applyFont="1" applyBorder="1" applyAlignment="1">
      <alignment vertical="center"/>
    </xf>
    <xf numFmtId="0" fontId="11" fillId="0" borderId="1" xfId="0" applyFont="1" applyBorder="1" applyAlignment="1">
      <alignment vertical="center"/>
    </xf>
    <xf numFmtId="0" fontId="11" fillId="0" borderId="4"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7" xfId="0" applyFont="1" applyBorder="1" applyAlignment="1">
      <alignment vertical="center"/>
    </xf>
    <xf numFmtId="0" fontId="12" fillId="0" borderId="0" xfId="0" applyFont="1" applyAlignment="1">
      <alignment vertical="center"/>
    </xf>
    <xf numFmtId="0" fontId="0" fillId="0" borderId="27" xfId="0" applyBorder="1"/>
    <xf numFmtId="0" fontId="0" fillId="0" borderId="28" xfId="0" applyBorder="1"/>
    <xf numFmtId="0" fontId="11" fillId="0" borderId="28" xfId="0" applyFont="1" applyBorder="1" applyAlignment="1">
      <alignment vertical="center"/>
    </xf>
    <xf numFmtId="0" fontId="11" fillId="0" borderId="15"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7" xfId="0" applyFont="1" applyBorder="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11" fillId="0" borderId="11" xfId="0" applyFont="1" applyBorder="1" applyAlignment="1">
      <alignment vertical="center"/>
    </xf>
    <xf numFmtId="0" fontId="11" fillId="0" borderId="9" xfId="0" applyFont="1" applyBorder="1" applyAlignment="1">
      <alignment vertical="center"/>
    </xf>
    <xf numFmtId="0" fontId="57" fillId="0" borderId="0" xfId="0" applyFont="1" applyAlignment="1">
      <alignment vertical="center"/>
    </xf>
    <xf numFmtId="0" fontId="58" fillId="0" borderId="0" xfId="0" applyFont="1" applyAlignment="1">
      <alignment vertical="center"/>
    </xf>
    <xf numFmtId="0" fontId="13" fillId="0" borderId="0" xfId="0" applyFont="1" applyAlignment="1">
      <alignment vertical="center"/>
    </xf>
    <xf numFmtId="0" fontId="11"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2" fillId="0" borderId="28" xfId="0" applyFont="1" applyBorder="1" applyAlignment="1">
      <alignment vertical="center"/>
    </xf>
    <xf numFmtId="0" fontId="11"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2" fillId="0" borderId="11" xfId="0" applyNumberFormat="1" applyFont="1" applyBorder="1" applyAlignment="1">
      <alignment horizontal="center" vertical="center"/>
    </xf>
    <xf numFmtId="166" fontId="12" fillId="0" borderId="10" xfId="0" applyNumberFormat="1" applyFont="1" applyBorder="1" applyAlignment="1">
      <alignment horizontal="center" vertical="center"/>
    </xf>
    <xf numFmtId="166" fontId="12" fillId="0" borderId="9" xfId="0" applyNumberFormat="1" applyFont="1" applyBorder="1" applyAlignment="1">
      <alignment horizontal="center" vertical="center"/>
    </xf>
    <xf numFmtId="0" fontId="11" fillId="0" borderId="0" xfId="1" applyFont="1"/>
    <xf numFmtId="0" fontId="11" fillId="0" borderId="0" xfId="1" applyFont="1" applyAlignment="1">
      <alignment horizontal="left" vertical="center"/>
    </xf>
    <xf numFmtId="0" fontId="16" fillId="0" borderId="0" xfId="1" applyFont="1" applyAlignment="1">
      <alignment horizontal="left" vertical="center"/>
    </xf>
    <xf numFmtId="0" fontId="13" fillId="2" borderId="12" xfId="1" applyFont="1" applyFill="1" applyBorder="1" applyAlignment="1" applyProtection="1">
      <alignment horizontal="center" vertical="center"/>
      <protection locked="0"/>
    </xf>
    <xf numFmtId="0" fontId="43" fillId="0" borderId="0" xfId="1" applyFont="1" applyAlignment="1">
      <alignment horizontal="left" vertical="center"/>
    </xf>
    <xf numFmtId="0" fontId="12" fillId="0" borderId="0" xfId="1" applyAlignment="1">
      <alignment horizontal="left" vertical="center"/>
    </xf>
    <xf numFmtId="0" fontId="13" fillId="0" borderId="0" xfId="1" applyFont="1" applyAlignment="1">
      <alignment horizontal="left" vertical="center"/>
    </xf>
    <xf numFmtId="0" fontId="11" fillId="0" borderId="16" xfId="1" applyFont="1" applyBorder="1" applyAlignment="1">
      <alignment horizontal="left" vertical="center"/>
    </xf>
    <xf numFmtId="0" fontId="11" fillId="0" borderId="17" xfId="1" applyFont="1" applyBorder="1" applyAlignment="1">
      <alignment horizontal="left" vertical="center"/>
    </xf>
    <xf numFmtId="0" fontId="11" fillId="0" borderId="13" xfId="1" applyFont="1" applyBorder="1" applyAlignment="1">
      <alignment horizontal="left" vertical="center"/>
    </xf>
    <xf numFmtId="0" fontId="11" fillId="0" borderId="14" xfId="1" applyFont="1" applyBorder="1" applyAlignment="1">
      <alignment horizontal="left" vertical="center"/>
    </xf>
    <xf numFmtId="0" fontId="11" fillId="0" borderId="8" xfId="1" applyFont="1" applyBorder="1" applyAlignment="1">
      <alignment horizontal="left" vertical="center"/>
    </xf>
    <xf numFmtId="0" fontId="11" fillId="0" borderId="2" xfId="1" applyFont="1" applyBorder="1"/>
    <xf numFmtId="0" fontId="11" fillId="0" borderId="3" xfId="1" applyFont="1" applyBorder="1"/>
    <xf numFmtId="0" fontId="11" fillId="0" borderId="0" xfId="1" applyFont="1" applyAlignment="1">
      <alignment horizontal="left" vertical="top"/>
    </xf>
    <xf numFmtId="0" fontId="11" fillId="0" borderId="1" xfId="1" applyFont="1" applyBorder="1" applyAlignment="1">
      <alignment horizontal="right"/>
    </xf>
    <xf numFmtId="0" fontId="13" fillId="0" borderId="4" xfId="1" applyFont="1" applyBorder="1" applyAlignment="1">
      <alignment horizontal="left"/>
    </xf>
    <xf numFmtId="0" fontId="11" fillId="0" borderId="7" xfId="1" applyFont="1" applyBorder="1"/>
    <xf numFmtId="0" fontId="11" fillId="0" borderId="1" xfId="1" applyFont="1" applyBorder="1"/>
    <xf numFmtId="0" fontId="11" fillId="0" borderId="4" xfId="1" applyFont="1" applyBorder="1"/>
    <xf numFmtId="0" fontId="36" fillId="0" borderId="0" xfId="1" applyFont="1"/>
    <xf numFmtId="0" fontId="36" fillId="0" borderId="4" xfId="1" applyFont="1" applyBorder="1"/>
    <xf numFmtId="0" fontId="11" fillId="0" borderId="1" xfId="1" applyFont="1" applyBorder="1" applyAlignment="1">
      <alignment vertical="top" wrapText="1"/>
    </xf>
    <xf numFmtId="0" fontId="11" fillId="0" borderId="0" xfId="1" applyFont="1" applyAlignment="1">
      <alignment vertical="top" wrapText="1"/>
    </xf>
    <xf numFmtId="0" fontId="11" fillId="0" borderId="1" xfId="1" applyFont="1" applyBorder="1" applyAlignment="1">
      <alignment vertical="top"/>
    </xf>
    <xf numFmtId="0" fontId="11" fillId="0" borderId="0" xfId="1" applyFont="1" applyAlignment="1">
      <alignment vertical="top"/>
    </xf>
    <xf numFmtId="49" fontId="39" fillId="0" borderId="0" xfId="1" applyNumberFormat="1" applyFont="1" applyAlignment="1">
      <alignment horizontal="left" vertical="center"/>
    </xf>
    <xf numFmtId="0" fontId="12" fillId="0" borderId="0" xfId="1" applyAlignment="1">
      <alignment vertical="top"/>
    </xf>
    <xf numFmtId="0" fontId="13" fillId="2" borderId="12" xfId="1" applyFont="1" applyFill="1" applyBorder="1" applyAlignment="1" applyProtection="1">
      <alignment horizontal="left" vertical="center"/>
      <protection locked="0"/>
    </xf>
    <xf numFmtId="0" fontId="11" fillId="0" borderId="0" xfId="0" applyFont="1" applyAlignment="1">
      <alignment horizontal="left" vertical="center" shrinkToFit="1"/>
    </xf>
    <xf numFmtId="0" fontId="58" fillId="0" borderId="1" xfId="0" applyFont="1" applyBorder="1" applyAlignment="1">
      <alignment horizontal="left" vertical="center"/>
    </xf>
    <xf numFmtId="0" fontId="58" fillId="0" borderId="0" xfId="0" applyFont="1" applyAlignment="1">
      <alignment horizontal="left" vertical="center"/>
    </xf>
    <xf numFmtId="0" fontId="59" fillId="0" borderId="0" xfId="0" applyFont="1"/>
    <xf numFmtId="0" fontId="58" fillId="0" borderId="0" xfId="0" applyFont="1" applyAlignment="1">
      <alignment horizontal="center" vertical="center"/>
    </xf>
    <xf numFmtId="0" fontId="0" fillId="0" borderId="0" xfId="0" applyAlignment="1">
      <alignment shrinkToFit="1"/>
    </xf>
    <xf numFmtId="0" fontId="22" fillId="0" borderId="0" xfId="0" applyFont="1" applyAlignment="1">
      <alignment horizontal="left" vertical="center"/>
    </xf>
    <xf numFmtId="0" fontId="11" fillId="0" borderId="2" xfId="0" applyFont="1" applyBorder="1" applyAlignment="1">
      <alignment horizontal="left"/>
    </xf>
    <xf numFmtId="0" fontId="11" fillId="0" borderId="7" xfId="0" applyFont="1" applyBorder="1" applyAlignment="1">
      <alignment horizontal="left"/>
    </xf>
    <xf numFmtId="0" fontId="11" fillId="0" borderId="1" xfId="0" applyFont="1" applyBorder="1" applyAlignment="1">
      <alignment horizontal="left"/>
    </xf>
    <xf numFmtId="0" fontId="11" fillId="0" borderId="4" xfId="0" applyFont="1" applyBorder="1" applyAlignment="1">
      <alignment horizontal="left"/>
    </xf>
    <xf numFmtId="0" fontId="56" fillId="0" borderId="0" xfId="0" applyFont="1" applyAlignment="1">
      <alignment horizontal="left"/>
    </xf>
    <xf numFmtId="0" fontId="56" fillId="0" borderId="1" xfId="0" applyFont="1" applyBorder="1" applyAlignment="1">
      <alignment horizontal="left"/>
    </xf>
    <xf numFmtId="0" fontId="36" fillId="0" borderId="0" xfId="0" applyFont="1" applyAlignment="1">
      <alignment horizontal="left"/>
    </xf>
    <xf numFmtId="0" fontId="36" fillId="0" borderId="1" xfId="0" applyFont="1" applyBorder="1" applyAlignment="1">
      <alignment horizontal="left"/>
    </xf>
    <xf numFmtId="0" fontId="36" fillId="0" borderId="4" xfId="0" applyFont="1" applyBorder="1" applyAlignment="1">
      <alignment horizontal="left"/>
    </xf>
    <xf numFmtId="0" fontId="39" fillId="0" borderId="0" xfId="0" applyFont="1" applyAlignment="1">
      <alignment horizontal="center"/>
    </xf>
    <xf numFmtId="0" fontId="39" fillId="0" borderId="4" xfId="0" applyFont="1" applyBorder="1" applyAlignment="1">
      <alignment horizontal="center"/>
    </xf>
    <xf numFmtId="49" fontId="39" fillId="5" borderId="7" xfId="0" applyNumberFormat="1" applyFont="1" applyFill="1" applyBorder="1" applyAlignment="1">
      <alignment horizontal="left" vertical="center"/>
    </xf>
    <xf numFmtId="0" fontId="13" fillId="2" borderId="12" xfId="1" applyFont="1" applyFill="1" applyBorder="1" applyAlignment="1" applyProtection="1">
      <alignment horizontal="center"/>
      <protection locked="0"/>
    </xf>
    <xf numFmtId="0" fontId="13" fillId="0" borderId="0" xfId="1" applyFont="1" applyAlignment="1">
      <alignment horizontal="center"/>
    </xf>
    <xf numFmtId="0" fontId="13" fillId="0" borderId="0" xfId="1" applyFont="1" applyAlignment="1">
      <alignment horizontal="right" vertical="center"/>
    </xf>
    <xf numFmtId="0" fontId="36" fillId="0" borderId="1" xfId="1" applyFont="1" applyBorder="1" applyAlignment="1">
      <alignment horizontal="left" vertical="center"/>
    </xf>
    <xf numFmtId="0" fontId="36" fillId="0" borderId="0" xfId="1" applyFont="1" applyAlignment="1">
      <alignment horizontal="left" vertical="center"/>
    </xf>
    <xf numFmtId="0" fontId="36" fillId="0" borderId="4" xfId="1" applyFont="1" applyBorder="1" applyAlignment="1">
      <alignment horizontal="left" vertical="center"/>
    </xf>
    <xf numFmtId="0" fontId="11" fillId="0" borderId="19" xfId="1" applyFont="1" applyBorder="1" applyAlignment="1">
      <alignment horizontal="left" vertical="center"/>
    </xf>
    <xf numFmtId="0" fontId="11" fillId="0" borderId="20" xfId="1" applyFont="1" applyBorder="1" applyAlignment="1">
      <alignment horizontal="left" vertical="center"/>
    </xf>
    <xf numFmtId="0" fontId="11" fillId="0" borderId="1" xfId="1" applyFont="1" applyBorder="1" applyAlignment="1">
      <alignment vertical="center"/>
    </xf>
    <xf numFmtId="0" fontId="11" fillId="0" borderId="4" xfId="1" applyFont="1" applyBorder="1" applyAlignment="1">
      <alignment vertical="center"/>
    </xf>
    <xf numFmtId="0" fontId="11" fillId="0" borderId="0" xfId="1" applyFont="1" applyAlignment="1">
      <alignment horizontal="right" vertical="center"/>
    </xf>
    <xf numFmtId="0" fontId="12" fillId="0" borderId="0" xfId="1" applyAlignment="1">
      <alignment horizontal="left" vertical="top"/>
    </xf>
    <xf numFmtId="0" fontId="13" fillId="0" borderId="4" xfId="1" applyFont="1" applyBorder="1" applyAlignment="1">
      <alignment horizontal="center" vertical="center"/>
    </xf>
    <xf numFmtId="0" fontId="12" fillId="4" borderId="12" xfId="1" applyFill="1" applyBorder="1" applyProtection="1">
      <protection locked="0"/>
    </xf>
    <xf numFmtId="0" fontId="11" fillId="0" borderId="1" xfId="1" applyFont="1" applyBorder="1" applyAlignment="1">
      <alignment horizontal="left" vertical="center" readingOrder="1"/>
    </xf>
    <xf numFmtId="0" fontId="13" fillId="0" borderId="0" xfId="1" applyFont="1" applyAlignment="1">
      <alignment horizontal="center" vertical="center"/>
    </xf>
    <xf numFmtId="0" fontId="13" fillId="0" borderId="0" xfId="0" applyFont="1" applyAlignment="1">
      <alignment horizontal="right" vertical="center"/>
    </xf>
    <xf numFmtId="0" fontId="0" fillId="0" borderId="0" xfId="0" applyAlignment="1">
      <alignment horizontal="left" vertical="top"/>
    </xf>
    <xf numFmtId="0" fontId="13" fillId="0" borderId="0" xfId="0" quotePrefix="1" applyFont="1" applyAlignment="1">
      <alignment horizontal="center" vertical="center"/>
    </xf>
    <xf numFmtId="0" fontId="11" fillId="0" borderId="1" xfId="0" applyFont="1" applyBorder="1" applyAlignment="1">
      <alignment horizontal="left" vertical="top"/>
    </xf>
    <xf numFmtId="49" fontId="13" fillId="0" borderId="0" xfId="0" applyNumberFormat="1" applyFont="1" applyAlignment="1">
      <alignment horizontal="center" vertical="center"/>
    </xf>
    <xf numFmtId="49" fontId="13" fillId="0" borderId="0" xfId="0" quotePrefix="1" applyNumberFormat="1" applyFont="1" applyAlignment="1">
      <alignment horizontal="center" vertical="center"/>
    </xf>
    <xf numFmtId="0" fontId="11" fillId="0" borderId="4" xfId="0" applyFont="1" applyBorder="1" applyAlignment="1">
      <alignment horizontal="left" vertical="top"/>
    </xf>
    <xf numFmtId="0" fontId="13" fillId="0" borderId="0" xfId="0" applyFont="1" applyAlignment="1">
      <alignment horizontal="left"/>
    </xf>
    <xf numFmtId="0" fontId="43" fillId="0" borderId="0" xfId="0" applyFont="1" applyAlignment="1">
      <alignment horizontal="left"/>
    </xf>
    <xf numFmtId="0" fontId="44" fillId="0" borderId="0" xfId="0" applyFont="1" applyAlignment="1">
      <alignment horizontal="left"/>
    </xf>
    <xf numFmtId="0" fontId="13" fillId="0" borderId="4" xfId="0" applyFont="1" applyBorder="1" applyAlignment="1">
      <alignment horizontal="left"/>
    </xf>
    <xf numFmtId="0" fontId="11" fillId="0" borderId="11" xfId="0" applyFont="1" applyBorder="1" applyAlignment="1">
      <alignment horizontal="left"/>
    </xf>
    <xf numFmtId="0" fontId="11" fillId="0" borderId="9" xfId="0" applyFont="1" applyBorder="1" applyAlignment="1">
      <alignment horizontal="left"/>
    </xf>
    <xf numFmtId="9" fontId="13" fillId="2" borderId="12" xfId="0" applyNumberFormat="1" applyFont="1" applyFill="1" applyBorder="1" applyAlignment="1" applyProtection="1">
      <alignment horizontal="center" vertical="center"/>
      <protection locked="0"/>
    </xf>
    <xf numFmtId="0" fontId="11" fillId="0" borderId="11" xfId="0" applyFont="1" applyBorder="1"/>
    <xf numFmtId="0" fontId="13" fillId="0" borderId="0" xfId="0" applyFont="1"/>
    <xf numFmtId="0" fontId="11" fillId="5" borderId="0" xfId="0" applyFont="1" applyFill="1" applyAlignment="1">
      <alignment horizontal="left" vertical="top"/>
    </xf>
    <xf numFmtId="0" fontId="12" fillId="5" borderId="0" xfId="0" applyFont="1" applyFill="1" applyAlignment="1">
      <alignment horizontal="left" vertical="top"/>
    </xf>
    <xf numFmtId="0" fontId="11" fillId="5" borderId="0" xfId="0" applyFont="1" applyFill="1" applyAlignment="1">
      <alignment horizontal="center" vertical="top"/>
    </xf>
    <xf numFmtId="0" fontId="60" fillId="0" borderId="0" xfId="0" applyFont="1"/>
    <xf numFmtId="0" fontId="61" fillId="0" borderId="0" xfId="0" applyFont="1"/>
    <xf numFmtId="0" fontId="62" fillId="0" borderId="0" xfId="0" applyFont="1"/>
    <xf numFmtId="0" fontId="62" fillId="0" borderId="10" xfId="0" applyFont="1" applyBorder="1"/>
    <xf numFmtId="0" fontId="11" fillId="0" borderId="1" xfId="0" applyFont="1" applyBorder="1" applyAlignment="1">
      <alignment vertical="top"/>
    </xf>
    <xf numFmtId="0" fontId="11" fillId="2" borderId="21" xfId="0" applyFont="1" applyFill="1" applyBorder="1" applyAlignment="1" applyProtection="1">
      <alignment horizontal="left" vertical="top"/>
      <protection locked="0"/>
    </xf>
    <xf numFmtId="0" fontId="11" fillId="0" borderId="4" xfId="0" applyFont="1" applyBorder="1" applyAlignment="1">
      <alignment horizontal="left" vertical="center" indent="1"/>
    </xf>
    <xf numFmtId="0" fontId="12" fillId="0" borderId="8" xfId="0" applyFont="1" applyBorder="1" applyAlignment="1">
      <alignment horizontal="center" vertical="center"/>
    </xf>
    <xf numFmtId="0" fontId="12" fillId="0" borderId="6"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52" fillId="0" borderId="4" xfId="0" applyFont="1" applyBorder="1"/>
    <xf numFmtId="0" fontId="53" fillId="0" borderId="0" xfId="0" applyFont="1"/>
    <xf numFmtId="0" fontId="53" fillId="0" borderId="1" xfId="0" applyFont="1" applyBorder="1"/>
    <xf numFmtId="0" fontId="53" fillId="0" borderId="0" xfId="0" applyFont="1" applyAlignment="1">
      <alignment horizontal="left" vertical="top"/>
    </xf>
    <xf numFmtId="0" fontId="53" fillId="0" borderId="0" xfId="0" applyFont="1" applyAlignment="1">
      <alignment vertical="top"/>
    </xf>
    <xf numFmtId="0" fontId="53" fillId="0" borderId="0" xfId="0" applyFont="1" applyAlignment="1">
      <alignment vertical="top" wrapText="1"/>
    </xf>
    <xf numFmtId="0" fontId="53" fillId="0" borderId="0" xfId="0" applyFont="1" applyAlignment="1">
      <alignment wrapText="1"/>
    </xf>
    <xf numFmtId="0" fontId="53" fillId="0" borderId="1" xfId="0" applyFont="1" applyBorder="1" applyAlignment="1">
      <alignment wrapText="1"/>
    </xf>
    <xf numFmtId="0" fontId="0" fillId="0" borderId="0" xfId="0" applyAlignment="1">
      <alignment horizontal="left"/>
    </xf>
    <xf numFmtId="0" fontId="64" fillId="0" borderId="0" xfId="15"/>
    <xf numFmtId="0" fontId="11" fillId="0" borderId="28" xfId="0" applyFont="1" applyBorder="1"/>
    <xf numFmtId="0" fontId="12" fillId="0" borderId="0" xfId="1" applyAlignment="1">
      <alignment horizontal="center" vertical="center"/>
    </xf>
    <xf numFmtId="0" fontId="76" fillId="0" borderId="0" xfId="0" applyFont="1" applyAlignment="1">
      <alignment horizontal="left" vertical="top"/>
    </xf>
    <xf numFmtId="0" fontId="76" fillId="0" borderId="0" xfId="0" applyFont="1" applyAlignment="1">
      <alignment horizontal="left"/>
    </xf>
    <xf numFmtId="0" fontId="76" fillId="0" borderId="0" xfId="0" applyFont="1"/>
    <xf numFmtId="0" fontId="11" fillId="0" borderId="1" xfId="0" applyFont="1" applyBorder="1" applyAlignment="1">
      <alignment horizontal="center"/>
    </xf>
    <xf numFmtId="0" fontId="11" fillId="0" borderId="1" xfId="0" applyFont="1" applyBorder="1" applyAlignment="1">
      <alignment horizontal="center" vertical="top"/>
    </xf>
    <xf numFmtId="0" fontId="11" fillId="0" borderId="0" xfId="0" applyFont="1" applyAlignment="1">
      <alignment horizontal="center" vertical="top"/>
    </xf>
    <xf numFmtId="0" fontId="11" fillId="0" borderId="4" xfId="0" applyFont="1" applyBorder="1" applyAlignment="1">
      <alignment horizontal="center" vertical="top"/>
    </xf>
    <xf numFmtId="0" fontId="13" fillId="0" borderId="3" xfId="0" applyFont="1" applyBorder="1"/>
    <xf numFmtId="0" fontId="12" fillId="0" borderId="0" xfId="0" applyFont="1" applyAlignment="1">
      <alignment horizontal="center" vertical="center"/>
    </xf>
    <xf numFmtId="0" fontId="12" fillId="0" borderId="0" xfId="23"/>
    <xf numFmtId="0" fontId="11" fillId="0" borderId="11" xfId="1" applyFont="1" applyBorder="1" applyAlignment="1">
      <alignment horizontal="left" vertical="center"/>
    </xf>
    <xf numFmtId="0" fontId="11" fillId="0" borderId="9" xfId="1" applyFont="1" applyBorder="1" applyAlignment="1">
      <alignment horizontal="left" vertical="center"/>
    </xf>
    <xf numFmtId="49" fontId="11" fillId="0" borderId="7" xfId="1" applyNumberFormat="1" applyFont="1" applyBorder="1" applyAlignment="1">
      <alignment horizontal="center" vertical="center"/>
    </xf>
    <xf numFmtId="0" fontId="11" fillId="0" borderId="18" xfId="1" applyFont="1" applyBorder="1" applyAlignment="1">
      <alignment horizontal="left" vertical="center"/>
    </xf>
    <xf numFmtId="0" fontId="12" fillId="0" borderId="1" xfId="1" applyBorder="1" applyAlignment="1">
      <alignment vertical="center" wrapText="1"/>
    </xf>
    <xf numFmtId="0" fontId="12" fillId="0" borderId="0" xfId="1" applyAlignment="1">
      <alignment vertical="center" wrapText="1"/>
    </xf>
    <xf numFmtId="0" fontId="12" fillId="0" borderId="4" xfId="1" applyBorder="1" applyAlignment="1">
      <alignment vertical="center" wrapText="1"/>
    </xf>
    <xf numFmtId="0" fontId="11" fillId="0" borderId="0" xfId="23" applyFont="1"/>
    <xf numFmtId="0" fontId="11" fillId="0" borderId="0" xfId="23" applyFont="1" applyAlignment="1">
      <alignment horizontal="left" vertical="center"/>
    </xf>
    <xf numFmtId="0" fontId="13" fillId="0" borderId="0" xfId="23" applyFont="1" applyAlignment="1" applyProtection="1">
      <alignment horizontal="center" vertical="center"/>
      <protection locked="0"/>
    </xf>
    <xf numFmtId="0" fontId="11" fillId="0" borderId="1" xfId="23" applyFont="1" applyBorder="1" applyAlignment="1">
      <alignment horizontal="left" vertical="center"/>
    </xf>
    <xf numFmtId="0" fontId="11" fillId="0" borderId="4" xfId="23" applyFont="1" applyBorder="1" applyAlignment="1">
      <alignment horizontal="left" vertical="center"/>
    </xf>
    <xf numFmtId="0" fontId="11" fillId="0" borderId="11" xfId="23" applyFont="1" applyBorder="1" applyAlignment="1">
      <alignment horizontal="left" vertical="center"/>
    </xf>
    <xf numFmtId="0" fontId="11" fillId="0" borderId="9" xfId="23" applyFont="1" applyBorder="1" applyAlignment="1">
      <alignment horizontal="left" vertical="center"/>
    </xf>
    <xf numFmtId="0" fontId="11" fillId="0" borderId="2" xfId="23" applyFont="1" applyBorder="1" applyAlignment="1">
      <alignment horizontal="left" vertical="center"/>
    </xf>
    <xf numFmtId="0" fontId="11" fillId="0" borderId="3" xfId="23" applyFont="1" applyBorder="1" applyAlignment="1">
      <alignment horizontal="left" vertical="center"/>
    </xf>
    <xf numFmtId="0" fontId="11" fillId="0" borderId="7" xfId="23" applyFont="1" applyBorder="1" applyAlignment="1">
      <alignment horizontal="left" vertical="center"/>
    </xf>
    <xf numFmtId="0" fontId="13" fillId="0" borderId="4" xfId="23" applyFont="1" applyBorder="1" applyAlignment="1">
      <alignment horizontal="left" vertical="center"/>
    </xf>
    <xf numFmtId="0" fontId="13" fillId="2" borderId="12" xfId="23" applyFont="1" applyFill="1" applyBorder="1" applyAlignment="1" applyProtection="1">
      <alignment horizontal="center" vertical="center"/>
      <protection locked="0"/>
    </xf>
    <xf numFmtId="0" fontId="13" fillId="0" borderId="0" xfId="23" applyFont="1" applyAlignment="1">
      <alignment horizontal="center" vertical="center"/>
    </xf>
    <xf numFmtId="0" fontId="11" fillId="0" borderId="0" xfId="23" applyFont="1" applyAlignment="1">
      <alignment horizontal="center" vertical="center"/>
    </xf>
    <xf numFmtId="0" fontId="11" fillId="0" borderId="16" xfId="23" applyFont="1" applyBorder="1" applyAlignment="1">
      <alignment horizontal="left" vertical="center"/>
    </xf>
    <xf numFmtId="0" fontId="11" fillId="0" borderId="17" xfId="23" applyFont="1" applyBorder="1" applyAlignment="1">
      <alignment horizontal="left" vertical="center"/>
    </xf>
    <xf numFmtId="0" fontId="11" fillId="0" borderId="18" xfId="23" applyFont="1" applyBorder="1" applyAlignment="1">
      <alignment horizontal="left" vertical="center"/>
    </xf>
    <xf numFmtId="0" fontId="11" fillId="0" borderId="13" xfId="23" applyFont="1" applyBorder="1" applyAlignment="1">
      <alignment horizontal="left" vertical="center"/>
    </xf>
    <xf numFmtId="0" fontId="11" fillId="0" borderId="14" xfId="23" applyFont="1" applyBorder="1" applyAlignment="1">
      <alignment horizontal="left" vertical="center"/>
    </xf>
    <xf numFmtId="0" fontId="11" fillId="0" borderId="8" xfId="23" applyFont="1" applyBorder="1" applyAlignment="1">
      <alignment horizontal="left" vertical="center"/>
    </xf>
    <xf numFmtId="167" fontId="11" fillId="0" borderId="2" xfId="1" applyNumberFormat="1" applyFont="1" applyBorder="1"/>
    <xf numFmtId="167" fontId="11" fillId="0" borderId="3" xfId="1" applyNumberFormat="1" applyFont="1" applyBorder="1"/>
    <xf numFmtId="164" fontId="11" fillId="0" borderId="3" xfId="1" applyNumberFormat="1" applyFont="1" applyBorder="1"/>
    <xf numFmtId="0" fontId="15" fillId="0" borderId="1" xfId="1" applyFont="1" applyBorder="1" applyAlignment="1">
      <alignment horizontal="center"/>
    </xf>
    <xf numFmtId="0" fontId="15" fillId="0" borderId="0" xfId="1" applyFont="1" applyAlignment="1">
      <alignment horizontal="center"/>
    </xf>
    <xf numFmtId="0" fontId="13" fillId="0" borderId="4" xfId="1" applyFont="1" applyBorder="1" applyAlignment="1">
      <alignment horizontal="center"/>
    </xf>
    <xf numFmtId="0" fontId="13" fillId="0" borderId="0" xfId="1" applyFont="1" applyAlignment="1">
      <alignment horizontal="left"/>
    </xf>
    <xf numFmtId="0" fontId="15" fillId="0" borderId="0" xfId="1" applyFont="1" applyAlignment="1">
      <alignment horizontal="left"/>
    </xf>
    <xf numFmtId="0" fontId="13" fillId="0" borderId="0" xfId="1" applyFont="1" applyAlignment="1">
      <alignment horizontal="right"/>
    </xf>
    <xf numFmtId="0" fontId="13" fillId="0" borderId="0" xfId="1" applyFont="1"/>
    <xf numFmtId="0" fontId="13" fillId="0" borderId="0" xfId="1" applyFont="1" applyAlignment="1">
      <alignment readingOrder="1"/>
    </xf>
    <xf numFmtId="0" fontId="11" fillId="0" borderId="35" xfId="23" applyFont="1" applyBorder="1" applyAlignment="1">
      <alignment horizontal="left" vertical="center"/>
    </xf>
    <xf numFmtId="0" fontId="11" fillId="0" borderId="6" xfId="23" applyFont="1" applyBorder="1" applyAlignment="1">
      <alignment horizontal="left" vertical="center"/>
    </xf>
    <xf numFmtId="0" fontId="16" fillId="0" borderId="7" xfId="1" applyFont="1" applyBorder="1"/>
    <xf numFmtId="0" fontId="16" fillId="0" borderId="4" xfId="1" applyFont="1" applyBorder="1"/>
    <xf numFmtId="0" fontId="16" fillId="0" borderId="10" xfId="1" applyFont="1" applyBorder="1"/>
    <xf numFmtId="0" fontId="16" fillId="0" borderId="9" xfId="1" applyFont="1" applyBorder="1"/>
    <xf numFmtId="0" fontId="12" fillId="0" borderId="16" xfId="1" applyBorder="1"/>
    <xf numFmtId="0" fontId="12" fillId="0" borderId="17" xfId="1" applyBorder="1"/>
    <xf numFmtId="0" fontId="11" fillId="0" borderId="17" xfId="1" applyFont="1" applyBorder="1"/>
    <xf numFmtId="0" fontId="11" fillId="0" borderId="18" xfId="1" applyFont="1" applyBorder="1"/>
    <xf numFmtId="0" fontId="12" fillId="5" borderId="16" xfId="1" applyFill="1" applyBorder="1"/>
    <xf numFmtId="0" fontId="12" fillId="5" borderId="17" xfId="1" applyFill="1" applyBorder="1"/>
    <xf numFmtId="0" fontId="12" fillId="0" borderId="13" xfId="1" applyBorder="1"/>
    <xf numFmtId="0" fontId="11" fillId="0" borderId="19" xfId="1" applyFont="1" applyBorder="1"/>
    <xf numFmtId="0" fontId="12" fillId="5" borderId="0" xfId="1" applyFill="1"/>
    <xf numFmtId="0" fontId="12" fillId="5" borderId="13" xfId="1" applyFill="1" applyBorder="1"/>
    <xf numFmtId="0" fontId="12" fillId="0" borderId="14" xfId="1" applyBorder="1"/>
    <xf numFmtId="0" fontId="12" fillId="0" borderId="8" xfId="1" applyBorder="1"/>
    <xf numFmtId="0" fontId="11" fillId="0" borderId="8" xfId="1" applyFont="1" applyBorder="1"/>
    <xf numFmtId="0" fontId="11" fillId="0" borderId="20" xfId="1" applyFont="1" applyBorder="1"/>
    <xf numFmtId="0" fontId="12" fillId="0" borderId="2" xfId="1" applyBorder="1" applyAlignment="1">
      <alignment horizontal="left" vertical="center"/>
    </xf>
    <xf numFmtId="0" fontId="12" fillId="0" borderId="3" xfId="1" applyBorder="1" applyAlignment="1">
      <alignment horizontal="left" vertical="center"/>
    </xf>
    <xf numFmtId="0" fontId="12" fillId="0" borderId="7" xfId="1" applyBorder="1" applyAlignment="1">
      <alignment horizontal="left" vertical="center"/>
    </xf>
    <xf numFmtId="0" fontId="12" fillId="0" borderId="0" xfId="1" applyAlignment="1">
      <alignment horizontal="right"/>
    </xf>
    <xf numFmtId="0" fontId="12" fillId="0" borderId="0" xfId="1" applyAlignment="1">
      <alignment horizontal="left"/>
    </xf>
    <xf numFmtId="0" fontId="12" fillId="0" borderId="1" xfId="1" applyBorder="1" applyAlignment="1">
      <alignment horizontal="left" vertical="center"/>
    </xf>
    <xf numFmtId="0" fontId="12" fillId="0" borderId="4" xfId="1" applyBorder="1" applyAlignment="1">
      <alignment horizontal="left" vertical="center"/>
    </xf>
    <xf numFmtId="0" fontId="12" fillId="4" borderId="12" xfId="1" applyFill="1" applyBorder="1" applyAlignment="1" applyProtection="1">
      <alignment horizontal="center" vertical="center"/>
      <protection locked="0"/>
    </xf>
    <xf numFmtId="0" fontId="11" fillId="0" borderId="0" xfId="1" applyFont="1" applyAlignment="1">
      <alignment horizontal="center" vertical="center"/>
    </xf>
    <xf numFmtId="0" fontId="11" fillId="0" borderId="4" xfId="1" applyFont="1" applyBorder="1" applyAlignment="1">
      <alignment horizontal="center" wrapText="1"/>
    </xf>
    <xf numFmtId="0" fontId="12" fillId="9" borderId="16" xfId="1" applyFill="1" applyBorder="1" applyAlignment="1">
      <alignment horizontal="center" vertical="center"/>
    </xf>
    <xf numFmtId="0" fontId="12" fillId="9" borderId="17" xfId="1" applyFill="1" applyBorder="1" applyAlignment="1">
      <alignment horizontal="center" vertical="center"/>
    </xf>
    <xf numFmtId="0" fontId="12" fillId="9" borderId="17" xfId="1" applyFill="1" applyBorder="1" applyAlignment="1">
      <alignment horizontal="left" vertical="center"/>
    </xf>
    <xf numFmtId="0" fontId="82" fillId="0" borderId="0" xfId="25" applyFont="1"/>
    <xf numFmtId="0" fontId="82" fillId="0" borderId="42" xfId="25" applyFont="1" applyBorder="1"/>
    <xf numFmtId="0" fontId="82" fillId="0" borderId="40" xfId="25" applyFont="1" applyBorder="1"/>
    <xf numFmtId="0" fontId="83" fillId="4" borderId="12" xfId="25" applyFont="1" applyFill="1" applyBorder="1" applyProtection="1">
      <protection locked="0"/>
    </xf>
    <xf numFmtId="0" fontId="82" fillId="0" borderId="38" xfId="25" applyFont="1" applyBorder="1"/>
    <xf numFmtId="0" fontId="82" fillId="0" borderId="25" xfId="25" applyFont="1" applyBorder="1"/>
    <xf numFmtId="0" fontId="85" fillId="0" borderId="25" xfId="25" applyFont="1" applyBorder="1" applyAlignment="1">
      <alignment vertical="top"/>
    </xf>
    <xf numFmtId="0" fontId="82" fillId="0" borderId="39" xfId="25" applyFont="1" applyBorder="1"/>
    <xf numFmtId="0" fontId="82" fillId="0" borderId="0" xfId="25" applyFont="1" applyAlignment="1">
      <alignment horizontal="justify" wrapText="1"/>
    </xf>
    <xf numFmtId="0" fontId="82" fillId="0" borderId="39" xfId="25" applyFont="1" applyBorder="1" applyAlignment="1">
      <alignment horizontal="justify" wrapText="1"/>
    </xf>
    <xf numFmtId="14" fontId="82" fillId="4" borderId="3" xfId="25" applyNumberFormat="1" applyFont="1" applyFill="1" applyBorder="1" applyAlignment="1" applyProtection="1">
      <alignment horizontal="justify" wrapText="1"/>
      <protection locked="0"/>
    </xf>
    <xf numFmtId="0" fontId="89" fillId="0" borderId="12" xfId="1" applyFont="1" applyBorder="1" applyAlignment="1">
      <alignment vertical="center"/>
    </xf>
    <xf numFmtId="0" fontId="89" fillId="0" borderId="7" xfId="1" applyFont="1" applyBorder="1" applyAlignment="1">
      <alignment vertical="center"/>
    </xf>
    <xf numFmtId="0" fontId="89" fillId="0" borderId="44" xfId="1" applyFont="1" applyBorder="1" applyAlignment="1">
      <alignment vertical="center"/>
    </xf>
    <xf numFmtId="0" fontId="12" fillId="2" borderId="10" xfId="1" applyFill="1" applyBorder="1" applyAlignment="1" applyProtection="1">
      <alignment horizontal="center" vertical="top" wrapText="1"/>
      <protection locked="0"/>
    </xf>
    <xf numFmtId="0" fontId="12" fillId="2" borderId="3" xfId="1" applyFill="1" applyBorder="1" applyAlignment="1" applyProtection="1">
      <alignment horizontal="center" vertical="top" wrapText="1"/>
      <protection locked="0"/>
    </xf>
    <xf numFmtId="0" fontId="19" fillId="0" borderId="12" xfId="1" applyFont="1" applyBorder="1" applyAlignment="1">
      <alignment horizontal="center" vertical="center"/>
    </xf>
    <xf numFmtId="0" fontId="19" fillId="5" borderId="51" xfId="1" applyFont="1" applyFill="1" applyBorder="1" applyAlignment="1">
      <alignment horizontal="center" vertical="center"/>
    </xf>
    <xf numFmtId="0" fontId="12" fillId="0" borderId="25" xfId="1" applyBorder="1"/>
    <xf numFmtId="0" fontId="12" fillId="0" borderId="26" xfId="1" applyBorder="1"/>
    <xf numFmtId="0" fontId="11" fillId="0" borderId="0" xfId="1" applyFont="1" applyAlignment="1">
      <alignment horizontal="justify" vertical="top"/>
    </xf>
    <xf numFmtId="0" fontId="15" fillId="0" borderId="1" xfId="1" applyFont="1" applyBorder="1" applyAlignment="1">
      <alignment horizontal="right" vertical="top" wrapText="1"/>
    </xf>
    <xf numFmtId="0" fontId="15" fillId="2" borderId="12" xfId="1" applyFont="1" applyFill="1" applyBorder="1" applyAlignment="1" applyProtection="1">
      <alignment horizontal="center"/>
      <protection locked="0"/>
    </xf>
    <xf numFmtId="0" fontId="15" fillId="0" borderId="2" xfId="1" applyFont="1" applyBorder="1" applyAlignment="1">
      <alignment horizontal="right" vertical="top" wrapText="1"/>
    </xf>
    <xf numFmtId="0" fontId="15" fillId="0" borderId="3" xfId="1" applyFont="1" applyBorder="1" applyAlignment="1">
      <alignment horizontal="right" vertical="top" wrapText="1"/>
    </xf>
    <xf numFmtId="0" fontId="15" fillId="0" borderId="16" xfId="1" applyFont="1" applyBorder="1" applyAlignment="1">
      <alignment horizontal="right" vertical="top" wrapText="1"/>
    </xf>
    <xf numFmtId="0" fontId="15" fillId="0" borderId="17" xfId="1" applyFont="1" applyBorder="1" applyAlignment="1">
      <alignment horizontal="right" vertical="top" wrapText="1"/>
    </xf>
    <xf numFmtId="0" fontId="12" fillId="0" borderId="18" xfId="1" applyBorder="1"/>
    <xf numFmtId="0" fontId="82" fillId="0" borderId="41" xfId="25" applyFont="1" applyBorder="1" applyAlignment="1">
      <alignment horizontal="justify" wrapText="1"/>
    </xf>
    <xf numFmtId="0" fontId="82" fillId="4" borderId="43" xfId="25" applyFont="1" applyFill="1" applyBorder="1" applyAlignment="1" applyProtection="1">
      <alignment horizontal="justify" wrapText="1"/>
      <protection locked="0"/>
    </xf>
    <xf numFmtId="0" fontId="12" fillId="9" borderId="17" xfId="1" applyFill="1" applyBorder="1" applyAlignment="1">
      <alignment horizontal="left" vertical="top"/>
    </xf>
    <xf numFmtId="49" fontId="11" fillId="4" borderId="12" xfId="1" applyNumberFormat="1" applyFont="1" applyFill="1" applyBorder="1" applyAlignment="1" applyProtection="1">
      <alignment horizontal="left" vertical="top"/>
      <protection locked="0"/>
    </xf>
    <xf numFmtId="0" fontId="16" fillId="0" borderId="0" xfId="0" applyFont="1" applyAlignment="1">
      <alignment horizontal="left"/>
    </xf>
    <xf numFmtId="0" fontId="16" fillId="5" borderId="10" xfId="0" applyFont="1" applyFill="1" applyBorder="1" applyAlignment="1">
      <alignment horizontal="left"/>
    </xf>
    <xf numFmtId="0" fontId="16" fillId="5" borderId="11" xfId="0" applyFont="1" applyFill="1" applyBorder="1" applyAlignment="1">
      <alignment horizontal="left"/>
    </xf>
    <xf numFmtId="0" fontId="16" fillId="5" borderId="7" xfId="0" applyFont="1" applyFill="1" applyBorder="1" applyAlignment="1">
      <alignment horizontal="left"/>
    </xf>
    <xf numFmtId="0" fontId="16" fillId="5" borderId="3" xfId="0" applyFont="1" applyFill="1" applyBorder="1" applyAlignment="1">
      <alignment horizontal="left"/>
    </xf>
    <xf numFmtId="0" fontId="16" fillId="5" borderId="2" xfId="0" applyFont="1" applyFill="1" applyBorder="1" applyAlignment="1">
      <alignment horizontal="left"/>
    </xf>
    <xf numFmtId="0" fontId="16" fillId="0" borderId="4" xfId="0" applyFont="1" applyBorder="1" applyAlignment="1">
      <alignment horizontal="left"/>
    </xf>
    <xf numFmtId="0" fontId="64" fillId="0" borderId="2" xfId="15" applyBorder="1"/>
    <xf numFmtId="0" fontId="64" fillId="0" borderId="3" xfId="15" applyBorder="1"/>
    <xf numFmtId="0" fontId="64" fillId="0" borderId="7" xfId="15" applyBorder="1"/>
    <xf numFmtId="0" fontId="64" fillId="0" borderId="1" xfId="15" applyBorder="1"/>
    <xf numFmtId="0" fontId="64" fillId="0" borderId="4" xfId="15" applyBorder="1"/>
    <xf numFmtId="0" fontId="94" fillId="0" borderId="21" xfId="15" applyFont="1" applyBorder="1"/>
    <xf numFmtId="0" fontId="94" fillId="0" borderId="4" xfId="15" applyFont="1" applyBorder="1"/>
    <xf numFmtId="0" fontId="64" fillId="10" borderId="31" xfId="15" applyFill="1" applyBorder="1"/>
    <xf numFmtId="0" fontId="64" fillId="11" borderId="12" xfId="15" applyFill="1" applyBorder="1"/>
    <xf numFmtId="0" fontId="94" fillId="0" borderId="4" xfId="15" applyFont="1" applyBorder="1" applyAlignment="1">
      <alignment horizontal="center"/>
    </xf>
    <xf numFmtId="0" fontId="64" fillId="0" borderId="35" xfId="15" applyBorder="1"/>
    <xf numFmtId="0" fontId="64" fillId="0" borderId="17" xfId="15" applyBorder="1"/>
    <xf numFmtId="0" fontId="64" fillId="0" borderId="34" xfId="15" applyBorder="1"/>
    <xf numFmtId="0" fontId="64" fillId="10" borderId="21" xfId="15" applyFill="1" applyBorder="1"/>
    <xf numFmtId="0" fontId="64" fillId="10" borderId="12" xfId="15" applyFill="1" applyBorder="1"/>
    <xf numFmtId="0" fontId="64" fillId="12" borderId="12" xfId="15" applyFill="1" applyBorder="1" applyProtection="1">
      <protection locked="0"/>
    </xf>
    <xf numFmtId="0" fontId="95" fillId="0" borderId="4" xfId="15" applyFont="1" applyBorder="1"/>
    <xf numFmtId="0" fontId="102" fillId="0" borderId="4" xfId="15" applyFont="1" applyBorder="1"/>
    <xf numFmtId="0" fontId="103" fillId="0" borderId="4" xfId="15" applyFont="1" applyBorder="1"/>
    <xf numFmtId="0" fontId="94" fillId="0" borderId="4" xfId="15" applyFont="1" applyBorder="1" applyAlignment="1">
      <alignment horizontal="left"/>
    </xf>
    <xf numFmtId="0" fontId="13" fillId="2" borderId="12" xfId="5" applyFont="1" applyFill="1" applyBorder="1" applyAlignment="1" applyProtection="1">
      <alignment horizontal="center"/>
      <protection locked="0"/>
    </xf>
    <xf numFmtId="0" fontId="13" fillId="2" borderId="12" xfId="6" applyFont="1" applyFill="1" applyBorder="1" applyAlignment="1" applyProtection="1">
      <alignment horizontal="center"/>
      <protection locked="0"/>
    </xf>
    <xf numFmtId="0" fontId="15" fillId="2" borderId="12" xfId="5" applyFont="1" applyFill="1" applyBorder="1" applyAlignment="1" applyProtection="1">
      <alignment horizontal="center"/>
      <protection locked="0"/>
    </xf>
    <xf numFmtId="0" fontId="15" fillId="2" borderId="33" xfId="5" applyFont="1" applyFill="1" applyBorder="1" applyAlignment="1" applyProtection="1">
      <alignment horizontal="center"/>
      <protection locked="0"/>
    </xf>
    <xf numFmtId="0" fontId="77" fillId="0" borderId="1" xfId="15" applyFont="1" applyBorder="1" applyAlignment="1">
      <alignment wrapText="1"/>
    </xf>
    <xf numFmtId="0" fontId="111" fillId="0" borderId="0" xfId="0" applyFont="1" applyAlignment="1">
      <alignment vertical="center"/>
    </xf>
    <xf numFmtId="0" fontId="21" fillId="5" borderId="19" xfId="1" applyFont="1" applyFill="1" applyBorder="1" applyAlignment="1">
      <alignment horizontal="left" vertical="top"/>
    </xf>
    <xf numFmtId="0" fontId="21" fillId="5" borderId="0" xfId="1" applyFont="1" applyFill="1" applyAlignment="1">
      <alignment horizontal="left" vertical="top"/>
    </xf>
    <xf numFmtId="0" fontId="21" fillId="5" borderId="18" xfId="1" applyFont="1" applyFill="1" applyBorder="1" applyAlignment="1">
      <alignment horizontal="left" vertical="top"/>
    </xf>
    <xf numFmtId="0" fontId="21" fillId="5" borderId="17" xfId="1" applyFont="1" applyFill="1" applyBorder="1" applyAlignment="1">
      <alignment horizontal="left" vertical="top"/>
    </xf>
    <xf numFmtId="0" fontId="11" fillId="5" borderId="10" xfId="1" applyFont="1" applyFill="1" applyBorder="1" applyAlignment="1">
      <alignment horizontal="left" vertical="center"/>
    </xf>
    <xf numFmtId="0" fontId="11" fillId="5" borderId="11" xfId="1" applyFont="1" applyFill="1" applyBorder="1" applyAlignment="1">
      <alignment horizontal="left" vertical="center"/>
    </xf>
    <xf numFmtId="0" fontId="11" fillId="5" borderId="3" xfId="1" applyFont="1" applyFill="1" applyBorder="1" applyAlignment="1">
      <alignment horizontal="left" vertical="center"/>
    </xf>
    <xf numFmtId="0" fontId="11" fillId="5" borderId="2" xfId="1" applyFont="1" applyFill="1" applyBorder="1" applyAlignment="1">
      <alignment horizontal="left" vertical="center"/>
    </xf>
    <xf numFmtId="0" fontId="15" fillId="0" borderId="3" xfId="0" applyFont="1" applyBorder="1"/>
    <xf numFmtId="0" fontId="15" fillId="0" borderId="3" xfId="0" applyFont="1" applyBorder="1" applyAlignment="1">
      <alignment horizontal="center"/>
    </xf>
    <xf numFmtId="0" fontId="14" fillId="5" borderId="8" xfId="1" applyFont="1" applyFill="1" applyBorder="1" applyAlignment="1">
      <alignment horizontal="center"/>
    </xf>
    <xf numFmtId="0" fontId="14" fillId="5" borderId="14" xfId="1" applyFont="1" applyFill="1" applyBorder="1" applyAlignment="1">
      <alignment horizontal="center"/>
    </xf>
    <xf numFmtId="0" fontId="12" fillId="5" borderId="7" xfId="0" applyFont="1" applyFill="1" applyBorder="1" applyAlignment="1">
      <alignment horizontal="left" vertical="center"/>
    </xf>
    <xf numFmtId="0" fontId="12" fillId="0" borderId="0" xfId="0" applyFont="1" applyAlignment="1">
      <alignment horizontal="left" vertical="top"/>
    </xf>
    <xf numFmtId="0" fontId="12" fillId="0" borderId="4" xfId="0" applyFont="1" applyBorder="1" applyAlignment="1">
      <alignment horizontal="left" vertical="top"/>
    </xf>
    <xf numFmtId="0" fontId="13" fillId="0" borderId="3" xfId="0" applyFont="1" applyBorder="1" applyAlignment="1">
      <alignment horizontal="center"/>
    </xf>
    <xf numFmtId="0" fontId="116" fillId="5" borderId="3" xfId="0" applyFont="1" applyFill="1" applyBorder="1" applyAlignment="1">
      <alignment vertical="center"/>
    </xf>
    <xf numFmtId="0" fontId="31" fillId="5" borderId="3" xfId="0" applyFont="1" applyFill="1" applyBorder="1"/>
    <xf numFmtId="0" fontId="11" fillId="0" borderId="7" xfId="1" applyFont="1" applyBorder="1" applyAlignment="1">
      <alignment vertical="center"/>
    </xf>
    <xf numFmtId="0" fontId="12" fillId="0" borderId="3" xfId="1" applyBorder="1" applyAlignment="1">
      <alignment horizontal="left" vertical="top"/>
    </xf>
    <xf numFmtId="0" fontId="11" fillId="0" borderId="2" xfId="1" applyFont="1" applyBorder="1" applyAlignment="1">
      <alignment vertical="center"/>
    </xf>
    <xf numFmtId="0" fontId="11" fillId="0" borderId="10" xfId="1" applyFont="1" applyBorder="1"/>
    <xf numFmtId="0" fontId="11" fillId="0" borderId="3" xfId="1" applyFont="1" applyBorder="1" applyAlignment="1">
      <alignment vertical="center"/>
    </xf>
    <xf numFmtId="0" fontId="13" fillId="0" borderId="9" xfId="1" applyFont="1" applyBorder="1" applyAlignment="1">
      <alignment horizontal="center" vertical="center"/>
    </xf>
    <xf numFmtId="0" fontId="13" fillId="2" borderId="33" xfId="1" applyFont="1" applyFill="1" applyBorder="1" applyAlignment="1" applyProtection="1">
      <alignment horizontal="center" vertical="center"/>
      <protection locked="0"/>
    </xf>
    <xf numFmtId="0" fontId="11" fillId="0" borderId="0" xfId="1" applyFont="1" applyAlignment="1" applyProtection="1">
      <alignment vertical="center"/>
      <protection locked="0"/>
    </xf>
    <xf numFmtId="0" fontId="11" fillId="0" borderId="4" xfId="1" applyFont="1" applyBorder="1" applyAlignment="1">
      <alignment vertical="top" wrapText="1"/>
    </xf>
    <xf numFmtId="0" fontId="12" fillId="4" borderId="31" xfId="1" applyFill="1" applyBorder="1" applyProtection="1">
      <protection locked="0"/>
    </xf>
    <xf numFmtId="0" fontId="12" fillId="0" borderId="0" xfId="1" applyProtection="1">
      <protection locked="0"/>
    </xf>
    <xf numFmtId="0" fontId="12" fillId="4" borderId="33" xfId="1" applyFill="1" applyBorder="1" applyProtection="1">
      <protection locked="0"/>
    </xf>
    <xf numFmtId="0" fontId="11" fillId="0" borderId="4" xfId="1" applyFont="1" applyBorder="1" applyAlignment="1">
      <alignment wrapText="1"/>
    </xf>
    <xf numFmtId="0" fontId="43" fillId="0" borderId="0" xfId="1" applyFont="1" applyAlignment="1">
      <alignment horizontal="left" vertical="top"/>
    </xf>
    <xf numFmtId="0" fontId="43" fillId="0" borderId="4" xfId="1" applyFont="1" applyBorder="1" applyAlignment="1">
      <alignment horizontal="left" vertical="top"/>
    </xf>
    <xf numFmtId="0" fontId="15" fillId="0" borderId="3" xfId="1" applyFont="1" applyBorder="1" applyAlignment="1">
      <alignment horizontal="center" vertical="center"/>
    </xf>
    <xf numFmtId="0" fontId="15" fillId="0" borderId="10" xfId="1" applyFont="1" applyBorder="1" applyAlignment="1">
      <alignment horizontal="center" vertical="center"/>
    </xf>
    <xf numFmtId="0" fontId="11" fillId="0" borderId="2" xfId="1" applyFont="1" applyBorder="1" applyAlignment="1">
      <alignment horizontal="center" vertical="center" readingOrder="1"/>
    </xf>
    <xf numFmtId="0" fontId="12" fillId="0" borderId="3" xfId="1" applyBorder="1" applyProtection="1">
      <protection locked="0"/>
    </xf>
    <xf numFmtId="0" fontId="11" fillId="0" borderId="3" xfId="1" applyFont="1" applyBorder="1" applyAlignment="1">
      <alignment vertical="top" wrapText="1"/>
    </xf>
    <xf numFmtId="0" fontId="43" fillId="0" borderId="4" xfId="1" applyFont="1" applyBorder="1" applyAlignment="1">
      <alignment horizontal="left"/>
    </xf>
    <xf numFmtId="0" fontId="43" fillId="0" borderId="0" xfId="1" applyFont="1" applyAlignment="1">
      <alignment horizontal="left"/>
    </xf>
    <xf numFmtId="0" fontId="121" fillId="0" borderId="0" xfId="0" applyFont="1"/>
    <xf numFmtId="0" fontId="36" fillId="0" borderId="4" xfId="0" applyFont="1" applyBorder="1"/>
    <xf numFmtId="0" fontId="36" fillId="0" borderId="0" xfId="0" applyFont="1" applyAlignment="1">
      <alignment vertical="center"/>
    </xf>
    <xf numFmtId="0" fontId="36" fillId="0" borderId="4" xfId="0" applyFont="1" applyBorder="1" applyAlignment="1">
      <alignment vertical="center"/>
    </xf>
    <xf numFmtId="0" fontId="122" fillId="0" borderId="4" xfId="0" applyFont="1" applyBorder="1" applyAlignment="1">
      <alignment vertical="center"/>
    </xf>
    <xf numFmtId="0" fontId="17" fillId="0" borderId="4" xfId="0" applyFont="1" applyBorder="1"/>
    <xf numFmtId="0" fontId="11" fillId="4" borderId="12" xfId="5" applyFont="1" applyFill="1" applyBorder="1" applyProtection="1">
      <protection locked="0"/>
    </xf>
    <xf numFmtId="0" fontId="121" fillId="0" borderId="7" xfId="0" applyFont="1" applyBorder="1"/>
    <xf numFmtId="0" fontId="126" fillId="0" borderId="0" xfId="15" applyFont="1"/>
    <xf numFmtId="0" fontId="11" fillId="0" borderId="4" xfId="4" applyFont="1" applyBorder="1"/>
    <xf numFmtId="0" fontId="126" fillId="0" borderId="4" xfId="15" applyFont="1" applyBorder="1"/>
    <xf numFmtId="0" fontId="13" fillId="4" borderId="12" xfId="1" applyFont="1" applyFill="1" applyBorder="1" applyAlignment="1" applyProtection="1">
      <alignment horizontal="center"/>
      <protection locked="0"/>
    </xf>
    <xf numFmtId="0" fontId="126" fillId="0" borderId="1" xfId="15" applyFont="1" applyBorder="1"/>
    <xf numFmtId="0" fontId="11" fillId="4" borderId="12" xfId="1" applyFont="1" applyFill="1" applyBorder="1" applyAlignment="1" applyProtection="1">
      <alignment vertical="center"/>
      <protection locked="0"/>
    </xf>
    <xf numFmtId="0" fontId="12" fillId="0" borderId="3" xfId="1" applyBorder="1" applyAlignment="1">
      <alignment vertical="top" wrapText="1"/>
    </xf>
    <xf numFmtId="0" fontId="12" fillId="0" borderId="0" xfId="1" applyAlignment="1">
      <alignment vertical="top" wrapText="1"/>
    </xf>
    <xf numFmtId="0" fontId="12" fillId="0" borderId="0" xfId="1" applyAlignment="1">
      <alignment wrapText="1"/>
    </xf>
    <xf numFmtId="0" fontId="12" fillId="5" borderId="3" xfId="1" applyFill="1" applyBorder="1"/>
    <xf numFmtId="0" fontId="12" fillId="3" borderId="2" xfId="1" applyFill="1" applyBorder="1"/>
    <xf numFmtId="0" fontId="12" fillId="3" borderId="3" xfId="1" applyFill="1" applyBorder="1"/>
    <xf numFmtId="0" fontId="12" fillId="3" borderId="7" xfId="1" applyFill="1" applyBorder="1"/>
    <xf numFmtId="0" fontId="12" fillId="3" borderId="1" xfId="1" applyFill="1" applyBorder="1"/>
    <xf numFmtId="0" fontId="12" fillId="3" borderId="0" xfId="1" applyFill="1"/>
    <xf numFmtId="0" fontId="12" fillId="3" borderId="4" xfId="1" applyFill="1" applyBorder="1"/>
    <xf numFmtId="0" fontId="12" fillId="3" borderId="11" xfId="1" applyFill="1" applyBorder="1"/>
    <xf numFmtId="0" fontId="12" fillId="3" borderId="10" xfId="1" applyFill="1" applyBorder="1"/>
    <xf numFmtId="0" fontId="12" fillId="3" borderId="9" xfId="1" applyFill="1" applyBorder="1"/>
    <xf numFmtId="0" fontId="15" fillId="0" borderId="10" xfId="1" applyFont="1" applyBorder="1"/>
    <xf numFmtId="0" fontId="12" fillId="0" borderId="3" xfId="1" applyBorder="1" applyAlignment="1">
      <alignment wrapText="1"/>
    </xf>
    <xf numFmtId="0" fontId="15" fillId="2" borderId="21" xfId="1" applyFont="1" applyFill="1" applyBorder="1" applyAlignment="1" applyProtection="1">
      <alignment horizontal="center"/>
      <protection locked="0"/>
    </xf>
    <xf numFmtId="0" fontId="69" fillId="0" borderId="0" xfId="28" applyFont="1"/>
    <xf numFmtId="0" fontId="69" fillId="13" borderId="12" xfId="28" applyFont="1" applyFill="1" applyBorder="1" applyProtection="1">
      <protection locked="0"/>
    </xf>
    <xf numFmtId="0" fontId="69" fillId="0" borderId="22" xfId="28" applyFont="1" applyBorder="1"/>
    <xf numFmtId="0" fontId="69" fillId="0" borderId="0" xfId="28" applyFont="1" applyAlignment="1">
      <alignment vertical="top"/>
    </xf>
    <xf numFmtId="0" fontId="136" fillId="0" borderId="0" xfId="28" applyFont="1"/>
    <xf numFmtId="0" fontId="29" fillId="0" borderId="4" xfId="0" applyFont="1" applyBorder="1"/>
    <xf numFmtId="0" fontId="77" fillId="0" borderId="3" xfId="15" applyFont="1" applyBorder="1" applyAlignment="1">
      <alignment vertical="top" wrapText="1"/>
    </xf>
    <xf numFmtId="0" fontId="95" fillId="0" borderId="4" xfId="15" applyFont="1" applyBorder="1" applyAlignment="1">
      <alignment horizontal="center"/>
    </xf>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4" fillId="0" borderId="0" xfId="29"/>
    <xf numFmtId="0" fontId="4" fillId="0" borderId="0" xfId="29" applyAlignment="1">
      <alignment horizontal="center"/>
    </xf>
    <xf numFmtId="0" fontId="4" fillId="16" borderId="48" xfId="29" applyFill="1" applyBorder="1"/>
    <xf numFmtId="0" fontId="4" fillId="16" borderId="49" xfId="29" applyFill="1" applyBorder="1"/>
    <xf numFmtId="0" fontId="4" fillId="16" borderId="50" xfId="29" applyFill="1" applyBorder="1"/>
    <xf numFmtId="0" fontId="4" fillId="4" borderId="31" xfId="29" applyFill="1" applyBorder="1" applyProtection="1">
      <protection locked="0"/>
    </xf>
    <xf numFmtId="0" fontId="4" fillId="4" borderId="12" xfId="29" applyFill="1" applyBorder="1" applyProtection="1">
      <protection locked="0"/>
    </xf>
    <xf numFmtId="0" fontId="4" fillId="4" borderId="27" xfId="29" applyFill="1" applyBorder="1" applyProtection="1">
      <protection locked="0"/>
    </xf>
    <xf numFmtId="0" fontId="11" fillId="4" borderId="12" xfId="0" applyFont="1" applyFill="1" applyBorder="1" applyAlignment="1" applyProtection="1">
      <alignment vertical="top" wrapText="1"/>
      <protection locked="0"/>
    </xf>
    <xf numFmtId="0" fontId="16" fillId="0" borderId="0" xfId="1" applyFont="1" applyAlignment="1">
      <alignment horizontal="right"/>
    </xf>
    <xf numFmtId="0" fontId="139" fillId="0" borderId="4" xfId="1" applyFont="1" applyBorder="1" applyAlignment="1">
      <alignment horizontal="right"/>
    </xf>
    <xf numFmtId="0" fontId="16" fillId="4" borderId="12" xfId="1" applyFont="1" applyFill="1" applyBorder="1" applyAlignment="1" applyProtection="1">
      <alignment horizontal="center"/>
      <protection locked="0"/>
    </xf>
    <xf numFmtId="0" fontId="16" fillId="4" borderId="31" xfId="1" applyFont="1" applyFill="1" applyBorder="1" applyAlignment="1" applyProtection="1">
      <alignment horizontal="center"/>
      <protection locked="0"/>
    </xf>
    <xf numFmtId="0" fontId="11" fillId="0" borderId="0" xfId="4" applyFont="1"/>
    <xf numFmtId="0" fontId="11" fillId="2" borderId="12" xfId="4" applyFont="1" applyFill="1" applyBorder="1" applyProtection="1">
      <protection locked="0"/>
    </xf>
    <xf numFmtId="0" fontId="11" fillId="0" borderId="0" xfId="4" applyFont="1" applyAlignment="1">
      <alignment horizontal="center"/>
    </xf>
    <xf numFmtId="0" fontId="11" fillId="0" borderId="10" xfId="1" applyFont="1" applyBorder="1" applyAlignment="1">
      <alignment horizontal="left" vertical="center"/>
    </xf>
    <xf numFmtId="0" fontId="11" fillId="4" borderId="12" xfId="4" applyFont="1" applyFill="1" applyBorder="1" applyProtection="1">
      <protection locked="0"/>
    </xf>
    <xf numFmtId="0" fontId="74" fillId="0" borderId="1" xfId="4" applyFont="1" applyBorder="1" applyAlignment="1">
      <alignment horizontal="left" vertical="center" wrapText="1"/>
    </xf>
    <xf numFmtId="0" fontId="74" fillId="0" borderId="0" xfId="4" applyFont="1" applyAlignment="1">
      <alignment horizontal="left" vertical="center" wrapText="1"/>
    </xf>
    <xf numFmtId="0" fontId="74" fillId="0" borderId="4" xfId="4" applyFont="1" applyBorder="1" applyAlignment="1">
      <alignment horizontal="left" vertical="center" wrapText="1"/>
    </xf>
    <xf numFmtId="0" fontId="74" fillId="0" borderId="22" xfId="1" applyFont="1" applyBorder="1" applyAlignment="1">
      <alignment horizontal="left" vertical="center"/>
    </xf>
    <xf numFmtId="0" fontId="74" fillId="0" borderId="25" xfId="1" applyFont="1" applyBorder="1" applyAlignment="1">
      <alignment horizontal="left" vertical="center"/>
    </xf>
    <xf numFmtId="0" fontId="12" fillId="5" borderId="15" xfId="1" applyFill="1" applyBorder="1"/>
    <xf numFmtId="0" fontId="15" fillId="0" borderId="0" xfId="1" applyFont="1" applyAlignment="1">
      <alignment horizontal="right" vertical="top" wrapText="1"/>
    </xf>
    <xf numFmtId="0" fontId="13" fillId="0" borderId="7" xfId="1" quotePrefix="1" applyFont="1" applyBorder="1" applyAlignment="1">
      <alignment horizontal="left" vertical="center"/>
    </xf>
    <xf numFmtId="0" fontId="15" fillId="0" borderId="3" xfId="0" applyFont="1" applyBorder="1" applyAlignment="1">
      <alignment horizontal="left"/>
    </xf>
    <xf numFmtId="0" fontId="12" fillId="0" borderId="0" xfId="5"/>
    <xf numFmtId="0" fontId="11" fillId="0" borderId="0" xfId="5" applyFont="1"/>
    <xf numFmtId="0" fontId="12" fillId="0" borderId="2" xfId="5" applyBorder="1"/>
    <xf numFmtId="0" fontId="13" fillId="0" borderId="3" xfId="1" applyFont="1" applyBorder="1"/>
    <xf numFmtId="0" fontId="43" fillId="0" borderId="3" xfId="1" applyFont="1" applyBorder="1"/>
    <xf numFmtId="0" fontId="12" fillId="0" borderId="1" xfId="5" applyBorder="1"/>
    <xf numFmtId="0" fontId="11" fillId="0" borderId="0" xfId="5" applyFont="1" applyAlignment="1">
      <alignment horizontal="right"/>
    </xf>
    <xf numFmtId="0" fontId="12" fillId="0" borderId="3" xfId="5" applyBorder="1"/>
    <xf numFmtId="0" fontId="11" fillId="0" borderId="3" xfId="5" applyFont="1" applyBorder="1"/>
    <xf numFmtId="0" fontId="12" fillId="0" borderId="11" xfId="5" applyBorder="1"/>
    <xf numFmtId="0" fontId="12" fillId="0" borderId="10" xfId="5" applyBorder="1"/>
    <xf numFmtId="0" fontId="11" fillId="0" borderId="10" xfId="5" applyFont="1" applyBorder="1"/>
    <xf numFmtId="0" fontId="109" fillId="0" borderId="10" xfId="1" applyFont="1" applyBorder="1"/>
    <xf numFmtId="0" fontId="77" fillId="0" borderId="1" xfId="15" applyFont="1" applyBorder="1"/>
    <xf numFmtId="0" fontId="13" fillId="0" borderId="4" xfId="1" applyFont="1" applyBorder="1" applyAlignment="1">
      <alignment horizontal="left" vertical="center"/>
    </xf>
    <xf numFmtId="0" fontId="75" fillId="0" borderId="4" xfId="1" applyFont="1" applyBorder="1" applyAlignment="1">
      <alignment horizontal="left" vertical="center"/>
    </xf>
    <xf numFmtId="0" fontId="121" fillId="0" borderId="0" xfId="0" applyFont="1" applyAlignment="1">
      <alignment vertical="top"/>
    </xf>
    <xf numFmtId="0" fontId="121" fillId="0" borderId="0" xfId="5" applyFont="1" applyAlignment="1">
      <alignment vertical="top"/>
    </xf>
    <xf numFmtId="0" fontId="13" fillId="0" borderId="3" xfId="5" applyFont="1" applyBorder="1" applyAlignment="1">
      <alignment vertical="top" wrapText="1"/>
    </xf>
    <xf numFmtId="0" fontId="11" fillId="0" borderId="0" xfId="5" applyFont="1" applyAlignment="1">
      <alignment horizontal="left"/>
    </xf>
    <xf numFmtId="0" fontId="72" fillId="0" borderId="0" xfId="5" applyFont="1"/>
    <xf numFmtId="0" fontId="11" fillId="5" borderId="27" xfId="5" applyFont="1" applyFill="1" applyBorder="1"/>
    <xf numFmtId="0" fontId="11" fillId="5" borderId="28" xfId="5" applyFont="1" applyFill="1" applyBorder="1"/>
    <xf numFmtId="0" fontId="11" fillId="0" borderId="1" xfId="5" applyFont="1" applyBorder="1"/>
    <xf numFmtId="0" fontId="12" fillId="5" borderId="27" xfId="5" applyFill="1" applyBorder="1"/>
    <xf numFmtId="0" fontId="12" fillId="5" borderId="28" xfId="5" applyFill="1" applyBorder="1"/>
    <xf numFmtId="0" fontId="13" fillId="17" borderId="12" xfId="6" applyFont="1" applyFill="1" applyBorder="1" applyAlignment="1" applyProtection="1">
      <alignment horizontal="center"/>
      <protection locked="0"/>
    </xf>
    <xf numFmtId="0" fontId="13" fillId="17" borderId="12" xfId="1" applyFont="1" applyFill="1" applyBorder="1" applyAlignment="1" applyProtection="1">
      <alignment horizontal="center" vertical="center"/>
      <protection locked="0"/>
    </xf>
    <xf numFmtId="0" fontId="11" fillId="17" borderId="12" xfId="5" applyFont="1" applyFill="1" applyBorder="1" applyProtection="1">
      <protection locked="0"/>
    </xf>
    <xf numFmtId="0" fontId="11" fillId="0" borderId="0" xfId="1" applyFont="1" applyAlignment="1">
      <alignment horizontal="center"/>
    </xf>
    <xf numFmtId="0" fontId="11" fillId="0" borderId="1" xfId="5" applyFont="1" applyBorder="1" applyAlignment="1">
      <alignment horizontal="center"/>
    </xf>
    <xf numFmtId="0" fontId="15" fillId="0" borderId="3" xfId="5" applyFont="1" applyBorder="1"/>
    <xf numFmtId="0" fontId="13" fillId="2" borderId="44" xfId="1" applyFont="1" applyFill="1" applyBorder="1" applyAlignment="1" applyProtection="1">
      <alignment horizontal="center" vertical="center"/>
      <protection locked="0"/>
    </xf>
    <xf numFmtId="0" fontId="11" fillId="0" borderId="22" xfId="5" applyFont="1" applyBorder="1"/>
    <xf numFmtId="0" fontId="12" fillId="0" borderId="22" xfId="5" applyBorder="1"/>
    <xf numFmtId="0" fontId="12" fillId="0" borderId="30" xfId="5" applyBorder="1"/>
    <xf numFmtId="0" fontId="13" fillId="0" borderId="22" xfId="6" applyFont="1" applyBorder="1" applyAlignment="1">
      <alignment vertical="top"/>
    </xf>
    <xf numFmtId="0" fontId="12" fillId="0" borderId="22" xfId="1" applyBorder="1" applyAlignment="1">
      <alignment vertical="top"/>
    </xf>
    <xf numFmtId="0" fontId="11" fillId="0" borderId="22" xfId="6" applyFont="1" applyBorder="1"/>
    <xf numFmtId="0" fontId="11" fillId="0" borderId="22" xfId="6" applyFont="1" applyBorder="1" applyAlignment="1">
      <alignment horizontal="center"/>
    </xf>
    <xf numFmtId="0" fontId="11" fillId="0" borderId="22" xfId="6" applyFont="1" applyBorder="1" applyAlignment="1">
      <alignment vertical="top"/>
    </xf>
    <xf numFmtId="0" fontId="77" fillId="0" borderId="22" xfId="15" applyFont="1" applyBorder="1" applyAlignment="1">
      <alignment vertical="top"/>
    </xf>
    <xf numFmtId="0" fontId="77" fillId="0" borderId="22" xfId="15" applyFont="1" applyBorder="1" applyAlignment="1">
      <alignment horizontal="center" vertical="top"/>
    </xf>
    <xf numFmtId="0" fontId="77" fillId="0" borderId="22" xfId="15" applyFont="1" applyBorder="1"/>
    <xf numFmtId="0" fontId="77" fillId="0" borderId="30" xfId="15" applyFont="1" applyBorder="1"/>
    <xf numFmtId="0" fontId="12" fillId="17" borderId="12" xfId="5" applyFill="1" applyBorder="1"/>
    <xf numFmtId="0" fontId="12" fillId="13" borderId="12" xfId="5" applyFill="1" applyBorder="1"/>
    <xf numFmtId="0" fontId="11" fillId="4" borderId="12" xfId="0" applyFont="1" applyFill="1" applyBorder="1" applyAlignment="1" applyProtection="1">
      <alignment horizontal="left" vertical="center" wrapText="1" indent="1"/>
      <protection locked="0"/>
    </xf>
    <xf numFmtId="0" fontId="0" fillId="0" borderId="15" xfId="0" applyBorder="1"/>
    <xf numFmtId="0" fontId="11" fillId="0" borderId="27" xfId="0" applyFont="1" applyBorder="1" applyAlignment="1">
      <alignment horizontal="left" vertical="center" wrapText="1" indent="1"/>
    </xf>
    <xf numFmtId="0" fontId="13" fillId="4" borderId="12" xfId="6" applyFont="1" applyFill="1" applyBorder="1" applyAlignment="1" applyProtection="1">
      <alignment horizontal="center"/>
      <protection locked="0"/>
    </xf>
    <xf numFmtId="0" fontId="15" fillId="4" borderId="12" xfId="5" applyFont="1" applyFill="1" applyBorder="1" applyAlignment="1" applyProtection="1">
      <alignment horizontal="center"/>
      <protection locked="0"/>
    </xf>
    <xf numFmtId="0" fontId="13" fillId="4" borderId="12" xfId="1" applyFont="1" applyFill="1" applyBorder="1" applyAlignment="1" applyProtection="1">
      <alignment horizontal="center" vertical="center"/>
      <protection locked="0"/>
    </xf>
    <xf numFmtId="0" fontId="64" fillId="0" borderId="4" xfId="15" applyBorder="1" applyAlignment="1">
      <alignment horizontal="left" vertical="top" wrapText="1"/>
    </xf>
    <xf numFmtId="0" fontId="0" fillId="0" borderId="0" xfId="0" applyAlignment="1">
      <alignment wrapText="1"/>
    </xf>
    <xf numFmtId="0" fontId="64" fillId="0" borderId="4" xfId="15" applyBorder="1" applyAlignment="1">
      <alignment vertical="top" wrapText="1"/>
    </xf>
    <xf numFmtId="0" fontId="0" fillId="0" borderId="0" xfId="0" applyAlignment="1">
      <alignment vertical="top" wrapText="1"/>
    </xf>
    <xf numFmtId="0" fontId="64" fillId="0" borderId="1" xfId="15" applyBorder="1" applyAlignment="1">
      <alignment wrapText="1"/>
    </xf>
    <xf numFmtId="0" fontId="64" fillId="0" borderId="4" xfId="15" applyBorder="1" applyAlignment="1">
      <alignment horizontal="left" wrapText="1"/>
    </xf>
    <xf numFmtId="0" fontId="12" fillId="0" borderId="4" xfId="1" applyBorder="1" applyAlignment="1">
      <alignment wrapText="1"/>
    </xf>
    <xf numFmtId="0" fontId="97" fillId="0" borderId="4" xfId="15" applyFont="1" applyBorder="1" applyAlignment="1">
      <alignment horizontal="left" vertical="top" wrapText="1"/>
    </xf>
    <xf numFmtId="0" fontId="4" fillId="4" borderId="15" xfId="29" applyFill="1" applyBorder="1" applyProtection="1">
      <protection locked="0"/>
    </xf>
    <xf numFmtId="0" fontId="4" fillId="16" borderId="67" xfId="29" applyFill="1" applyBorder="1" applyAlignment="1">
      <alignment horizontal="left"/>
    </xf>
    <xf numFmtId="0" fontId="4" fillId="16" borderId="11" xfId="29" applyFill="1" applyBorder="1"/>
    <xf numFmtId="0" fontId="69" fillId="0" borderId="0" xfId="28" applyFont="1" applyAlignment="1">
      <alignment vertical="top" wrapText="1"/>
    </xf>
    <xf numFmtId="0" fontId="0" fillId="0" borderId="1" xfId="0" applyBorder="1" applyAlignment="1">
      <alignment vertical="top" wrapText="1"/>
    </xf>
    <xf numFmtId="0" fontId="12" fillId="0" borderId="0" xfId="1" applyAlignment="1">
      <alignment horizontal="left" vertical="center" shrinkToFit="1"/>
    </xf>
    <xf numFmtId="0" fontId="11" fillId="2" borderId="3" xfId="1" applyFont="1" applyFill="1" applyBorder="1" applyAlignment="1" applyProtection="1">
      <alignment horizontal="center" vertical="center" shrinkToFit="1"/>
      <protection locked="0"/>
    </xf>
    <xf numFmtId="0" fontId="15" fillId="0" borderId="0" xfId="1" applyFont="1" applyAlignment="1">
      <alignment horizontal="center" vertical="center"/>
    </xf>
    <xf numFmtId="0" fontId="15" fillId="0" borderId="1" xfId="1" applyFont="1" applyBorder="1" applyAlignment="1">
      <alignment horizontal="center" vertical="center"/>
    </xf>
    <xf numFmtId="0" fontId="11" fillId="0" borderId="0" xfId="1" applyFont="1" applyAlignment="1">
      <alignment horizontal="left" vertical="top" wrapText="1"/>
    </xf>
    <xf numFmtId="0" fontId="11" fillId="0" borderId="1" xfId="1" applyFont="1" applyBorder="1" applyAlignment="1">
      <alignment horizontal="left" vertical="top" wrapText="1"/>
    </xf>
    <xf numFmtId="0" fontId="12" fillId="0" borderId="1" xfId="1" applyBorder="1" applyAlignment="1">
      <alignment horizontal="left" vertical="top" wrapText="1"/>
    </xf>
    <xf numFmtId="0" fontId="11" fillId="0" borderId="3" xfId="1" applyFont="1" applyBorder="1" applyAlignment="1" applyProtection="1">
      <alignment horizontal="center" vertical="center"/>
      <protection locked="0"/>
    </xf>
    <xf numFmtId="0" fontId="12" fillId="0" borderId="1" xfId="1" applyBorder="1" applyAlignment="1">
      <alignment horizontal="left" vertical="center" wrapText="1"/>
    </xf>
    <xf numFmtId="0" fontId="11" fillId="0" borderId="3" xfId="0" applyFont="1" applyBorder="1" applyAlignment="1">
      <alignment horizontal="left"/>
    </xf>
    <xf numFmtId="0" fontId="11" fillId="0" borderId="3" xfId="0" applyFont="1" applyBorder="1" applyAlignment="1">
      <alignment horizontal="left" vertical="top"/>
    </xf>
    <xf numFmtId="0" fontId="11" fillId="4" borderId="15" xfId="4" applyFont="1" applyFill="1" applyBorder="1" applyAlignment="1" applyProtection="1">
      <alignment horizontal="center"/>
      <protection locked="0"/>
    </xf>
    <xf numFmtId="0" fontId="11" fillId="4" borderId="12" xfId="4" applyFont="1" applyFill="1" applyBorder="1" applyAlignment="1" applyProtection="1">
      <alignment horizontal="center"/>
      <protection locked="0"/>
    </xf>
    <xf numFmtId="0" fontId="11" fillId="0" borderId="1" xfId="1" applyFont="1" applyBorder="1" applyAlignment="1">
      <alignment horizontal="center" vertical="center"/>
    </xf>
    <xf numFmtId="0" fontId="12" fillId="2" borderId="28" xfId="1" applyFill="1" applyBorder="1" applyAlignment="1" applyProtection="1">
      <alignment horizontal="center" vertical="top" wrapText="1"/>
      <protection locked="0"/>
    </xf>
    <xf numFmtId="0" fontId="12" fillId="2" borderId="49" xfId="1" applyFill="1" applyBorder="1" applyAlignment="1" applyProtection="1">
      <alignment horizontal="center" vertical="top" wrapText="1"/>
      <protection locked="0"/>
    </xf>
    <xf numFmtId="0" fontId="89" fillId="0" borderId="15" xfId="1" applyFont="1" applyBorder="1" applyAlignment="1">
      <alignment vertical="center"/>
    </xf>
    <xf numFmtId="0" fontId="12" fillId="0" borderId="28" xfId="1" applyBorder="1"/>
    <xf numFmtId="0" fontId="12" fillId="0" borderId="27" xfId="1" applyBorder="1"/>
    <xf numFmtId="49" fontId="12" fillId="0" borderId="7" xfId="1" applyNumberFormat="1" applyBorder="1" applyAlignment="1">
      <alignment horizontal="center" vertical="center"/>
    </xf>
    <xf numFmtId="0" fontId="11" fillId="0" borderId="10" xfId="23" applyFont="1" applyBorder="1" applyAlignment="1">
      <alignment horizontal="left" vertical="center"/>
    </xf>
    <xf numFmtId="0" fontId="15" fillId="0" borderId="0" xfId="1" applyFont="1" applyAlignment="1">
      <alignment horizontal="left" vertical="center" wrapText="1" indent="1"/>
    </xf>
    <xf numFmtId="0" fontId="15" fillId="0" borderId="1" xfId="1" applyFont="1" applyBorder="1" applyAlignment="1">
      <alignment horizontal="left" vertical="center" wrapText="1" indent="1"/>
    </xf>
    <xf numFmtId="0" fontId="15" fillId="0" borderId="4" xfId="1" applyFont="1" applyBorder="1" applyAlignment="1">
      <alignment horizontal="left" vertical="center" wrapText="1" indent="1"/>
    </xf>
    <xf numFmtId="0" fontId="11" fillId="0" borderId="7" xfId="0" applyFont="1" applyBorder="1" applyAlignment="1">
      <alignment horizontal="center" vertical="center"/>
    </xf>
    <xf numFmtId="166" fontId="12" fillId="0" borderId="4" xfId="0" applyNumberFormat="1" applyFont="1" applyBorder="1" applyAlignment="1">
      <alignment horizontal="center" vertical="center"/>
    </xf>
    <xf numFmtId="166" fontId="12" fillId="0" borderId="0" xfId="0" applyNumberFormat="1" applyFont="1" applyAlignment="1">
      <alignment horizontal="center" vertical="center"/>
    </xf>
    <xf numFmtId="166" fontId="12" fillId="0" borderId="1" xfId="0" applyNumberFormat="1" applyFont="1" applyBorder="1" applyAlignment="1">
      <alignment horizontal="center" vertical="center"/>
    </xf>
    <xf numFmtId="0" fontId="0" fillId="5" borderId="0" xfId="0" applyFill="1"/>
    <xf numFmtId="0" fontId="12"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2" fillId="0" borderId="22" xfId="25" applyFont="1" applyBorder="1"/>
    <xf numFmtId="0" fontId="11" fillId="0" borderId="0" xfId="1" applyFont="1" applyAlignment="1">
      <alignment vertical="center" wrapText="1"/>
    </xf>
    <xf numFmtId="0" fontId="11" fillId="0" borderId="4" xfId="1" applyFont="1" applyBorder="1" applyAlignment="1">
      <alignment vertical="center" wrapText="1"/>
    </xf>
    <xf numFmtId="0" fontId="11" fillId="0" borderId="3" xfId="1" applyFont="1" applyBorder="1" applyAlignment="1">
      <alignment horizontal="center" vertical="center"/>
    </xf>
    <xf numFmtId="0" fontId="11" fillId="0" borderId="0" xfId="0" applyFont="1" applyAlignment="1">
      <alignment horizontal="center" vertical="center"/>
    </xf>
    <xf numFmtId="0" fontId="12" fillId="0" borderId="4" xfId="0" applyFont="1" applyBorder="1" applyAlignment="1">
      <alignment wrapText="1"/>
    </xf>
    <xf numFmtId="0" fontId="12" fillId="0" borderId="1" xfId="0" applyFont="1" applyBorder="1" applyAlignment="1">
      <alignment wrapText="1"/>
    </xf>
    <xf numFmtId="0" fontId="13" fillId="0" borderId="3" xfId="1" applyFont="1" applyBorder="1" applyAlignment="1">
      <alignment horizontal="center" vertical="center"/>
    </xf>
    <xf numFmtId="0" fontId="19" fillId="5" borderId="9" xfId="0" applyFont="1" applyFill="1" applyBorder="1" applyAlignment="1">
      <alignment horizontal="left"/>
    </xf>
    <xf numFmtId="0" fontId="12" fillId="0" borderId="1" xfId="1" applyBorder="1" applyAlignment="1">
      <alignment wrapText="1"/>
    </xf>
    <xf numFmtId="0" fontId="11" fillId="0" borderId="0" xfId="1" applyFont="1" applyAlignment="1">
      <alignment wrapText="1"/>
    </xf>
    <xf numFmtId="0" fontId="16" fillId="0" borderId="0" xfId="1" applyFont="1"/>
    <xf numFmtId="0" fontId="0" fillId="0" borderId="4" xfId="0" applyBorder="1" applyAlignment="1">
      <alignment wrapText="1"/>
    </xf>
    <xf numFmtId="0" fontId="73" fillId="0" borderId="0" xfId="1" applyFont="1"/>
    <xf numFmtId="0" fontId="11" fillId="0" borderId="4" xfId="1" applyFont="1" applyBorder="1" applyAlignment="1">
      <alignment horizontal="right" vertical="top"/>
    </xf>
    <xf numFmtId="0" fontId="11" fillId="5" borderId="15" xfId="5" applyFont="1" applyFill="1" applyBorder="1" applyAlignment="1">
      <alignment horizontal="right"/>
    </xf>
    <xf numFmtId="0" fontId="11" fillId="0" borderId="4" xfId="5" applyFont="1" applyBorder="1" applyAlignment="1">
      <alignment horizontal="right"/>
    </xf>
    <xf numFmtId="0" fontId="11" fillId="0" borderId="7" xfId="5" applyFont="1" applyBorder="1" applyAlignment="1">
      <alignment horizontal="right"/>
    </xf>
    <xf numFmtId="0" fontId="11" fillId="0" borderId="9" xfId="5" applyFont="1" applyBorder="1" applyAlignment="1">
      <alignment horizontal="right"/>
    </xf>
    <xf numFmtId="0" fontId="12" fillId="0" borderId="29" xfId="5" applyBorder="1" applyAlignment="1">
      <alignment horizontal="right"/>
    </xf>
    <xf numFmtId="0" fontId="13" fillId="0" borderId="4" xfId="6" applyFont="1" applyBorder="1" applyAlignment="1">
      <alignment horizontal="right" vertical="top"/>
    </xf>
    <xf numFmtId="0" fontId="11" fillId="0" borderId="4" xfId="6" applyFont="1" applyBorder="1" applyAlignment="1">
      <alignment horizontal="right"/>
    </xf>
    <xf numFmtId="0" fontId="77" fillId="0" borderId="4" xfId="15" applyFont="1" applyBorder="1" applyAlignment="1">
      <alignment horizontal="right" vertical="top" wrapText="1"/>
    </xf>
    <xf numFmtId="0" fontId="11" fillId="0" borderId="4" xfId="1" applyFont="1" applyBorder="1" applyAlignment="1">
      <alignment horizontal="right"/>
    </xf>
    <xf numFmtId="0" fontId="11" fillId="0" borderId="32" xfId="5" applyFont="1" applyBorder="1" applyAlignment="1">
      <alignment horizontal="right"/>
    </xf>
    <xf numFmtId="0" fontId="12" fillId="0" borderId="4" xfId="5" applyBorder="1" applyAlignment="1">
      <alignment horizontal="right"/>
    </xf>
    <xf numFmtId="0" fontId="11" fillId="0" borderId="29" xfId="6" applyFont="1" applyBorder="1" applyAlignment="1">
      <alignment horizontal="right"/>
    </xf>
    <xf numFmtId="0" fontId="13" fillId="2" borderId="12" xfId="6" applyFont="1" applyFill="1" applyBorder="1" applyAlignment="1" applyProtection="1">
      <alignment horizontal="right"/>
      <protection locked="0"/>
    </xf>
    <xf numFmtId="0" fontId="11" fillId="4" borderId="12" xfId="5" applyFont="1" applyFill="1" applyBorder="1" applyAlignment="1" applyProtection="1">
      <alignment horizontal="right"/>
      <protection locked="0"/>
    </xf>
    <xf numFmtId="49" fontId="11" fillId="0" borderId="4" xfId="1" applyNumberFormat="1" applyFont="1" applyBorder="1" applyAlignment="1">
      <alignment horizontal="right"/>
    </xf>
    <xf numFmtId="0" fontId="11" fillId="0" borderId="9" xfId="1" applyFont="1" applyBorder="1" applyAlignment="1">
      <alignment horizontal="right"/>
    </xf>
    <xf numFmtId="0" fontId="12" fillId="0" borderId="7" xfId="5" applyBorder="1" applyAlignment="1">
      <alignment horizontal="right"/>
    </xf>
    <xf numFmtId="0" fontId="12" fillId="0" borderId="4" xfId="1" applyBorder="1" applyAlignment="1">
      <alignment horizontal="right"/>
    </xf>
    <xf numFmtId="0" fontId="12" fillId="0" borderId="0" xfId="5" applyAlignment="1">
      <alignment horizontal="right"/>
    </xf>
    <xf numFmtId="0" fontId="72" fillId="0" borderId="4" xfId="1" applyFont="1" applyBorder="1" applyAlignment="1">
      <alignment horizontal="right"/>
    </xf>
    <xf numFmtId="0" fontId="25" fillId="0" borderId="4" xfId="1" applyFont="1" applyBorder="1" applyAlignment="1">
      <alignment horizontal="right"/>
    </xf>
    <xf numFmtId="0" fontId="73" fillId="0" borderId="4" xfId="5" applyFont="1" applyBorder="1" applyAlignment="1">
      <alignment horizontal="right"/>
    </xf>
    <xf numFmtId="0" fontId="64" fillId="12" borderId="12" xfId="15" applyFill="1" applyBorder="1" applyAlignment="1" applyProtection="1">
      <alignment horizontal="right"/>
      <protection locked="0"/>
    </xf>
    <xf numFmtId="0" fontId="64" fillId="0" borderId="1" xfId="15" applyBorder="1" applyAlignment="1">
      <alignment horizontal="right"/>
    </xf>
    <xf numFmtId="0" fontId="16" fillId="0" borderId="4" xfId="0" applyFont="1" applyBorder="1" applyAlignment="1">
      <alignment vertical="top" wrapText="1"/>
    </xf>
    <xf numFmtId="0" fontId="16" fillId="0" borderId="0" xfId="0" applyFont="1" applyAlignment="1">
      <alignment vertical="top" wrapText="1"/>
    </xf>
    <xf numFmtId="0" fontId="11" fillId="0" borderId="74" xfId="0" applyFont="1" applyBorder="1" applyAlignment="1">
      <alignment horizontal="left" vertical="center"/>
    </xf>
    <xf numFmtId="0" fontId="11" fillId="0" borderId="11" xfId="0" applyFont="1" applyBorder="1" applyAlignment="1">
      <alignment horizontal="left" vertical="center"/>
    </xf>
    <xf numFmtId="0" fontId="11" fillId="0" borderId="35" xfId="0" applyFont="1" applyBorder="1" applyAlignment="1">
      <alignment horizontal="left" vertical="center"/>
    </xf>
    <xf numFmtId="0" fontId="72" fillId="0" borderId="4" xfId="1" applyFont="1" applyBorder="1"/>
    <xf numFmtId="0" fontId="72" fillId="0" borderId="1" xfId="1" applyFont="1" applyBorder="1" applyAlignment="1">
      <alignment horizontal="left" vertical="top" wrapText="1"/>
    </xf>
    <xf numFmtId="0" fontId="73"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64" fillId="0" borderId="0" xfId="15" applyAlignment="1">
      <alignment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2" fillId="0" borderId="0" xfId="1" applyFont="1"/>
    <xf numFmtId="49" fontId="12" fillId="5" borderId="28" xfId="5" applyNumberFormat="1" applyFill="1" applyBorder="1" applyAlignment="1">
      <alignment horizontal="left"/>
    </xf>
    <xf numFmtId="0" fontId="11" fillId="5" borderId="15" xfId="5" applyFont="1" applyFill="1" applyBorder="1"/>
    <xf numFmtId="0" fontId="11" fillId="0" borderId="4" xfId="5" applyFont="1" applyBorder="1"/>
    <xf numFmtId="0" fontId="16" fillId="0" borderId="1" xfId="15" applyFont="1" applyBorder="1" applyAlignment="1">
      <alignment wrapText="1"/>
    </xf>
    <xf numFmtId="0" fontId="11" fillId="0" borderId="4" xfId="1" applyFont="1" applyBorder="1" applyAlignment="1">
      <alignment horizontal="right" vertical="center"/>
    </xf>
    <xf numFmtId="0" fontId="11" fillId="0" borderId="7" xfId="1" applyFont="1" applyBorder="1" applyAlignment="1">
      <alignment horizontal="right"/>
    </xf>
    <xf numFmtId="0" fontId="16" fillId="0" borderId="3" xfId="15" applyFont="1" applyBorder="1" applyAlignment="1">
      <alignment vertical="top" wrapText="1"/>
    </xf>
    <xf numFmtId="0" fontId="11" fillId="0" borderId="3" xfId="15" applyFont="1" applyBorder="1" applyAlignment="1">
      <alignment horizontal="left"/>
    </xf>
    <xf numFmtId="0" fontId="102" fillId="0" borderId="0" xfId="15" applyFont="1"/>
    <xf numFmtId="0" fontId="102" fillId="12" borderId="12" xfId="15" applyFont="1" applyFill="1" applyBorder="1" applyAlignment="1" applyProtection="1">
      <alignment horizontal="right"/>
      <protection locked="0"/>
    </xf>
    <xf numFmtId="0" fontId="102" fillId="0" borderId="1" xfId="15" applyFont="1" applyBorder="1"/>
    <xf numFmtId="0" fontId="102" fillId="11" borderId="12" xfId="15" applyFont="1" applyFill="1" applyBorder="1"/>
    <xf numFmtId="0" fontId="24" fillId="11" borderId="12" xfId="15" applyFont="1" applyFill="1" applyBorder="1"/>
    <xf numFmtId="0" fontId="102" fillId="0" borderId="4" xfId="15" applyFont="1" applyBorder="1" applyAlignment="1">
      <alignment horizontal="left" wrapText="1"/>
    </xf>
    <xf numFmtId="0" fontId="102" fillId="0" borderId="1" xfId="15" applyFont="1" applyBorder="1" applyAlignment="1">
      <alignment horizontal="right"/>
    </xf>
    <xf numFmtId="0" fontId="102" fillId="11" borderId="12" xfId="15" applyFont="1" applyFill="1" applyBorder="1" applyAlignment="1">
      <alignment horizontal="right"/>
    </xf>
    <xf numFmtId="0" fontId="102" fillId="12" borderId="12" xfId="15" applyFont="1" applyFill="1" applyBorder="1" applyAlignment="1" applyProtection="1">
      <alignment horizontal="center"/>
      <protection locked="0"/>
    </xf>
    <xf numFmtId="0" fontId="102" fillId="12" borderId="12" xfId="15" applyFont="1" applyFill="1" applyBorder="1" applyProtection="1">
      <protection locked="0"/>
    </xf>
    <xf numFmtId="0" fontId="102" fillId="0" borderId="4" xfId="15" applyFont="1" applyBorder="1" applyAlignment="1">
      <alignment vertical="top" wrapText="1"/>
    </xf>
    <xf numFmtId="0" fontId="70" fillId="0" borderId="4" xfId="15" applyFont="1" applyBorder="1"/>
    <xf numFmtId="0" fontId="70" fillId="11" borderId="21" xfId="15" applyFont="1" applyFill="1" applyBorder="1"/>
    <xf numFmtId="0" fontId="12" fillId="0" borderId="28" xfId="0" applyFont="1" applyBorder="1"/>
    <xf numFmtId="0" fontId="12" fillId="4" borderId="32" xfId="1" applyFill="1" applyBorder="1" applyProtection="1">
      <protection locked="0"/>
    </xf>
    <xf numFmtId="0" fontId="11" fillId="0" borderId="1" xfId="1" applyFont="1" applyBorder="1" applyAlignment="1">
      <alignment horizontal="center" vertical="center" readingOrder="1"/>
    </xf>
    <xf numFmtId="49" fontId="12" fillId="0" borderId="0" xfId="5" applyNumberFormat="1" applyAlignment="1">
      <alignment horizontal="left"/>
    </xf>
    <xf numFmtId="0" fontId="12" fillId="0" borderId="0" xfId="0" applyFont="1" applyAlignment="1">
      <alignment horizontal="center"/>
    </xf>
    <xf numFmtId="0" fontId="11" fillId="0" borderId="0" xfId="5" applyFont="1" applyAlignment="1">
      <alignment horizontal="center"/>
    </xf>
    <xf numFmtId="0" fontId="15" fillId="0" borderId="0" xfId="5" applyFont="1"/>
    <xf numFmtId="0" fontId="13" fillId="0" borderId="0" xfId="5" applyFont="1" applyAlignment="1">
      <alignment vertical="top" wrapText="1"/>
    </xf>
    <xf numFmtId="0" fontId="3" fillId="0" borderId="0" xfId="30" applyAlignment="1">
      <alignment vertical="top"/>
    </xf>
    <xf numFmtId="0" fontId="13" fillId="0" borderId="0" xfId="6" applyFont="1" applyAlignment="1">
      <alignment vertical="top"/>
    </xf>
    <xf numFmtId="0" fontId="11" fillId="0" borderId="0" xfId="6" applyFont="1"/>
    <xf numFmtId="0" fontId="11" fillId="0" borderId="0" xfId="6" applyFont="1" applyAlignment="1">
      <alignment horizontal="center"/>
    </xf>
    <xf numFmtId="0" fontId="11" fillId="0" borderId="0" xfId="6" applyFont="1" applyAlignment="1">
      <alignment vertical="top"/>
    </xf>
    <xf numFmtId="0" fontId="77" fillId="0" borderId="0" xfId="15" applyFont="1" applyAlignment="1">
      <alignment vertical="top"/>
    </xf>
    <xf numFmtId="0" fontId="77" fillId="0" borderId="0" xfId="15" applyFont="1"/>
    <xf numFmtId="0" fontId="77" fillId="0" borderId="0" xfId="15" applyFont="1" applyAlignment="1">
      <alignment vertical="top" wrapText="1"/>
    </xf>
    <xf numFmtId="0" fontId="12" fillId="0" borderId="0" xfId="30" applyFont="1"/>
    <xf numFmtId="0" fontId="13" fillId="0" borderId="0" xfId="6" applyFont="1"/>
    <xf numFmtId="0" fontId="77" fillId="0" borderId="0" xfId="15" applyFont="1" applyAlignment="1">
      <alignment wrapText="1"/>
    </xf>
    <xf numFmtId="0" fontId="12" fillId="0" borderId="0" xfId="30" applyFont="1" applyAlignment="1">
      <alignment horizontal="left" vertical="top" wrapText="1"/>
    </xf>
    <xf numFmtId="0" fontId="12" fillId="0" borderId="0" xfId="30" applyFont="1" applyAlignment="1">
      <alignment wrapText="1"/>
    </xf>
    <xf numFmtId="0" fontId="16" fillId="0" borderId="0" xfId="15" applyFont="1" applyAlignment="1">
      <alignment vertical="top" wrapText="1"/>
    </xf>
    <xf numFmtId="0" fontId="11" fillId="0" borderId="0" xfId="30" applyFont="1" applyAlignment="1">
      <alignment horizontal="left" vertical="center"/>
    </xf>
    <xf numFmtId="0" fontId="12" fillId="0" borderId="0" xfId="30" applyFont="1" applyAlignment="1">
      <alignment horizontal="left" vertical="center"/>
    </xf>
    <xf numFmtId="0" fontId="16" fillId="0" borderId="0" xfId="15" applyFont="1" applyAlignment="1">
      <alignment wrapText="1"/>
    </xf>
    <xf numFmtId="0" fontId="16" fillId="0" borderId="0" xfId="15" applyFont="1" applyAlignment="1">
      <alignment vertical="top"/>
    </xf>
    <xf numFmtId="0" fontId="11" fillId="0" borderId="0" xfId="30" applyFont="1"/>
    <xf numFmtId="0" fontId="43" fillId="0" borderId="0" xfId="1" applyFont="1" applyAlignment="1">
      <alignment vertical="center"/>
    </xf>
    <xf numFmtId="0" fontId="105" fillId="0" borderId="0" xfId="15" applyFont="1" applyAlignment="1">
      <alignment horizontal="left"/>
    </xf>
    <xf numFmtId="0" fontId="109" fillId="0" borderId="0" xfId="1" applyFont="1"/>
    <xf numFmtId="0" fontId="11" fillId="0" borderId="0" xfId="6" applyFont="1" applyAlignment="1">
      <alignment horizontal="right"/>
    </xf>
    <xf numFmtId="0" fontId="13" fillId="0" borderId="0" xfId="30" applyFont="1" applyAlignment="1">
      <alignment vertical="center"/>
    </xf>
    <xf numFmtId="0" fontId="13" fillId="0" borderId="0" xfId="5" applyFont="1"/>
    <xf numFmtId="0" fontId="73" fillId="0" borderId="0" xfId="5" applyFont="1"/>
    <xf numFmtId="49" fontId="11" fillId="0" borderId="0" xfId="1" applyNumberFormat="1" applyFont="1" applyAlignment="1">
      <alignment horizontal="left" vertical="center"/>
    </xf>
    <xf numFmtId="0" fontId="107" fillId="0" borderId="0" xfId="1" applyFont="1"/>
    <xf numFmtId="0" fontId="43" fillId="0" borderId="0" xfId="1" applyFont="1" applyAlignment="1">
      <alignment horizontal="right"/>
    </xf>
    <xf numFmtId="0" fontId="43" fillId="0" borderId="0" xfId="1" applyFont="1"/>
    <xf numFmtId="0" fontId="12" fillId="0" borderId="0" xfId="5" applyAlignment="1">
      <alignment vertical="center"/>
    </xf>
    <xf numFmtId="0" fontId="109" fillId="0" borderId="0" xfId="5" applyFont="1"/>
    <xf numFmtId="0" fontId="11" fillId="0" borderId="0" xfId="15" applyFont="1" applyAlignment="1">
      <alignment horizontal="left"/>
    </xf>
    <xf numFmtId="0" fontId="3" fillId="0" borderId="0" xfId="30"/>
    <xf numFmtId="0" fontId="29" fillId="0" borderId="0" xfId="1" applyFont="1"/>
    <xf numFmtId="0" fontId="146" fillId="0" borderId="0" xfId="15" applyFont="1" applyAlignment="1">
      <alignment vertical="top"/>
    </xf>
    <xf numFmtId="0" fontId="39" fillId="5" borderId="75" xfId="15" applyFont="1" applyFill="1" applyBorder="1" applyAlignment="1">
      <alignment horizontal="left"/>
    </xf>
    <xf numFmtId="0" fontId="39" fillId="5" borderId="76" xfId="15" applyFont="1" applyFill="1" applyBorder="1"/>
    <xf numFmtId="0" fontId="101" fillId="5" borderId="76" xfId="15" applyFont="1" applyFill="1" applyBorder="1"/>
    <xf numFmtId="0" fontId="101" fillId="5" borderId="77" xfId="15" applyFont="1" applyFill="1" applyBorder="1"/>
    <xf numFmtId="0" fontId="95" fillId="0" borderId="0" xfId="15" applyFont="1"/>
    <xf numFmtId="0" fontId="94" fillId="0" borderId="0" xfId="15" applyFont="1"/>
    <xf numFmtId="0" fontId="96" fillId="0" borderId="0" xfId="15" applyFont="1" applyAlignment="1">
      <alignment wrapText="1"/>
    </xf>
    <xf numFmtId="0" fontId="94" fillId="0" borderId="0" xfId="15" applyFont="1" applyAlignment="1">
      <alignment horizontal="right"/>
    </xf>
    <xf numFmtId="0" fontId="64" fillId="0" borderId="0" xfId="15" applyAlignment="1">
      <alignment horizontal="right"/>
    </xf>
    <xf numFmtId="0" fontId="70" fillId="0" borderId="0" xfId="15" applyFont="1" applyAlignment="1">
      <alignment horizontal="right"/>
    </xf>
    <xf numFmtId="0" fontId="70" fillId="0" borderId="0" xfId="15" applyFont="1"/>
    <xf numFmtId="0" fontId="103" fillId="0" borderId="0" xfId="15" applyFont="1" applyAlignment="1">
      <alignment horizontal="right"/>
    </xf>
    <xf numFmtId="0" fontId="103" fillId="0" borderId="0" xfId="15" applyFont="1"/>
    <xf numFmtId="0" fontId="102" fillId="0" borderId="0" xfId="15" applyFont="1" applyAlignment="1">
      <alignment horizontal="right"/>
    </xf>
    <xf numFmtId="0" fontId="95" fillId="0" borderId="0" xfId="15" applyFont="1" applyAlignment="1">
      <alignment horizontal="right"/>
    </xf>
    <xf numFmtId="0" fontId="99" fillId="0" borderId="0" xfId="15" applyFont="1" applyAlignment="1">
      <alignment horizontal="right"/>
    </xf>
    <xf numFmtId="0" fontId="64" fillId="0" borderId="0" xfId="15" applyAlignment="1">
      <alignment horizontal="right" wrapText="1"/>
    </xf>
    <xf numFmtId="0" fontId="64" fillId="0" borderId="0" xfId="15" applyAlignment="1">
      <alignment horizontal="left" wrapText="1"/>
    </xf>
    <xf numFmtId="0" fontId="96" fillId="0" borderId="0" xfId="15" applyFont="1"/>
    <xf numFmtId="0" fontId="102" fillId="0" borderId="0" xfId="15" applyFont="1" applyAlignment="1">
      <alignment vertical="top" wrapText="1"/>
    </xf>
    <xf numFmtId="0" fontId="148" fillId="0" borderId="0" xfId="15" applyFont="1" applyAlignment="1">
      <alignment horizontal="right"/>
    </xf>
    <xf numFmtId="0" fontId="64" fillId="0" borderId="0" xfId="15" applyAlignment="1">
      <alignment vertical="top" wrapText="1"/>
    </xf>
    <xf numFmtId="0" fontId="24" fillId="0" borderId="0" xfId="15" applyFont="1"/>
    <xf numFmtId="0" fontId="64" fillId="0" borderId="0" xfId="15" applyAlignment="1">
      <alignment horizontal="left" vertical="top" wrapText="1"/>
    </xf>
    <xf numFmtId="0" fontId="98" fillId="0" borderId="0" xfId="15" applyFont="1"/>
    <xf numFmtId="0" fontId="97" fillId="0" borderId="0" xfId="15" applyFont="1" applyAlignment="1">
      <alignment horizontal="left" vertical="top" wrapText="1"/>
    </xf>
    <xf numFmtId="0" fontId="11" fillId="0" borderId="74" xfId="1" applyFont="1" applyBorder="1" applyAlignment="1">
      <alignment horizontal="left" vertical="center"/>
    </xf>
    <xf numFmtId="0" fontId="72" fillId="0" borderId="0" xfId="1" applyFont="1" applyAlignment="1">
      <alignment horizontal="left" vertical="top" wrapText="1"/>
    </xf>
    <xf numFmtId="0" fontId="12" fillId="0" borderId="4" xfId="1" applyBorder="1" applyAlignment="1">
      <alignment vertical="top" wrapText="1"/>
    </xf>
    <xf numFmtId="0" fontId="2" fillId="4" borderId="9" xfId="29" applyFont="1" applyFill="1" applyBorder="1" applyProtection="1">
      <protection locked="0"/>
    </xf>
    <xf numFmtId="0" fontId="4" fillId="16" borderId="69" xfId="29" applyFill="1" applyBorder="1"/>
    <xf numFmtId="0" fontId="0" fillId="2" borderId="12" xfId="0" applyFill="1" applyBorder="1" applyAlignment="1">
      <alignment horizontal="center"/>
    </xf>
    <xf numFmtId="10" fontId="12" fillId="4" borderId="3" xfId="1" applyNumberFormat="1" applyFill="1" applyBorder="1" applyAlignment="1" applyProtection="1">
      <alignment horizontal="right"/>
      <protection locked="0"/>
    </xf>
    <xf numFmtId="0" fontId="2" fillId="16" borderId="10" xfId="29" applyFont="1" applyFill="1" applyBorder="1"/>
    <xf numFmtId="0" fontId="2" fillId="16" borderId="44" xfId="29" applyFont="1" applyFill="1" applyBorder="1"/>
    <xf numFmtId="0" fontId="4" fillId="4" borderId="44" xfId="29" applyFill="1" applyBorder="1" applyProtection="1">
      <protection locked="0"/>
    </xf>
    <xf numFmtId="0" fontId="43" fillId="0" borderId="4" xfId="0" applyFont="1" applyBorder="1" applyAlignment="1">
      <alignment horizontal="left"/>
    </xf>
    <xf numFmtId="0" fontId="13" fillId="0" borderId="4" xfId="1" applyFont="1" applyBorder="1" applyAlignment="1">
      <alignment wrapText="1"/>
    </xf>
    <xf numFmtId="0" fontId="13" fillId="0" borderId="0" xfId="1" applyFont="1" applyAlignment="1">
      <alignment wrapText="1"/>
    </xf>
    <xf numFmtId="0" fontId="15" fillId="0" borderId="0" xfId="1" applyFont="1" applyAlignment="1">
      <alignment wrapText="1"/>
    </xf>
    <xf numFmtId="0" fontId="25" fillId="0" borderId="0" xfId="0" applyFont="1" applyAlignment="1">
      <alignment horizontal="left" vertical="center"/>
    </xf>
    <xf numFmtId="0" fontId="105" fillId="0" borderId="0" xfId="15" applyFont="1" applyAlignment="1">
      <alignment vertical="top" wrapText="1"/>
    </xf>
    <xf numFmtId="0" fontId="147" fillId="0" borderId="0" xfId="5" applyFont="1" applyAlignment="1">
      <alignment wrapText="1"/>
    </xf>
    <xf numFmtId="0" fontId="147" fillId="0" borderId="1" xfId="5" applyFont="1" applyBorder="1" applyAlignment="1">
      <alignment wrapText="1"/>
    </xf>
    <xf numFmtId="0" fontId="11" fillId="0" borderId="1" xfId="1" applyFont="1" applyBorder="1" applyAlignment="1">
      <alignment vertical="center" wrapText="1"/>
    </xf>
    <xf numFmtId="0" fontId="13" fillId="0" borderId="0" xfId="6" applyFont="1" applyAlignment="1">
      <alignment vertical="top" wrapText="1"/>
    </xf>
    <xf numFmtId="0" fontId="113" fillId="0" borderId="0" xfId="1" applyFont="1" applyAlignment="1">
      <alignment vertical="top" wrapText="1"/>
    </xf>
    <xf numFmtId="0" fontId="113" fillId="0" borderId="1" xfId="1" applyFont="1" applyBorder="1" applyAlignment="1">
      <alignment vertical="top" wrapText="1"/>
    </xf>
    <xf numFmtId="0" fontId="11" fillId="0" borderId="0" xfId="5" applyFont="1" applyAlignment="1">
      <alignment vertical="top" wrapText="1"/>
    </xf>
    <xf numFmtId="0" fontId="11" fillId="0" borderId="3" xfId="5" applyFont="1" applyBorder="1" applyAlignment="1">
      <alignment vertical="top" wrapText="1"/>
    </xf>
    <xf numFmtId="0" fontId="11" fillId="0" borderId="0" xfId="15" applyFont="1" applyAlignment="1">
      <alignment horizontal="left" vertical="center" wrapText="1"/>
    </xf>
    <xf numFmtId="0" fontId="11" fillId="4" borderId="23" xfId="6" applyFont="1" applyFill="1" applyBorder="1" applyAlignment="1">
      <alignment horizontal="center"/>
    </xf>
    <xf numFmtId="0" fontId="11" fillId="4" borderId="52" xfId="6" applyFont="1" applyFill="1" applyBorder="1" applyAlignment="1">
      <alignment horizontal="center"/>
    </xf>
    <xf numFmtId="0" fontId="11" fillId="17" borderId="28" xfId="5" applyFont="1" applyFill="1" applyBorder="1" applyAlignment="1">
      <alignment horizontal="center" vertical="center" wrapText="1"/>
    </xf>
    <xf numFmtId="0" fontId="11" fillId="17" borderId="27" xfId="5" applyFont="1" applyFill="1" applyBorder="1" applyAlignment="1">
      <alignment horizontal="center" vertical="center" wrapText="1"/>
    </xf>
    <xf numFmtId="0" fontId="113" fillId="0" borderId="0" xfId="5" applyFont="1" applyAlignment="1">
      <alignment wrapText="1"/>
    </xf>
    <xf numFmtId="0" fontId="113" fillId="0" borderId="1" xfId="5" applyFont="1" applyBorder="1" applyAlignment="1">
      <alignment wrapText="1"/>
    </xf>
    <xf numFmtId="0" fontId="11" fillId="0" borderId="10" xfId="5" applyFont="1" applyBorder="1" applyAlignment="1">
      <alignment horizontal="center"/>
    </xf>
    <xf numFmtId="0" fontId="102" fillId="0" borderId="0" xfId="15" applyFont="1" applyAlignment="1">
      <alignment horizontal="left" vertical="top" wrapText="1"/>
    </xf>
    <xf numFmtId="0" fontId="12" fillId="0" borderId="0" xfId="1" applyAlignment="1">
      <alignment horizontal="left" vertical="top" wrapText="1"/>
    </xf>
    <xf numFmtId="0" fontId="11" fillId="0" borderId="0" xfId="1" applyFont="1" applyAlignment="1">
      <alignment horizontal="right" vertical="top"/>
    </xf>
    <xf numFmtId="0" fontId="12" fillId="0" borderId="0" xfId="1" applyAlignment="1">
      <alignment horizontal="left" vertical="center" wrapText="1"/>
    </xf>
    <xf numFmtId="0" fontId="12" fillId="4" borderId="12" xfId="1" applyFill="1" applyBorder="1"/>
    <xf numFmtId="0" fontId="102" fillId="0" borderId="4" xfId="15" applyFont="1" applyBorder="1" applyAlignment="1">
      <alignment horizontal="left" vertical="top"/>
    </xf>
    <xf numFmtId="0" fontId="102" fillId="0" borderId="0" xfId="15" applyFont="1" applyAlignment="1" applyProtection="1">
      <alignment horizontal="right"/>
      <protection locked="0"/>
    </xf>
    <xf numFmtId="0" fontId="102" fillId="0" borderId="0" xfId="15" applyFont="1" applyAlignment="1" applyProtection="1">
      <alignment horizontal="center"/>
      <protection locked="0"/>
    </xf>
    <xf numFmtId="0" fontId="11" fillId="0" borderId="0" xfId="1" applyFont="1" applyAlignment="1">
      <alignment horizontal="left" vertical="center" readingOrder="1"/>
    </xf>
    <xf numFmtId="0" fontId="11" fillId="0" borderId="0" xfId="1" applyFont="1" applyAlignment="1">
      <alignment horizontal="center" vertical="center" readingOrder="1"/>
    </xf>
    <xf numFmtId="0" fontId="36" fillId="0" borderId="0" xfId="1" applyFont="1" applyAlignment="1">
      <alignment horizontal="left" vertical="center" readingOrder="1"/>
    </xf>
    <xf numFmtId="0" fontId="11" fillId="0" borderId="0" xfId="1" applyFont="1" applyAlignment="1">
      <alignment readingOrder="1"/>
    </xf>
    <xf numFmtId="0" fontId="12" fillId="4" borderId="3" xfId="1" applyFill="1" applyBorder="1" applyProtection="1">
      <protection locked="0"/>
    </xf>
    <xf numFmtId="0" fontId="12" fillId="2" borderId="3" xfId="1" applyFill="1" applyBorder="1" applyAlignment="1" applyProtection="1">
      <alignment vertical="center" wrapText="1"/>
      <protection locked="0"/>
    </xf>
    <xf numFmtId="0" fontId="15" fillId="0" borderId="0" xfId="5" applyFont="1" applyAlignment="1">
      <alignment horizontal="center"/>
    </xf>
    <xf numFmtId="0" fontId="12" fillId="0" borderId="1" xfId="1" applyBorder="1" applyAlignment="1">
      <alignment vertical="top" wrapText="1"/>
    </xf>
    <xf numFmtId="0" fontId="11" fillId="5" borderId="28" xfId="5" applyFont="1" applyFill="1" applyBorder="1" applyAlignment="1">
      <alignment horizontal="center" vertical="center"/>
    </xf>
    <xf numFmtId="0" fontId="11" fillId="5" borderId="27" xfId="5" applyFont="1" applyFill="1" applyBorder="1" applyAlignment="1">
      <alignment horizontal="center" vertical="center"/>
    </xf>
    <xf numFmtId="0" fontId="11" fillId="5" borderId="15" xfId="5" applyFont="1" applyFill="1" applyBorder="1" applyAlignment="1">
      <alignment horizontal="left" vertical="center"/>
    </xf>
    <xf numFmtId="0" fontId="11" fillId="17" borderId="15" xfId="5" applyFont="1" applyFill="1" applyBorder="1" applyAlignment="1">
      <alignment horizontal="left" vertical="center"/>
    </xf>
    <xf numFmtId="0" fontId="105" fillId="0" borderId="0" xfId="15" applyFont="1" applyAlignment="1">
      <alignment vertical="top"/>
    </xf>
    <xf numFmtId="0" fontId="13" fillId="0" borderId="0" xfId="1" applyFont="1" applyAlignment="1" applyProtection="1">
      <alignment horizontal="center" vertical="center"/>
      <protection locked="0"/>
    </xf>
    <xf numFmtId="0" fontId="12" fillId="0" borderId="2" xfId="1" applyBorder="1" applyAlignment="1">
      <alignment vertical="top" wrapText="1"/>
    </xf>
    <xf numFmtId="0" fontId="16" fillId="0" borderId="0" xfId="1" applyFont="1" applyAlignment="1">
      <alignment vertical="top"/>
    </xf>
    <xf numFmtId="0" fontId="12" fillId="0" borderId="0" xfId="1" applyAlignment="1">
      <alignment vertical="center"/>
    </xf>
    <xf numFmtId="0" fontId="12" fillId="0" borderId="10" xfId="1" applyBorder="1" applyAlignment="1">
      <alignment vertical="center" wrapText="1"/>
    </xf>
    <xf numFmtId="169" fontId="12" fillId="0" borderId="10" xfId="1" applyNumberFormat="1" applyBorder="1" applyAlignment="1">
      <alignment vertical="center"/>
    </xf>
    <xf numFmtId="0" fontId="105" fillId="0" borderId="0" xfId="0" applyFont="1"/>
    <xf numFmtId="0" fontId="134" fillId="0" borderId="0" xfId="0" applyFont="1"/>
    <xf numFmtId="0" fontId="11" fillId="0" borderId="4" xfId="15" applyFont="1" applyBorder="1" applyAlignment="1">
      <alignment horizontal="left" vertical="center"/>
    </xf>
    <xf numFmtId="0" fontId="13" fillId="0" borderId="4" xfId="6" applyFont="1" applyBorder="1" applyAlignment="1">
      <alignment vertical="top"/>
    </xf>
    <xf numFmtId="0" fontId="11" fillId="4" borderId="53" xfId="6" applyFont="1" applyFill="1" applyBorder="1" applyAlignment="1">
      <alignment horizontal="left"/>
    </xf>
    <xf numFmtId="0" fontId="11" fillId="2" borderId="12" xfId="1" applyFont="1" applyFill="1" applyBorder="1" applyAlignment="1" applyProtection="1">
      <alignment horizontal="center" vertical="center"/>
      <protection locked="0"/>
    </xf>
    <xf numFmtId="0" fontId="11" fillId="0" borderId="4" xfId="25" applyFont="1" applyBorder="1" applyAlignment="1">
      <alignment horizontal="justify" vertical="center" wrapText="1"/>
    </xf>
    <xf numFmtId="0" fontId="11" fillId="0" borderId="3" xfId="25" applyFont="1" applyBorder="1" applyAlignment="1">
      <alignment horizontal="justify" vertical="center" wrapText="1"/>
    </xf>
    <xf numFmtId="0" fontId="11" fillId="0" borderId="0" xfId="25" applyFont="1" applyAlignment="1">
      <alignment horizontal="justify" vertical="center"/>
    </xf>
    <xf numFmtId="0" fontId="11" fillId="0" borderId="0" xfId="25" applyFont="1" applyAlignment="1">
      <alignment vertical="center"/>
    </xf>
    <xf numFmtId="0" fontId="11" fillId="0" borderId="1" xfId="25" applyFont="1" applyBorder="1" applyAlignment="1">
      <alignment vertical="center"/>
    </xf>
    <xf numFmtId="0" fontId="77" fillId="0" borderId="4" xfId="25" applyFont="1" applyBorder="1"/>
    <xf numFmtId="0" fontId="77" fillId="4" borderId="12" xfId="25" applyFont="1" applyFill="1" applyBorder="1" applyAlignment="1" applyProtection="1">
      <alignment horizontal="justify" wrapText="1"/>
      <protection locked="0"/>
    </xf>
    <xf numFmtId="0" fontId="77" fillId="0" borderId="0" xfId="25" applyFont="1" applyAlignment="1">
      <alignment horizontal="justify" wrapText="1"/>
    </xf>
    <xf numFmtId="0" fontId="105" fillId="0" borderId="0" xfId="25" applyFont="1" applyAlignment="1">
      <alignment vertical="top"/>
    </xf>
    <xf numFmtId="0" fontId="105" fillId="0" borderId="0" xfId="0" applyFont="1" applyAlignment="1">
      <alignment vertical="top"/>
    </xf>
    <xf numFmtId="0" fontId="105" fillId="0" borderId="1" xfId="0" applyFont="1" applyBorder="1" applyAlignment="1">
      <alignment vertical="top"/>
    </xf>
    <xf numFmtId="0" fontId="105" fillId="0" borderId="0" xfId="25" applyFont="1"/>
    <xf numFmtId="0" fontId="105" fillId="0" borderId="0" xfId="25" applyFont="1" applyAlignment="1">
      <alignment horizontal="justify" wrapText="1"/>
    </xf>
    <xf numFmtId="0" fontId="105" fillId="0" borderId="1" xfId="25" applyFont="1" applyBorder="1"/>
    <xf numFmtId="0" fontId="105" fillId="4" borderId="12" xfId="25" applyFont="1" applyFill="1" applyBorder="1" applyAlignment="1" applyProtection="1">
      <alignment horizontal="justify" wrapText="1"/>
      <protection locked="0"/>
    </xf>
    <xf numFmtId="0" fontId="105" fillId="0" borderId="1" xfId="0" applyFont="1" applyBorder="1"/>
    <xf numFmtId="0" fontId="105" fillId="0" borderId="0" xfId="25" applyFont="1" applyAlignment="1">
      <alignment horizontal="justify"/>
    </xf>
    <xf numFmtId="0" fontId="77" fillId="0" borderId="0" xfId="25" applyFont="1"/>
    <xf numFmtId="0" fontId="77" fillId="0" borderId="1" xfId="25" applyFont="1" applyBorder="1"/>
    <xf numFmtId="0" fontId="105" fillId="0" borderId="0" xfId="25" applyFont="1" applyAlignment="1">
      <alignment horizontal="left"/>
    </xf>
    <xf numFmtId="0" fontId="11" fillId="0" borderId="0" xfId="25" applyFont="1"/>
    <xf numFmtId="0" fontId="105" fillId="0" borderId="1" xfId="25" applyFont="1" applyBorder="1" applyAlignment="1">
      <alignment horizontal="justify"/>
    </xf>
    <xf numFmtId="0" fontId="77" fillId="0" borderId="4" xfId="0" applyFont="1" applyBorder="1"/>
    <xf numFmtId="0" fontId="77" fillId="0" borderId="0" xfId="0" applyFont="1"/>
    <xf numFmtId="0" fontId="77" fillId="0" borderId="1" xfId="0" applyFont="1" applyBorder="1"/>
    <xf numFmtId="0" fontId="105" fillId="0" borderId="4" xfId="0" applyFont="1" applyBorder="1"/>
    <xf numFmtId="0" fontId="77" fillId="0" borderId="3" xfId="25" applyFont="1" applyBorder="1"/>
    <xf numFmtId="0" fontId="77" fillId="0" borderId="2" xfId="25" applyFont="1" applyBorder="1"/>
    <xf numFmtId="0" fontId="72" fillId="4" borderId="12" xfId="4" applyFont="1" applyFill="1" applyBorder="1" applyAlignment="1" applyProtection="1">
      <alignment horizontal="center"/>
      <protection locked="0"/>
    </xf>
    <xf numFmtId="0" fontId="72" fillId="2" borderId="12" xfId="4" applyFont="1" applyFill="1" applyBorder="1" applyProtection="1">
      <protection locked="0"/>
    </xf>
    <xf numFmtId="0" fontId="11" fillId="0" borderId="1" xfId="4" applyFont="1" applyBorder="1"/>
    <xf numFmtId="0" fontId="11" fillId="0" borderId="0" xfId="4" applyFont="1" applyAlignment="1">
      <alignment horizontal="left" vertical="top" wrapText="1"/>
    </xf>
    <xf numFmtId="0" fontId="11" fillId="0" borderId="9" xfId="4" applyFont="1" applyBorder="1"/>
    <xf numFmtId="0" fontId="11" fillId="0" borderId="10" xfId="4" applyFont="1" applyBorder="1"/>
    <xf numFmtId="0" fontId="11" fillId="0" borderId="11" xfId="4" applyFont="1" applyBorder="1"/>
    <xf numFmtId="0" fontId="13" fillId="0" borderId="0" xfId="4" applyFont="1"/>
    <xf numFmtId="0" fontId="11" fillId="0" borderId="0" xfId="4" applyFont="1" applyAlignment="1">
      <alignment wrapText="1"/>
    </xf>
    <xf numFmtId="0" fontId="13" fillId="0" borderId="0" xfId="4" applyFont="1" applyAlignment="1">
      <alignment horizontal="left"/>
    </xf>
    <xf numFmtId="0" fontId="13" fillId="0" borderId="0" xfId="4" applyFont="1" applyAlignment="1">
      <alignment wrapText="1"/>
    </xf>
    <xf numFmtId="0" fontId="127" fillId="0" borderId="0" xfId="4" applyFont="1"/>
    <xf numFmtId="0" fontId="58" fillId="0" borderId="0" xfId="4" applyFont="1" applyAlignment="1">
      <alignment wrapText="1"/>
    </xf>
    <xf numFmtId="0" fontId="11" fillId="0" borderId="0" xfId="4" applyFont="1" applyAlignment="1">
      <alignment horizontal="left"/>
    </xf>
    <xf numFmtId="0" fontId="13" fillId="0" borderId="0" xfId="4" applyFont="1" applyAlignment="1">
      <alignment horizontal="center"/>
    </xf>
    <xf numFmtId="0" fontId="11" fillId="15" borderId="0" xfId="4" applyFont="1" applyFill="1" applyAlignment="1">
      <alignment horizontal="center"/>
    </xf>
    <xf numFmtId="0" fontId="13" fillId="0" borderId="9" xfId="1" applyFont="1" applyBorder="1" applyAlignment="1">
      <alignment horizontal="left" vertical="center"/>
    </xf>
    <xf numFmtId="0" fontId="126" fillId="0" borderId="10" xfId="15" applyFont="1" applyBorder="1"/>
    <xf numFmtId="0" fontId="13" fillId="0" borderId="10" xfId="1" applyFont="1" applyBorder="1" applyAlignment="1">
      <alignment vertical="center"/>
    </xf>
    <xf numFmtId="0" fontId="13" fillId="0" borderId="11" xfId="1" applyFont="1" applyBorder="1" applyAlignment="1">
      <alignment vertical="center"/>
    </xf>
    <xf numFmtId="0" fontId="13" fillId="0" borderId="1" xfId="1" applyFont="1" applyBorder="1" applyAlignment="1">
      <alignment vertical="center"/>
    </xf>
    <xf numFmtId="0" fontId="11" fillId="0" borderId="3" xfId="4" applyFont="1" applyBorder="1" applyAlignment="1">
      <alignment horizontal="center"/>
    </xf>
    <xf numFmtId="0" fontId="11" fillId="0" borderId="3" xfId="4" applyFont="1" applyBorder="1"/>
    <xf numFmtId="0" fontId="11" fillId="0" borderId="2" xfId="4" applyFont="1" applyBorder="1"/>
    <xf numFmtId="0" fontId="13" fillId="0" borderId="9" xfId="1" applyFont="1" applyBorder="1"/>
    <xf numFmtId="0" fontId="13" fillId="0" borderId="10" xfId="1" applyFont="1" applyBorder="1"/>
    <xf numFmtId="0" fontId="13" fillId="0" borderId="11" xfId="1" applyFont="1" applyBorder="1"/>
    <xf numFmtId="0" fontId="13" fillId="0" borderId="4" xfId="1" applyFont="1" applyBorder="1"/>
    <xf numFmtId="0" fontId="13" fillId="0" borderId="1" xfId="1" applyFont="1" applyBorder="1"/>
    <xf numFmtId="0" fontId="105" fillId="0" borderId="0" xfId="15" applyFont="1"/>
    <xf numFmtId="164" fontId="11" fillId="0" borderId="0" xfId="1" applyNumberFormat="1" applyFont="1" applyAlignment="1">
      <alignment horizontal="center" vertical="center"/>
    </xf>
    <xf numFmtId="0" fontId="126" fillId="0" borderId="3" xfId="15" applyFont="1" applyBorder="1"/>
    <xf numFmtId="0" fontId="13" fillId="0" borderId="11" xfId="1" applyFont="1" applyBorder="1" applyAlignment="1">
      <alignment horizontal="center"/>
    </xf>
    <xf numFmtId="0" fontId="129" fillId="0" borderId="0" xfId="15" applyFont="1"/>
    <xf numFmtId="0" fontId="11" fillId="0" borderId="0" xfId="4" applyFont="1" applyAlignment="1">
      <alignment vertical="top" wrapText="1"/>
    </xf>
    <xf numFmtId="0" fontId="13" fillId="0" borderId="0" xfId="4" applyFont="1" applyAlignment="1">
      <alignment vertical="top" wrapText="1"/>
    </xf>
    <xf numFmtId="0" fontId="29" fillId="0" borderId="0" xfId="4" applyFont="1"/>
    <xf numFmtId="0" fontId="13" fillId="0" borderId="0" xfId="4" applyFont="1" applyAlignment="1">
      <alignment horizontal="left" vertical="center"/>
    </xf>
    <xf numFmtId="0" fontId="72" fillId="0" borderId="0" xfId="4" applyFont="1" applyAlignment="1">
      <alignment vertical="top" wrapText="1"/>
    </xf>
    <xf numFmtId="0" fontId="72" fillId="0" borderId="0" xfId="4" applyFont="1"/>
    <xf numFmtId="0" fontId="72" fillId="0" borderId="1" xfId="4" applyFont="1" applyBorder="1"/>
    <xf numFmtId="0" fontId="72" fillId="0" borderId="0" xfId="4" applyFont="1" applyAlignment="1">
      <alignment horizontal="center"/>
    </xf>
    <xf numFmtId="0" fontId="126" fillId="0" borderId="32" xfId="15" applyFont="1" applyBorder="1"/>
    <xf numFmtId="0" fontId="110" fillId="0" borderId="0" xfId="4" applyFont="1" applyAlignment="1">
      <alignment horizontal="left"/>
    </xf>
    <xf numFmtId="0" fontId="110" fillId="0" borderId="0" xfId="4" applyFont="1"/>
    <xf numFmtId="0" fontId="110" fillId="0" borderId="0" xfId="4" applyFont="1" applyAlignment="1">
      <alignment wrapText="1"/>
    </xf>
    <xf numFmtId="0" fontId="29" fillId="0" borderId="0" xfId="4" applyFont="1" applyAlignment="1">
      <alignment horizontal="left"/>
    </xf>
    <xf numFmtId="0" fontId="128" fillId="0" borderId="0" xfId="4" applyFont="1" applyAlignment="1">
      <alignment horizontal="left"/>
    </xf>
    <xf numFmtId="0" fontId="13" fillId="0" borderId="1" xfId="4" applyFont="1" applyBorder="1"/>
    <xf numFmtId="0" fontId="110" fillId="0" borderId="0" xfId="4" applyFont="1" applyAlignment="1">
      <alignment horizontal="left" vertical="top"/>
    </xf>
    <xf numFmtId="0" fontId="127" fillId="0" borderId="1" xfId="4" applyFont="1" applyBorder="1"/>
    <xf numFmtId="0" fontId="16" fillId="0" borderId="0" xfId="15" applyFont="1" applyAlignment="1">
      <alignment horizontal="left" vertical="center"/>
    </xf>
    <xf numFmtId="0" fontId="16" fillId="0" borderId="0" xfId="15" applyFont="1" applyAlignment="1">
      <alignment vertical="center" wrapText="1"/>
    </xf>
    <xf numFmtId="0" fontId="11" fillId="0" borderId="0" xfId="4" applyFont="1" applyAlignment="1">
      <alignment vertical="top"/>
    </xf>
    <xf numFmtId="0" fontId="13" fillId="0" borderId="0" xfId="4" applyFont="1" applyAlignment="1">
      <alignment vertical="top"/>
    </xf>
    <xf numFmtId="0" fontId="13" fillId="0" borderId="0" xfId="4" applyFont="1" applyAlignment="1">
      <alignment horizontal="center" wrapText="1"/>
    </xf>
    <xf numFmtId="0" fontId="11" fillId="0" borderId="0" xfId="4" applyFont="1" applyAlignment="1">
      <alignment horizontal="center" vertical="top" wrapText="1"/>
    </xf>
    <xf numFmtId="0" fontId="138" fillId="0" borderId="0" xfId="15" applyFont="1"/>
    <xf numFmtId="0" fontId="36" fillId="0" borderId="0" xfId="4" applyFont="1" applyAlignment="1">
      <alignment vertical="top" wrapText="1"/>
    </xf>
    <xf numFmtId="0" fontId="126" fillId="0" borderId="0" xfId="15" applyFont="1" applyAlignment="1">
      <alignment horizontal="left"/>
    </xf>
    <xf numFmtId="0" fontId="43" fillId="0" borderId="0" xfId="4" applyFont="1"/>
    <xf numFmtId="0" fontId="11" fillId="0" borderId="7" xfId="4" applyFont="1" applyBorder="1"/>
    <xf numFmtId="0" fontId="36" fillId="0" borderId="3" xfId="4" applyFont="1" applyBorder="1"/>
    <xf numFmtId="0" fontId="13" fillId="0" borderId="10" xfId="4" applyFont="1" applyBorder="1" applyAlignment="1">
      <alignment vertical="top" wrapText="1"/>
    </xf>
    <xf numFmtId="0" fontId="13" fillId="0" borderId="11" xfId="4" applyFont="1" applyBorder="1" applyAlignment="1">
      <alignment vertical="top" wrapText="1"/>
    </xf>
    <xf numFmtId="0" fontId="58" fillId="0" borderId="22" xfId="4" applyFont="1" applyBorder="1"/>
    <xf numFmtId="0" fontId="58" fillId="0" borderId="0" xfId="4" applyFont="1"/>
    <xf numFmtId="0" fontId="58" fillId="14" borderId="0" xfId="4" applyFont="1" applyFill="1" applyAlignment="1">
      <alignment vertical="center"/>
    </xf>
    <xf numFmtId="0" fontId="11" fillId="14" borderId="0" xfId="4" applyFont="1" applyFill="1" applyAlignment="1">
      <alignment vertical="center"/>
    </xf>
    <xf numFmtId="0" fontId="58" fillId="0" borderId="3" xfId="4" applyFont="1" applyBorder="1"/>
    <xf numFmtId="0" fontId="13" fillId="0" borderId="3" xfId="4" applyFont="1" applyBorder="1"/>
    <xf numFmtId="0" fontId="58" fillId="14" borderId="3" xfId="4" applyFont="1" applyFill="1" applyBorder="1" applyAlignment="1">
      <alignment vertical="center"/>
    </xf>
    <xf numFmtId="0" fontId="11" fillId="14" borderId="3" xfId="4" applyFont="1" applyFill="1" applyBorder="1" applyAlignment="1">
      <alignment vertical="center"/>
    </xf>
    <xf numFmtId="0" fontId="13" fillId="0" borderId="4" xfId="4" applyFont="1" applyBorder="1" applyAlignment="1">
      <alignment horizontal="center" vertical="center"/>
    </xf>
    <xf numFmtId="0" fontId="13" fillId="0" borderId="0" xfId="4" applyFont="1" applyAlignment="1">
      <alignment horizontal="center" vertical="center"/>
    </xf>
    <xf numFmtId="0" fontId="13" fillId="0" borderId="1" xfId="4" applyFont="1" applyBorder="1" applyAlignment="1">
      <alignment horizontal="center" vertical="center"/>
    </xf>
    <xf numFmtId="0" fontId="126" fillId="0" borderId="0" xfId="15" applyFont="1" applyAlignment="1">
      <alignment vertical="top"/>
    </xf>
    <xf numFmtId="0" fontId="11" fillId="0" borderId="10" xfId="5" applyFont="1" applyBorder="1" applyAlignment="1">
      <alignment horizontal="left"/>
    </xf>
    <xf numFmtId="0" fontId="12" fillId="0" borderId="0" xfId="0" applyFont="1" applyAlignment="1">
      <alignment horizontal="left" vertical="center" wrapText="1" indent="1"/>
    </xf>
    <xf numFmtId="0" fontId="15" fillId="0" borderId="0" xfId="0" applyFont="1" applyAlignment="1">
      <alignment horizontal="left" vertical="center" wrapText="1" indent="1"/>
    </xf>
    <xf numFmtId="0" fontId="4" fillId="0" borderId="17" xfId="29" applyBorder="1"/>
    <xf numFmtId="0" fontId="65" fillId="0" borderId="19" xfId="0" applyFont="1" applyBorder="1" applyAlignment="1">
      <alignment horizontal="left" vertical="center"/>
    </xf>
    <xf numFmtId="0" fontId="66" fillId="0" borderId="0" xfId="0" applyFont="1"/>
    <xf numFmtId="0" fontId="65" fillId="0" borderId="0" xfId="0" applyFont="1" applyAlignment="1">
      <alignment horizontal="left" vertical="center"/>
    </xf>
    <xf numFmtId="0" fontId="65" fillId="0" borderId="13" xfId="0" applyFont="1" applyBorder="1" applyAlignment="1">
      <alignment horizontal="left" vertical="center"/>
    </xf>
    <xf numFmtId="0" fontId="13" fillId="0" borderId="19" xfId="0" applyFont="1" applyBorder="1" applyAlignment="1">
      <alignment horizontal="center"/>
    </xf>
    <xf numFmtId="0" fontId="15" fillId="0" borderId="13" xfId="0" applyFont="1" applyBorder="1" applyAlignment="1">
      <alignment horizontal="center"/>
    </xf>
    <xf numFmtId="0" fontId="13" fillId="0" borderId="0" xfId="0" applyFont="1" applyAlignment="1">
      <alignment readingOrder="1"/>
    </xf>
    <xf numFmtId="0" fontId="13" fillId="4" borderId="81" xfId="0" applyFont="1" applyFill="1" applyBorder="1" applyAlignment="1">
      <alignment horizontal="center"/>
    </xf>
    <xf numFmtId="0" fontId="15" fillId="0" borderId="0" xfId="0" applyFont="1"/>
    <xf numFmtId="0" fontId="13" fillId="0" borderId="19" xfId="0" applyFont="1" applyBorder="1" applyAlignment="1">
      <alignment horizontal="left"/>
    </xf>
    <xf numFmtId="0" fontId="13" fillId="0" borderId="78" xfId="0" applyFont="1" applyBorder="1" applyAlignment="1">
      <alignment horizontal="center"/>
    </xf>
    <xf numFmtId="0" fontId="15" fillId="0" borderId="79" xfId="0" applyFont="1" applyBorder="1" applyAlignment="1">
      <alignment horizontal="center"/>
    </xf>
    <xf numFmtId="0" fontId="13" fillId="0" borderId="19" xfId="0" applyFont="1" applyBorder="1" applyAlignment="1">
      <alignment horizontal="left" vertical="center" indent="1"/>
    </xf>
    <xf numFmtId="0" fontId="15" fillId="0" borderId="0" xfId="0" applyFont="1" applyAlignment="1">
      <alignment horizontal="left" vertical="center" indent="1"/>
    </xf>
    <xf numFmtId="0" fontId="15" fillId="0" borderId="0" xfId="0" applyFont="1" applyAlignment="1">
      <alignment horizontal="left" vertical="center"/>
    </xf>
    <xf numFmtId="0" fontId="15" fillId="0" borderId="13" xfId="0" applyFont="1" applyBorder="1" applyAlignment="1">
      <alignment horizontal="left" vertical="center" indent="1"/>
    </xf>
    <xf numFmtId="0" fontId="15" fillId="0" borderId="13" xfId="0" applyFont="1" applyBorder="1" applyAlignment="1">
      <alignment horizontal="left" vertical="center" wrapText="1" indent="1"/>
    </xf>
    <xf numFmtId="0" fontId="12" fillId="0" borderId="13" xfId="0" applyFont="1" applyBorder="1" applyAlignment="1">
      <alignment horizontal="left" vertical="center" wrapText="1" indent="1"/>
    </xf>
    <xf numFmtId="0" fontId="15" fillId="0" borderId="0" xfId="0" applyFont="1" applyAlignment="1">
      <alignment horizontal="left"/>
    </xf>
    <xf numFmtId="0" fontId="11" fillId="0" borderId="19" xfId="0" applyFont="1" applyBorder="1" applyAlignment="1">
      <alignment vertical="center"/>
    </xf>
    <xf numFmtId="0" fontId="11" fillId="0" borderId="13" xfId="0" applyFont="1" applyBorder="1" applyAlignment="1">
      <alignment vertical="center"/>
    </xf>
    <xf numFmtId="0" fontId="11" fillId="0" borderId="18" xfId="0" applyFont="1" applyBorder="1"/>
    <xf numFmtId="0" fontId="12" fillId="0" borderId="4"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30" fillId="9" borderId="9" xfId="0" applyFont="1" applyFill="1" applyBorder="1" applyAlignment="1">
      <alignment horizontal="center" wrapText="1"/>
    </xf>
    <xf numFmtId="0" fontId="30" fillId="0" borderId="10" xfId="0" applyFont="1" applyBorder="1" applyAlignment="1">
      <alignment horizontal="center" wrapText="1"/>
    </xf>
    <xf numFmtId="0" fontId="30" fillId="0" borderId="11" xfId="0" applyFont="1" applyBorder="1" applyAlignment="1">
      <alignment horizontal="center" wrapText="1"/>
    </xf>
    <xf numFmtId="0" fontId="30" fillId="0" borderId="7" xfId="0" applyFont="1" applyBorder="1" applyAlignment="1">
      <alignment horizontal="center" wrapText="1"/>
    </xf>
    <xf numFmtId="0" fontId="30" fillId="0" borderId="3" xfId="0" applyFont="1" applyBorder="1" applyAlignment="1">
      <alignment horizontal="center" wrapText="1"/>
    </xf>
    <xf numFmtId="0" fontId="30" fillId="0" borderId="2" xfId="0" applyFont="1" applyBorder="1" applyAlignment="1">
      <alignment horizont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47" fillId="0" borderId="0" xfId="5" applyFont="1" applyAlignment="1">
      <alignment horizontal="center" wrapText="1"/>
    </xf>
    <xf numFmtId="0" fontId="11" fillId="0" borderId="9" xfId="5" applyFont="1" applyBorder="1" applyAlignment="1">
      <alignment horizontal="left" vertical="top" wrapText="1"/>
    </xf>
    <xf numFmtId="0" fontId="11" fillId="0" borderId="10" xfId="5" applyFont="1" applyBorder="1" applyAlignment="1">
      <alignment horizontal="left" vertical="top" wrapText="1"/>
    </xf>
    <xf numFmtId="0" fontId="11" fillId="0" borderId="11" xfId="5" applyFont="1" applyBorder="1" applyAlignment="1">
      <alignment horizontal="left" vertical="top" wrapText="1"/>
    </xf>
    <xf numFmtId="0" fontId="149" fillId="0" borderId="0" xfId="5" applyFont="1" applyAlignment="1">
      <alignment horizontal="left" vertical="top" wrapText="1"/>
    </xf>
    <xf numFmtId="0" fontId="12" fillId="4" borderId="3" xfId="5" applyFill="1" applyBorder="1" applyAlignment="1" applyProtection="1">
      <alignment shrinkToFit="1"/>
      <protection locked="0"/>
    </xf>
    <xf numFmtId="0" fontId="11" fillId="0" borderId="0" xfId="1" applyFont="1" applyAlignment="1">
      <alignment wrapText="1"/>
    </xf>
    <xf numFmtId="0" fontId="12" fillId="0" borderId="0" xfId="30" applyFont="1" applyAlignment="1">
      <alignment wrapText="1"/>
    </xf>
    <xf numFmtId="49" fontId="12" fillId="2" borderId="28" xfId="5" applyNumberFormat="1" applyFill="1" applyBorder="1" applyAlignment="1" applyProtection="1">
      <alignment horizontal="left"/>
      <protection locked="0"/>
    </xf>
    <xf numFmtId="0" fontId="11" fillId="4" borderId="28" xfId="5" applyFont="1" applyFill="1" applyBorder="1" applyProtection="1">
      <protection locked="0"/>
    </xf>
    <xf numFmtId="0" fontId="3" fillId="4" borderId="28" xfId="30" applyFill="1" applyBorder="1" applyProtection="1">
      <protection locked="0"/>
    </xf>
    <xf numFmtId="0" fontId="12" fillId="2" borderId="3" xfId="5" applyFill="1" applyBorder="1" applyAlignment="1" applyProtection="1">
      <alignment horizontal="center"/>
      <protection locked="0"/>
    </xf>
    <xf numFmtId="0" fontId="12" fillId="4" borderId="7" xfId="5" applyFill="1" applyBorder="1" applyAlignment="1" applyProtection="1">
      <alignment shrinkToFit="1"/>
      <protection locked="0"/>
    </xf>
    <xf numFmtId="0" fontId="11" fillId="4" borderId="3" xfId="5" applyFont="1" applyFill="1" applyBorder="1" applyAlignment="1" applyProtection="1">
      <alignment shrinkToFit="1"/>
      <protection locked="0"/>
    </xf>
    <xf numFmtId="0" fontId="12" fillId="4" borderId="3" xfId="0" applyFont="1" applyFill="1" applyBorder="1" applyAlignment="1" applyProtection="1">
      <alignment shrinkToFit="1"/>
      <protection locked="0"/>
    </xf>
    <xf numFmtId="0" fontId="11" fillId="4" borderId="3" xfId="5" applyFont="1" applyFill="1" applyBorder="1" applyProtection="1">
      <protection locked="0"/>
    </xf>
    <xf numFmtId="0" fontId="12" fillId="4" borderId="3" xfId="0" applyFont="1" applyFill="1" applyBorder="1" applyProtection="1">
      <protection locked="0"/>
    </xf>
    <xf numFmtId="0" fontId="11" fillId="4" borderId="3" xfId="5" applyFont="1" applyFill="1" applyBorder="1" applyAlignment="1" applyProtection="1">
      <alignment horizontal="center"/>
      <protection locked="0"/>
    </xf>
    <xf numFmtId="49" fontId="12" fillId="2" borderId="28" xfId="5" applyNumberFormat="1" applyFill="1" applyBorder="1" applyAlignment="1" applyProtection="1">
      <alignment horizontal="center"/>
      <protection locked="0"/>
    </xf>
    <xf numFmtId="0" fontId="18" fillId="5" borderId="9" xfId="5" applyFont="1" applyFill="1" applyBorder="1" applyAlignment="1">
      <alignment horizontal="center" vertical="center"/>
    </xf>
    <xf numFmtId="0" fontId="114" fillId="5" borderId="10" xfId="5" applyFont="1" applyFill="1" applyBorder="1" applyAlignment="1">
      <alignment horizontal="center" vertical="center"/>
    </xf>
    <xf numFmtId="0" fontId="114" fillId="5" borderId="4" xfId="5" applyFont="1" applyFill="1" applyBorder="1" applyAlignment="1">
      <alignment horizontal="center" vertical="center"/>
    </xf>
    <xf numFmtId="0" fontId="114" fillId="5" borderId="0" xfId="5" applyFont="1" applyFill="1" applyAlignment="1">
      <alignment horizontal="center" vertical="center"/>
    </xf>
    <xf numFmtId="0" fontId="114" fillId="0" borderId="4" xfId="5" applyFont="1" applyBorder="1"/>
    <xf numFmtId="0" fontId="114" fillId="0" borderId="0" xfId="5" applyFont="1"/>
    <xf numFmtId="0" fontId="114" fillId="0" borderId="7" xfId="5" applyFont="1" applyBorder="1"/>
    <xf numFmtId="0" fontId="114" fillId="0" borderId="3" xfId="5" applyFont="1" applyBorder="1"/>
    <xf numFmtId="0" fontId="18" fillId="5" borderId="10" xfId="5" applyFont="1" applyFill="1" applyBorder="1" applyAlignment="1">
      <alignment horizontal="center" vertical="center" wrapText="1"/>
    </xf>
    <xf numFmtId="0" fontId="18" fillId="5" borderId="10" xfId="5" applyFont="1" applyFill="1" applyBorder="1" applyAlignment="1">
      <alignment vertical="center" wrapText="1"/>
    </xf>
    <xf numFmtId="0" fontId="114" fillId="0" borderId="10" xfId="15" applyFont="1" applyBorder="1" applyAlignment="1">
      <alignment wrapText="1"/>
    </xf>
    <xf numFmtId="0" fontId="114" fillId="0" borderId="11" xfId="15" applyFont="1" applyBorder="1" applyAlignment="1">
      <alignment wrapText="1"/>
    </xf>
    <xf numFmtId="0" fontId="18" fillId="5" borderId="0" xfId="5" applyFont="1" applyFill="1" applyAlignment="1">
      <alignment vertical="center" wrapText="1"/>
    </xf>
    <xf numFmtId="0" fontId="114" fillId="0" borderId="0" xfId="15" applyFont="1" applyAlignment="1">
      <alignment wrapText="1"/>
    </xf>
    <xf numFmtId="0" fontId="114" fillId="0" borderId="1" xfId="15" applyFont="1" applyBorder="1" applyAlignment="1">
      <alignment wrapText="1"/>
    </xf>
    <xf numFmtId="0" fontId="114" fillId="0" borderId="0" xfId="5" applyFont="1" applyAlignment="1">
      <alignment wrapText="1"/>
    </xf>
    <xf numFmtId="0" fontId="114" fillId="0" borderId="3" xfId="5" applyFont="1" applyBorder="1" applyAlignment="1">
      <alignment wrapText="1"/>
    </xf>
    <xf numFmtId="0" fontId="114" fillId="0" borderId="3" xfId="15" applyFont="1" applyBorder="1" applyAlignment="1">
      <alignment wrapText="1"/>
    </xf>
    <xf numFmtId="0" fontId="114" fillId="0" borderId="2" xfId="15" applyFont="1" applyBorder="1" applyAlignment="1">
      <alignment wrapText="1"/>
    </xf>
    <xf numFmtId="0" fontId="11" fillId="5" borderId="15" xfId="5" applyFont="1" applyFill="1" applyBorder="1" applyAlignment="1">
      <alignment horizontal="center" vertical="center" wrapText="1"/>
    </xf>
    <xf numFmtId="0" fontId="3" fillId="5" borderId="28" xfId="30" applyFill="1" applyBorder="1" applyAlignment="1">
      <alignment horizontal="center" vertical="center" wrapText="1"/>
    </xf>
    <xf numFmtId="0" fontId="3" fillId="5" borderId="27" xfId="30" applyFill="1" applyBorder="1" applyAlignment="1">
      <alignment horizontal="center" vertical="center" wrapText="1"/>
    </xf>
    <xf numFmtId="49" fontId="12" fillId="2" borderId="3" xfId="5" applyNumberFormat="1" applyFill="1" applyBorder="1" applyAlignment="1" applyProtection="1">
      <alignment horizontal="left" shrinkToFit="1"/>
      <protection locked="0"/>
    </xf>
    <xf numFmtId="0" fontId="3" fillId="4" borderId="3" xfId="30" applyFill="1" applyBorder="1" applyProtection="1">
      <protection locked="0"/>
    </xf>
    <xf numFmtId="49" fontId="12" fillId="2" borderId="28" xfId="5" applyNumberFormat="1" applyFill="1" applyBorder="1" applyAlignment="1">
      <alignment horizontal="center"/>
    </xf>
    <xf numFmtId="0" fontId="69" fillId="0" borderId="0" xfId="15" applyFont="1" applyAlignment="1">
      <alignment vertical="top" wrapText="1"/>
    </xf>
    <xf numFmtId="0" fontId="12" fillId="0" borderId="0" xfId="30" applyFont="1" applyAlignment="1">
      <alignment vertical="top" wrapText="1"/>
    </xf>
    <xf numFmtId="0" fontId="139" fillId="0" borderId="0" xfId="15" applyFont="1" applyAlignment="1">
      <alignment vertical="top" wrapText="1"/>
    </xf>
    <xf numFmtId="10" fontId="16" fillId="0" borderId="15" xfId="1" applyNumberFormat="1" applyFont="1" applyBorder="1" applyAlignment="1">
      <alignment horizontal="center"/>
    </xf>
    <xf numFmtId="10" fontId="3" fillId="0" borderId="28" xfId="30" applyNumberFormat="1" applyBorder="1" applyAlignment="1">
      <alignment horizontal="center"/>
    </xf>
    <xf numFmtId="10" fontId="3" fillId="0" borderId="27" xfId="30" applyNumberFormat="1" applyBorder="1" applyAlignment="1">
      <alignment horizontal="center"/>
    </xf>
    <xf numFmtId="0" fontId="12" fillId="0" borderId="0" xfId="1" applyAlignment="1">
      <alignment vertical="top" wrapText="1"/>
    </xf>
    <xf numFmtId="0" fontId="106" fillId="0" borderId="0" xfId="15" applyFont="1" applyAlignment="1">
      <alignment horizontal="center" vertical="center"/>
    </xf>
    <xf numFmtId="0" fontId="11" fillId="5" borderId="9" xfId="1" applyFont="1" applyFill="1" applyBorder="1" applyAlignment="1">
      <alignment horizontal="left" vertical="top" wrapText="1"/>
    </xf>
    <xf numFmtId="0" fontId="11" fillId="5" borderId="10" xfId="1" applyFont="1" applyFill="1" applyBorder="1" applyAlignment="1">
      <alignment horizontal="left" vertical="top" wrapText="1"/>
    </xf>
    <xf numFmtId="0" fontId="11" fillId="5" borderId="11" xfId="1" applyFont="1" applyFill="1" applyBorder="1" applyAlignment="1">
      <alignment horizontal="left" vertical="top" wrapText="1"/>
    </xf>
    <xf numFmtId="0" fontId="11" fillId="5" borderId="7" xfId="1" applyFont="1" applyFill="1" applyBorder="1" applyAlignment="1">
      <alignment horizontal="left" vertical="top" wrapText="1"/>
    </xf>
    <xf numFmtId="0" fontId="11" fillId="5" borderId="3" xfId="1" applyFont="1" applyFill="1" applyBorder="1" applyAlignment="1">
      <alignment horizontal="left" vertical="top" wrapText="1"/>
    </xf>
    <xf numFmtId="0" fontId="11" fillId="5" borderId="2" xfId="1" applyFont="1" applyFill="1" applyBorder="1" applyAlignment="1">
      <alignment horizontal="left" vertical="top" wrapText="1"/>
    </xf>
    <xf numFmtId="0" fontId="11" fillId="5" borderId="15" xfId="5" applyFont="1" applyFill="1" applyBorder="1" applyAlignment="1">
      <alignment horizontal="left" vertical="top" wrapText="1"/>
    </xf>
    <xf numFmtId="0" fontId="11" fillId="5" borderId="28" xfId="5" applyFont="1" applyFill="1" applyBorder="1" applyAlignment="1">
      <alignment horizontal="left" vertical="top" wrapText="1"/>
    </xf>
    <xf numFmtId="0" fontId="11" fillId="5" borderId="27" xfId="5" applyFont="1" applyFill="1" applyBorder="1" applyAlignment="1">
      <alignment horizontal="left" vertical="top" wrapText="1"/>
    </xf>
    <xf numFmtId="0" fontId="113" fillId="0" borderId="0" xfId="5" applyFont="1" applyAlignment="1">
      <alignment horizontal="center" wrapText="1"/>
    </xf>
    <xf numFmtId="0" fontId="113" fillId="0" borderId="0" xfId="1" applyFont="1" applyAlignment="1">
      <alignment horizontal="center" vertical="top" wrapText="1"/>
    </xf>
    <xf numFmtId="0" fontId="12" fillId="2" borderId="28" xfId="5" applyFill="1" applyBorder="1" applyAlignment="1" applyProtection="1">
      <alignment horizontal="center"/>
      <protection locked="0"/>
    </xf>
    <xf numFmtId="0" fontId="11" fillId="0" borderId="10" xfId="5" applyFont="1" applyBorder="1" applyAlignment="1">
      <alignment wrapText="1"/>
    </xf>
    <xf numFmtId="0" fontId="12" fillId="0" borderId="10" xfId="0" applyFont="1" applyBorder="1" applyAlignment="1">
      <alignment wrapText="1"/>
    </xf>
    <xf numFmtId="0" fontId="11" fillId="0" borderId="10" xfId="5" applyFont="1" applyBorder="1" applyAlignment="1">
      <alignment horizontal="center"/>
    </xf>
    <xf numFmtId="0" fontId="12" fillId="0" borderId="10" xfId="0" applyFont="1" applyBorder="1" applyAlignment="1">
      <alignment horizontal="center"/>
    </xf>
    <xf numFmtId="0" fontId="102" fillId="0" borderId="4" xfId="15" applyFont="1" applyBorder="1" applyAlignment="1">
      <alignment horizontal="left" vertical="top" wrapText="1"/>
    </xf>
    <xf numFmtId="0" fontId="102" fillId="0" borderId="0" xfId="15" applyFont="1" applyAlignment="1">
      <alignment horizontal="left" vertical="top" wrapText="1"/>
    </xf>
    <xf numFmtId="0" fontId="102" fillId="0" borderId="1" xfId="15" applyFont="1" applyBorder="1" applyAlignment="1">
      <alignment horizontal="left" vertical="top" wrapText="1"/>
    </xf>
    <xf numFmtId="0" fontId="64" fillId="0" borderId="4" xfId="15" applyBorder="1" applyAlignment="1">
      <alignment wrapText="1"/>
    </xf>
    <xf numFmtId="0" fontId="0" fillId="0" borderId="0" xfId="0" applyAlignment="1">
      <alignment wrapText="1"/>
    </xf>
    <xf numFmtId="0" fontId="0" fillId="0" borderId="4" xfId="0" applyBorder="1" applyAlignment="1">
      <alignment wrapText="1"/>
    </xf>
    <xf numFmtId="0" fontId="64" fillId="0" borderId="4" xfId="15" applyBorder="1" applyAlignment="1">
      <alignment vertical="top" wrapText="1"/>
    </xf>
    <xf numFmtId="0" fontId="12" fillId="0" borderId="4" xfId="1" applyBorder="1" applyAlignment="1">
      <alignment vertical="top" wrapText="1"/>
    </xf>
    <xf numFmtId="0" fontId="24" fillId="0" borderId="0" xfId="15" applyFont="1" applyAlignment="1">
      <alignment wrapText="1"/>
    </xf>
    <xf numFmtId="0" fontId="102" fillId="0" borderId="0" xfId="15" applyFont="1" applyAlignment="1">
      <alignment wrapText="1"/>
    </xf>
    <xf numFmtId="0" fontId="102" fillId="0" borderId="1" xfId="15" applyFont="1" applyBorder="1" applyAlignment="1">
      <alignment wrapText="1"/>
    </xf>
    <xf numFmtId="0" fontId="64" fillId="0" borderId="4" xfId="15" applyBorder="1" applyAlignment="1">
      <alignment horizontal="left" wrapText="1"/>
    </xf>
    <xf numFmtId="0" fontId="64" fillId="0" borderId="0" xfId="15" applyAlignment="1">
      <alignment horizontal="left" wrapText="1"/>
    </xf>
    <xf numFmtId="0" fontId="102" fillId="0" borderId="4" xfId="15" applyFont="1" applyBorder="1" applyAlignment="1">
      <alignment wrapText="1"/>
    </xf>
    <xf numFmtId="0" fontId="12" fillId="0" borderId="0" xfId="1" applyAlignment="1">
      <alignment wrapText="1"/>
    </xf>
    <xf numFmtId="0" fontId="12" fillId="0" borderId="4" xfId="1" applyBorder="1" applyAlignment="1">
      <alignment wrapText="1"/>
    </xf>
    <xf numFmtId="0" fontId="0" fillId="0" borderId="1" xfId="0" applyBorder="1" applyAlignment="1">
      <alignment wrapText="1"/>
    </xf>
    <xf numFmtId="0" fontId="12" fillId="0" borderId="0" xfId="0" applyFont="1" applyAlignment="1">
      <alignment wrapText="1"/>
    </xf>
    <xf numFmtId="0" fontId="12" fillId="0" borderId="4" xfId="0" applyFont="1" applyBorder="1" applyAlignment="1">
      <alignment wrapText="1"/>
    </xf>
    <xf numFmtId="0" fontId="64" fillId="0" borderId="0" xfId="15" applyAlignment="1">
      <alignment vertical="top" wrapText="1"/>
    </xf>
    <xf numFmtId="0" fontId="94" fillId="0" borderId="0" xfId="15" applyFont="1" applyAlignment="1">
      <alignment horizontal="right"/>
    </xf>
    <xf numFmtId="0" fontId="24" fillId="0" borderId="4" xfId="15" applyFont="1" applyBorder="1" applyAlignment="1">
      <alignment horizontal="left" vertical="top" wrapText="1"/>
    </xf>
    <xf numFmtId="0" fontId="24" fillId="0" borderId="0" xfId="15" applyFont="1" applyAlignment="1">
      <alignment horizontal="left" vertical="top" wrapText="1"/>
    </xf>
    <xf numFmtId="0" fontId="95" fillId="0" borderId="0" xfId="15" applyFont="1" applyAlignment="1">
      <alignment horizontal="right"/>
    </xf>
    <xf numFmtId="0" fontId="0" fillId="0" borderId="0" xfId="0" applyAlignment="1">
      <alignment vertical="top" wrapText="1"/>
    </xf>
    <xf numFmtId="0" fontId="0" fillId="0" borderId="4" xfId="0" applyBorder="1" applyAlignment="1">
      <alignment vertical="top" wrapText="1"/>
    </xf>
    <xf numFmtId="0" fontId="64" fillId="0" borderId="4" xfId="15" applyBorder="1" applyAlignment="1">
      <alignment horizontal="left" vertical="top" wrapText="1"/>
    </xf>
    <xf numFmtId="0" fontId="64" fillId="0" borderId="0" xfId="15" applyAlignment="1">
      <alignment horizontal="left" vertical="top" wrapText="1"/>
    </xf>
    <xf numFmtId="0" fontId="140" fillId="0" borderId="4" xfId="15" applyFont="1" applyBorder="1" applyAlignment="1">
      <alignment horizontal="center" vertical="center" wrapText="1"/>
    </xf>
    <xf numFmtId="0" fontId="15" fillId="0" borderId="0" xfId="0" applyFont="1" applyAlignment="1">
      <alignment horizontal="center" vertical="center" wrapText="1"/>
    </xf>
    <xf numFmtId="0" fontId="47" fillId="5" borderId="63" xfId="15" applyFont="1" applyFill="1" applyBorder="1" applyAlignment="1">
      <alignment horizontal="center" wrapText="1"/>
    </xf>
    <xf numFmtId="0" fontId="100" fillId="0" borderId="36" xfId="1" applyFont="1" applyBorder="1" applyAlignment="1">
      <alignment horizontal="center" wrapText="1"/>
    </xf>
    <xf numFmtId="0" fontId="100" fillId="0" borderId="62" xfId="1" applyFont="1" applyBorder="1" applyAlignment="1">
      <alignment horizontal="center" wrapText="1"/>
    </xf>
    <xf numFmtId="0" fontId="96" fillId="0" borderId="0" xfId="15" applyFont="1" applyAlignment="1">
      <alignment wrapText="1"/>
    </xf>
    <xf numFmtId="0" fontId="64" fillId="0" borderId="0" xfId="15" applyAlignment="1">
      <alignment wrapText="1"/>
    </xf>
    <xf numFmtId="0" fontId="64" fillId="0" borderId="1" xfId="15" applyBorder="1" applyAlignment="1">
      <alignment wrapText="1"/>
    </xf>
    <xf numFmtId="0" fontId="96" fillId="0" borderId="0" xfId="15" applyFont="1" applyAlignment="1">
      <alignment vertical="top" wrapText="1"/>
    </xf>
    <xf numFmtId="0" fontId="64" fillId="0" borderId="1" xfId="15" applyBorder="1" applyAlignment="1">
      <alignment vertical="top" wrapText="1"/>
    </xf>
    <xf numFmtId="0" fontId="24" fillId="0" borderId="1" xfId="15" applyFont="1" applyBorder="1" applyAlignment="1">
      <alignment wrapText="1"/>
    </xf>
    <xf numFmtId="0" fontId="95" fillId="0" borderId="4" xfId="15" applyFont="1" applyBorder="1" applyAlignment="1">
      <alignment horizontal="left" wrapText="1"/>
    </xf>
    <xf numFmtId="0" fontId="95" fillId="0" borderId="0" xfId="15" applyFont="1" applyAlignment="1">
      <alignment horizontal="left" wrapText="1"/>
    </xf>
    <xf numFmtId="0" fontId="64" fillId="12" borderId="26" xfId="15" applyFill="1" applyBorder="1" applyAlignment="1" applyProtection="1">
      <alignment horizontal="center"/>
      <protection locked="0"/>
    </xf>
    <xf numFmtId="0" fontId="64" fillId="12" borderId="38" xfId="15" applyFill="1" applyBorder="1" applyAlignment="1" applyProtection="1">
      <alignment horizontal="center"/>
      <protection locked="0"/>
    </xf>
    <xf numFmtId="0" fontId="64" fillId="12" borderId="4" xfId="15" applyFill="1" applyBorder="1" applyAlignment="1" applyProtection="1">
      <alignment horizontal="center"/>
      <protection locked="0"/>
    </xf>
    <xf numFmtId="0" fontId="64" fillId="12" borderId="40" xfId="15" applyFill="1" applyBorder="1" applyAlignment="1" applyProtection="1">
      <alignment horizontal="center"/>
      <protection locked="0"/>
    </xf>
    <xf numFmtId="0" fontId="64" fillId="12" borderId="29" xfId="15" applyFill="1" applyBorder="1" applyAlignment="1" applyProtection="1">
      <alignment horizontal="center"/>
      <protection locked="0"/>
    </xf>
    <xf numFmtId="0" fontId="64" fillId="12" borderId="42" xfId="15" applyFill="1" applyBorder="1" applyAlignment="1" applyProtection="1">
      <alignment horizontal="center"/>
      <protection locked="0"/>
    </xf>
    <xf numFmtId="0" fontId="24" fillId="0" borderId="4" xfId="15" applyFont="1" applyBorder="1" applyAlignment="1">
      <alignment horizontal="left" wrapText="1"/>
    </xf>
    <xf numFmtId="0" fontId="24" fillId="0" borderId="0" xfId="15" applyFont="1" applyAlignment="1">
      <alignment horizontal="left" wrapText="1"/>
    </xf>
    <xf numFmtId="0" fontId="64" fillId="12" borderId="15" xfId="15" applyFill="1" applyBorder="1" applyProtection="1">
      <protection locked="0"/>
    </xf>
    <xf numFmtId="0" fontId="64" fillId="12" borderId="27" xfId="15" applyFill="1" applyBorder="1" applyProtection="1">
      <protection locked="0"/>
    </xf>
    <xf numFmtId="0" fontId="103" fillId="0" borderId="0" xfId="15" applyFont="1" applyAlignment="1">
      <alignment horizontal="right"/>
    </xf>
    <xf numFmtId="0" fontId="12" fillId="0" borderId="1" xfId="0" applyFont="1" applyBorder="1" applyAlignment="1">
      <alignment wrapText="1"/>
    </xf>
    <xf numFmtId="0" fontId="102" fillId="0" borderId="4" xfId="15" applyFont="1" applyBorder="1" applyAlignment="1">
      <alignment horizontal="left" wrapText="1"/>
    </xf>
    <xf numFmtId="0" fontId="102" fillId="0" borderId="0" xfId="15" applyFont="1" applyAlignment="1">
      <alignment horizontal="left" wrapText="1"/>
    </xf>
    <xf numFmtId="0" fontId="99" fillId="0" borderId="4" xfId="15" applyFont="1" applyBorder="1" applyAlignment="1">
      <alignment horizontal="left" vertical="top" wrapText="1"/>
    </xf>
    <xf numFmtId="0" fontId="99" fillId="0" borderId="0" xfId="15" applyFont="1" applyAlignment="1">
      <alignment horizontal="left" vertical="top" wrapText="1"/>
    </xf>
    <xf numFmtId="0" fontId="0" fillId="0" borderId="0" xfId="0" applyAlignment="1">
      <alignment horizontal="right"/>
    </xf>
    <xf numFmtId="0" fontId="97" fillId="0" borderId="4" xfId="15" applyFont="1" applyBorder="1" applyAlignment="1">
      <alignment horizontal="left" wrapText="1"/>
    </xf>
    <xf numFmtId="0" fontId="97" fillId="0" borderId="0" xfId="15" applyFont="1" applyAlignment="1">
      <alignment horizontal="left" wrapText="1"/>
    </xf>
    <xf numFmtId="0" fontId="64" fillId="12" borderId="26" xfId="15" applyFill="1" applyBorder="1" applyProtection="1">
      <protection locked="0"/>
    </xf>
    <xf numFmtId="0" fontId="64" fillId="12" borderId="38" xfId="15" applyFill="1" applyBorder="1" applyProtection="1">
      <protection locked="0"/>
    </xf>
    <xf numFmtId="0" fontId="64" fillId="12" borderId="29" xfId="15" applyFill="1" applyBorder="1" applyProtection="1">
      <protection locked="0"/>
    </xf>
    <xf numFmtId="0" fontId="64" fillId="12" borderId="42" xfId="15" applyFill="1" applyBorder="1" applyProtection="1">
      <protection locked="0"/>
    </xf>
    <xf numFmtId="0" fontId="97" fillId="0" borderId="4" xfId="15" applyFont="1" applyBorder="1" applyAlignment="1">
      <alignment horizontal="left" vertical="top" wrapText="1"/>
    </xf>
    <xf numFmtId="0" fontId="24" fillId="0" borderId="1" xfId="15" applyFont="1" applyBorder="1" applyAlignment="1">
      <alignment horizontal="left" vertical="top" wrapText="1"/>
    </xf>
    <xf numFmtId="0" fontId="64" fillId="12" borderId="15" xfId="15" applyFill="1" applyBorder="1" applyAlignment="1" applyProtection="1">
      <alignment horizontal="left"/>
      <protection locked="0"/>
    </xf>
    <xf numFmtId="0" fontId="64" fillId="12" borderId="27" xfId="15" applyFill="1" applyBorder="1" applyAlignment="1" applyProtection="1">
      <alignment horizontal="left"/>
      <protection locked="0"/>
    </xf>
    <xf numFmtId="0" fontId="96" fillId="0" borderId="0" xfId="15" applyFont="1" applyAlignment="1">
      <alignment horizontal="right" wrapText="1"/>
    </xf>
    <xf numFmtId="0" fontId="64" fillId="0" borderId="0" xfId="15" applyAlignment="1">
      <alignment horizontal="right" wrapText="1"/>
    </xf>
    <xf numFmtId="0" fontId="64" fillId="0" borderId="1" xfId="15" applyBorder="1" applyAlignment="1">
      <alignment horizontal="right" wrapText="1"/>
    </xf>
    <xf numFmtId="0" fontId="4" fillId="16" borderId="61" xfId="29" applyFill="1" applyBorder="1" applyAlignment="1">
      <alignment horizontal="left"/>
    </xf>
    <xf numFmtId="0" fontId="4" fillId="16" borderId="28" xfId="29" applyFill="1" applyBorder="1" applyAlignment="1">
      <alignment horizontal="left"/>
    </xf>
    <xf numFmtId="0" fontId="4" fillId="16" borderId="27" xfId="29" applyFill="1" applyBorder="1" applyAlignment="1">
      <alignment horizontal="left"/>
    </xf>
    <xf numFmtId="0" fontId="2" fillId="4" borderId="15" xfId="29" applyFont="1" applyFill="1" applyBorder="1" applyProtection="1">
      <protection locked="0"/>
    </xf>
    <xf numFmtId="0" fontId="4" fillId="4" borderId="28" xfId="29" applyFill="1" applyBorder="1" applyProtection="1">
      <protection locked="0"/>
    </xf>
    <xf numFmtId="0" fontId="4" fillId="4" borderId="59" xfId="29" applyFill="1" applyBorder="1" applyProtection="1">
      <protection locked="0"/>
    </xf>
    <xf numFmtId="0" fontId="2" fillId="4" borderId="64" xfId="29" applyFont="1" applyFill="1" applyBorder="1" applyProtection="1">
      <protection locked="0"/>
    </xf>
    <xf numFmtId="0" fontId="4" fillId="4" borderId="55" xfId="29" applyFill="1" applyBorder="1" applyProtection="1">
      <protection locked="0"/>
    </xf>
    <xf numFmtId="0" fontId="4" fillId="4" borderId="54" xfId="29" applyFill="1" applyBorder="1" applyProtection="1">
      <protection locked="0"/>
    </xf>
    <xf numFmtId="0" fontId="2" fillId="4" borderId="9" xfId="29" applyFont="1" applyFill="1" applyBorder="1" applyAlignment="1" applyProtection="1">
      <alignment vertical="center" wrapText="1"/>
      <protection locked="0"/>
    </xf>
    <xf numFmtId="0" fontId="4" fillId="4" borderId="10" xfId="29" applyFill="1" applyBorder="1" applyAlignment="1" applyProtection="1">
      <alignment vertical="center" wrapText="1"/>
      <protection locked="0"/>
    </xf>
    <xf numFmtId="0" fontId="4" fillId="4" borderId="65" xfId="29" applyFill="1" applyBorder="1" applyAlignment="1" applyProtection="1">
      <alignment vertical="center" wrapText="1"/>
      <protection locked="0"/>
    </xf>
    <xf numFmtId="0" fontId="4" fillId="4" borderId="7" xfId="29" applyFill="1" applyBorder="1" applyAlignment="1" applyProtection="1">
      <alignment vertical="center" wrapText="1"/>
      <protection locked="0"/>
    </xf>
    <xf numFmtId="0" fontId="4" fillId="4" borderId="3" xfId="29" applyFill="1" applyBorder="1" applyAlignment="1" applyProtection="1">
      <alignment vertical="center" wrapText="1"/>
      <protection locked="0"/>
    </xf>
    <xf numFmtId="0" fontId="4" fillId="4" borderId="57" xfId="29" applyFill="1" applyBorder="1" applyAlignment="1" applyProtection="1">
      <alignment vertical="center" wrapText="1"/>
      <protection locked="0"/>
    </xf>
    <xf numFmtId="0" fontId="132" fillId="15" borderId="37" xfId="29" applyFont="1" applyFill="1" applyBorder="1" applyAlignment="1">
      <alignment horizontal="center"/>
    </xf>
    <xf numFmtId="0" fontId="132" fillId="15" borderId="25" xfId="29" applyFont="1" applyFill="1" applyBorder="1" applyAlignment="1">
      <alignment horizontal="center"/>
    </xf>
    <xf numFmtId="0" fontId="132" fillId="15" borderId="38" xfId="29" applyFont="1" applyFill="1" applyBorder="1" applyAlignment="1">
      <alignment horizontal="center"/>
    </xf>
    <xf numFmtId="0" fontId="132" fillId="15" borderId="41" xfId="29" applyFont="1" applyFill="1" applyBorder="1" applyAlignment="1">
      <alignment horizontal="center"/>
    </xf>
    <xf numFmtId="0" fontId="132" fillId="15" borderId="22" xfId="29" applyFont="1" applyFill="1" applyBorder="1" applyAlignment="1">
      <alignment horizontal="center"/>
    </xf>
    <xf numFmtId="0" fontId="132" fillId="15" borderId="42" xfId="29" applyFont="1" applyFill="1" applyBorder="1" applyAlignment="1">
      <alignment horizontal="center"/>
    </xf>
    <xf numFmtId="0" fontId="4" fillId="16" borderId="68" xfId="29" applyFill="1" applyBorder="1" applyAlignment="1">
      <alignment horizontal="left"/>
    </xf>
    <xf numFmtId="0" fontId="4" fillId="16" borderId="55" xfId="29" applyFill="1" applyBorder="1" applyAlignment="1">
      <alignment horizontal="left"/>
    </xf>
    <xf numFmtId="0" fontId="4" fillId="16" borderId="67" xfId="29" applyFill="1" applyBorder="1" applyAlignment="1">
      <alignment horizontal="left"/>
    </xf>
    <xf numFmtId="0" fontId="4" fillId="16" borderId="66" xfId="29" applyFill="1" applyBorder="1" applyAlignment="1">
      <alignment horizontal="left" wrapText="1"/>
    </xf>
    <xf numFmtId="0" fontId="4" fillId="16" borderId="10" xfId="29" applyFill="1" applyBorder="1" applyAlignment="1">
      <alignment horizontal="left" wrapText="1"/>
    </xf>
    <xf numFmtId="0" fontId="4" fillId="16" borderId="11" xfId="29" applyFill="1" applyBorder="1" applyAlignment="1">
      <alignment horizontal="left" wrapText="1"/>
    </xf>
    <xf numFmtId="0" fontId="4" fillId="16" borderId="58" xfId="29" applyFill="1" applyBorder="1" applyAlignment="1">
      <alignment horizontal="left" wrapText="1"/>
    </xf>
    <xf numFmtId="0" fontId="4" fillId="16" borderId="3" xfId="29" applyFill="1" applyBorder="1" applyAlignment="1">
      <alignment horizontal="left" wrapText="1"/>
    </xf>
    <xf numFmtId="0" fontId="4" fillId="16" borderId="2" xfId="29" applyFill="1" applyBorder="1" applyAlignment="1">
      <alignment horizontal="left" wrapText="1"/>
    </xf>
    <xf numFmtId="0" fontId="2" fillId="4" borderId="66" xfId="29" applyFont="1" applyFill="1" applyBorder="1" applyAlignment="1" applyProtection="1">
      <alignment vertical="top" wrapText="1"/>
      <protection locked="0"/>
    </xf>
    <xf numFmtId="0" fontId="4" fillId="4" borderId="10" xfId="29" applyFill="1" applyBorder="1" applyAlignment="1" applyProtection="1">
      <alignment vertical="top" wrapText="1"/>
      <protection locked="0"/>
    </xf>
    <xf numFmtId="0" fontId="4" fillId="4" borderId="65" xfId="29" applyFill="1" applyBorder="1" applyAlignment="1" applyProtection="1">
      <alignment vertical="top" wrapText="1"/>
      <protection locked="0"/>
    </xf>
    <xf numFmtId="0" fontId="4" fillId="4" borderId="39" xfId="29" applyFill="1" applyBorder="1" applyAlignment="1" applyProtection="1">
      <alignment vertical="top" wrapText="1"/>
      <protection locked="0"/>
    </xf>
    <xf numFmtId="0" fontId="4" fillId="4" borderId="0" xfId="29" applyFill="1" applyAlignment="1" applyProtection="1">
      <alignment vertical="top" wrapText="1"/>
      <protection locked="0"/>
    </xf>
    <xf numFmtId="0" fontId="4" fillId="4" borderId="40" xfId="29" applyFill="1" applyBorder="1" applyAlignment="1" applyProtection="1">
      <alignment vertical="top" wrapText="1"/>
      <protection locked="0"/>
    </xf>
    <xf numFmtId="0" fontId="4" fillId="4" borderId="41" xfId="29" applyFill="1" applyBorder="1" applyAlignment="1" applyProtection="1">
      <alignment vertical="top" wrapText="1"/>
      <protection locked="0"/>
    </xf>
    <xf numFmtId="0" fontId="4" fillId="4" borderId="22" xfId="29" applyFill="1" applyBorder="1" applyAlignment="1" applyProtection="1">
      <alignment vertical="top" wrapText="1"/>
      <protection locked="0"/>
    </xf>
    <xf numFmtId="0" fontId="4" fillId="4" borderId="42" xfId="29" applyFill="1" applyBorder="1" applyAlignment="1" applyProtection="1">
      <alignment vertical="top" wrapText="1"/>
      <protection locked="0"/>
    </xf>
    <xf numFmtId="0" fontId="132" fillId="15" borderId="37" xfId="29" applyFont="1" applyFill="1" applyBorder="1" applyAlignment="1">
      <alignment horizontal="center" wrapText="1"/>
    </xf>
    <xf numFmtId="0" fontId="132" fillId="15" borderId="25" xfId="29" applyFont="1" applyFill="1" applyBorder="1" applyAlignment="1">
      <alignment horizontal="center" wrapText="1"/>
    </xf>
    <xf numFmtId="0" fontId="132" fillId="15" borderId="38" xfId="29" applyFont="1" applyFill="1" applyBorder="1" applyAlignment="1">
      <alignment horizontal="center" wrapText="1"/>
    </xf>
    <xf numFmtId="0" fontId="132" fillId="15" borderId="39" xfId="29" applyFont="1" applyFill="1" applyBorder="1" applyAlignment="1">
      <alignment horizontal="center" wrapText="1"/>
    </xf>
    <xf numFmtId="0" fontId="132" fillId="15" borderId="0" xfId="29" applyFont="1" applyFill="1" applyAlignment="1">
      <alignment horizontal="center" wrapText="1"/>
    </xf>
    <xf numFmtId="0" fontId="132" fillId="15" borderId="40" xfId="29" applyFont="1" applyFill="1" applyBorder="1" applyAlignment="1">
      <alignment horizontal="center" wrapText="1"/>
    </xf>
    <xf numFmtId="0" fontId="132" fillId="15" borderId="41" xfId="29" applyFont="1" applyFill="1" applyBorder="1" applyAlignment="1">
      <alignment horizontal="center" wrapText="1"/>
    </xf>
    <xf numFmtId="0" fontId="132" fillId="15" borderId="22" xfId="29" applyFont="1" applyFill="1" applyBorder="1" applyAlignment="1">
      <alignment horizontal="center" wrapText="1"/>
    </xf>
    <xf numFmtId="0" fontId="132" fillId="15" borderId="42" xfId="29" applyFont="1" applyFill="1" applyBorder="1" applyAlignment="1">
      <alignment horizontal="center" wrapText="1"/>
    </xf>
    <xf numFmtId="0" fontId="4" fillId="16" borderId="68" xfId="29" applyFill="1" applyBorder="1"/>
    <xf numFmtId="0" fontId="4" fillId="16" borderId="55" xfId="29" applyFill="1" applyBorder="1"/>
    <xf numFmtId="0" fontId="4" fillId="16" borderId="67" xfId="29" applyFill="1" applyBorder="1"/>
    <xf numFmtId="0" fontId="4" fillId="16" borderId="15" xfId="29" applyFill="1" applyBorder="1"/>
    <xf numFmtId="0" fontId="4" fillId="16" borderId="28" xfId="29" applyFill="1" applyBorder="1"/>
    <xf numFmtId="0" fontId="4" fillId="16" borderId="27" xfId="29" applyFill="1" applyBorder="1"/>
    <xf numFmtId="0" fontId="4" fillId="16" borderId="61" xfId="29" applyFill="1" applyBorder="1"/>
    <xf numFmtId="0" fontId="4" fillId="16" borderId="9" xfId="29" applyFill="1" applyBorder="1" applyAlignment="1">
      <alignment horizontal="center" vertical="center"/>
    </xf>
    <xf numFmtId="0" fontId="4" fillId="16" borderId="10" xfId="29" applyFill="1" applyBorder="1" applyAlignment="1">
      <alignment horizontal="center" vertical="center"/>
    </xf>
    <xf numFmtId="0" fontId="4" fillId="16" borderId="11" xfId="29" applyFill="1" applyBorder="1" applyAlignment="1">
      <alignment horizontal="center" vertical="center"/>
    </xf>
    <xf numFmtId="0" fontId="4" fillId="16" borderId="7" xfId="29" applyFill="1" applyBorder="1" applyAlignment="1">
      <alignment horizontal="center" vertical="center"/>
    </xf>
    <xf numFmtId="0" fontId="4" fillId="16" borderId="3" xfId="29" applyFill="1" applyBorder="1" applyAlignment="1">
      <alignment horizontal="center" vertical="center"/>
    </xf>
    <xf numFmtId="0" fontId="4" fillId="16" borderId="2" xfId="29" applyFill="1" applyBorder="1" applyAlignment="1">
      <alignment horizontal="center" vertical="center"/>
    </xf>
    <xf numFmtId="0" fontId="2" fillId="4" borderId="9" xfId="29" applyFont="1" applyFill="1" applyBorder="1" applyAlignment="1" applyProtection="1">
      <alignment horizontal="center" vertical="center"/>
      <protection locked="0"/>
    </xf>
    <xf numFmtId="0" fontId="4" fillId="4" borderId="10" xfId="29" applyFill="1" applyBorder="1" applyAlignment="1" applyProtection="1">
      <alignment horizontal="center" vertical="center"/>
      <protection locked="0"/>
    </xf>
    <xf numFmtId="0" fontId="4" fillId="4" borderId="11" xfId="29" applyFill="1" applyBorder="1" applyAlignment="1" applyProtection="1">
      <alignment horizontal="center" vertical="center"/>
      <protection locked="0"/>
    </xf>
    <xf numFmtId="0" fontId="4" fillId="4" borderId="4" xfId="29" applyFill="1" applyBorder="1" applyAlignment="1" applyProtection="1">
      <alignment horizontal="center" vertical="center"/>
      <protection locked="0"/>
    </xf>
    <xf numFmtId="0" fontId="4" fillId="4" borderId="0" xfId="29" applyFill="1" applyAlignment="1" applyProtection="1">
      <alignment horizontal="center" vertical="center"/>
      <protection locked="0"/>
    </xf>
    <xf numFmtId="0" fontId="4" fillId="4" borderId="1" xfId="29" applyFill="1" applyBorder="1" applyAlignment="1" applyProtection="1">
      <alignment horizontal="center" vertical="center"/>
      <protection locked="0"/>
    </xf>
    <xf numFmtId="0" fontId="4" fillId="4" borderId="29" xfId="29" applyFill="1" applyBorder="1" applyAlignment="1" applyProtection="1">
      <alignment horizontal="center" vertical="center"/>
      <protection locked="0"/>
    </xf>
    <xf numFmtId="0" fontId="4" fillId="4" borderId="22" xfId="29" applyFill="1" applyBorder="1" applyAlignment="1" applyProtection="1">
      <alignment horizontal="center" vertical="center"/>
      <protection locked="0"/>
    </xf>
    <xf numFmtId="0" fontId="4" fillId="4" borderId="30" xfId="29" applyFill="1" applyBorder="1" applyAlignment="1" applyProtection="1">
      <alignment horizontal="center" vertical="center"/>
      <protection locked="0"/>
    </xf>
    <xf numFmtId="0" fontId="4" fillId="16" borderId="9" xfId="29" applyFill="1" applyBorder="1" applyAlignment="1">
      <alignment horizontal="center" vertical="top" wrapText="1"/>
    </xf>
    <xf numFmtId="0" fontId="4" fillId="16" borderId="10" xfId="29" applyFill="1" applyBorder="1" applyAlignment="1">
      <alignment horizontal="center" vertical="top" wrapText="1"/>
    </xf>
    <xf numFmtId="0" fontId="4" fillId="16" borderId="11" xfId="29" applyFill="1" applyBorder="1" applyAlignment="1">
      <alignment horizontal="center" vertical="top" wrapText="1"/>
    </xf>
    <xf numFmtId="0" fontId="4" fillId="16" borderId="7" xfId="29" applyFill="1" applyBorder="1" applyAlignment="1">
      <alignment horizontal="center" vertical="top" wrapText="1"/>
    </xf>
    <xf numFmtId="0" fontId="4" fillId="16" borderId="3" xfId="29" applyFill="1" applyBorder="1" applyAlignment="1">
      <alignment horizontal="center" vertical="top" wrapText="1"/>
    </xf>
    <xf numFmtId="0" fontId="4" fillId="16" borderId="2" xfId="29" applyFill="1" applyBorder="1" applyAlignment="1">
      <alignment horizontal="center" vertical="top" wrapText="1"/>
    </xf>
    <xf numFmtId="0" fontId="4" fillId="16" borderId="66" xfId="29" applyFill="1" applyBorder="1" applyAlignment="1">
      <alignment horizontal="center" vertical="center"/>
    </xf>
    <xf numFmtId="0" fontId="4" fillId="16" borderId="58" xfId="29" applyFill="1" applyBorder="1" applyAlignment="1">
      <alignment horizontal="center" vertical="center"/>
    </xf>
    <xf numFmtId="0" fontId="4" fillId="16" borderId="66" xfId="29" applyFill="1" applyBorder="1"/>
    <xf numFmtId="0" fontId="4" fillId="16" borderId="10" xfId="29" applyFill="1" applyBorder="1"/>
    <xf numFmtId="0" fontId="4" fillId="16" borderId="11" xfId="29" applyFill="1" applyBorder="1"/>
    <xf numFmtId="0" fontId="4" fillId="16" borderId="9" xfId="29" applyFill="1" applyBorder="1"/>
    <xf numFmtId="0" fontId="4" fillId="16" borderId="65" xfId="29" applyFill="1" applyBorder="1" applyAlignment="1">
      <alignment horizontal="center" vertical="top" wrapText="1"/>
    </xf>
    <xf numFmtId="0" fontId="4" fillId="16" borderId="57" xfId="29" applyFill="1" applyBorder="1" applyAlignment="1">
      <alignment horizontal="center" vertical="top" wrapText="1"/>
    </xf>
    <xf numFmtId="0" fontId="2" fillId="4" borderId="9" xfId="29" applyFont="1" applyFill="1" applyBorder="1" applyAlignment="1" applyProtection="1">
      <alignment horizontal="center" vertical="center" wrapText="1"/>
      <protection locked="0"/>
    </xf>
    <xf numFmtId="0" fontId="4" fillId="4" borderId="10" xfId="29" applyFill="1" applyBorder="1" applyAlignment="1" applyProtection="1">
      <alignment horizontal="center" vertical="center" wrapText="1"/>
      <protection locked="0"/>
    </xf>
    <xf numFmtId="0" fontId="4" fillId="4" borderId="65" xfId="29" applyFill="1" applyBorder="1" applyAlignment="1" applyProtection="1">
      <alignment horizontal="center" vertical="center" wrapText="1"/>
      <protection locked="0"/>
    </xf>
    <xf numFmtId="0" fontId="4" fillId="4" borderId="4" xfId="29" applyFill="1" applyBorder="1" applyAlignment="1" applyProtection="1">
      <alignment horizontal="center" vertical="center" wrapText="1"/>
      <protection locked="0"/>
    </xf>
    <xf numFmtId="0" fontId="4" fillId="4" borderId="0" xfId="29" applyFill="1" applyAlignment="1" applyProtection="1">
      <alignment horizontal="center" vertical="center" wrapText="1"/>
      <protection locked="0"/>
    </xf>
    <xf numFmtId="0" fontId="4" fillId="4" borderId="40" xfId="29" applyFill="1" applyBorder="1" applyAlignment="1" applyProtection="1">
      <alignment horizontal="center" vertical="center" wrapText="1"/>
      <protection locked="0"/>
    </xf>
    <xf numFmtId="0" fontId="4" fillId="4" borderId="29" xfId="29" applyFill="1" applyBorder="1" applyAlignment="1" applyProtection="1">
      <alignment horizontal="center" vertical="center" wrapText="1"/>
      <protection locked="0"/>
    </xf>
    <xf numFmtId="0" fontId="4" fillId="4" borderId="22" xfId="29" applyFill="1" applyBorder="1" applyAlignment="1" applyProtection="1">
      <alignment horizontal="center" vertical="center" wrapText="1"/>
      <protection locked="0"/>
    </xf>
    <xf numFmtId="0" fontId="4" fillId="4" borderId="42" xfId="29" applyFill="1" applyBorder="1" applyAlignment="1" applyProtection="1">
      <alignment horizontal="center" vertical="center" wrapText="1"/>
      <protection locked="0"/>
    </xf>
    <xf numFmtId="0" fontId="4" fillId="16" borderId="15" xfId="29" applyFill="1" applyBorder="1" applyAlignment="1">
      <alignment horizontal="left"/>
    </xf>
    <xf numFmtId="0" fontId="4" fillId="16" borderId="50" xfId="29" applyFill="1" applyBorder="1" applyAlignment="1">
      <alignment horizontal="left"/>
    </xf>
    <xf numFmtId="0" fontId="4" fillId="16" borderId="49" xfId="29" applyFill="1" applyBorder="1" applyAlignment="1">
      <alignment horizontal="left"/>
    </xf>
    <xf numFmtId="0" fontId="4" fillId="16" borderId="48" xfId="29" applyFill="1" applyBorder="1" applyAlignment="1">
      <alignment horizontal="left"/>
    </xf>
    <xf numFmtId="0" fontId="2" fillId="4" borderId="10" xfId="29" applyFont="1" applyFill="1" applyBorder="1" applyAlignment="1" applyProtection="1">
      <alignment horizontal="center" vertical="center" wrapText="1"/>
      <protection locked="0"/>
    </xf>
    <xf numFmtId="0" fontId="4" fillId="4" borderId="11" xfId="29" applyFill="1" applyBorder="1" applyAlignment="1" applyProtection="1">
      <alignment horizontal="center" vertical="center" wrapText="1"/>
      <protection locked="0"/>
    </xf>
    <xf numFmtId="0" fontId="4" fillId="4" borderId="3" xfId="29" applyFill="1" applyBorder="1" applyAlignment="1" applyProtection="1">
      <alignment horizontal="center" vertical="center" wrapText="1"/>
      <protection locked="0"/>
    </xf>
    <xf numFmtId="0" fontId="4" fillId="4" borderId="2" xfId="29" applyFill="1" applyBorder="1" applyAlignment="1" applyProtection="1">
      <alignment horizontal="center" vertical="center" wrapText="1"/>
      <protection locked="0"/>
    </xf>
    <xf numFmtId="0" fontId="4" fillId="4" borderId="15" xfId="29" applyFill="1" applyBorder="1" applyAlignment="1" applyProtection="1">
      <alignment horizontal="center"/>
      <protection locked="0"/>
    </xf>
    <xf numFmtId="0" fontId="4" fillId="4" borderId="28" xfId="29" applyFill="1" applyBorder="1" applyAlignment="1" applyProtection="1">
      <alignment horizontal="center"/>
      <protection locked="0"/>
    </xf>
    <xf numFmtId="0" fontId="4" fillId="4" borderId="59" xfId="29" applyFill="1" applyBorder="1" applyAlignment="1" applyProtection="1">
      <alignment horizontal="center"/>
      <protection locked="0"/>
    </xf>
    <xf numFmtId="0" fontId="4" fillId="16" borderId="64" xfId="29" applyFill="1" applyBorder="1" applyAlignment="1">
      <alignment horizontal="center"/>
    </xf>
    <xf numFmtId="0" fontId="4" fillId="16" borderId="55" xfId="29" applyFill="1" applyBorder="1" applyAlignment="1">
      <alignment horizontal="center"/>
    </xf>
    <xf numFmtId="0" fontId="4" fillId="16" borderId="54" xfId="29" applyFill="1" applyBorder="1" applyAlignment="1">
      <alignment horizontal="center"/>
    </xf>
    <xf numFmtId="0" fontId="4" fillId="16" borderId="67" xfId="29" applyFill="1" applyBorder="1" applyAlignment="1">
      <alignment horizontal="center"/>
    </xf>
    <xf numFmtId="0" fontId="2" fillId="4" borderId="15" xfId="29" applyFont="1" applyFill="1" applyBorder="1" applyAlignment="1" applyProtection="1">
      <alignment horizontal="center"/>
      <protection locked="0"/>
    </xf>
    <xf numFmtId="0" fontId="4" fillId="4" borderId="27" xfId="29" applyFill="1" applyBorder="1" applyAlignment="1" applyProtection="1">
      <alignment horizontal="center"/>
      <protection locked="0"/>
    </xf>
    <xf numFmtId="0" fontId="4" fillId="4" borderId="1" xfId="29" applyFill="1" applyBorder="1" applyAlignment="1" applyProtection="1">
      <alignment horizontal="center" vertical="center" wrapText="1"/>
      <protection locked="0"/>
    </xf>
    <xf numFmtId="0" fontId="4" fillId="4" borderId="7" xfId="29" applyFill="1" applyBorder="1" applyAlignment="1" applyProtection="1">
      <alignment horizontal="center" vertical="center" wrapText="1"/>
      <protection locked="0"/>
    </xf>
    <xf numFmtId="0" fontId="4" fillId="16" borderId="9" xfId="29" applyFill="1" applyBorder="1" applyAlignment="1">
      <alignment horizontal="left" vertical="center" wrapText="1"/>
    </xf>
    <xf numFmtId="0" fontId="4" fillId="16" borderId="10" xfId="29" applyFill="1" applyBorder="1" applyAlignment="1">
      <alignment horizontal="left" vertical="center" wrapText="1"/>
    </xf>
    <xf numFmtId="0" fontId="4" fillId="16" borderId="11" xfId="29" applyFill="1" applyBorder="1" applyAlignment="1">
      <alignment horizontal="left" vertical="center" wrapText="1"/>
    </xf>
    <xf numFmtId="0" fontId="4" fillId="16" borderId="4" xfId="29" applyFill="1" applyBorder="1" applyAlignment="1">
      <alignment horizontal="left" vertical="center" wrapText="1"/>
    </xf>
    <xf numFmtId="0" fontId="4" fillId="16" borderId="0" xfId="29" applyFill="1" applyAlignment="1">
      <alignment horizontal="left" vertical="center" wrapText="1"/>
    </xf>
    <xf numFmtId="0" fontId="4" fillId="16" borderId="1" xfId="29" applyFill="1" applyBorder="1" applyAlignment="1">
      <alignment horizontal="left" vertical="center" wrapText="1"/>
    </xf>
    <xf numFmtId="0" fontId="4" fillId="16" borderId="7" xfId="29" applyFill="1" applyBorder="1" applyAlignment="1">
      <alignment horizontal="left" vertical="center" wrapText="1"/>
    </xf>
    <xf numFmtId="0" fontId="4" fillId="16" borderId="3" xfId="29" applyFill="1" applyBorder="1" applyAlignment="1">
      <alignment horizontal="left" vertical="center" wrapText="1"/>
    </xf>
    <xf numFmtId="0" fontId="4" fillId="16" borderId="2" xfId="29" applyFill="1" applyBorder="1" applyAlignment="1">
      <alignment horizontal="left" vertical="center" wrapText="1"/>
    </xf>
    <xf numFmtId="0" fontId="4" fillId="4" borderId="72" xfId="29" applyFill="1" applyBorder="1" applyAlignment="1" applyProtection="1">
      <alignment horizontal="center" vertical="center" wrapText="1"/>
      <protection locked="0"/>
    </xf>
    <xf numFmtId="0" fontId="4" fillId="4" borderId="70" xfId="29" applyFill="1" applyBorder="1" applyAlignment="1" applyProtection="1">
      <alignment horizontal="center" vertical="center" wrapText="1"/>
      <protection locked="0"/>
    </xf>
    <xf numFmtId="0" fontId="1" fillId="4" borderId="71" xfId="29" applyFont="1" applyFill="1" applyBorder="1" applyAlignment="1" applyProtection="1">
      <alignment horizontal="center" vertical="center" wrapText="1"/>
      <protection locked="0"/>
    </xf>
    <xf numFmtId="0" fontId="2" fillId="4" borderId="49" xfId="29" applyFont="1" applyFill="1" applyBorder="1" applyAlignment="1" applyProtection="1">
      <alignment horizontal="left"/>
      <protection locked="0"/>
    </xf>
    <xf numFmtId="0" fontId="4" fillId="4" borderId="49" xfId="29" applyFill="1" applyBorder="1" applyAlignment="1" applyProtection="1">
      <alignment horizontal="left"/>
      <protection locked="0"/>
    </xf>
    <xf numFmtId="0" fontId="4" fillId="4" borderId="60" xfId="29" applyFill="1" applyBorder="1" applyAlignment="1" applyProtection="1">
      <alignment horizontal="left"/>
      <protection locked="0"/>
    </xf>
    <xf numFmtId="0" fontId="78" fillId="15" borderId="25" xfId="29" applyFont="1" applyFill="1" applyBorder="1" applyAlignment="1">
      <alignment horizontal="center"/>
    </xf>
    <xf numFmtId="0" fontId="78" fillId="15" borderId="38" xfId="29" applyFont="1" applyFill="1" applyBorder="1" applyAlignment="1">
      <alignment horizontal="center"/>
    </xf>
    <xf numFmtId="0" fontId="78" fillId="15" borderId="41" xfId="29" applyFont="1" applyFill="1" applyBorder="1" applyAlignment="1">
      <alignment horizontal="center"/>
    </xf>
    <xf numFmtId="0" fontId="78" fillId="15" borderId="22" xfId="29" applyFont="1" applyFill="1" applyBorder="1" applyAlignment="1">
      <alignment horizontal="center"/>
    </xf>
    <xf numFmtId="0" fontId="78" fillId="15" borderId="42" xfId="29" applyFont="1" applyFill="1" applyBorder="1" applyAlignment="1">
      <alignment horizontal="center"/>
    </xf>
    <xf numFmtId="0" fontId="134" fillId="16" borderId="68" xfId="29" applyFont="1" applyFill="1" applyBorder="1" applyAlignment="1">
      <alignment horizontal="center"/>
    </xf>
    <xf numFmtId="0" fontId="133" fillId="16" borderId="55" xfId="29" applyFont="1" applyFill="1" applyBorder="1" applyAlignment="1">
      <alignment horizontal="center"/>
    </xf>
    <xf numFmtId="0" fontId="133" fillId="16" borderId="67" xfId="29" applyFont="1" applyFill="1" applyBorder="1" applyAlignment="1">
      <alignment horizontal="center"/>
    </xf>
    <xf numFmtId="0" fontId="4" fillId="16" borderId="69" xfId="29" applyFill="1" applyBorder="1" applyAlignment="1">
      <alignment horizontal="left"/>
    </xf>
    <xf numFmtId="0" fontId="4" fillId="4" borderId="57" xfId="29" applyFill="1" applyBorder="1" applyAlignment="1" applyProtection="1">
      <alignment horizontal="center" vertical="center" wrapText="1"/>
      <protection locked="0"/>
    </xf>
    <xf numFmtId="0" fontId="2" fillId="4" borderId="66" xfId="29" applyFont="1" applyFill="1" applyBorder="1" applyAlignment="1" applyProtection="1">
      <alignment horizontal="center" vertical="center" wrapText="1"/>
      <protection locked="0"/>
    </xf>
    <xf numFmtId="0" fontId="4" fillId="4" borderId="58" xfId="29" applyFill="1" applyBorder="1" applyAlignment="1" applyProtection="1">
      <alignment horizontal="center" vertical="center" wrapText="1"/>
      <protection locked="0"/>
    </xf>
    <xf numFmtId="0" fontId="135" fillId="15" borderId="19" xfId="29" applyFont="1" applyFill="1" applyBorder="1" applyAlignment="1">
      <alignment horizontal="center"/>
    </xf>
    <xf numFmtId="0" fontId="135" fillId="15" borderId="0" xfId="29" applyFont="1" applyFill="1" applyAlignment="1">
      <alignment horizontal="center"/>
    </xf>
    <xf numFmtId="0" fontId="135" fillId="15" borderId="13" xfId="29" applyFont="1" applyFill="1" applyBorder="1" applyAlignment="1">
      <alignment horizontal="center"/>
    </xf>
    <xf numFmtId="0" fontId="135" fillId="15" borderId="18" xfId="29" applyFont="1" applyFill="1" applyBorder="1" applyAlignment="1">
      <alignment horizontal="center"/>
    </xf>
    <xf numFmtId="0" fontId="135" fillId="15" borderId="17" xfId="29" applyFont="1" applyFill="1" applyBorder="1" applyAlignment="1">
      <alignment horizontal="center"/>
    </xf>
    <xf numFmtId="0" fontId="135" fillId="15" borderId="16" xfId="29" applyFont="1" applyFill="1" applyBorder="1" applyAlignment="1">
      <alignment horizontal="center"/>
    </xf>
    <xf numFmtId="0" fontId="78" fillId="15" borderId="39" xfId="29" applyFont="1" applyFill="1" applyBorder="1" applyAlignment="1">
      <alignment horizontal="center" vertical="top" wrapText="1"/>
    </xf>
    <xf numFmtId="0" fontId="4" fillId="15" borderId="0" xfId="29" applyFill="1" applyAlignment="1">
      <alignment horizontal="center" vertical="top" wrapText="1"/>
    </xf>
    <xf numFmtId="0" fontId="4" fillId="15" borderId="22" xfId="29" applyFill="1" applyBorder="1" applyAlignment="1">
      <alignment horizontal="center" vertical="top" wrapText="1"/>
    </xf>
    <xf numFmtId="0" fontId="4" fillId="15" borderId="42" xfId="29" applyFill="1" applyBorder="1" applyAlignment="1">
      <alignment horizontal="center" vertical="top" wrapText="1"/>
    </xf>
    <xf numFmtId="0" fontId="4" fillId="16" borderId="68" xfId="29" applyFill="1" applyBorder="1" applyAlignment="1">
      <alignment horizontal="center"/>
    </xf>
    <xf numFmtId="0" fontId="2" fillId="4" borderId="28" xfId="29" applyFont="1" applyFill="1" applyBorder="1" applyAlignment="1" applyProtection="1">
      <alignment horizontal="left"/>
      <protection locked="0"/>
    </xf>
    <xf numFmtId="0" fontId="4" fillId="4" borderId="28" xfId="29" applyFill="1" applyBorder="1" applyAlignment="1" applyProtection="1">
      <alignment horizontal="left"/>
      <protection locked="0"/>
    </xf>
    <xf numFmtId="0" fontId="4" fillId="4" borderId="59" xfId="29" applyFill="1" applyBorder="1" applyAlignment="1" applyProtection="1">
      <alignment horizontal="left"/>
      <protection locked="0"/>
    </xf>
    <xf numFmtId="0" fontId="78" fillId="15" borderId="25" xfId="29" applyFont="1" applyFill="1" applyBorder="1" applyAlignment="1">
      <alignment horizontal="center" wrapText="1"/>
    </xf>
    <xf numFmtId="0" fontId="78" fillId="15" borderId="38" xfId="29" applyFont="1" applyFill="1" applyBorder="1" applyAlignment="1">
      <alignment horizontal="center" wrapText="1"/>
    </xf>
    <xf numFmtId="0" fontId="78" fillId="15" borderId="41" xfId="29" applyFont="1" applyFill="1" applyBorder="1" applyAlignment="1">
      <alignment horizontal="center" wrapText="1"/>
    </xf>
    <xf numFmtId="0" fontId="78" fillId="15" borderId="22" xfId="29" applyFont="1" applyFill="1" applyBorder="1" applyAlignment="1">
      <alignment horizontal="center" wrapText="1"/>
    </xf>
    <xf numFmtId="0" fontId="78" fillId="15" borderId="42" xfId="29" applyFont="1" applyFill="1" applyBorder="1" applyAlignment="1">
      <alignment horizontal="center" wrapText="1"/>
    </xf>
    <xf numFmtId="0" fontId="4" fillId="16" borderId="66" xfId="29" applyFill="1" applyBorder="1" applyAlignment="1">
      <alignment wrapText="1"/>
    </xf>
    <xf numFmtId="0" fontId="4" fillId="16" borderId="10" xfId="29" applyFill="1" applyBorder="1" applyAlignment="1">
      <alignment wrapText="1"/>
    </xf>
    <xf numFmtId="0" fontId="4" fillId="16" borderId="11" xfId="29" applyFill="1" applyBorder="1" applyAlignment="1">
      <alignment wrapText="1"/>
    </xf>
    <xf numFmtId="0" fontId="4" fillId="16" borderId="39" xfId="29" applyFill="1" applyBorder="1" applyAlignment="1">
      <alignment wrapText="1"/>
    </xf>
    <xf numFmtId="0" fontId="4" fillId="16" borderId="0" xfId="29" applyFill="1" applyAlignment="1">
      <alignment wrapText="1"/>
    </xf>
    <xf numFmtId="0" fontId="4" fillId="16" borderId="1" xfId="29" applyFill="1" applyBorder="1" applyAlignment="1">
      <alignment wrapText="1"/>
    </xf>
    <xf numFmtId="0" fontId="4" fillId="16" borderId="58" xfId="29" applyFill="1" applyBorder="1" applyAlignment="1">
      <alignment wrapText="1"/>
    </xf>
    <xf numFmtId="0" fontId="4" fillId="16" borderId="3" xfId="29" applyFill="1" applyBorder="1" applyAlignment="1">
      <alignment wrapText="1"/>
    </xf>
    <xf numFmtId="0" fontId="4" fillId="16" borderId="2" xfId="29" applyFill="1" applyBorder="1" applyAlignment="1">
      <alignment wrapText="1"/>
    </xf>
    <xf numFmtId="0" fontId="4" fillId="4" borderId="61" xfId="29" applyFill="1" applyBorder="1" applyAlignment="1" applyProtection="1">
      <alignment horizontal="center"/>
      <protection locked="0"/>
    </xf>
    <xf numFmtId="0" fontId="4" fillId="16" borderId="9" xfId="29" applyFill="1" applyBorder="1" applyAlignment="1">
      <alignment horizontal="center" vertical="center" wrapText="1"/>
    </xf>
    <xf numFmtId="0" fontId="4" fillId="16" borderId="11" xfId="29" applyFill="1" applyBorder="1" applyAlignment="1">
      <alignment horizontal="center" vertical="center" wrapText="1"/>
    </xf>
    <xf numFmtId="0" fontId="4" fillId="16" borderId="4" xfId="29" applyFill="1" applyBorder="1" applyAlignment="1">
      <alignment horizontal="center" vertical="center" wrapText="1"/>
    </xf>
    <xf numFmtId="0" fontId="4" fillId="16" borderId="1" xfId="29" applyFill="1" applyBorder="1" applyAlignment="1">
      <alignment horizontal="center" vertical="center" wrapText="1"/>
    </xf>
    <xf numFmtId="0" fontId="4" fillId="16" borderId="7" xfId="29" applyFill="1" applyBorder="1" applyAlignment="1">
      <alignment horizontal="center" vertical="center" wrapText="1"/>
    </xf>
    <xf numFmtId="0" fontId="4" fillId="16" borderId="2" xfId="29" applyFill="1" applyBorder="1" applyAlignment="1">
      <alignment horizontal="center" vertical="center" wrapText="1"/>
    </xf>
    <xf numFmtId="49" fontId="40" fillId="7" borderId="37" xfId="1" applyNumberFormat="1" applyFont="1" applyFill="1" applyBorder="1" applyAlignment="1">
      <alignment horizontal="center" vertical="center"/>
    </xf>
    <xf numFmtId="49" fontId="38" fillId="7" borderId="25" xfId="1" applyNumberFormat="1" applyFont="1" applyFill="1" applyBorder="1" applyAlignment="1">
      <alignment vertical="center"/>
    </xf>
    <xf numFmtId="49" fontId="38" fillId="7" borderId="41" xfId="1" applyNumberFormat="1" applyFont="1" applyFill="1" applyBorder="1" applyAlignment="1">
      <alignment vertical="center"/>
    </xf>
    <xf numFmtId="49" fontId="38" fillId="7" borderId="22" xfId="1" applyNumberFormat="1" applyFont="1" applyFill="1" applyBorder="1" applyAlignment="1">
      <alignment vertical="center"/>
    </xf>
    <xf numFmtId="0" fontId="40"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0" fontId="12" fillId="0" borderId="25" xfId="28" applyFont="1" applyBorder="1" applyAlignment="1">
      <alignment wrapText="1"/>
    </xf>
    <xf numFmtId="0" fontId="12" fillId="0" borderId="0" xfId="28" applyFont="1" applyAlignment="1">
      <alignment wrapText="1"/>
    </xf>
    <xf numFmtId="0" fontId="69" fillId="0" borderId="0" xfId="28" applyFont="1" applyAlignment="1">
      <alignment vertical="top" wrapText="1"/>
    </xf>
    <xf numFmtId="0" fontId="137" fillId="0" borderId="0" xfId="28" applyFont="1" applyAlignment="1">
      <alignment vertical="top" wrapText="1"/>
    </xf>
    <xf numFmtId="0" fontId="5" fillId="0" borderId="0" xfId="28" applyAlignment="1">
      <alignment vertical="top" wrapText="1"/>
    </xf>
    <xf numFmtId="0" fontId="69" fillId="0" borderId="0" xfId="28" applyFont="1" applyAlignment="1">
      <alignment wrapText="1"/>
    </xf>
    <xf numFmtId="0" fontId="5" fillId="0" borderId="0" xfId="28" applyAlignment="1">
      <alignment wrapText="1"/>
    </xf>
    <xf numFmtId="0" fontId="69" fillId="0" borderId="0" xfId="28" applyFont="1" applyAlignment="1">
      <alignment horizontal="left" wrapText="1"/>
    </xf>
    <xf numFmtId="0" fontId="69" fillId="13" borderId="3" xfId="28" applyFont="1" applyFill="1" applyBorder="1" applyAlignment="1" applyProtection="1">
      <alignment shrinkToFit="1"/>
      <protection locked="0"/>
    </xf>
    <xf numFmtId="0" fontId="5" fillId="13" borderId="3" xfId="28" applyFill="1" applyBorder="1" applyAlignment="1" applyProtection="1">
      <alignment shrinkToFit="1"/>
      <protection locked="0"/>
    </xf>
    <xf numFmtId="0" fontId="69" fillId="0" borderId="0" xfId="28" applyFont="1"/>
    <xf numFmtId="0" fontId="5" fillId="0" borderId="0" xfId="28"/>
    <xf numFmtId="14" fontId="69" fillId="13" borderId="3" xfId="28" applyNumberFormat="1" applyFont="1" applyFill="1" applyBorder="1" applyProtection="1">
      <protection locked="0"/>
    </xf>
    <xf numFmtId="14" fontId="5" fillId="13" borderId="3" xfId="28" applyNumberFormat="1" applyFill="1" applyBorder="1" applyProtection="1">
      <protection locked="0"/>
    </xf>
    <xf numFmtId="14" fontId="69" fillId="13" borderId="3" xfId="28" applyNumberFormat="1" applyFont="1" applyFill="1" applyBorder="1" applyAlignment="1" applyProtection="1">
      <alignment shrinkToFit="1"/>
      <protection locked="0"/>
    </xf>
    <xf numFmtId="14" fontId="5" fillId="13" borderId="3" xfId="28" applyNumberFormat="1" applyFill="1" applyBorder="1" applyAlignment="1" applyProtection="1">
      <alignment shrinkToFit="1"/>
      <protection locked="0"/>
    </xf>
    <xf numFmtId="0" fontId="69" fillId="13" borderId="3" xfId="28" applyFont="1" applyFill="1" applyBorder="1" applyAlignment="1" applyProtection="1">
      <alignment wrapText="1"/>
      <protection locked="0"/>
    </xf>
    <xf numFmtId="0" fontId="5" fillId="13" borderId="3" xfId="28" applyFill="1" applyBorder="1" applyAlignment="1" applyProtection="1">
      <alignment wrapText="1"/>
      <protection locked="0"/>
    </xf>
    <xf numFmtId="0" fontId="12" fillId="4" borderId="3" xfId="1" applyFill="1" applyBorder="1" applyAlignment="1" applyProtection="1">
      <alignment horizontal="center"/>
      <protection locked="0"/>
    </xf>
    <xf numFmtId="0" fontId="0" fillId="4" borderId="3" xfId="0" applyFill="1" applyBorder="1" applyProtection="1">
      <protection locked="0"/>
    </xf>
    <xf numFmtId="49" fontId="14" fillId="5" borderId="9" xfId="0" applyNumberFormat="1" applyFont="1" applyFill="1" applyBorder="1" applyAlignment="1">
      <alignment horizontal="left" vertical="center"/>
    </xf>
    <xf numFmtId="49" fontId="14" fillId="5" borderId="10" xfId="0" applyNumberFormat="1" applyFont="1" applyFill="1" applyBorder="1" applyAlignment="1">
      <alignment horizontal="left" vertical="center"/>
    </xf>
    <xf numFmtId="49" fontId="14" fillId="5" borderId="4" xfId="0" applyNumberFormat="1" applyFont="1" applyFill="1" applyBorder="1" applyAlignment="1">
      <alignment horizontal="left" vertical="center"/>
    </xf>
    <xf numFmtId="49" fontId="14" fillId="5" borderId="0" xfId="0" applyNumberFormat="1" applyFont="1" applyFill="1" applyAlignment="1">
      <alignment horizontal="left" vertical="center"/>
    </xf>
    <xf numFmtId="49" fontId="14" fillId="5" borderId="7" xfId="0" applyNumberFormat="1" applyFont="1" applyFill="1" applyBorder="1" applyAlignment="1">
      <alignment horizontal="left" vertical="center"/>
    </xf>
    <xf numFmtId="49" fontId="14" fillId="5" borderId="3" xfId="0" applyNumberFormat="1" applyFont="1" applyFill="1" applyBorder="1" applyAlignment="1">
      <alignment horizontal="left" vertical="center"/>
    </xf>
    <xf numFmtId="0" fontId="21" fillId="5"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0" xfId="0" applyFont="1" applyFill="1" applyAlignment="1">
      <alignment horizontal="center" vertical="center"/>
    </xf>
    <xf numFmtId="0" fontId="20" fillId="5" borderId="1"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2" xfId="0" applyFont="1" applyFill="1" applyBorder="1" applyAlignment="1">
      <alignment horizontal="center" vertical="center"/>
    </xf>
    <xf numFmtId="49" fontId="11" fillId="0" borderId="15" xfId="0" applyNumberFormat="1" applyFont="1" applyBorder="1" applyAlignment="1">
      <alignment horizontal="left" vertical="center" wrapText="1"/>
    </xf>
    <xf numFmtId="0" fontId="11" fillId="0" borderId="28" xfId="0" applyFont="1" applyBorder="1" applyAlignment="1">
      <alignment vertical="center" wrapText="1"/>
    </xf>
    <xf numFmtId="0" fontId="11" fillId="0" borderId="27" xfId="0" applyFont="1" applyBorder="1" applyAlignment="1">
      <alignment vertical="center" wrapText="1"/>
    </xf>
    <xf numFmtId="0" fontId="13" fillId="4" borderId="3" xfId="1" applyFont="1" applyFill="1" applyBorder="1" applyAlignment="1" applyProtection="1">
      <alignment horizontal="center"/>
      <protection locked="0"/>
    </xf>
    <xf numFmtId="0" fontId="11" fillId="4" borderId="3" xfId="1" applyFont="1" applyFill="1" applyBorder="1" applyAlignment="1" applyProtection="1">
      <alignment horizontal="center"/>
      <protection locked="0"/>
    </xf>
    <xf numFmtId="0" fontId="77" fillId="4" borderId="3" xfId="2" applyFont="1" applyFill="1" applyBorder="1" applyProtection="1">
      <protection locked="0"/>
    </xf>
    <xf numFmtId="0" fontId="11" fillId="4" borderId="3" xfId="0" applyFont="1" applyFill="1" applyBorder="1" applyAlignment="1" applyProtection="1">
      <alignment horizontal="left" vertical="center"/>
      <protection locked="0"/>
    </xf>
    <xf numFmtId="0" fontId="12" fillId="4" borderId="3" xfId="0" applyFont="1" applyFill="1" applyBorder="1" applyAlignment="1" applyProtection="1">
      <alignment horizontal="left" vertical="center"/>
      <protection locked="0"/>
    </xf>
    <xf numFmtId="0" fontId="16" fillId="0" borderId="0" xfId="0" applyFont="1" applyAlignment="1">
      <alignment horizontal="left" vertical="top"/>
    </xf>
    <xf numFmtId="0" fontId="76" fillId="0" borderId="0" xfId="0" applyFont="1"/>
    <xf numFmtId="0" fontId="0" fillId="0" borderId="0" xfId="0"/>
    <xf numFmtId="0" fontId="76" fillId="4" borderId="3" xfId="0" applyFont="1" applyFill="1" applyBorder="1" applyProtection="1">
      <protection locked="0"/>
    </xf>
    <xf numFmtId="0" fontId="76"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1" fillId="5" borderId="4" xfId="0" applyFont="1" applyFill="1" applyBorder="1" applyAlignment="1">
      <alignment horizontal="left" vertical="top" wrapText="1"/>
    </xf>
    <xf numFmtId="0" fontId="11" fillId="5" borderId="0" xfId="0" applyFont="1" applyFill="1" applyAlignment="1">
      <alignment horizontal="left" vertical="top" wrapText="1"/>
    </xf>
    <xf numFmtId="0" fontId="11" fillId="5" borderId="1" xfId="0" applyFont="1" applyFill="1" applyBorder="1" applyAlignment="1">
      <alignment horizontal="left" vertical="top" wrapText="1"/>
    </xf>
    <xf numFmtId="0" fontId="11" fillId="5" borderId="7"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2" xfId="0" applyFont="1" applyFill="1" applyBorder="1" applyAlignment="1">
      <alignment horizontal="left" vertical="top" wrapText="1"/>
    </xf>
    <xf numFmtId="0" fontId="11"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6"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3" fillId="0" borderId="0" xfId="0" applyFont="1" applyAlignment="1">
      <alignment horizontal="center" vertical="top"/>
    </xf>
    <xf numFmtId="0" fontId="13" fillId="0" borderId="1" xfId="0" applyFont="1" applyBorder="1" applyAlignment="1">
      <alignment horizontal="center" vertical="top"/>
    </xf>
    <xf numFmtId="0" fontId="19" fillId="0" borderId="0" xfId="0" applyFont="1" applyAlignment="1">
      <alignment horizontal="left" vertical="top"/>
    </xf>
    <xf numFmtId="0" fontId="11" fillId="2" borderId="3" xfId="1" applyFont="1" applyFill="1" applyBorder="1" applyAlignment="1" applyProtection="1">
      <alignment horizontal="center" vertical="center"/>
      <protection locked="0"/>
    </xf>
    <xf numFmtId="14" fontId="11"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1" fillId="2" borderId="7" xfId="1" applyFont="1" applyFill="1" applyBorder="1" applyAlignment="1" applyProtection="1">
      <alignment horizontal="center" vertical="center" shrinkToFit="1"/>
      <protection locked="0"/>
    </xf>
    <xf numFmtId="0" fontId="11" fillId="2" borderId="2" xfId="1" applyFont="1" applyFill="1" applyBorder="1" applyAlignment="1" applyProtection="1">
      <alignment horizontal="center" vertical="center" shrinkToFit="1"/>
      <protection locked="0"/>
    </xf>
    <xf numFmtId="0" fontId="12" fillId="0" borderId="0" xfId="1" applyAlignment="1">
      <alignment horizontal="left" vertical="center" shrinkToFit="1"/>
    </xf>
    <xf numFmtId="0" fontId="11" fillId="2" borderId="3" xfId="1" applyFont="1" applyFill="1" applyBorder="1" applyAlignment="1" applyProtection="1">
      <alignment horizontal="center" vertical="center"/>
      <protection hidden="1"/>
    </xf>
    <xf numFmtId="0" fontId="11" fillId="2" borderId="3" xfId="1" applyFont="1" applyFill="1" applyBorder="1" applyAlignment="1" applyProtection="1">
      <alignment horizontal="center" vertical="center" shrinkToFit="1"/>
      <protection locked="0"/>
    </xf>
    <xf numFmtId="0" fontId="12" fillId="0" borderId="2" xfId="1" applyBorder="1" applyAlignment="1" applyProtection="1">
      <alignment horizontal="center" vertical="center" shrinkToFit="1"/>
      <protection locked="0"/>
    </xf>
    <xf numFmtId="0" fontId="13" fillId="0" borderId="0" xfId="1" applyFont="1" applyAlignment="1">
      <alignment horizontal="center" vertical="center"/>
    </xf>
    <xf numFmtId="0" fontId="15" fillId="0" borderId="0" xfId="1" applyFont="1" applyAlignment="1">
      <alignment horizontal="center" vertical="center"/>
    </xf>
    <xf numFmtId="0" fontId="15" fillId="0" borderId="1" xfId="1" applyFont="1" applyBorder="1" applyAlignment="1">
      <alignment horizontal="center" vertical="center"/>
    </xf>
    <xf numFmtId="0" fontId="0" fillId="0" borderId="3" xfId="0" applyBorder="1" applyAlignment="1" applyProtection="1">
      <alignment vertical="center"/>
      <protection locked="0"/>
    </xf>
    <xf numFmtId="0" fontId="12" fillId="2" borderId="3" xfId="1" applyFill="1" applyBorder="1" applyAlignment="1" applyProtection="1">
      <alignment horizontal="center" vertical="center"/>
      <protection locked="0"/>
    </xf>
    <xf numFmtId="0" fontId="13" fillId="0" borderId="0" xfId="1" applyFont="1" applyAlignment="1">
      <alignment horizontal="left" vertical="center"/>
    </xf>
    <xf numFmtId="0" fontId="12" fillId="0" borderId="0" xfId="1" applyAlignment="1">
      <alignment horizontal="left" vertical="center"/>
    </xf>
    <xf numFmtId="0" fontId="12" fillId="0" borderId="0" xfId="1" applyAlignment="1">
      <alignment horizontal="center" vertical="center"/>
    </xf>
    <xf numFmtId="0" fontId="12" fillId="0" borderId="0" xfId="1" applyAlignment="1">
      <alignment horizontal="left" vertical="top" shrinkToFit="1"/>
    </xf>
    <xf numFmtId="0" fontId="12" fillId="0" borderId="0" xfId="1" applyAlignment="1">
      <alignment vertical="top" shrinkToFit="1"/>
    </xf>
    <xf numFmtId="0" fontId="49" fillId="3" borderId="9" xfId="1" applyFont="1" applyFill="1" applyBorder="1" applyAlignment="1">
      <alignment horizontal="left" vertical="center"/>
    </xf>
    <xf numFmtId="0" fontId="39" fillId="3" borderId="10" xfId="1" applyFont="1" applyFill="1" applyBorder="1" applyAlignment="1">
      <alignment horizontal="left" vertical="center"/>
    </xf>
    <xf numFmtId="0" fontId="39" fillId="3" borderId="4" xfId="1" applyFont="1" applyFill="1" applyBorder="1" applyAlignment="1">
      <alignment horizontal="left" vertical="center"/>
    </xf>
    <xf numFmtId="0" fontId="39" fillId="3" borderId="0" xfId="1" applyFont="1" applyFill="1" applyAlignment="1">
      <alignment horizontal="left" vertical="center"/>
    </xf>
    <xf numFmtId="0" fontId="11" fillId="2" borderId="28" xfId="1" applyFont="1" applyFill="1" applyBorder="1" applyAlignment="1" applyProtection="1">
      <alignment horizontal="center" vertical="center"/>
      <protection locked="0"/>
    </xf>
    <xf numFmtId="0" fontId="39" fillId="3" borderId="10" xfId="1" applyFont="1" applyFill="1" applyBorder="1" applyAlignment="1">
      <alignment horizontal="center" vertical="center" wrapText="1"/>
    </xf>
    <xf numFmtId="0" fontId="39" fillId="0" borderId="10" xfId="1" applyFont="1" applyBorder="1" applyAlignment="1">
      <alignment horizontal="center" vertical="center" wrapText="1"/>
    </xf>
    <xf numFmtId="0" fontId="39" fillId="0" borderId="73" xfId="1" applyFont="1" applyBorder="1" applyAlignment="1">
      <alignment horizontal="center" vertical="center" wrapText="1"/>
    </xf>
    <xf numFmtId="0" fontId="39" fillId="0" borderId="0" xfId="1" applyFont="1" applyAlignment="1">
      <alignment horizontal="center" vertical="center" wrapText="1"/>
    </xf>
    <xf numFmtId="0" fontId="39" fillId="0" borderId="13" xfId="1" applyFont="1" applyBorder="1" applyAlignment="1">
      <alignment horizontal="center" vertical="center" wrapText="1"/>
    </xf>
    <xf numFmtId="0" fontId="11" fillId="5" borderId="9" xfId="1" applyFont="1" applyFill="1" applyBorder="1" applyAlignment="1">
      <alignment horizontal="left" vertical="center" wrapText="1"/>
    </xf>
    <xf numFmtId="0" fontId="11" fillId="5" borderId="10"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4" xfId="1" applyFont="1" applyFill="1" applyBorder="1" applyAlignment="1">
      <alignment horizontal="left" vertical="center" wrapText="1"/>
    </xf>
    <xf numFmtId="0" fontId="11" fillId="5" borderId="0" xfId="1" applyFont="1" applyFill="1" applyAlignment="1">
      <alignment horizontal="left" vertical="center" wrapText="1"/>
    </xf>
    <xf numFmtId="0" fontId="11" fillId="5" borderId="1"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3"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34" fillId="6" borderId="15" xfId="1" applyFont="1" applyFill="1" applyBorder="1" applyAlignment="1">
      <alignment horizontal="center" vertical="center"/>
    </xf>
    <xf numFmtId="0" fontId="34" fillId="6" borderId="28" xfId="1" applyFont="1" applyFill="1" applyBorder="1" applyAlignment="1">
      <alignment horizontal="center" vertical="center"/>
    </xf>
    <xf numFmtId="0" fontId="34" fillId="6" borderId="27" xfId="1" applyFont="1" applyFill="1" applyBorder="1" applyAlignment="1">
      <alignment horizontal="center" vertical="center"/>
    </xf>
    <xf numFmtId="0" fontId="11" fillId="2" borderId="3" xfId="1" applyFont="1" applyFill="1" applyBorder="1" applyProtection="1">
      <protection locked="0"/>
    </xf>
    <xf numFmtId="0" fontId="12" fillId="2" borderId="37" xfId="1" applyFill="1" applyBorder="1" applyAlignment="1" applyProtection="1">
      <alignment horizontal="left" vertical="top" wrapText="1"/>
      <protection locked="0"/>
    </xf>
    <xf numFmtId="0" fontId="12" fillId="2" borderId="25" xfId="1" applyFill="1" applyBorder="1" applyAlignment="1" applyProtection="1">
      <alignment horizontal="left" vertical="top" wrapText="1"/>
      <protection locked="0"/>
    </xf>
    <xf numFmtId="0" fontId="12" fillId="2" borderId="38" xfId="1" applyFill="1" applyBorder="1" applyAlignment="1" applyProtection="1">
      <alignment horizontal="left" vertical="top" wrapText="1"/>
      <protection locked="0"/>
    </xf>
    <xf numFmtId="0" fontId="12" fillId="2" borderId="39" xfId="1" applyFill="1" applyBorder="1" applyAlignment="1" applyProtection="1">
      <alignment horizontal="left" vertical="top" wrapText="1"/>
      <protection locked="0"/>
    </xf>
    <xf numFmtId="0" fontId="12" fillId="2" borderId="0" xfId="1" applyFill="1" applyAlignment="1" applyProtection="1">
      <alignment horizontal="left" vertical="top" wrapText="1"/>
      <protection locked="0"/>
    </xf>
    <xf numFmtId="0" fontId="12" fillId="2" borderId="40" xfId="1" applyFill="1" applyBorder="1" applyAlignment="1" applyProtection="1">
      <alignment horizontal="left" vertical="top" wrapText="1"/>
      <protection locked="0"/>
    </xf>
    <xf numFmtId="0" fontId="12" fillId="2" borderId="41" xfId="1" applyFill="1" applyBorder="1" applyAlignment="1" applyProtection="1">
      <alignment horizontal="left" vertical="top" wrapText="1"/>
      <protection locked="0"/>
    </xf>
    <xf numFmtId="0" fontId="12" fillId="2" borderId="22" xfId="1" applyFill="1" applyBorder="1" applyAlignment="1" applyProtection="1">
      <alignment horizontal="left" vertical="top" wrapText="1"/>
      <protection locked="0"/>
    </xf>
    <xf numFmtId="0" fontId="12" fillId="2" borderId="42" xfId="1" applyFill="1" applyBorder="1" applyAlignment="1" applyProtection="1">
      <alignment horizontal="left" vertical="top" wrapText="1"/>
      <protection locked="0"/>
    </xf>
    <xf numFmtId="0" fontId="34" fillId="6" borderId="28" xfId="1" applyFont="1" applyFill="1" applyBorder="1" applyAlignment="1">
      <alignment horizontal="center"/>
    </xf>
    <xf numFmtId="0" fontId="34" fillId="6" borderId="27" xfId="1" applyFont="1" applyFill="1" applyBorder="1" applyAlignment="1">
      <alignment horizontal="center"/>
    </xf>
    <xf numFmtId="0" fontId="11" fillId="0" borderId="4" xfId="1" applyFont="1" applyBorder="1" applyAlignment="1">
      <alignment horizontal="left" vertical="top" wrapText="1"/>
    </xf>
    <xf numFmtId="0" fontId="11" fillId="0" borderId="0" xfId="1" applyFont="1" applyAlignment="1">
      <alignment horizontal="left" vertical="top" wrapText="1"/>
    </xf>
    <xf numFmtId="0" fontId="12" fillId="0" borderId="0" xfId="1" applyAlignment="1">
      <alignment horizontal="left" vertical="top" wrapText="1"/>
    </xf>
    <xf numFmtId="0" fontId="13" fillId="0" borderId="10" xfId="1" applyFont="1" applyBorder="1" applyAlignment="1">
      <alignment horizontal="left" wrapText="1"/>
    </xf>
    <xf numFmtId="0" fontId="13" fillId="0" borderId="11" xfId="1" applyFont="1" applyBorder="1" applyAlignment="1">
      <alignment horizontal="left" wrapText="1"/>
    </xf>
    <xf numFmtId="0" fontId="13" fillId="0" borderId="0" xfId="1" applyFont="1" applyAlignment="1">
      <alignment horizontal="left" wrapText="1"/>
    </xf>
    <xf numFmtId="0" fontId="13" fillId="0" borderId="1" xfId="1" applyFont="1" applyBorder="1" applyAlignment="1">
      <alignment horizontal="left" wrapText="1"/>
    </xf>
    <xf numFmtId="0" fontId="11" fillId="4" borderId="3" xfId="1" applyFont="1" applyFill="1" applyBorder="1" applyAlignment="1" applyProtection="1">
      <alignment vertical="center"/>
      <protection locked="0"/>
    </xf>
    <xf numFmtId="0" fontId="12" fillId="4" borderId="3" xfId="1" applyFill="1" applyBorder="1" applyAlignment="1" applyProtection="1">
      <alignment vertical="center"/>
      <protection locked="0"/>
    </xf>
    <xf numFmtId="0" fontId="11" fillId="0" borderId="0" xfId="1" applyFont="1"/>
    <xf numFmtId="0" fontId="33" fillId="0" borderId="7" xfId="1" applyFont="1" applyBorder="1" applyAlignment="1">
      <alignment horizontal="left" vertical="top" wrapText="1"/>
    </xf>
    <xf numFmtId="0" fontId="33" fillId="0" borderId="3" xfId="1" applyFont="1" applyBorder="1" applyAlignment="1">
      <alignment horizontal="left" vertical="top" wrapText="1"/>
    </xf>
    <xf numFmtId="0" fontId="0" fillId="0" borderId="3" xfId="0" applyBorder="1"/>
    <xf numFmtId="0" fontId="13" fillId="9" borderId="15" xfId="1" applyFont="1" applyFill="1" applyBorder="1" applyAlignment="1">
      <alignment horizontal="center" vertical="center"/>
    </xf>
    <xf numFmtId="0" fontId="13" fillId="9" borderId="28" xfId="1" applyFont="1" applyFill="1" applyBorder="1" applyAlignment="1">
      <alignment horizontal="center" vertical="center"/>
    </xf>
    <xf numFmtId="0" fontId="13" fillId="9" borderId="27" xfId="1" applyFont="1" applyFill="1" applyBorder="1" applyAlignment="1">
      <alignment horizontal="center" vertical="center"/>
    </xf>
    <xf numFmtId="0" fontId="11" fillId="0" borderId="10" xfId="1" applyFont="1" applyBorder="1" applyAlignment="1">
      <alignment horizontal="left" vertical="top" wrapText="1"/>
    </xf>
    <xf numFmtId="0" fontId="11" fillId="0" borderId="11" xfId="1" applyFont="1" applyBorder="1" applyAlignment="1">
      <alignment horizontal="left" vertical="top" wrapText="1"/>
    </xf>
    <xf numFmtId="0" fontId="11" fillId="0" borderId="1" xfId="1" applyFont="1" applyBorder="1" applyAlignment="1">
      <alignment horizontal="left" vertical="top" wrapText="1"/>
    </xf>
    <xf numFmtId="0" fontId="16" fillId="0" borderId="0" xfId="1" applyFont="1" applyAlignment="1">
      <alignment horizontal="left" vertical="top" wrapText="1"/>
    </xf>
    <xf numFmtId="0" fontId="16" fillId="0" borderId="1" xfId="1" applyFont="1" applyBorder="1" applyAlignment="1">
      <alignment horizontal="left" vertical="top" wrapText="1"/>
    </xf>
    <xf numFmtId="0" fontId="15" fillId="0" borderId="10" xfId="1" applyFont="1" applyBorder="1" applyAlignment="1">
      <alignment vertical="top" wrapText="1"/>
    </xf>
    <xf numFmtId="0" fontId="11" fillId="0" borderId="4" xfId="1" applyFont="1" applyBorder="1" applyAlignment="1">
      <alignment horizontal="left" vertical="top"/>
    </xf>
    <xf numFmtId="0" fontId="11" fillId="0" borderId="0" xfId="1" applyFont="1" applyAlignment="1">
      <alignment horizontal="left" vertical="top"/>
    </xf>
    <xf numFmtId="0" fontId="0" fillId="0" borderId="1" xfId="0" applyBorder="1"/>
    <xf numFmtId="0" fontId="33" fillId="0" borderId="4" xfId="1" applyFont="1" applyBorder="1" applyAlignment="1">
      <alignment horizontal="left" vertical="top"/>
    </xf>
    <xf numFmtId="0" fontId="33" fillId="0" borderId="0" xfId="1" applyFont="1" applyAlignment="1">
      <alignment horizontal="left" vertical="top"/>
    </xf>
    <xf numFmtId="0" fontId="39" fillId="9" borderId="9" xfId="1" applyFont="1" applyFill="1" applyBorder="1" applyAlignment="1">
      <alignment horizontal="left" vertical="center" wrapText="1"/>
    </xf>
    <xf numFmtId="0" fontId="39" fillId="9" borderId="10" xfId="1" applyFont="1" applyFill="1" applyBorder="1" applyAlignment="1">
      <alignment horizontal="left" vertical="center" wrapText="1"/>
    </xf>
    <xf numFmtId="0" fontId="39" fillId="9" borderId="4" xfId="1" applyFont="1" applyFill="1" applyBorder="1" applyAlignment="1">
      <alignment horizontal="left" vertical="center" wrapText="1"/>
    </xf>
    <xf numFmtId="0" fontId="39" fillId="9" borderId="0" xfId="1" applyFont="1" applyFill="1" applyAlignment="1">
      <alignment horizontal="left" vertical="center" wrapText="1"/>
    </xf>
    <xf numFmtId="0" fontId="39" fillId="9" borderId="7" xfId="1" applyFont="1" applyFill="1" applyBorder="1" applyAlignment="1">
      <alignment horizontal="left" vertical="center" wrapText="1"/>
    </xf>
    <xf numFmtId="0" fontId="39" fillId="9" borderId="3" xfId="1" applyFont="1" applyFill="1" applyBorder="1" applyAlignment="1">
      <alignment horizontal="left" vertical="center" wrapText="1"/>
    </xf>
    <xf numFmtId="0" fontId="14" fillId="9" borderId="10" xfId="1" applyFont="1" applyFill="1" applyBorder="1" applyAlignment="1">
      <alignment horizontal="center" vertical="center" wrapText="1"/>
    </xf>
    <xf numFmtId="0" fontId="12" fillId="9" borderId="10" xfId="1" applyFill="1" applyBorder="1" applyAlignment="1">
      <alignment horizontal="center" vertical="center" wrapText="1"/>
    </xf>
    <xf numFmtId="0" fontId="12" fillId="9" borderId="11" xfId="1" applyFill="1" applyBorder="1" applyAlignment="1">
      <alignment horizontal="center" vertical="center" wrapText="1"/>
    </xf>
    <xf numFmtId="0" fontId="12" fillId="9" borderId="0" xfId="1" applyFill="1" applyAlignment="1">
      <alignment horizontal="center" vertical="center" wrapText="1"/>
    </xf>
    <xf numFmtId="0" fontId="12" fillId="9" borderId="1" xfId="1" applyFill="1" applyBorder="1" applyAlignment="1">
      <alignment horizontal="center" vertical="center" wrapText="1"/>
    </xf>
    <xf numFmtId="0" fontId="12" fillId="9" borderId="3" xfId="1" applyFill="1" applyBorder="1" applyAlignment="1">
      <alignment horizontal="center" vertical="center" wrapText="1"/>
    </xf>
    <xf numFmtId="0" fontId="12" fillId="9" borderId="2" xfId="1" applyFill="1" applyBorder="1" applyAlignment="1">
      <alignment horizontal="center" vertical="center" wrapText="1"/>
    </xf>
    <xf numFmtId="0" fontId="48" fillId="9" borderId="7" xfId="1" applyFont="1" applyFill="1" applyBorder="1" applyAlignment="1">
      <alignment horizontal="left" vertical="center" wrapText="1"/>
    </xf>
    <xf numFmtId="0" fontId="48" fillId="9" borderId="3" xfId="1" applyFont="1" applyFill="1" applyBorder="1" applyAlignment="1">
      <alignment horizontal="left" vertical="center" wrapText="1"/>
    </xf>
    <xf numFmtId="0" fontId="48" fillId="9" borderId="2" xfId="1" applyFont="1" applyFill="1" applyBorder="1" applyAlignment="1">
      <alignment horizontal="left" vertical="center" wrapText="1"/>
    </xf>
    <xf numFmtId="0" fontId="13" fillId="9" borderId="9" xfId="1" applyFont="1" applyFill="1" applyBorder="1" applyAlignment="1">
      <alignment horizontal="center" vertical="center" wrapText="1"/>
    </xf>
    <xf numFmtId="0" fontId="13" fillId="9" borderId="10" xfId="1" applyFont="1" applyFill="1" applyBorder="1" applyAlignment="1">
      <alignment horizontal="center" vertical="center" wrapText="1"/>
    </xf>
    <xf numFmtId="0" fontId="13" fillId="9" borderId="11" xfId="1" applyFont="1" applyFill="1" applyBorder="1" applyAlignment="1">
      <alignment horizontal="center" vertical="center" wrapText="1"/>
    </xf>
    <xf numFmtId="0" fontId="11" fillId="0" borderId="4" xfId="1" applyFont="1" applyBorder="1" applyAlignment="1">
      <alignment horizontal="right" vertical="top"/>
    </xf>
    <xf numFmtId="0" fontId="11" fillId="0" borderId="0" xfId="1" applyFont="1" applyAlignment="1">
      <alignment horizontal="right" vertical="top"/>
    </xf>
    <xf numFmtId="0" fontId="11" fillId="0" borderId="9" xfId="1" applyFont="1" applyBorder="1" applyAlignment="1">
      <alignment horizontal="left" vertical="top" wrapText="1"/>
    </xf>
    <xf numFmtId="0" fontId="12" fillId="4" borderId="3" xfId="1" applyFill="1" applyBorder="1" applyProtection="1">
      <protection locked="0"/>
    </xf>
    <xf numFmtId="0" fontId="11" fillId="0" borderId="0" xfId="0" applyFont="1"/>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13" fillId="9" borderId="5" xfId="1" applyFont="1" applyFill="1" applyBorder="1" applyAlignment="1">
      <alignment horizontal="center" vertical="center"/>
    </xf>
    <xf numFmtId="0" fontId="13" fillId="9" borderId="8" xfId="1" applyFont="1" applyFill="1" applyBorder="1" applyAlignment="1">
      <alignment horizontal="center"/>
    </xf>
    <xf numFmtId="0" fontId="13" fillId="9" borderId="6" xfId="1" applyFont="1" applyFill="1" applyBorder="1" applyAlignment="1">
      <alignment horizontal="center"/>
    </xf>
    <xf numFmtId="0" fontId="13" fillId="9" borderId="7" xfId="1" applyFont="1" applyFill="1" applyBorder="1" applyAlignment="1">
      <alignment horizontal="center"/>
    </xf>
    <xf numFmtId="0" fontId="13" fillId="9" borderId="3" xfId="1" applyFont="1" applyFill="1" applyBorder="1" applyAlignment="1">
      <alignment horizontal="center"/>
    </xf>
    <xf numFmtId="0" fontId="13" fillId="9" borderId="2" xfId="1" applyFont="1" applyFill="1" applyBorder="1" applyAlignment="1">
      <alignment horizontal="center"/>
    </xf>
    <xf numFmtId="0" fontId="39" fillId="9" borderId="10" xfId="1" applyFont="1" applyFill="1" applyBorder="1" applyAlignment="1">
      <alignment horizontal="center" vertical="center" wrapText="1"/>
    </xf>
    <xf numFmtId="0" fontId="38" fillId="9" borderId="10" xfId="1" applyFont="1" applyFill="1" applyBorder="1" applyAlignment="1">
      <alignment horizontal="center" vertical="center" wrapText="1"/>
    </xf>
    <xf numFmtId="0" fontId="38" fillId="9" borderId="73" xfId="1" applyFont="1" applyFill="1" applyBorder="1" applyAlignment="1">
      <alignment horizontal="center" vertical="center" wrapText="1"/>
    </xf>
    <xf numFmtId="0" fontId="38" fillId="9" borderId="0" xfId="1" applyFont="1" applyFill="1" applyAlignment="1">
      <alignment horizontal="center" vertical="center" wrapText="1"/>
    </xf>
    <xf numFmtId="0" fontId="38" fillId="9" borderId="13" xfId="1" applyFont="1" applyFill="1" applyBorder="1" applyAlignment="1">
      <alignment horizontal="center" vertical="center" wrapText="1"/>
    </xf>
    <xf numFmtId="0" fontId="11" fillId="0" borderId="0" xfId="1" applyFont="1" applyAlignment="1">
      <alignment horizontal="left" vertical="center" wrapText="1" readingOrder="1"/>
    </xf>
    <xf numFmtId="0" fontId="11" fillId="0" borderId="1" xfId="1" applyFont="1" applyBorder="1" applyAlignment="1">
      <alignment horizontal="left" vertical="center" wrapText="1" readingOrder="1"/>
    </xf>
    <xf numFmtId="0" fontId="11" fillId="0" borderId="4" xfId="1" applyFont="1" applyBorder="1" applyAlignment="1">
      <alignment horizontal="left" vertical="center" wrapText="1"/>
    </xf>
    <xf numFmtId="0" fontId="12" fillId="0" borderId="0" xfId="1" applyAlignment="1">
      <alignment horizontal="left" vertical="center" wrapText="1"/>
    </xf>
    <xf numFmtId="0" fontId="12" fillId="0" borderId="1" xfId="1" applyBorder="1" applyAlignment="1">
      <alignment horizontal="left" vertical="center" wrapText="1"/>
    </xf>
    <xf numFmtId="0" fontId="13" fillId="9" borderId="28" xfId="1" applyFont="1" applyFill="1" applyBorder="1" applyAlignment="1">
      <alignment horizontal="center"/>
    </xf>
    <xf numFmtId="0" fontId="13" fillId="9" borderId="27" xfId="1" applyFont="1" applyFill="1" applyBorder="1" applyAlignment="1">
      <alignment horizontal="center"/>
    </xf>
    <xf numFmtId="0" fontId="13" fillId="9" borderId="12" xfId="1" applyFont="1" applyFill="1" applyBorder="1" applyAlignment="1">
      <alignment horizontal="center"/>
    </xf>
    <xf numFmtId="0" fontId="43" fillId="0" borderId="9" xfId="1" applyFont="1" applyBorder="1" applyAlignment="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12" fillId="4" borderId="3" xfId="1" applyFill="1" applyBorder="1" applyAlignment="1" applyProtection="1">
      <alignment horizontal="center" shrinkToFit="1"/>
      <protection locked="0"/>
    </xf>
    <xf numFmtId="0" fontId="13" fillId="9" borderId="4" xfId="1" applyFont="1" applyFill="1" applyBorder="1" applyAlignment="1">
      <alignment horizontal="center" vertical="center"/>
    </xf>
    <xf numFmtId="0" fontId="13" fillId="9" borderId="0" xfId="1" applyFont="1" applyFill="1" applyAlignment="1">
      <alignment horizontal="center"/>
    </xf>
    <xf numFmtId="0" fontId="13" fillId="9" borderId="1" xfId="1" applyFont="1" applyFill="1" applyBorder="1" applyAlignment="1">
      <alignment horizontal="center"/>
    </xf>
    <xf numFmtId="0" fontId="13" fillId="0" borderId="0" xfId="1" applyFont="1" applyAlignment="1">
      <alignment horizontal="left" vertical="top" wrapText="1"/>
    </xf>
    <xf numFmtId="0" fontId="12" fillId="0" borderId="1" xfId="1" applyBorder="1" applyAlignment="1">
      <alignment horizontal="left" vertical="top" wrapText="1"/>
    </xf>
    <xf numFmtId="0" fontId="12" fillId="4" borderId="28" xfId="1" applyFill="1" applyBorder="1" applyAlignment="1" applyProtection="1">
      <alignment horizontal="center" shrinkToFit="1"/>
      <protection locked="0"/>
    </xf>
    <xf numFmtId="0" fontId="13" fillId="0" borderId="1"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11" fillId="0" borderId="0" xfId="1" applyFont="1" applyAlignment="1">
      <alignment horizontal="left" vertical="center" wrapText="1"/>
    </xf>
    <xf numFmtId="0" fontId="11" fillId="0" borderId="3" xfId="1" applyFont="1" applyBorder="1" applyAlignment="1">
      <alignment horizontal="center" vertical="center"/>
    </xf>
    <xf numFmtId="0" fontId="12" fillId="0" borderId="3" xfId="1" applyBorder="1" applyAlignment="1">
      <alignment horizontal="center"/>
    </xf>
    <xf numFmtId="0" fontId="12" fillId="2" borderId="3" xfId="1" applyFill="1" applyBorder="1" applyProtection="1">
      <protection locked="0"/>
    </xf>
    <xf numFmtId="0" fontId="11" fillId="2" borderId="3" xfId="1" applyFont="1" applyFill="1" applyBorder="1" applyAlignment="1" applyProtection="1">
      <alignment vertical="center"/>
      <protection locked="0"/>
    </xf>
    <xf numFmtId="0" fontId="49" fillId="3" borderId="20" xfId="1" applyFont="1" applyFill="1" applyBorder="1" applyAlignment="1">
      <alignment horizontal="left" vertical="center"/>
    </xf>
    <xf numFmtId="0" fontId="39" fillId="3" borderId="8" xfId="1" applyFont="1" applyFill="1" applyBorder="1" applyAlignment="1">
      <alignment horizontal="left" vertical="center"/>
    </xf>
    <xf numFmtId="0" fontId="39" fillId="3" borderId="19" xfId="1" applyFont="1" applyFill="1" applyBorder="1" applyAlignment="1">
      <alignment horizontal="left" vertical="center"/>
    </xf>
    <xf numFmtId="0" fontId="11" fillId="2" borderId="36" xfId="1" applyFont="1" applyFill="1" applyBorder="1" applyAlignment="1" applyProtection="1">
      <alignment horizontal="center" vertical="center"/>
      <protection locked="0"/>
    </xf>
    <xf numFmtId="0" fontId="39" fillId="3" borderId="8" xfId="1" applyFont="1" applyFill="1" applyBorder="1" applyAlignment="1">
      <alignment horizontal="center" vertical="center" wrapText="1"/>
    </xf>
    <xf numFmtId="0" fontId="39" fillId="0" borderId="8" xfId="1" applyFont="1" applyBorder="1" applyAlignment="1">
      <alignment horizontal="center" vertical="center" wrapText="1"/>
    </xf>
    <xf numFmtId="0" fontId="39" fillId="0" borderId="14" xfId="1" applyFont="1" applyBorder="1" applyAlignment="1">
      <alignment horizontal="center" vertical="center" wrapText="1"/>
    </xf>
    <xf numFmtId="0" fontId="11" fillId="0" borderId="3" xfId="1" applyFont="1" applyBorder="1" applyAlignment="1">
      <alignment horizontal="left" vertical="top" wrapText="1"/>
    </xf>
    <xf numFmtId="0" fontId="11" fillId="0" borderId="2" xfId="1" applyFont="1" applyBorder="1" applyAlignment="1">
      <alignment horizontal="left" vertical="top" wrapText="1"/>
    </xf>
    <xf numFmtId="0" fontId="39" fillId="5" borderId="10" xfId="0" applyFont="1" applyFill="1" applyBorder="1" applyAlignment="1">
      <alignment horizontal="center" vertical="center"/>
    </xf>
    <xf numFmtId="0" fontId="0" fillId="5" borderId="11" xfId="0" applyFill="1" applyBorder="1"/>
    <xf numFmtId="0" fontId="39" fillId="5" borderId="3" xfId="0" applyFont="1" applyFill="1" applyBorder="1" applyAlignment="1">
      <alignment horizontal="center" vertical="center"/>
    </xf>
    <xf numFmtId="0" fontId="0" fillId="5" borderId="2" xfId="0" applyFill="1" applyBorder="1"/>
    <xf numFmtId="0" fontId="11" fillId="0" borderId="3" xfId="0" applyFont="1" applyBorder="1" applyAlignment="1">
      <alignment horizontal="left"/>
    </xf>
    <xf numFmtId="0" fontId="0" fillId="0" borderId="3" xfId="0" applyBorder="1" applyAlignment="1">
      <alignment horizontal="left"/>
    </xf>
    <xf numFmtId="0" fontId="11"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9" fillId="5" borderId="9" xfId="0" applyNumberFormat="1" applyFont="1" applyFill="1" applyBorder="1" applyAlignment="1">
      <alignment horizontal="left" vertical="center"/>
    </xf>
    <xf numFmtId="49" fontId="39" fillId="5" borderId="10" xfId="0" applyNumberFormat="1" applyFont="1" applyFill="1" applyBorder="1" applyAlignment="1">
      <alignment horizontal="left" vertical="center"/>
    </xf>
    <xf numFmtId="49" fontId="39" fillId="5" borderId="7"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1" fillId="2" borderId="3" xfId="0" applyFont="1" applyFill="1" applyBorder="1" applyAlignment="1" applyProtection="1">
      <alignment horizontal="left" vertical="top"/>
      <protection locked="0"/>
    </xf>
    <xf numFmtId="14" fontId="11"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1" fillId="0" borderId="3" xfId="0" applyFont="1" applyBorder="1" applyAlignment="1">
      <alignment horizontal="left" vertical="top"/>
    </xf>
    <xf numFmtId="14" fontId="11" fillId="2" borderId="15" xfId="4" applyNumberFormat="1" applyFont="1" applyFill="1" applyBorder="1" applyAlignment="1" applyProtection="1">
      <alignment horizontal="center"/>
      <protection locked="0"/>
    </xf>
    <xf numFmtId="14" fontId="11" fillId="2" borderId="28" xfId="4" applyNumberFormat="1" applyFont="1" applyFill="1" applyBorder="1" applyAlignment="1" applyProtection="1">
      <alignment horizontal="center"/>
      <protection locked="0"/>
    </xf>
    <xf numFmtId="14" fontId="11" fillId="2" borderId="27" xfId="4" applyNumberFormat="1" applyFont="1" applyFill="1" applyBorder="1" applyAlignment="1" applyProtection="1">
      <alignment horizontal="center"/>
      <protection locked="0"/>
    </xf>
    <xf numFmtId="0" fontId="11" fillId="2" borderId="15" xfId="4" applyFont="1" applyFill="1" applyBorder="1" applyAlignment="1" applyProtection="1">
      <alignment horizontal="center"/>
      <protection locked="0"/>
    </xf>
    <xf numFmtId="0" fontId="11" fillId="2" borderId="28" xfId="4" applyFont="1" applyFill="1" applyBorder="1" applyAlignment="1" applyProtection="1">
      <alignment horizontal="center"/>
      <protection locked="0"/>
    </xf>
    <xf numFmtId="0" fontId="11" fillId="2" borderId="27" xfId="4" applyFont="1" applyFill="1" applyBorder="1" applyAlignment="1" applyProtection="1">
      <alignment horizontal="center"/>
      <protection locked="0"/>
    </xf>
    <xf numFmtId="0" fontId="11" fillId="0" borderId="0" xfId="4" applyFont="1" applyAlignment="1">
      <alignment horizontal="left" vertical="top" wrapText="1"/>
    </xf>
    <xf numFmtId="0" fontId="13" fillId="0" borderId="0" xfId="4" applyFont="1" applyAlignment="1">
      <alignment vertical="top"/>
    </xf>
    <xf numFmtId="0" fontId="13" fillId="4" borderId="9" xfId="4" applyFont="1" applyFill="1" applyBorder="1" applyAlignment="1">
      <alignment horizontal="center" vertical="center"/>
    </xf>
    <xf numFmtId="0" fontId="13" fillId="4" borderId="10" xfId="4" applyFont="1" applyFill="1" applyBorder="1" applyAlignment="1">
      <alignment horizontal="center" vertical="center"/>
    </xf>
    <xf numFmtId="0" fontId="13" fillId="4" borderId="11" xfId="4" applyFont="1" applyFill="1" applyBorder="1" applyAlignment="1">
      <alignment horizontal="center" vertical="center"/>
    </xf>
    <xf numFmtId="0" fontId="13" fillId="4" borderId="7" xfId="4" applyFont="1" applyFill="1" applyBorder="1" applyAlignment="1">
      <alignment horizontal="center" vertical="center"/>
    </xf>
    <xf numFmtId="0" fontId="13" fillId="4" borderId="3" xfId="4" applyFont="1" applyFill="1" applyBorder="1" applyAlignment="1">
      <alignment horizontal="center" vertical="center"/>
    </xf>
    <xf numFmtId="0" fontId="13" fillId="4" borderId="2" xfId="4" applyFont="1" applyFill="1" applyBorder="1" applyAlignment="1">
      <alignment horizontal="center" vertical="center"/>
    </xf>
    <xf numFmtId="0" fontId="13" fillId="0" borderId="4" xfId="4" applyFont="1" applyBorder="1" applyAlignment="1">
      <alignment horizontal="left" vertical="top" wrapText="1"/>
    </xf>
    <xf numFmtId="0" fontId="13" fillId="0" borderId="0" xfId="4" applyFont="1" applyAlignment="1">
      <alignment horizontal="left" vertical="top" wrapText="1"/>
    </xf>
    <xf numFmtId="0" fontId="13" fillId="0" borderId="1" xfId="4" applyFont="1" applyBorder="1" applyAlignment="1">
      <alignment horizontal="left" vertical="top" wrapText="1"/>
    </xf>
    <xf numFmtId="0" fontId="11" fillId="0" borderId="3" xfId="4" applyFont="1" applyBorder="1"/>
    <xf numFmtId="0" fontId="13" fillId="9" borderId="9" xfId="4" applyFont="1" applyFill="1" applyBorder="1" applyAlignment="1">
      <alignment horizontal="center" vertical="center"/>
    </xf>
    <xf numFmtId="0" fontId="13" fillId="9" borderId="10" xfId="4" applyFont="1" applyFill="1" applyBorder="1" applyAlignment="1">
      <alignment horizontal="center" vertical="center"/>
    </xf>
    <xf numFmtId="0" fontId="13" fillId="9" borderId="11" xfId="4" applyFont="1" applyFill="1" applyBorder="1" applyAlignment="1">
      <alignment horizontal="center" vertical="center"/>
    </xf>
    <xf numFmtId="0" fontId="13" fillId="9" borderId="7" xfId="4" applyFont="1" applyFill="1" applyBorder="1" applyAlignment="1">
      <alignment horizontal="center" vertical="center"/>
    </xf>
    <xf numFmtId="0" fontId="13" fillId="9" borderId="3" xfId="4" applyFont="1" applyFill="1" applyBorder="1" applyAlignment="1">
      <alignment horizontal="center" vertical="center"/>
    </xf>
    <xf numFmtId="0" fontId="13" fillId="9" borderId="2" xfId="4" applyFont="1" applyFill="1" applyBorder="1" applyAlignment="1">
      <alignment horizontal="center" vertical="center"/>
    </xf>
    <xf numFmtId="0" fontId="13" fillId="0" borderId="0" xfId="4" applyFont="1"/>
    <xf numFmtId="0" fontId="11" fillId="0" borderId="0" xfId="4" applyFont="1" applyAlignment="1">
      <alignment vertical="top" wrapText="1"/>
    </xf>
    <xf numFmtId="0" fontId="13" fillId="0" borderId="0" xfId="4" applyFont="1" applyAlignment="1">
      <alignment horizontal="left" vertical="top"/>
    </xf>
    <xf numFmtId="0" fontId="13" fillId="0" borderId="0" xfId="4" applyFont="1" applyAlignment="1">
      <alignment horizontal="left"/>
    </xf>
    <xf numFmtId="0" fontId="36" fillId="0" borderId="0" xfId="4" applyFont="1" applyAlignment="1">
      <alignment horizontal="left" vertical="top" wrapText="1"/>
    </xf>
    <xf numFmtId="0" fontId="110" fillId="0" borderId="0" xfId="4" applyFont="1" applyAlignment="1">
      <alignment horizontal="center"/>
    </xf>
    <xf numFmtId="0" fontId="13" fillId="0" borderId="0" xfId="4" applyFont="1" applyAlignment="1">
      <alignment horizontal="left" wrapText="1"/>
    </xf>
    <xf numFmtId="0" fontId="11" fillId="4" borderId="15" xfId="4" applyFont="1" applyFill="1" applyBorder="1" applyAlignment="1" applyProtection="1">
      <alignment horizontal="center"/>
      <protection locked="0"/>
    </xf>
    <xf numFmtId="0" fontId="11" fillId="4" borderId="28" xfId="4" applyFont="1" applyFill="1" applyBorder="1" applyAlignment="1" applyProtection="1">
      <alignment horizontal="center"/>
      <protection locked="0"/>
    </xf>
    <xf numFmtId="0" fontId="11" fillId="4" borderId="27" xfId="4" applyFont="1" applyFill="1" applyBorder="1" applyAlignment="1" applyProtection="1">
      <alignment horizontal="center"/>
      <protection locked="0"/>
    </xf>
    <xf numFmtId="0" fontId="13" fillId="0" borderId="0" xfId="4" applyFont="1" applyAlignment="1">
      <alignment horizontal="center"/>
    </xf>
    <xf numFmtId="0" fontId="13" fillId="0" borderId="0" xfId="4" applyFont="1" applyAlignment="1">
      <alignment horizontal="center" wrapText="1"/>
    </xf>
    <xf numFmtId="0" fontId="11" fillId="4" borderId="12" xfId="4" applyFont="1" applyFill="1" applyBorder="1" applyAlignment="1" applyProtection="1">
      <alignment horizontal="center" vertical="top" wrapText="1"/>
      <protection locked="0"/>
    </xf>
    <xf numFmtId="0" fontId="11" fillId="4" borderId="12" xfId="4" applyFont="1" applyFill="1" applyBorder="1" applyAlignment="1" applyProtection="1">
      <alignment horizontal="center" wrapText="1"/>
      <protection locked="0"/>
    </xf>
    <xf numFmtId="0" fontId="11" fillId="4" borderId="12" xfId="4" applyFont="1" applyFill="1" applyBorder="1" applyAlignment="1" applyProtection="1">
      <alignment horizontal="center"/>
      <protection locked="0"/>
    </xf>
    <xf numFmtId="0" fontId="19" fillId="0" borderId="0" xfId="15" applyFont="1" applyAlignment="1">
      <alignment horizontal="left" vertical="center" wrapText="1"/>
    </xf>
    <xf numFmtId="0" fontId="19" fillId="0" borderId="0" xfId="4" applyFont="1" applyAlignment="1">
      <alignment horizontal="left" wrapText="1"/>
    </xf>
    <xf numFmtId="0" fontId="29" fillId="0" borderId="0" xfId="4" applyFont="1" applyAlignment="1">
      <alignment horizontal="left"/>
    </xf>
    <xf numFmtId="0" fontId="11" fillId="2" borderId="15" xfId="4" applyFont="1" applyFill="1" applyBorder="1" applyProtection="1">
      <protection locked="0"/>
    </xf>
    <xf numFmtId="0" fontId="0" fillId="0" borderId="27" xfId="0" applyBorder="1" applyProtection="1">
      <protection locked="0"/>
    </xf>
    <xf numFmtId="0" fontId="110" fillId="2" borderId="15" xfId="4" applyFont="1" applyFill="1" applyBorder="1" applyAlignment="1" applyProtection="1">
      <alignment horizontal="center"/>
      <protection locked="0"/>
    </xf>
    <xf numFmtId="0" fontId="110" fillId="2" borderId="28" xfId="4" applyFont="1" applyFill="1" applyBorder="1" applyAlignment="1" applyProtection="1">
      <alignment horizontal="center"/>
      <protection locked="0"/>
    </xf>
    <xf numFmtId="0" fontId="110" fillId="2" borderId="27" xfId="4" applyFont="1" applyFill="1" applyBorder="1" applyAlignment="1" applyProtection="1">
      <alignment horizontal="center"/>
      <protection locked="0"/>
    </xf>
    <xf numFmtId="0" fontId="72" fillId="4" borderId="15" xfId="4" applyFont="1" applyFill="1" applyBorder="1" applyAlignment="1" applyProtection="1">
      <alignment horizontal="center"/>
      <protection locked="0"/>
    </xf>
    <xf numFmtId="0" fontId="72" fillId="4" borderId="27" xfId="4" applyFont="1" applyFill="1" applyBorder="1" applyAlignment="1" applyProtection="1">
      <alignment horizontal="center"/>
      <protection locked="0"/>
    </xf>
    <xf numFmtId="0" fontId="110" fillId="4" borderId="15" xfId="4" applyFont="1" applyFill="1" applyBorder="1" applyAlignment="1" applyProtection="1">
      <alignment horizontal="center" vertical="top"/>
      <protection locked="0"/>
    </xf>
    <xf numFmtId="0" fontId="110" fillId="4" borderId="28" xfId="4" applyFont="1" applyFill="1" applyBorder="1" applyAlignment="1" applyProtection="1">
      <alignment horizontal="center" vertical="top"/>
      <protection locked="0"/>
    </xf>
    <xf numFmtId="0" fontId="110" fillId="4" borderId="27" xfId="4" applyFont="1" applyFill="1" applyBorder="1" applyAlignment="1" applyProtection="1">
      <alignment horizontal="center" vertical="top"/>
      <protection locked="0"/>
    </xf>
    <xf numFmtId="9" fontId="72" fillId="2" borderId="15" xfId="4" applyNumberFormat="1" applyFont="1" applyFill="1" applyBorder="1" applyAlignment="1" applyProtection="1">
      <alignment horizontal="center"/>
      <protection locked="0"/>
    </xf>
    <xf numFmtId="9" fontId="72" fillId="2" borderId="27" xfId="4" applyNumberFormat="1" applyFont="1" applyFill="1" applyBorder="1" applyAlignment="1" applyProtection="1">
      <alignment horizontal="center"/>
      <protection locked="0"/>
    </xf>
    <xf numFmtId="0" fontId="16" fillId="0" borderId="0" xfId="15" applyFont="1" applyAlignment="1">
      <alignment horizontal="left" vertical="center" wrapText="1"/>
    </xf>
    <xf numFmtId="0" fontId="13" fillId="2" borderId="15" xfId="4" applyFont="1" applyFill="1" applyBorder="1" applyAlignment="1" applyProtection="1">
      <alignment horizontal="center" vertical="top" wrapText="1"/>
      <protection locked="0"/>
    </xf>
    <xf numFmtId="0" fontId="13" fillId="2" borderId="28" xfId="4" applyFont="1" applyFill="1" applyBorder="1" applyAlignment="1" applyProtection="1">
      <alignment horizontal="center" vertical="top" wrapText="1"/>
      <protection locked="0"/>
    </xf>
    <xf numFmtId="0" fontId="13" fillId="2" borderId="27" xfId="4" applyFont="1" applyFill="1" applyBorder="1" applyAlignment="1" applyProtection="1">
      <alignment horizontal="center" vertical="top" wrapText="1"/>
      <protection locked="0"/>
    </xf>
    <xf numFmtId="0" fontId="22" fillId="0" borderId="3" xfId="4" applyFont="1" applyBorder="1" applyAlignment="1">
      <alignment horizontal="left" vertical="top" wrapText="1"/>
    </xf>
    <xf numFmtId="0" fontId="72" fillId="4" borderId="12" xfId="4" applyFont="1" applyFill="1" applyBorder="1" applyAlignment="1" applyProtection="1">
      <alignment horizontal="center"/>
      <protection locked="0"/>
    </xf>
    <xf numFmtId="0" fontId="13" fillId="2" borderId="15" xfId="4" applyFont="1" applyFill="1" applyBorder="1" applyAlignment="1" applyProtection="1">
      <alignment horizontal="center"/>
      <protection locked="0"/>
    </xf>
    <xf numFmtId="0" fontId="13" fillId="2" borderId="28" xfId="4" applyFont="1" applyFill="1" applyBorder="1" applyAlignment="1" applyProtection="1">
      <alignment horizontal="center"/>
      <protection locked="0"/>
    </xf>
    <xf numFmtId="0" fontId="13" fillId="2" borderId="27" xfId="4" applyFont="1" applyFill="1" applyBorder="1" applyAlignment="1" applyProtection="1">
      <alignment horizontal="center"/>
      <protection locked="0"/>
    </xf>
    <xf numFmtId="0" fontId="13" fillId="0" borderId="0" xfId="4" applyFont="1" applyAlignment="1">
      <alignment horizontal="center" vertical="top" wrapText="1"/>
    </xf>
    <xf numFmtId="0" fontId="11" fillId="2" borderId="12" xfId="4" applyFont="1" applyFill="1" applyBorder="1" applyAlignment="1" applyProtection="1">
      <alignment horizontal="center"/>
      <protection locked="0"/>
    </xf>
    <xf numFmtId="0" fontId="13" fillId="0" borderId="3" xfId="1" applyFont="1" applyBorder="1" applyAlignment="1">
      <alignment horizontal="left"/>
    </xf>
    <xf numFmtId="0" fontId="11" fillId="4" borderId="12" xfId="1" applyFont="1" applyFill="1" applyBorder="1" applyAlignment="1" applyProtection="1">
      <alignment horizontal="center"/>
      <protection locked="0"/>
    </xf>
    <xf numFmtId="0" fontId="11" fillId="0" borderId="0" xfId="4" applyFont="1" applyAlignment="1">
      <alignment horizontal="left" vertical="justify"/>
    </xf>
    <xf numFmtId="0" fontId="11" fillId="4" borderId="15" xfId="1" applyFont="1" applyFill="1" applyBorder="1" applyAlignment="1" applyProtection="1">
      <alignment horizontal="center" vertical="center"/>
      <protection locked="0"/>
    </xf>
    <xf numFmtId="0" fontId="11" fillId="4" borderId="27" xfId="1" applyFont="1" applyFill="1" applyBorder="1" applyAlignment="1" applyProtection="1">
      <alignment horizontal="center" vertical="center"/>
      <protection locked="0"/>
    </xf>
    <xf numFmtId="0" fontId="11" fillId="2" borderId="31" xfId="4" applyFont="1" applyFill="1" applyBorder="1" applyAlignment="1" applyProtection="1">
      <alignment horizontal="center"/>
      <protection locked="0"/>
    </xf>
    <xf numFmtId="0" fontId="13" fillId="4" borderId="15" xfId="4" applyFont="1" applyFill="1" applyBorder="1" applyAlignment="1" applyProtection="1">
      <alignment horizontal="center" vertical="top" wrapText="1"/>
      <protection locked="0"/>
    </xf>
    <xf numFmtId="0" fontId="13" fillId="4" borderId="28" xfId="4" applyFont="1" applyFill="1" applyBorder="1" applyAlignment="1" applyProtection="1">
      <alignment horizontal="center" vertical="top" wrapText="1"/>
      <protection locked="0"/>
    </xf>
    <xf numFmtId="0" fontId="13" fillId="4" borderId="27" xfId="4" applyFont="1" applyFill="1" applyBorder="1" applyAlignment="1" applyProtection="1">
      <alignment horizontal="center" vertical="top" wrapText="1"/>
      <protection locked="0"/>
    </xf>
    <xf numFmtId="0" fontId="130" fillId="5" borderId="9" xfId="4" applyFont="1" applyFill="1" applyBorder="1" applyAlignment="1">
      <alignment horizontal="center" vertical="center"/>
    </xf>
    <xf numFmtId="0" fontId="12" fillId="0" borderId="34" xfId="1" applyBorder="1" applyAlignment="1">
      <alignment horizontal="center" vertical="center"/>
    </xf>
    <xf numFmtId="0" fontId="130" fillId="5" borderId="10" xfId="4" applyFont="1" applyFill="1" applyBorder="1" applyAlignment="1">
      <alignment horizontal="center" vertical="center" wrapText="1"/>
    </xf>
    <xf numFmtId="0" fontId="0" fillId="0" borderId="10" xfId="0" applyBorder="1" applyAlignment="1">
      <alignment horizontal="center" vertical="center" wrapText="1"/>
    </xf>
    <xf numFmtId="0" fontId="0" fillId="0" borderId="73" xfId="0"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11" fillId="0" borderId="0" xfId="1" applyFont="1" applyAlignment="1">
      <alignment horizontal="center" vertical="center"/>
    </xf>
    <xf numFmtId="0" fontId="11" fillId="0" borderId="1" xfId="1" applyFont="1" applyBorder="1" applyAlignment="1">
      <alignment horizontal="center" vertical="center"/>
    </xf>
    <xf numFmtId="0" fontId="11" fillId="4" borderId="28" xfId="1" applyFont="1" applyFill="1" applyBorder="1" applyAlignment="1" applyProtection="1">
      <alignment horizontal="center" vertical="center"/>
      <protection locked="0"/>
    </xf>
    <xf numFmtId="0" fontId="11" fillId="0" borderId="0" xfId="4" applyFont="1" applyAlignment="1">
      <alignment horizontal="left" vertical="center" wrapText="1"/>
    </xf>
    <xf numFmtId="0" fontId="11" fillId="0" borderId="1" xfId="4" applyFont="1" applyBorder="1" applyAlignment="1">
      <alignment horizontal="left" vertical="center" wrapText="1"/>
    </xf>
    <xf numFmtId="0" fontId="29" fillId="0" borderId="7" xfId="4" applyFont="1" applyBorder="1" applyAlignment="1">
      <alignment horizontal="left"/>
    </xf>
    <xf numFmtId="0" fontId="29" fillId="0" borderId="3" xfId="4" applyFont="1" applyBorder="1" applyAlignment="1">
      <alignment horizontal="left"/>
    </xf>
    <xf numFmtId="0" fontId="11" fillId="0" borderId="4" xfId="1" applyFont="1" applyBorder="1" applyAlignment="1">
      <alignment horizontal="left" vertical="center"/>
    </xf>
    <xf numFmtId="0" fontId="11" fillId="0" borderId="0" xfId="1" applyFont="1" applyAlignment="1">
      <alignment horizontal="left" vertical="center"/>
    </xf>
    <xf numFmtId="0" fontId="11" fillId="0" borderId="1" xfId="1" applyFont="1" applyBorder="1" applyAlignment="1">
      <alignment horizontal="left" vertical="center"/>
    </xf>
    <xf numFmtId="0" fontId="11" fillId="0" borderId="9" xfId="4" applyFont="1" applyBorder="1" applyAlignment="1">
      <alignment horizontal="left" vertical="top" wrapText="1"/>
    </xf>
    <xf numFmtId="0" fontId="11" fillId="0" borderId="10" xfId="4" applyFont="1" applyBorder="1" applyAlignment="1">
      <alignment horizontal="left" vertical="top" wrapText="1"/>
    </xf>
    <xf numFmtId="0" fontId="11" fillId="0" borderId="11" xfId="4" applyFont="1" applyBorder="1" applyAlignment="1">
      <alignment horizontal="left" vertical="top" wrapText="1"/>
    </xf>
    <xf numFmtId="0" fontId="11" fillId="0" borderId="4" xfId="4" applyFont="1" applyBorder="1" applyAlignment="1">
      <alignment horizontal="left" vertical="top" wrapText="1"/>
    </xf>
    <xf numFmtId="0" fontId="11" fillId="0" borderId="1" xfId="4" applyFont="1" applyBorder="1" applyAlignment="1">
      <alignment horizontal="left" vertical="top" wrapText="1"/>
    </xf>
    <xf numFmtId="0" fontId="11" fillId="0" borderId="7" xfId="4" applyFont="1" applyBorder="1" applyAlignment="1">
      <alignment horizontal="left" vertical="top" wrapText="1"/>
    </xf>
    <xf numFmtId="0" fontId="11" fillId="0" borderId="3" xfId="4" applyFont="1" applyBorder="1" applyAlignment="1">
      <alignment horizontal="left" vertical="top" wrapText="1"/>
    </xf>
    <xf numFmtId="0" fontId="11" fillId="0" borderId="2" xfId="4" applyFont="1" applyBorder="1" applyAlignment="1">
      <alignment horizontal="left" vertical="top" wrapText="1"/>
    </xf>
    <xf numFmtId="169" fontId="11" fillId="2" borderId="12" xfId="4" applyNumberFormat="1" applyFont="1" applyFill="1" applyBorder="1" applyAlignment="1" applyProtection="1">
      <alignment horizontal="center"/>
      <protection locked="0"/>
    </xf>
    <xf numFmtId="0" fontId="13" fillId="0" borderId="0" xfId="1" applyFont="1" applyAlignment="1">
      <alignment horizontal="right" vertical="center"/>
    </xf>
    <xf numFmtId="0" fontId="13" fillId="0" borderId="1" xfId="1" applyFont="1" applyBorder="1" applyAlignment="1">
      <alignment horizontal="right" vertical="center"/>
    </xf>
    <xf numFmtId="0" fontId="11" fillId="0" borderId="0" xfId="4" applyFont="1" applyAlignment="1">
      <alignment horizontal="left" wrapText="1"/>
    </xf>
    <xf numFmtId="0" fontId="130" fillId="5" borderId="9" xfId="4" applyFont="1" applyFill="1" applyBorder="1" applyAlignment="1">
      <alignment horizontal="center" vertical="center" wrapText="1"/>
    </xf>
    <xf numFmtId="0" fontId="130" fillId="5" borderId="11" xfId="4" applyFont="1" applyFill="1" applyBorder="1" applyAlignment="1">
      <alignment horizontal="center" vertical="center" wrapText="1"/>
    </xf>
    <xf numFmtId="0" fontId="130" fillId="5" borderId="34" xfId="4" applyFont="1" applyFill="1" applyBorder="1" applyAlignment="1">
      <alignment horizontal="center" vertical="center" wrapText="1"/>
    </xf>
    <xf numFmtId="0" fontId="130" fillId="5" borderId="17" xfId="4" applyFont="1" applyFill="1" applyBorder="1" applyAlignment="1">
      <alignment horizontal="center" vertical="center" wrapText="1"/>
    </xf>
    <xf numFmtId="0" fontId="130" fillId="5" borderId="35"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2" xfId="4" applyFont="1" applyFill="1" applyBorder="1" applyAlignment="1">
      <alignment horizontal="center" vertical="center" wrapText="1"/>
    </xf>
    <xf numFmtId="0" fontId="13" fillId="9" borderId="15" xfId="4" applyFont="1" applyFill="1" applyBorder="1" applyAlignment="1">
      <alignment horizontal="center"/>
    </xf>
    <xf numFmtId="0" fontId="13" fillId="9" borderId="28" xfId="4" applyFont="1" applyFill="1" applyBorder="1" applyAlignment="1">
      <alignment horizontal="center"/>
    </xf>
    <xf numFmtId="0" fontId="13" fillId="9" borderId="27" xfId="4" applyFont="1" applyFill="1" applyBorder="1" applyAlignment="1">
      <alignment horizontal="center"/>
    </xf>
    <xf numFmtId="0" fontId="11" fillId="4" borderId="3" xfId="4" applyFont="1" applyFill="1" applyBorder="1" applyProtection="1">
      <protection locked="0"/>
    </xf>
    <xf numFmtId="0" fontId="19" fillId="9" borderId="12" xfId="4" applyFont="1" applyFill="1" applyBorder="1" applyAlignment="1">
      <alignment horizontal="center" vertical="center" wrapText="1"/>
    </xf>
    <xf numFmtId="0" fontId="19" fillId="9" borderId="10" xfId="4" applyFont="1" applyFill="1" applyBorder="1" applyAlignment="1">
      <alignment horizontal="center" vertical="center" wrapText="1"/>
    </xf>
    <xf numFmtId="0" fontId="19" fillId="9" borderId="3" xfId="4" applyFont="1" applyFill="1" applyBorder="1" applyAlignment="1">
      <alignment horizontal="center" vertical="center" wrapText="1"/>
    </xf>
    <xf numFmtId="169" fontId="12" fillId="2" borderId="15" xfId="1" applyNumberFormat="1" applyFill="1" applyBorder="1" applyAlignment="1" applyProtection="1">
      <alignment horizontal="center"/>
      <protection locked="0"/>
    </xf>
    <xf numFmtId="169" fontId="12" fillId="2" borderId="28" xfId="1" applyNumberFormat="1" applyFill="1" applyBorder="1" applyAlignment="1" applyProtection="1">
      <alignment horizontal="center"/>
      <protection locked="0"/>
    </xf>
    <xf numFmtId="169" fontId="12" fillId="2" borderId="27" xfId="1" applyNumberFormat="1" applyFill="1" applyBorder="1" applyAlignment="1" applyProtection="1">
      <alignment horizontal="center"/>
      <protection locked="0"/>
    </xf>
    <xf numFmtId="0" fontId="12" fillId="2" borderId="15" xfId="1" applyFill="1" applyBorder="1" applyAlignment="1" applyProtection="1">
      <alignment horizontal="center" vertical="top" wrapText="1"/>
      <protection locked="0"/>
    </xf>
    <xf numFmtId="0" fontId="12" fillId="2" borderId="28" xfId="1" applyFill="1" applyBorder="1" applyAlignment="1" applyProtection="1">
      <alignment horizontal="center" vertical="top" wrapText="1"/>
      <protection locked="0"/>
    </xf>
    <xf numFmtId="0" fontId="12" fillId="2" borderId="27" xfId="1" applyFill="1" applyBorder="1" applyAlignment="1" applyProtection="1">
      <alignment horizontal="center" vertical="top" wrapText="1"/>
      <protection locked="0"/>
    </xf>
    <xf numFmtId="0" fontId="12" fillId="4" borderId="28" xfId="1" applyFill="1" applyBorder="1" applyProtection="1">
      <protection locked="0"/>
    </xf>
    <xf numFmtId="0" fontId="12" fillId="2" borderId="27" xfId="1" applyFill="1" applyBorder="1" applyProtection="1">
      <protection locked="0"/>
    </xf>
    <xf numFmtId="0" fontId="89" fillId="0" borderId="15" xfId="1" applyFont="1" applyBorder="1" applyAlignment="1">
      <alignment vertical="center" wrapText="1"/>
    </xf>
    <xf numFmtId="0" fontId="64" fillId="0" borderId="28" xfId="15" applyBorder="1" applyAlignment="1">
      <alignment wrapText="1"/>
    </xf>
    <xf numFmtId="0" fontId="64" fillId="0" borderId="27" xfId="15" applyBorder="1" applyAlignment="1">
      <alignment wrapText="1"/>
    </xf>
    <xf numFmtId="0" fontId="12" fillId="0" borderId="28" xfId="1" applyBorder="1" applyAlignment="1">
      <alignment wrapText="1"/>
    </xf>
    <xf numFmtId="0" fontId="12" fillId="0" borderId="27" xfId="1" applyBorder="1" applyAlignment="1">
      <alignment wrapText="1"/>
    </xf>
    <xf numFmtId="0" fontId="12" fillId="2" borderId="50" xfId="1" applyFill="1" applyBorder="1" applyAlignment="1" applyProtection="1">
      <alignment horizontal="center" vertical="top" wrapText="1"/>
      <protection locked="0"/>
    </xf>
    <xf numFmtId="0" fontId="12" fillId="2" borderId="49" xfId="1" applyFill="1" applyBorder="1" applyAlignment="1" applyProtection="1">
      <alignment horizontal="center" vertical="top" wrapText="1"/>
      <protection locked="0"/>
    </xf>
    <xf numFmtId="0" fontId="12" fillId="2" borderId="48" xfId="1" applyFill="1" applyBorder="1" applyAlignment="1" applyProtection="1">
      <alignment horizontal="center" vertical="top" wrapText="1"/>
      <protection locked="0"/>
    </xf>
    <xf numFmtId="169" fontId="12" fillId="2" borderId="50" xfId="1" applyNumberFormat="1" applyFill="1" applyBorder="1" applyAlignment="1" applyProtection="1">
      <alignment horizontal="center"/>
      <protection locked="0"/>
    </xf>
    <xf numFmtId="169" fontId="12" fillId="2" borderId="49" xfId="1" applyNumberFormat="1" applyFill="1" applyBorder="1" applyAlignment="1" applyProtection="1">
      <alignment horizontal="center"/>
      <protection locked="0"/>
    </xf>
    <xf numFmtId="169" fontId="12" fillId="2" borderId="48" xfId="1" applyNumberFormat="1" applyFill="1" applyBorder="1" applyAlignment="1" applyProtection="1">
      <alignment horizontal="center"/>
      <protection locked="0"/>
    </xf>
    <xf numFmtId="0" fontId="89" fillId="0" borderId="15" xfId="1" applyFont="1" applyBorder="1" applyAlignment="1">
      <alignment horizontal="left" vertical="center" wrapText="1"/>
    </xf>
    <xf numFmtId="0" fontId="89" fillId="0" borderId="28" xfId="1" applyFont="1" applyBorder="1" applyAlignment="1">
      <alignment horizontal="left" vertical="center" wrapText="1"/>
    </xf>
    <xf numFmtId="0" fontId="89" fillId="0" borderId="27" xfId="1" applyFont="1" applyBorder="1" applyAlignment="1">
      <alignment horizontal="left" vertical="center" wrapText="1"/>
    </xf>
    <xf numFmtId="0" fontId="90" fillId="9" borderId="7" xfId="1" applyFont="1" applyFill="1" applyBorder="1" applyAlignment="1">
      <alignment horizontal="center"/>
    </xf>
    <xf numFmtId="0" fontId="90" fillId="9" borderId="28" xfId="1" applyFont="1" applyFill="1" applyBorder="1" applyAlignment="1">
      <alignment horizontal="center"/>
    </xf>
    <xf numFmtId="0" fontId="90" fillId="9" borderId="27" xfId="1" applyFont="1" applyFill="1" applyBorder="1" applyAlignment="1">
      <alignment horizontal="center"/>
    </xf>
    <xf numFmtId="0" fontId="12" fillId="2" borderId="49" xfId="1" applyFill="1" applyBorder="1" applyProtection="1">
      <protection locked="0"/>
    </xf>
    <xf numFmtId="0" fontId="12" fillId="2" borderId="48" xfId="1" applyFill="1" applyBorder="1" applyProtection="1">
      <protection locked="0"/>
    </xf>
    <xf numFmtId="0" fontId="89" fillId="0" borderId="28" xfId="1" applyFont="1" applyBorder="1" applyAlignment="1">
      <alignment vertical="center" wrapText="1"/>
    </xf>
    <xf numFmtId="0" fontId="89" fillId="0" borderId="27" xfId="1" applyFont="1" applyBorder="1" applyAlignment="1">
      <alignment vertical="center" wrapText="1"/>
    </xf>
    <xf numFmtId="169" fontId="12" fillId="2" borderId="7" xfId="1" applyNumberFormat="1" applyFill="1" applyBorder="1" applyAlignment="1" applyProtection="1">
      <alignment horizontal="center"/>
      <protection locked="0"/>
    </xf>
    <xf numFmtId="169" fontId="12" fillId="4" borderId="3" xfId="1" applyNumberFormat="1" applyFill="1" applyBorder="1" applyAlignment="1" applyProtection="1">
      <alignment horizontal="center"/>
      <protection locked="0"/>
    </xf>
    <xf numFmtId="169" fontId="12" fillId="2" borderId="2" xfId="1" applyNumberFormat="1" applyFill="1" applyBorder="1" applyAlignment="1" applyProtection="1">
      <alignment horizontal="center"/>
      <protection locked="0"/>
    </xf>
    <xf numFmtId="0" fontId="89" fillId="0" borderId="7" xfId="1" applyFont="1" applyBorder="1" applyAlignment="1">
      <alignment vertical="center" wrapText="1"/>
    </xf>
    <xf numFmtId="0" fontId="12" fillId="0" borderId="3" xfId="1" applyBorder="1" applyAlignment="1">
      <alignment wrapText="1"/>
    </xf>
    <xf numFmtId="0" fontId="12" fillId="0" borderId="2" xfId="1" applyBorder="1" applyAlignment="1">
      <alignment wrapText="1"/>
    </xf>
    <xf numFmtId="0" fontId="12" fillId="4" borderId="7" xfId="1" applyFill="1" applyBorder="1" applyAlignment="1" applyProtection="1">
      <alignment horizontal="center" vertical="top" wrapText="1"/>
      <protection locked="0"/>
    </xf>
    <xf numFmtId="0" fontId="12" fillId="4" borderId="3" xfId="1" applyFill="1" applyBorder="1" applyAlignment="1" applyProtection="1">
      <alignment horizontal="center" vertical="top" wrapText="1"/>
      <protection locked="0"/>
    </xf>
    <xf numFmtId="0" fontId="12" fillId="4" borderId="2" xfId="1" applyFill="1" applyBorder="1" applyAlignment="1" applyProtection="1">
      <alignment horizontal="center" vertical="top" wrapText="1"/>
      <protection locked="0"/>
    </xf>
    <xf numFmtId="0" fontId="89" fillId="0" borderId="15" xfId="1" applyFont="1" applyBorder="1" applyAlignment="1">
      <alignment vertical="center"/>
    </xf>
    <xf numFmtId="0" fontId="12" fillId="0" borderId="28" xfId="1" applyBorder="1"/>
    <xf numFmtId="0" fontId="12" fillId="0" borderId="27" xfId="1" applyBorder="1"/>
    <xf numFmtId="0" fontId="12" fillId="0" borderId="22" xfId="1" applyBorder="1" applyAlignment="1">
      <alignment horizontal="right"/>
    </xf>
    <xf numFmtId="0" fontId="12" fillId="0" borderId="22" xfId="1" applyBorder="1"/>
    <xf numFmtId="0" fontId="19" fillId="5" borderId="26" xfId="1" applyFont="1" applyFill="1" applyBorder="1" applyAlignment="1">
      <alignment horizontal="center" vertical="center"/>
    </xf>
    <xf numFmtId="0" fontId="19" fillId="5" borderId="25" xfId="1" applyFont="1" applyFill="1" applyBorder="1" applyAlignment="1">
      <alignment horizontal="center" vertical="center"/>
    </xf>
    <xf numFmtId="0" fontId="19" fillId="5" borderId="24" xfId="1" applyFont="1" applyFill="1" applyBorder="1" applyAlignment="1">
      <alignment horizontal="center" vertical="center"/>
    </xf>
    <xf numFmtId="169" fontId="15" fillId="2" borderId="39" xfId="1" applyNumberFormat="1" applyFont="1" applyFill="1" applyBorder="1" applyAlignment="1" applyProtection="1">
      <alignment horizontal="center"/>
      <protection hidden="1"/>
    </xf>
    <xf numFmtId="169" fontId="15" fillId="2" borderId="0" xfId="1" applyNumberFormat="1" applyFont="1" applyFill="1" applyAlignment="1" applyProtection="1">
      <alignment horizontal="center"/>
      <protection hidden="1"/>
    </xf>
    <xf numFmtId="169" fontId="15" fillId="2" borderId="40" xfId="1" applyNumberFormat="1" applyFont="1" applyFill="1" applyBorder="1" applyAlignment="1" applyProtection="1">
      <alignment horizontal="center"/>
      <protection hidden="1"/>
    </xf>
    <xf numFmtId="169" fontId="15" fillId="0" borderId="41" xfId="1" applyNumberFormat="1" applyFont="1" applyBorder="1" applyAlignment="1" applyProtection="1">
      <alignment horizontal="center"/>
      <protection hidden="1"/>
    </xf>
    <xf numFmtId="169" fontId="15" fillId="0" borderId="22" xfId="1" applyNumberFormat="1" applyFont="1" applyBorder="1" applyAlignment="1" applyProtection="1">
      <alignment horizontal="center"/>
      <protection hidden="1"/>
    </xf>
    <xf numFmtId="169" fontId="15" fillId="0" borderId="42" xfId="1" applyNumberFormat="1" applyFont="1" applyBorder="1" applyAlignment="1" applyProtection="1">
      <alignment horizontal="center"/>
      <protection hidden="1"/>
    </xf>
    <xf numFmtId="0" fontId="39" fillId="5" borderId="25" xfId="1" applyFont="1" applyFill="1" applyBorder="1" applyAlignment="1">
      <alignment horizontal="left" vertical="center" wrapText="1"/>
    </xf>
    <xf numFmtId="0" fontId="64" fillId="0" borderId="25" xfId="15" applyBorder="1" applyAlignment="1">
      <alignment horizontal="left" vertical="center" wrapText="1"/>
    </xf>
    <xf numFmtId="0" fontId="64" fillId="0" borderId="22" xfId="15" applyBorder="1" applyAlignment="1">
      <alignment horizontal="left" vertical="center" wrapText="1"/>
    </xf>
    <xf numFmtId="0" fontId="74" fillId="4" borderId="55" xfId="1" applyFont="1" applyFill="1" applyBorder="1" applyAlignment="1" applyProtection="1">
      <alignment horizontal="left" vertical="center"/>
      <protection locked="0"/>
    </xf>
    <xf numFmtId="0" fontId="126" fillId="4" borderId="55" xfId="15" applyFont="1" applyFill="1" applyBorder="1" applyAlignment="1" applyProtection="1">
      <alignment horizontal="left" vertical="center"/>
      <protection locked="0"/>
    </xf>
    <xf numFmtId="0" fontId="126" fillId="4" borderId="54" xfId="15" applyFont="1" applyFill="1" applyBorder="1" applyAlignment="1" applyProtection="1">
      <alignment horizontal="left" vertical="center"/>
      <protection locked="0"/>
    </xf>
    <xf numFmtId="0" fontId="74" fillId="4" borderId="22" xfId="1" applyFont="1" applyFill="1" applyBorder="1" applyAlignment="1" applyProtection="1">
      <alignment horizontal="left" vertical="center"/>
      <protection locked="0"/>
    </xf>
    <xf numFmtId="0" fontId="126" fillId="4" borderId="22" xfId="15" applyFont="1" applyFill="1" applyBorder="1" applyAlignment="1" applyProtection="1">
      <alignment horizontal="left" vertical="center"/>
      <protection locked="0"/>
    </xf>
    <xf numFmtId="0" fontId="126" fillId="4" borderId="42" xfId="15" applyFont="1" applyFill="1" applyBorder="1" applyAlignment="1" applyProtection="1">
      <alignment horizontal="left" vertical="center"/>
      <protection locked="0"/>
    </xf>
    <xf numFmtId="0" fontId="89" fillId="0" borderId="15" xfId="1" applyFont="1" applyBorder="1" applyAlignment="1">
      <alignment horizontal="left" vertical="center"/>
    </xf>
    <xf numFmtId="0" fontId="89" fillId="0" borderId="28" xfId="1" applyFont="1" applyBorder="1" applyAlignment="1">
      <alignment horizontal="left" vertical="center"/>
    </xf>
    <xf numFmtId="0" fontId="89" fillId="0" borderId="27" xfId="1" applyFont="1" applyBorder="1" applyAlignment="1">
      <alignment horizontal="left" vertical="center"/>
    </xf>
    <xf numFmtId="49" fontId="49" fillId="5" borderId="37" xfId="1" applyNumberFormat="1" applyFont="1" applyFill="1" applyBorder="1" applyAlignment="1">
      <alignment horizontal="left" vertical="center"/>
    </xf>
    <xf numFmtId="49" fontId="49" fillId="5" borderId="41" xfId="1" applyNumberFormat="1" applyFont="1" applyFill="1" applyBorder="1" applyAlignment="1">
      <alignment horizontal="left" vertical="center"/>
    </xf>
    <xf numFmtId="0" fontId="12" fillId="5" borderId="53" xfId="1" applyFill="1" applyBorder="1" applyAlignment="1">
      <alignment horizontal="left" vertical="center" wrapText="1"/>
    </xf>
    <xf numFmtId="0" fontId="12" fillId="5" borderId="23" xfId="1" applyFill="1" applyBorder="1" applyAlignment="1">
      <alignment horizontal="left" vertical="center" wrapText="1"/>
    </xf>
    <xf numFmtId="0" fontId="12" fillId="5" borderId="52" xfId="1" applyFill="1" applyBorder="1" applyAlignment="1">
      <alignment horizontal="left" vertical="center" wrapText="1"/>
    </xf>
    <xf numFmtId="0" fontId="48" fillId="5" borderId="15" xfId="1" applyFont="1" applyFill="1" applyBorder="1" applyAlignment="1">
      <alignment horizontal="center"/>
    </xf>
    <xf numFmtId="0" fontId="12" fillId="5" borderId="28" xfId="1" applyFill="1" applyBorder="1" applyAlignment="1">
      <alignment horizontal="center"/>
    </xf>
    <xf numFmtId="0" fontId="12" fillId="5" borderId="27" xfId="1" applyFill="1" applyBorder="1" applyAlignment="1">
      <alignment horizontal="center"/>
    </xf>
    <xf numFmtId="0" fontId="19" fillId="0" borderId="15" xfId="1" applyFont="1" applyBorder="1" applyAlignment="1">
      <alignment horizontal="center" vertical="center"/>
    </xf>
    <xf numFmtId="0" fontId="19" fillId="0" borderId="28" xfId="1" applyFont="1" applyBorder="1" applyAlignment="1">
      <alignment horizontal="center" vertical="center"/>
    </xf>
    <xf numFmtId="0" fontId="19" fillId="0" borderId="27" xfId="1" applyFont="1" applyBorder="1" applyAlignment="1">
      <alignment horizontal="center" vertical="center"/>
    </xf>
    <xf numFmtId="169" fontId="19" fillId="0" borderId="15" xfId="1" applyNumberFormat="1" applyFont="1" applyBorder="1" applyAlignment="1">
      <alignment horizontal="center" vertical="center"/>
    </xf>
    <xf numFmtId="169" fontId="19" fillId="0" borderId="28" xfId="1" applyNumberFormat="1" applyFont="1" applyBorder="1" applyAlignment="1">
      <alignment horizontal="center" vertical="center"/>
    </xf>
    <xf numFmtId="169" fontId="19" fillId="0" borderId="27" xfId="1" applyNumberFormat="1" applyFont="1" applyBorder="1" applyAlignment="1">
      <alignment horizontal="center" vertical="center"/>
    </xf>
    <xf numFmtId="0" fontId="90" fillId="5" borderId="7" xfId="1" applyFont="1" applyFill="1" applyBorder="1" applyAlignment="1">
      <alignment horizontal="center"/>
    </xf>
    <xf numFmtId="0" fontId="90" fillId="5" borderId="28" xfId="1" applyFont="1" applyFill="1" applyBorder="1" applyAlignment="1">
      <alignment horizontal="center"/>
    </xf>
    <xf numFmtId="0" fontId="90" fillId="5" borderId="27" xfId="1" applyFont="1" applyFill="1" applyBorder="1" applyAlignment="1">
      <alignment horizontal="center"/>
    </xf>
    <xf numFmtId="0" fontId="12" fillId="0" borderId="0" xfId="1" applyAlignment="1">
      <alignment vertical="top"/>
    </xf>
    <xf numFmtId="0" fontId="12" fillId="0" borderId="0" xfId="1"/>
    <xf numFmtId="0" fontId="12" fillId="2" borderId="9" xfId="1" applyFill="1" applyBorder="1" applyAlignment="1" applyProtection="1">
      <alignment vertical="top" wrapText="1"/>
      <protection locked="0"/>
    </xf>
    <xf numFmtId="0" fontId="12" fillId="2" borderId="10" xfId="1" applyFill="1" applyBorder="1" applyAlignment="1" applyProtection="1">
      <alignment vertical="top" wrapText="1"/>
      <protection locked="0"/>
    </xf>
    <xf numFmtId="0" fontId="12" fillId="2" borderId="11" xfId="1" applyFill="1" applyBorder="1" applyAlignment="1" applyProtection="1">
      <alignment vertical="top" wrapText="1"/>
      <protection locked="0"/>
    </xf>
    <xf numFmtId="0" fontId="12" fillId="2" borderId="7" xfId="1" applyFill="1" applyBorder="1" applyAlignment="1" applyProtection="1">
      <alignment vertical="top" wrapText="1"/>
      <protection locked="0"/>
    </xf>
    <xf numFmtId="0" fontId="12" fillId="2" borderId="3" xfId="1" applyFill="1" applyBorder="1" applyAlignment="1" applyProtection="1">
      <alignment vertical="top" wrapText="1"/>
      <protection locked="0"/>
    </xf>
    <xf numFmtId="0" fontId="12" fillId="2" borderId="2" xfId="1" applyFill="1" applyBorder="1" applyAlignment="1" applyProtection="1">
      <alignment vertical="top" wrapText="1"/>
      <protection locked="0"/>
    </xf>
    <xf numFmtId="0" fontId="64" fillId="0" borderId="0" xfId="15"/>
    <xf numFmtId="49" fontId="14" fillId="5" borderId="20" xfId="1" applyNumberFormat="1" applyFont="1" applyFill="1" applyBorder="1" applyAlignment="1">
      <alignment horizontal="left" vertical="center"/>
    </xf>
    <xf numFmtId="49" fontId="23" fillId="5" borderId="8" xfId="1" applyNumberFormat="1" applyFont="1" applyFill="1" applyBorder="1"/>
    <xf numFmtId="49" fontId="23" fillId="5" borderId="19" xfId="1" applyNumberFormat="1" applyFont="1" applyFill="1" applyBorder="1"/>
    <xf numFmtId="49" fontId="23" fillId="5" borderId="0" xfId="1" applyNumberFormat="1" applyFont="1" applyFill="1"/>
    <xf numFmtId="49" fontId="23" fillId="5" borderId="18" xfId="1" applyNumberFormat="1" applyFont="1" applyFill="1" applyBorder="1"/>
    <xf numFmtId="49" fontId="23" fillId="5" borderId="17" xfId="1" applyNumberFormat="1" applyFont="1" applyFill="1" applyBorder="1"/>
    <xf numFmtId="0" fontId="39" fillId="5" borderId="8" xfId="1" applyFont="1" applyFill="1" applyBorder="1" applyAlignment="1">
      <alignment horizontal="center" vertical="center" wrapText="1"/>
    </xf>
    <xf numFmtId="0" fontId="39" fillId="5" borderId="14" xfId="1" applyFont="1" applyFill="1" applyBorder="1" applyAlignment="1">
      <alignment horizontal="center" vertical="center" wrapText="1"/>
    </xf>
    <xf numFmtId="0" fontId="39" fillId="5" borderId="0" xfId="1" applyFont="1" applyFill="1" applyAlignment="1">
      <alignment horizontal="center" vertical="center" wrapText="1"/>
    </xf>
    <xf numFmtId="0" fontId="39" fillId="5" borderId="13" xfId="1" applyFont="1" applyFill="1" applyBorder="1" applyAlignment="1">
      <alignment horizontal="center" vertical="center" wrapText="1"/>
    </xf>
    <xf numFmtId="0" fontId="39" fillId="5" borderId="17" xfId="1" applyFont="1" applyFill="1" applyBorder="1" applyAlignment="1">
      <alignment horizontal="center" vertical="center" wrapText="1"/>
    </xf>
    <xf numFmtId="0" fontId="39" fillId="5" borderId="16" xfId="1" applyFont="1" applyFill="1" applyBorder="1" applyAlignment="1">
      <alignment horizontal="center" vertical="center" wrapText="1"/>
    </xf>
    <xf numFmtId="0" fontId="11" fillId="2" borderId="36" xfId="1" applyFont="1" applyFill="1" applyBorder="1" applyAlignment="1" applyProtection="1">
      <alignment horizontal="center"/>
      <protection locked="0"/>
    </xf>
    <xf numFmtId="0" fontId="11" fillId="2" borderId="45" xfId="1" applyFont="1" applyFill="1" applyBorder="1" applyAlignment="1" applyProtection="1">
      <alignment horizontal="center"/>
      <protection locked="0"/>
    </xf>
    <xf numFmtId="0" fontId="11" fillId="2" borderId="28" xfId="1" applyFont="1" applyFill="1" applyBorder="1" applyAlignment="1" applyProtection="1">
      <alignment horizontal="center"/>
      <protection locked="0"/>
    </xf>
    <xf numFmtId="0" fontId="11" fillId="2" borderId="56" xfId="1" applyFont="1" applyFill="1" applyBorder="1" applyAlignment="1" applyProtection="1">
      <alignment horizontal="center"/>
      <protection locked="0"/>
    </xf>
    <xf numFmtId="0" fontId="13" fillId="5" borderId="5" xfId="1" applyFont="1" applyFill="1" applyBorder="1" applyAlignment="1">
      <alignment horizontal="center" wrapText="1"/>
    </xf>
    <xf numFmtId="0" fontId="13" fillId="5" borderId="8" xfId="1" applyFont="1" applyFill="1" applyBorder="1" applyAlignment="1">
      <alignment horizontal="center" wrapText="1"/>
    </xf>
    <xf numFmtId="0" fontId="13" fillId="5" borderId="6" xfId="1" applyFont="1" applyFill="1" applyBorder="1" applyAlignment="1">
      <alignment horizontal="center" wrapText="1"/>
    </xf>
    <xf numFmtId="0" fontId="13" fillId="5" borderId="7" xfId="1" applyFont="1" applyFill="1" applyBorder="1" applyAlignment="1">
      <alignment horizontal="center" wrapText="1"/>
    </xf>
    <xf numFmtId="0" fontId="13" fillId="5" borderId="3" xfId="1" applyFont="1" applyFill="1" applyBorder="1" applyAlignment="1">
      <alignment horizontal="center" wrapText="1"/>
    </xf>
    <xf numFmtId="0" fontId="13" fillId="5" borderId="2" xfId="1" applyFont="1" applyFill="1" applyBorder="1" applyAlignment="1">
      <alignment horizontal="center" wrapText="1"/>
    </xf>
    <xf numFmtId="0" fontId="92" fillId="0" borderId="0" xfId="1" applyFont="1" applyAlignment="1">
      <alignment horizontal="center"/>
    </xf>
    <xf numFmtId="0" fontId="91" fillId="0" borderId="0" xfId="1" applyFont="1"/>
    <xf numFmtId="0" fontId="11" fillId="4" borderId="3" xfId="1" applyFont="1" applyFill="1" applyBorder="1" applyAlignment="1" applyProtection="1">
      <alignment horizontal="right" shrinkToFit="1"/>
      <protection locked="0"/>
    </xf>
    <xf numFmtId="0" fontId="12" fillId="4" borderId="3" xfId="1" applyFill="1" applyBorder="1" applyAlignment="1" applyProtection="1">
      <alignment horizontal="right" shrinkToFit="1"/>
      <protection locked="0"/>
    </xf>
    <xf numFmtId="0" fontId="12" fillId="4" borderId="2" xfId="1" applyFill="1" applyBorder="1" applyAlignment="1" applyProtection="1">
      <alignment horizontal="right" shrinkToFit="1"/>
      <protection locked="0"/>
    </xf>
    <xf numFmtId="0" fontId="11" fillId="0" borderId="0" xfId="1" applyFont="1" applyAlignment="1">
      <alignment horizontal="justify" vertical="top" wrapText="1"/>
    </xf>
    <xf numFmtId="0" fontId="34" fillId="0" borderId="0" xfId="1" applyFont="1" applyAlignment="1">
      <alignment horizontal="center"/>
    </xf>
    <xf numFmtId="0" fontId="45" fillId="0" borderId="0" xfId="1" applyFont="1"/>
    <xf numFmtId="0" fontId="34" fillId="5" borderId="28" xfId="1" applyFont="1" applyFill="1" applyBorder="1" applyAlignment="1">
      <alignment horizontal="center"/>
    </xf>
    <xf numFmtId="0" fontId="34" fillId="5" borderId="27" xfId="1" applyFont="1" applyFill="1" applyBorder="1" applyAlignment="1">
      <alignment horizontal="center"/>
    </xf>
    <xf numFmtId="0" fontId="11" fillId="2" borderId="2" xfId="1" applyFont="1" applyFill="1" applyBorder="1" applyAlignment="1" applyProtection="1">
      <alignment horizontal="center"/>
      <protection locked="0"/>
    </xf>
    <xf numFmtId="164" fontId="11" fillId="2" borderId="3" xfId="1" applyNumberFormat="1" applyFont="1" applyFill="1" applyBorder="1" applyAlignment="1" applyProtection="1">
      <alignment horizontal="center"/>
      <protection locked="0"/>
    </xf>
    <xf numFmtId="0" fontId="16" fillId="0" borderId="9" xfId="1" applyFont="1" applyBorder="1" applyAlignment="1">
      <alignment vertical="top" wrapText="1"/>
    </xf>
    <xf numFmtId="0" fontId="16" fillId="0" borderId="10" xfId="1" applyFont="1" applyBorder="1" applyAlignment="1">
      <alignment wrapText="1"/>
    </xf>
    <xf numFmtId="0" fontId="16" fillId="0" borderId="11" xfId="1" applyFont="1" applyBorder="1" applyAlignment="1">
      <alignment wrapText="1"/>
    </xf>
    <xf numFmtId="0" fontId="16" fillId="0" borderId="4" xfId="1" applyFont="1" applyBorder="1" applyAlignment="1">
      <alignment wrapText="1"/>
    </xf>
    <xf numFmtId="0" fontId="16" fillId="0" borderId="0" xfId="1" applyFont="1" applyAlignment="1">
      <alignment wrapText="1"/>
    </xf>
    <xf numFmtId="0" fontId="16" fillId="0" borderId="1" xfId="1" applyFont="1" applyBorder="1" applyAlignment="1">
      <alignment wrapText="1"/>
    </xf>
    <xf numFmtId="16" fontId="12" fillId="2" borderId="9" xfId="1" applyNumberFormat="1" applyFill="1" applyBorder="1" applyAlignment="1" applyProtection="1">
      <alignment vertical="top" wrapText="1"/>
      <protection locked="0"/>
    </xf>
    <xf numFmtId="49" fontId="39" fillId="7" borderId="9" xfId="1" applyNumberFormat="1" applyFont="1" applyFill="1" applyBorder="1" applyAlignment="1">
      <alignment horizontal="left" vertical="center"/>
    </xf>
    <xf numFmtId="49" fontId="39" fillId="7" borderId="10" xfId="1" applyNumberFormat="1" applyFont="1" applyFill="1" applyBorder="1" applyAlignment="1">
      <alignment horizontal="left" vertical="center"/>
    </xf>
    <xf numFmtId="49" fontId="39" fillId="7" borderId="4" xfId="1" applyNumberFormat="1" applyFont="1" applyFill="1" applyBorder="1" applyAlignment="1">
      <alignment horizontal="left" vertical="center"/>
    </xf>
    <xf numFmtId="49" fontId="39" fillId="7" borderId="0" xfId="1" applyNumberFormat="1" applyFont="1" applyFill="1" applyAlignment="1">
      <alignment horizontal="left" vertical="center"/>
    </xf>
    <xf numFmtId="49" fontId="39" fillId="7" borderId="29" xfId="1" applyNumberFormat="1" applyFont="1" applyFill="1" applyBorder="1" applyAlignment="1">
      <alignment horizontal="left" vertical="center"/>
    </xf>
    <xf numFmtId="49" fontId="39" fillId="7" borderId="22" xfId="1" applyNumberFormat="1" applyFont="1" applyFill="1" applyBorder="1" applyAlignment="1">
      <alignment horizontal="left" vertical="center"/>
    </xf>
    <xf numFmtId="0" fontId="39" fillId="7" borderId="10" xfId="1" applyFont="1" applyFill="1" applyBorder="1" applyAlignment="1">
      <alignment horizontal="center" vertical="center"/>
    </xf>
    <xf numFmtId="0" fontId="38" fillId="7" borderId="10" xfId="1" applyFont="1" applyFill="1" applyBorder="1" applyAlignment="1">
      <alignment vertical="center"/>
    </xf>
    <xf numFmtId="0" fontId="38" fillId="7" borderId="10" xfId="1" applyFont="1" applyFill="1" applyBorder="1"/>
    <xf numFmtId="0" fontId="38" fillId="7" borderId="11" xfId="1" applyFont="1" applyFill="1" applyBorder="1"/>
    <xf numFmtId="0" fontId="38" fillId="7" borderId="0" xfId="1" applyFont="1" applyFill="1" applyAlignment="1">
      <alignment vertical="center"/>
    </xf>
    <xf numFmtId="0" fontId="38" fillId="7" borderId="0" xfId="1" applyFont="1" applyFill="1"/>
    <xf numFmtId="0" fontId="38" fillId="7" borderId="1" xfId="1" applyFont="1" applyFill="1" applyBorder="1"/>
    <xf numFmtId="0" fontId="38" fillId="7" borderId="22" xfId="1" applyFont="1" applyFill="1" applyBorder="1"/>
    <xf numFmtId="0" fontId="38" fillId="7" borderId="30" xfId="1" applyFont="1" applyFill="1" applyBorder="1"/>
    <xf numFmtId="0" fontId="11" fillId="4" borderId="3" xfId="1" applyFont="1" applyFill="1" applyBorder="1" applyAlignment="1" applyProtection="1">
      <alignment horizontal="left"/>
      <protection locked="0"/>
    </xf>
    <xf numFmtId="0" fontId="11" fillId="4" borderId="28" xfId="1" applyFont="1" applyFill="1" applyBorder="1" applyAlignment="1" applyProtection="1">
      <alignment horizontal="left"/>
      <protection locked="0"/>
    </xf>
    <xf numFmtId="0" fontId="11" fillId="4" borderId="3" xfId="1" applyFont="1" applyFill="1" applyBorder="1" applyAlignment="1" applyProtection="1">
      <alignment horizontal="left" shrinkToFit="1"/>
      <protection locked="0"/>
    </xf>
    <xf numFmtId="0" fontId="12" fillId="4" borderId="3" xfId="1" applyFill="1" applyBorder="1" applyAlignment="1" applyProtection="1">
      <alignment horizontal="left" shrinkToFit="1"/>
      <protection locked="0"/>
    </xf>
    <xf numFmtId="0" fontId="12" fillId="0" borderId="3" xfId="1" applyBorder="1" applyAlignment="1" applyProtection="1">
      <alignment horizontal="left" shrinkToFit="1"/>
      <protection locked="0"/>
    </xf>
    <xf numFmtId="0" fontId="12" fillId="0" borderId="1" xfId="1" applyBorder="1" applyAlignment="1">
      <alignment vertical="top" wrapText="1"/>
    </xf>
    <xf numFmtId="14" fontId="11" fillId="4" borderId="3" xfId="1" applyNumberFormat="1" applyFont="1" applyFill="1" applyBorder="1" applyAlignment="1" applyProtection="1">
      <alignment horizontal="center"/>
      <protection locked="0"/>
    </xf>
    <xf numFmtId="14" fontId="12" fillId="4" borderId="3" xfId="1" applyNumberFormat="1" applyFill="1" applyBorder="1" applyAlignment="1" applyProtection="1">
      <alignment horizontal="center"/>
      <protection locked="0"/>
    </xf>
    <xf numFmtId="0" fontId="11" fillId="2" borderId="10" xfId="1" applyFont="1" applyFill="1" applyBorder="1" applyAlignment="1" applyProtection="1">
      <alignment horizontal="left" vertical="center" wrapText="1"/>
      <protection locked="0"/>
    </xf>
    <xf numFmtId="0" fontId="12" fillId="2" borderId="10" xfId="1" applyFill="1" applyBorder="1" applyAlignment="1" applyProtection="1">
      <alignment horizontal="left" vertical="center" wrapText="1"/>
      <protection locked="0"/>
    </xf>
    <xf numFmtId="0" fontId="12" fillId="2" borderId="11" xfId="1" applyFill="1" applyBorder="1" applyAlignment="1" applyProtection="1">
      <alignment horizontal="left" vertical="center" wrapText="1"/>
      <protection locked="0"/>
    </xf>
    <xf numFmtId="0" fontId="12" fillId="2" borderId="3" xfId="1" applyFill="1" applyBorder="1" applyAlignment="1" applyProtection="1">
      <alignment horizontal="left" vertical="center" wrapText="1"/>
      <protection locked="0"/>
    </xf>
    <xf numFmtId="0" fontId="12" fillId="2" borderId="2" xfId="1" applyFill="1" applyBorder="1" applyAlignment="1" applyProtection="1">
      <alignment horizontal="left" vertical="center" wrapText="1"/>
      <protection locked="0"/>
    </xf>
    <xf numFmtId="0" fontId="11" fillId="0" borderId="10" xfId="1" applyFont="1" applyBorder="1" applyAlignment="1">
      <alignment horizontal="left" vertical="center"/>
    </xf>
    <xf numFmtId="0" fontId="12" fillId="0" borderId="10" xfId="1" applyBorder="1" applyAlignment="1">
      <alignment horizontal="left" vertical="center"/>
    </xf>
    <xf numFmtId="0" fontId="12" fillId="0" borderId="3" xfId="1" applyBorder="1" applyAlignment="1">
      <alignment horizontal="left" vertical="center"/>
    </xf>
    <xf numFmtId="49" fontId="11" fillId="0" borderId="9" xfId="1" applyNumberFormat="1" applyFont="1" applyBorder="1" applyAlignment="1">
      <alignment horizontal="center" vertical="center"/>
    </xf>
    <xf numFmtId="49" fontId="12" fillId="0" borderId="7" xfId="1" applyNumberFormat="1" applyBorder="1" applyAlignment="1">
      <alignment horizontal="center" vertical="center"/>
    </xf>
    <xf numFmtId="0" fontId="11" fillId="0" borderId="9" xfId="1" applyFont="1" applyBorder="1" applyAlignment="1">
      <alignment horizontal="left" vertical="center" wrapText="1"/>
    </xf>
    <xf numFmtId="0" fontId="11" fillId="0" borderId="10" xfId="1" applyFont="1" applyBorder="1" applyAlignment="1">
      <alignment vertical="center" wrapText="1"/>
    </xf>
    <xf numFmtId="0" fontId="11" fillId="0" borderId="11" xfId="1" applyFont="1" applyBorder="1" applyAlignment="1">
      <alignment vertical="center" wrapText="1"/>
    </xf>
    <xf numFmtId="0" fontId="11" fillId="0" borderId="4" xfId="1" applyFont="1" applyBorder="1" applyAlignment="1">
      <alignment vertical="center" wrapText="1"/>
    </xf>
    <xf numFmtId="0" fontId="11" fillId="0" borderId="0" xfId="1" applyFont="1" applyAlignment="1">
      <alignment vertical="center" wrapText="1"/>
    </xf>
    <xf numFmtId="0" fontId="11" fillId="0" borderId="1" xfId="1" applyFont="1" applyBorder="1" applyAlignment="1">
      <alignment vertical="center" wrapText="1"/>
    </xf>
    <xf numFmtId="0" fontId="11" fillId="0" borderId="7" xfId="1" applyFont="1" applyBorder="1" applyAlignment="1">
      <alignment vertical="center" wrapText="1"/>
    </xf>
    <xf numFmtId="0" fontId="11" fillId="0" borderId="3" xfId="1" applyFont="1" applyBorder="1" applyAlignment="1">
      <alignment vertical="center" wrapText="1"/>
    </xf>
    <xf numFmtId="0" fontId="11" fillId="0" borderId="2" xfId="1" applyFont="1" applyBorder="1" applyAlignment="1">
      <alignment vertical="center" wrapText="1"/>
    </xf>
    <xf numFmtId="0" fontId="11" fillId="4" borderId="3" xfId="1" applyFont="1" applyFill="1" applyBorder="1" applyAlignment="1" applyProtection="1">
      <alignment horizontal="left" vertical="center"/>
      <protection locked="0"/>
    </xf>
    <xf numFmtId="0" fontId="12" fillId="0" borderId="3" xfId="1" applyBorder="1" applyAlignment="1" applyProtection="1">
      <alignment horizontal="left" vertical="center"/>
      <protection locked="0"/>
    </xf>
    <xf numFmtId="14" fontId="11" fillId="4" borderId="3" xfId="1" applyNumberFormat="1" applyFont="1" applyFill="1" applyBorder="1" applyAlignment="1" applyProtection="1">
      <alignment horizontal="left" vertical="center"/>
      <protection locked="0"/>
    </xf>
    <xf numFmtId="14" fontId="12" fillId="4" borderId="3" xfId="1" applyNumberFormat="1" applyFill="1" applyBorder="1" applyAlignment="1" applyProtection="1">
      <alignment horizontal="left" vertical="center"/>
      <protection locked="0"/>
    </xf>
    <xf numFmtId="10" fontId="11" fillId="2" borderId="3" xfId="1" applyNumberFormat="1" applyFont="1" applyFill="1" applyBorder="1" applyAlignment="1" applyProtection="1">
      <alignment horizontal="center" vertical="center"/>
      <protection locked="0"/>
    </xf>
    <xf numFmtId="0" fontId="12" fillId="4" borderId="3" xfId="1" applyFill="1" applyBorder="1" applyAlignment="1" applyProtection="1">
      <alignment horizontal="left" vertical="center"/>
      <protection locked="0"/>
    </xf>
    <xf numFmtId="0" fontId="11" fillId="0" borderId="9" xfId="1" applyFont="1" applyBorder="1" applyAlignment="1">
      <alignment horizontal="center" vertical="center" wrapText="1"/>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64" fillId="0" borderId="7" xfId="15" applyBorder="1" applyAlignment="1">
      <alignment horizontal="center" vertical="center" wrapText="1"/>
    </xf>
    <xf numFmtId="0" fontId="64" fillId="0" borderId="3" xfId="15" applyBorder="1" applyAlignment="1">
      <alignment horizontal="center" vertical="center" wrapText="1"/>
    </xf>
    <xf numFmtId="0" fontId="64" fillId="0" borderId="2" xfId="15" applyBorder="1" applyAlignment="1">
      <alignment horizontal="center" vertical="center" wrapText="1"/>
    </xf>
    <xf numFmtId="0" fontId="14" fillId="5" borderId="20" xfId="1" applyFont="1" applyFill="1" applyBorder="1" applyAlignment="1">
      <alignment horizontal="left" vertical="center" wrapText="1"/>
    </xf>
    <xf numFmtId="0" fontId="12" fillId="5" borderId="8" xfId="1" applyFill="1" applyBorder="1" applyAlignment="1">
      <alignment horizontal="left" vertical="center" wrapText="1"/>
    </xf>
    <xf numFmtId="0" fontId="12" fillId="5" borderId="19" xfId="1" applyFill="1" applyBorder="1" applyAlignment="1">
      <alignment horizontal="left" vertical="center" wrapText="1"/>
    </xf>
    <xf numFmtId="0" fontId="12" fillId="5" borderId="0" xfId="1" applyFill="1" applyAlignment="1">
      <alignment horizontal="left" vertical="center" wrapText="1"/>
    </xf>
    <xf numFmtId="0" fontId="14" fillId="5" borderId="8" xfId="1" applyFont="1" applyFill="1" applyBorder="1" applyAlignment="1">
      <alignment horizontal="center" vertical="center" wrapText="1"/>
    </xf>
    <xf numFmtId="0" fontId="12" fillId="5" borderId="8" xfId="1" applyFill="1" applyBorder="1" applyAlignment="1">
      <alignment horizontal="center" vertical="center" wrapText="1"/>
    </xf>
    <xf numFmtId="0" fontId="12" fillId="5" borderId="14" xfId="1" applyFill="1" applyBorder="1" applyAlignment="1">
      <alignment horizontal="center" vertical="center" wrapText="1"/>
    </xf>
    <xf numFmtId="0" fontId="12" fillId="5" borderId="0" xfId="1" applyFill="1" applyAlignment="1">
      <alignment horizontal="center" vertical="center" wrapText="1"/>
    </xf>
    <xf numFmtId="0" fontId="12" fillId="5" borderId="13" xfId="1" applyFill="1" applyBorder="1" applyAlignment="1">
      <alignment horizontal="center" vertical="center" wrapText="1"/>
    </xf>
    <xf numFmtId="0" fontId="34" fillId="5" borderId="9" xfId="1" applyFont="1" applyFill="1" applyBorder="1" applyAlignment="1">
      <alignment horizontal="center" vertical="center"/>
    </xf>
    <xf numFmtId="0" fontId="34" fillId="5" borderId="10" xfId="1" applyFont="1" applyFill="1" applyBorder="1" applyAlignment="1">
      <alignment horizontal="center" vertical="center"/>
    </xf>
    <xf numFmtId="0" fontId="34" fillId="5" borderId="11" xfId="1" applyFont="1" applyFill="1" applyBorder="1" applyAlignment="1">
      <alignment horizontal="center" vertical="center"/>
    </xf>
    <xf numFmtId="0" fontId="34" fillId="5" borderId="4" xfId="1" applyFont="1" applyFill="1" applyBorder="1" applyAlignment="1">
      <alignment horizontal="center" vertical="center"/>
    </xf>
    <xf numFmtId="0" fontId="34" fillId="5" borderId="0" xfId="1" applyFont="1" applyFill="1" applyAlignment="1">
      <alignment horizontal="center" vertical="center"/>
    </xf>
    <xf numFmtId="0" fontId="34" fillId="5" borderId="1" xfId="1" applyFont="1" applyFill="1" applyBorder="1" applyAlignment="1">
      <alignment horizontal="center" vertical="center"/>
    </xf>
    <xf numFmtId="0" fontId="34" fillId="5" borderId="7" xfId="1" applyFont="1" applyFill="1" applyBorder="1" applyAlignment="1">
      <alignment horizontal="center" vertical="center"/>
    </xf>
    <xf numFmtId="0" fontId="34" fillId="5" borderId="3" xfId="1" applyFont="1" applyFill="1" applyBorder="1" applyAlignment="1">
      <alignment horizontal="center" vertical="center"/>
    </xf>
    <xf numFmtId="0" fontId="34" fillId="5" borderId="2" xfId="1" applyFont="1" applyFill="1" applyBorder="1" applyAlignment="1">
      <alignment horizontal="center" vertical="center"/>
    </xf>
    <xf numFmtId="0" fontId="11" fillId="0" borderId="10" xfId="1" applyFont="1" applyBorder="1" applyAlignment="1">
      <alignment horizontal="center" vertical="center" wrapText="1"/>
    </xf>
    <xf numFmtId="0" fontId="11" fillId="0" borderId="11"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3"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 xfId="1" applyFont="1" applyBorder="1" applyAlignment="1">
      <alignment horizontal="left" vertical="center" wrapText="1"/>
    </xf>
    <xf numFmtId="0" fontId="12" fillId="0" borderId="7" xfId="1" applyBorder="1" applyAlignment="1">
      <alignment horizontal="center" vertical="center" wrapText="1"/>
    </xf>
    <xf numFmtId="0" fontId="12" fillId="0" borderId="3" xfId="1" applyBorder="1" applyAlignment="1">
      <alignment horizontal="center" vertical="center" wrapText="1"/>
    </xf>
    <xf numFmtId="0" fontId="12" fillId="0" borderId="2" xfId="1" applyBorder="1" applyAlignment="1">
      <alignment horizontal="center" vertical="center" wrapText="1"/>
    </xf>
    <xf numFmtId="0" fontId="12" fillId="5" borderId="17" xfId="1" applyFill="1" applyBorder="1" applyAlignment="1">
      <alignment horizontal="center" vertical="center" wrapText="1"/>
    </xf>
    <xf numFmtId="0" fontId="12" fillId="5" borderId="16" xfId="1" applyFill="1" applyBorder="1" applyAlignment="1">
      <alignment horizontal="center" vertical="center" wrapText="1"/>
    </xf>
    <xf numFmtId="0" fontId="14" fillId="5" borderId="8" xfId="1" applyFont="1" applyFill="1" applyBorder="1" applyAlignment="1">
      <alignment horizontal="left" vertical="center" wrapText="1"/>
    </xf>
    <xf numFmtId="0" fontId="14" fillId="5" borderId="19" xfId="1" applyFont="1" applyFill="1" applyBorder="1" applyAlignment="1">
      <alignment horizontal="left" vertical="center" wrapText="1"/>
    </xf>
    <xf numFmtId="0" fontId="14" fillId="5" borderId="0" xfId="1" applyFont="1" applyFill="1" applyAlignment="1">
      <alignment horizontal="left" vertical="center" wrapText="1"/>
    </xf>
    <xf numFmtId="0" fontId="14" fillId="5" borderId="18" xfId="1" applyFont="1" applyFill="1" applyBorder="1" applyAlignment="1">
      <alignment horizontal="left" vertical="center" wrapText="1"/>
    </xf>
    <xf numFmtId="0" fontId="14" fillId="5" borderId="17" xfId="1" applyFont="1" applyFill="1" applyBorder="1" applyAlignment="1">
      <alignment horizontal="left" vertical="center" wrapText="1"/>
    </xf>
    <xf numFmtId="9" fontId="11" fillId="2" borderId="3" xfId="1" applyNumberFormat="1" applyFont="1" applyFill="1" applyBorder="1" applyAlignment="1" applyProtection="1">
      <alignment horizontal="center" vertical="center"/>
      <protection locked="0"/>
    </xf>
    <xf numFmtId="10" fontId="11" fillId="2" borderId="3" xfId="1" applyNumberFormat="1" applyFont="1" applyFill="1" applyBorder="1" applyAlignment="1" applyProtection="1">
      <alignment horizontal="center" vertical="center"/>
      <protection locked="0" hidden="1"/>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12" fillId="2" borderId="0" xfId="1" applyFill="1" applyAlignment="1" applyProtection="1">
      <alignment horizontal="left" vertical="center" wrapText="1"/>
      <protection locked="0"/>
    </xf>
    <xf numFmtId="0" fontId="12" fillId="2" borderId="1" xfId="1" applyFill="1" applyBorder="1" applyAlignment="1" applyProtection="1">
      <alignment horizontal="left" vertical="center" wrapText="1"/>
      <protection locked="0"/>
    </xf>
    <xf numFmtId="0" fontId="11" fillId="4" borderId="3" xfId="23" applyFont="1" applyFill="1" applyBorder="1" applyAlignment="1" applyProtection="1">
      <alignment horizontal="left" vertical="center"/>
      <protection locked="0"/>
    </xf>
    <xf numFmtId="0" fontId="12" fillId="4" borderId="3" xfId="23" applyFill="1" applyBorder="1" applyAlignment="1" applyProtection="1">
      <alignment vertical="center"/>
      <protection locked="0"/>
    </xf>
    <xf numFmtId="0" fontId="12" fillId="0" borderId="10" xfId="1" applyBorder="1" applyAlignment="1">
      <alignment horizontal="left" vertical="center" wrapText="1"/>
    </xf>
    <xf numFmtId="0" fontId="12" fillId="0" borderId="11" xfId="1" applyBorder="1" applyAlignment="1">
      <alignment horizontal="left" vertical="center" wrapText="1"/>
    </xf>
    <xf numFmtId="49" fontId="11" fillId="0" borderId="9" xfId="23" applyNumberFormat="1" applyFont="1" applyBorder="1" applyAlignment="1">
      <alignment horizontal="center" vertical="center"/>
    </xf>
    <xf numFmtId="49" fontId="12" fillId="0" borderId="7" xfId="23" applyNumberFormat="1" applyBorder="1" applyAlignment="1">
      <alignment horizontal="center" vertical="center"/>
    </xf>
    <xf numFmtId="0" fontId="33" fillId="7" borderId="9" xfId="23" applyFont="1" applyFill="1" applyBorder="1" applyAlignment="1">
      <alignment horizontal="center" vertical="center"/>
    </xf>
    <xf numFmtId="0" fontId="11" fillId="7" borderId="10" xfId="23" applyFont="1" applyFill="1" applyBorder="1" applyAlignment="1">
      <alignment horizontal="center" vertical="center"/>
    </xf>
    <xf numFmtId="0" fontId="11" fillId="7" borderId="11" xfId="23" applyFont="1" applyFill="1" applyBorder="1" applyAlignment="1">
      <alignment horizontal="center" vertical="center"/>
    </xf>
    <xf numFmtId="0" fontId="11" fillId="7" borderId="4" xfId="23" applyFont="1" applyFill="1" applyBorder="1" applyAlignment="1">
      <alignment horizontal="center" vertical="center"/>
    </xf>
    <xf numFmtId="0" fontId="11" fillId="7" borderId="0" xfId="23" applyFont="1" applyFill="1" applyAlignment="1">
      <alignment horizontal="center" vertical="center"/>
    </xf>
    <xf numFmtId="0" fontId="11" fillId="7" borderId="1" xfId="23" applyFont="1" applyFill="1" applyBorder="1" applyAlignment="1">
      <alignment horizontal="center" vertical="center"/>
    </xf>
    <xf numFmtId="0" fontId="11" fillId="7" borderId="7" xfId="23" applyFont="1" applyFill="1" applyBorder="1" applyAlignment="1">
      <alignment horizontal="center" vertical="center"/>
    </xf>
    <xf numFmtId="0" fontId="11" fillId="7" borderId="3" xfId="23" applyFont="1" applyFill="1" applyBorder="1" applyAlignment="1">
      <alignment horizontal="center" vertical="center"/>
    </xf>
    <xf numFmtId="0" fontId="11" fillId="7" borderId="2" xfId="23" applyFont="1" applyFill="1" applyBorder="1" applyAlignment="1">
      <alignment horizontal="center" vertical="center"/>
    </xf>
    <xf numFmtId="0" fontId="11" fillId="2" borderId="10" xfId="23" applyFont="1" applyFill="1" applyBorder="1" applyAlignment="1" applyProtection="1">
      <alignment horizontal="left" vertical="center" wrapText="1"/>
      <protection locked="0"/>
    </xf>
    <xf numFmtId="0" fontId="12" fillId="2" borderId="10" xfId="23" applyFill="1" applyBorder="1" applyAlignment="1" applyProtection="1">
      <alignment horizontal="left" vertical="center" wrapText="1"/>
      <protection locked="0"/>
    </xf>
    <xf numFmtId="0" fontId="12" fillId="2" borderId="11" xfId="23" applyFill="1" applyBorder="1" applyAlignment="1" applyProtection="1">
      <alignment horizontal="left" vertical="center" wrapText="1"/>
      <protection locked="0"/>
    </xf>
    <xf numFmtId="0" fontId="12" fillId="2" borderId="3" xfId="23" applyFill="1" applyBorder="1" applyAlignment="1" applyProtection="1">
      <alignment horizontal="left" vertical="center" wrapText="1"/>
      <protection locked="0"/>
    </xf>
    <xf numFmtId="0" fontId="12" fillId="2" borderId="2" xfId="23" applyFill="1" applyBorder="1" applyAlignment="1" applyProtection="1">
      <alignment horizontal="left" vertical="center" wrapText="1"/>
      <protection locked="0"/>
    </xf>
    <xf numFmtId="0" fontId="11" fillId="0" borderId="9" xfId="23" applyFont="1" applyBorder="1" applyAlignment="1">
      <alignment horizontal="center" vertical="center" wrapText="1"/>
    </xf>
    <xf numFmtId="0" fontId="12" fillId="0" borderId="10" xfId="23" applyBorder="1" applyAlignment="1">
      <alignment horizontal="center" vertical="center" wrapText="1"/>
    </xf>
    <xf numFmtId="0" fontId="12" fillId="0" borderId="7" xfId="23" applyBorder="1" applyAlignment="1">
      <alignment horizontal="center" vertical="center" wrapText="1"/>
    </xf>
    <xf numFmtId="0" fontId="12" fillId="0" borderId="3" xfId="23" applyBorder="1" applyAlignment="1">
      <alignment horizontal="center" vertical="center" wrapText="1"/>
    </xf>
    <xf numFmtId="10" fontId="11" fillId="2" borderId="3" xfId="23" applyNumberFormat="1" applyFont="1" applyFill="1" applyBorder="1" applyAlignment="1" applyProtection="1">
      <alignment horizontal="center" vertical="center"/>
      <protection locked="0"/>
    </xf>
    <xf numFmtId="0" fontId="11" fillId="0" borderId="10" xfId="23" applyFont="1" applyBorder="1" applyAlignment="1">
      <alignment horizontal="left" vertical="center"/>
    </xf>
    <xf numFmtId="0" fontId="12" fillId="0" borderId="10" xfId="23" applyBorder="1" applyAlignment="1">
      <alignment horizontal="left" vertical="center"/>
    </xf>
    <xf numFmtId="0" fontId="12" fillId="0" borderId="3" xfId="23" applyBorder="1" applyAlignment="1">
      <alignment horizontal="left" vertical="center"/>
    </xf>
    <xf numFmtId="0" fontId="11" fillId="2" borderId="3" xfId="23" applyFont="1" applyFill="1" applyBorder="1" applyAlignment="1" applyProtection="1">
      <alignment horizontal="center" vertical="center"/>
      <protection locked="0"/>
    </xf>
    <xf numFmtId="0" fontId="12" fillId="2" borderId="0" xfId="23" applyFill="1" applyAlignment="1" applyProtection="1">
      <alignment horizontal="left" vertical="center" wrapText="1"/>
      <protection locked="0"/>
    </xf>
    <xf numFmtId="0" fontId="12" fillId="2" borderId="1" xfId="23" applyFill="1" applyBorder="1" applyAlignment="1" applyProtection="1">
      <alignment horizontal="left" vertical="center" wrapText="1"/>
      <protection locked="0"/>
    </xf>
    <xf numFmtId="0" fontId="14" fillId="7" borderId="20" xfId="23" applyFont="1" applyFill="1" applyBorder="1" applyAlignment="1">
      <alignment horizontal="left" vertical="center" wrapText="1"/>
    </xf>
    <xf numFmtId="0" fontId="14" fillId="7" borderId="8" xfId="23" applyFont="1" applyFill="1" applyBorder="1" applyAlignment="1">
      <alignment horizontal="left" vertical="center" wrapText="1"/>
    </xf>
    <xf numFmtId="0" fontId="14" fillId="7" borderId="19" xfId="23" applyFont="1" applyFill="1" applyBorder="1" applyAlignment="1">
      <alignment horizontal="left" vertical="center" wrapText="1"/>
    </xf>
    <xf numFmtId="0" fontId="14" fillId="7" borderId="0" xfId="23" applyFont="1" applyFill="1" applyAlignment="1">
      <alignment horizontal="left" vertical="center" wrapText="1"/>
    </xf>
    <xf numFmtId="0" fontId="14" fillId="7" borderId="18" xfId="23" applyFont="1" applyFill="1" applyBorder="1" applyAlignment="1">
      <alignment horizontal="left" vertical="center" wrapText="1"/>
    </xf>
    <xf numFmtId="0" fontId="14" fillId="7" borderId="17" xfId="23" applyFont="1" applyFill="1" applyBorder="1" applyAlignment="1">
      <alignment horizontal="left" vertical="center" wrapText="1"/>
    </xf>
    <xf numFmtId="0" fontId="14" fillId="7" borderId="8" xfId="23" applyFont="1" applyFill="1" applyBorder="1" applyAlignment="1">
      <alignment horizontal="center" vertical="center" wrapText="1"/>
    </xf>
    <xf numFmtId="0" fontId="12" fillId="7" borderId="8" xfId="23" applyFill="1" applyBorder="1" applyAlignment="1">
      <alignment horizontal="center" vertical="center" wrapText="1"/>
    </xf>
    <xf numFmtId="0" fontId="12" fillId="7" borderId="14" xfId="23" applyFill="1" applyBorder="1" applyAlignment="1">
      <alignment horizontal="center" vertical="center" wrapText="1"/>
    </xf>
    <xf numFmtId="0" fontId="12" fillId="7" borderId="0" xfId="23" applyFill="1" applyAlignment="1">
      <alignment horizontal="center" vertical="center" wrapText="1"/>
    </xf>
    <xf numFmtId="0" fontId="12" fillId="7" borderId="13" xfId="23" applyFill="1" applyBorder="1" applyAlignment="1">
      <alignment horizontal="center" vertical="center" wrapText="1"/>
    </xf>
    <xf numFmtId="0" fontId="12" fillId="7" borderId="17" xfId="23" applyFill="1" applyBorder="1" applyAlignment="1">
      <alignment horizontal="center" vertical="center" wrapText="1"/>
    </xf>
    <xf numFmtId="0" fontId="12" fillId="7" borderId="16" xfId="23" applyFill="1" applyBorder="1" applyAlignment="1">
      <alignment horizontal="center" vertical="center" wrapText="1"/>
    </xf>
    <xf numFmtId="0" fontId="11" fillId="0" borderId="0" xfId="23" applyFont="1" applyAlignment="1">
      <alignment horizontal="center" vertical="center"/>
    </xf>
    <xf numFmtId="0" fontId="12" fillId="7" borderId="10" xfId="23" applyFill="1" applyBorder="1" applyAlignment="1">
      <alignment horizontal="center" vertical="center"/>
    </xf>
    <xf numFmtId="0" fontId="12" fillId="7" borderId="11" xfId="23" applyFill="1" applyBorder="1" applyAlignment="1">
      <alignment horizontal="center" vertical="center"/>
    </xf>
    <xf numFmtId="0" fontId="12" fillId="7" borderId="4" xfId="23" applyFill="1" applyBorder="1" applyAlignment="1">
      <alignment horizontal="center" vertical="center"/>
    </xf>
    <xf numFmtId="0" fontId="12" fillId="7" borderId="0" xfId="23" applyFill="1" applyAlignment="1">
      <alignment horizontal="center" vertical="center"/>
    </xf>
    <xf numFmtId="0" fontId="12" fillId="7" borderId="1" xfId="23" applyFill="1" applyBorder="1" applyAlignment="1">
      <alignment horizontal="center" vertical="center"/>
    </xf>
    <xf numFmtId="0" fontId="12" fillId="7" borderId="7" xfId="23" applyFill="1" applyBorder="1" applyAlignment="1">
      <alignment horizontal="center" vertical="center"/>
    </xf>
    <xf numFmtId="0" fontId="12" fillId="7" borderId="3" xfId="23" applyFill="1" applyBorder="1" applyAlignment="1">
      <alignment horizontal="center" vertical="center"/>
    </xf>
    <xf numFmtId="0" fontId="12" fillId="7" borderId="2" xfId="23" applyFill="1" applyBorder="1" applyAlignment="1">
      <alignment horizontal="center" vertical="center"/>
    </xf>
    <xf numFmtId="0" fontId="11" fillId="2" borderId="28" xfId="23" applyFont="1" applyFill="1" applyBorder="1" applyAlignment="1" applyProtection="1">
      <alignment horizontal="center" vertical="center"/>
      <protection locked="0"/>
    </xf>
    <xf numFmtId="0" fontId="15"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40" fillId="5" borderId="15" xfId="1" applyFont="1" applyFill="1" applyBorder="1" applyAlignment="1">
      <alignment horizontal="center" vertical="center"/>
    </xf>
    <xf numFmtId="0" fontId="40" fillId="5" borderId="28" xfId="1" applyFont="1" applyFill="1" applyBorder="1" applyAlignment="1">
      <alignment horizontal="center" vertical="center"/>
    </xf>
    <xf numFmtId="0" fontId="40" fillId="5" borderId="27" xfId="1" applyFont="1" applyFill="1" applyBorder="1" applyAlignment="1">
      <alignment horizontal="center" vertical="center"/>
    </xf>
    <xf numFmtId="0" fontId="12" fillId="0" borderId="3" xfId="1" applyBorder="1" applyAlignment="1" applyProtection="1">
      <alignment horizontal="center"/>
      <protection locked="0"/>
    </xf>
    <xf numFmtId="49" fontId="11" fillId="0" borderId="15" xfId="1" applyNumberFormat="1" applyFont="1" applyBorder="1" applyAlignment="1">
      <alignment horizontal="left" vertical="center" wrapText="1"/>
    </xf>
    <xf numFmtId="0" fontId="11" fillId="0" borderId="28" xfId="1" applyFont="1" applyBorder="1" applyAlignment="1">
      <alignment vertical="center" wrapText="1"/>
    </xf>
    <xf numFmtId="0" fontId="11" fillId="0" borderId="27" xfId="1" applyFont="1" applyBorder="1" applyAlignment="1">
      <alignment vertical="center" wrapText="1"/>
    </xf>
    <xf numFmtId="0" fontId="13" fillId="4" borderId="28" xfId="1" applyFont="1" applyFill="1" applyBorder="1" applyAlignment="1" applyProtection="1">
      <alignment horizontal="center"/>
      <protection locked="0"/>
    </xf>
    <xf numFmtId="0" fontId="11" fillId="0" borderId="28" xfId="1" applyFont="1" applyBorder="1" applyAlignment="1" applyProtection="1">
      <alignment horizontal="center"/>
      <protection locked="0"/>
    </xf>
    <xf numFmtId="0" fontId="64" fillId="0" borderId="28" xfId="15" applyBorder="1" applyProtection="1">
      <protection locked="0"/>
    </xf>
    <xf numFmtId="0" fontId="11" fillId="2" borderId="2" xfId="23" applyFont="1" applyFill="1" applyBorder="1" applyAlignment="1" applyProtection="1">
      <alignment horizontal="center" vertical="center"/>
      <protection locked="0"/>
    </xf>
    <xf numFmtId="0" fontId="11" fillId="0" borderId="1" xfId="23" applyFont="1" applyBorder="1" applyAlignment="1">
      <alignment horizontal="center" vertical="center"/>
    </xf>
    <xf numFmtId="14" fontId="15" fillId="4" borderId="3" xfId="1" applyNumberFormat="1" applyFont="1" applyFill="1" applyBorder="1" applyAlignment="1" applyProtection="1">
      <alignment horizontal="center"/>
      <protection locked="0"/>
    </xf>
    <xf numFmtId="14" fontId="12" fillId="0" borderId="3" xfId="1" applyNumberFormat="1" applyBorder="1" applyAlignment="1" applyProtection="1">
      <alignment horizontal="center"/>
      <protection locked="0"/>
    </xf>
    <xf numFmtId="0" fontId="13" fillId="0" borderId="10" xfId="1" applyFont="1" applyBorder="1" applyAlignment="1">
      <alignment horizontal="center"/>
    </xf>
    <xf numFmtId="0" fontId="11" fillId="0" borderId="3" xfId="1" applyFont="1" applyBorder="1" applyAlignment="1" applyProtection="1">
      <alignment horizontal="center"/>
      <protection locked="0"/>
    </xf>
    <xf numFmtId="0" fontId="13" fillId="0" borderId="4" xfId="1" applyFont="1" applyBorder="1" applyAlignment="1">
      <alignment horizontal="left" vertical="center" wrapText="1" indent="1"/>
    </xf>
    <xf numFmtId="0" fontId="15" fillId="0" borderId="0" xfId="1" applyFont="1" applyAlignment="1">
      <alignment horizontal="left" vertical="center" wrapText="1" indent="1"/>
    </xf>
    <xf numFmtId="0" fontId="15" fillId="0" borderId="1" xfId="1" applyFont="1" applyBorder="1" applyAlignment="1">
      <alignment horizontal="left" vertical="center" wrapText="1" indent="1"/>
    </xf>
    <xf numFmtId="0" fontId="15" fillId="0" borderId="4" xfId="1" applyFont="1" applyBorder="1" applyAlignment="1">
      <alignment horizontal="left" vertical="center" wrapText="1" indent="1"/>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13" fillId="4" borderId="2" xfId="1" applyFont="1" applyFill="1" applyBorder="1" applyAlignment="1" applyProtection="1">
      <alignment horizontal="center"/>
      <protection locked="0"/>
    </xf>
    <xf numFmtId="0" fontId="13" fillId="5" borderId="9" xfId="0" applyFont="1" applyFill="1" applyBorder="1" applyAlignment="1">
      <alignment horizontal="center" vertical="center"/>
    </xf>
    <xf numFmtId="0" fontId="15" fillId="5" borderId="10" xfId="0" applyFont="1" applyFill="1" applyBorder="1" applyAlignment="1">
      <alignment horizontal="center" vertical="center"/>
    </xf>
    <xf numFmtId="0" fontId="15" fillId="5" borderId="0" xfId="0" applyFont="1" applyFill="1" applyAlignment="1">
      <alignment horizontal="center" vertical="center"/>
    </xf>
    <xf numFmtId="0" fontId="15" fillId="5" borderId="11" xfId="0" applyFont="1" applyFill="1" applyBorder="1" applyAlignment="1">
      <alignment horizontal="center" vertical="center"/>
    </xf>
    <xf numFmtId="0" fontId="15" fillId="5" borderId="7"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2" xfId="0" applyFont="1" applyFill="1" applyBorder="1" applyAlignment="1">
      <alignment horizontal="center" vertical="center"/>
    </xf>
    <xf numFmtId="0" fontId="12" fillId="2" borderId="15" xfId="0" applyFont="1" applyFill="1" applyBorder="1" applyAlignment="1" applyProtection="1">
      <alignment horizontal="center" vertical="center"/>
      <protection locked="0"/>
    </xf>
    <xf numFmtId="0" fontId="12" fillId="2" borderId="28" xfId="0" applyFont="1" applyFill="1" applyBorder="1" applyAlignment="1" applyProtection="1">
      <alignment horizontal="center" vertical="center"/>
      <protection locked="0"/>
    </xf>
    <xf numFmtId="0" fontId="12" fillId="2" borderId="27" xfId="0" applyFont="1" applyFill="1" applyBorder="1" applyAlignment="1" applyProtection="1">
      <alignment horizontal="center" vertical="center"/>
      <protection locked="0"/>
    </xf>
    <xf numFmtId="166" fontId="12" fillId="2" borderId="15" xfId="0" applyNumberFormat="1" applyFont="1" applyFill="1" applyBorder="1" applyAlignment="1" applyProtection="1">
      <alignment horizontal="center" vertical="center"/>
      <protection locked="0"/>
    </xf>
    <xf numFmtId="166" fontId="12" fillId="2" borderId="28" xfId="0" applyNumberFormat="1" applyFont="1" applyFill="1" applyBorder="1" applyAlignment="1" applyProtection="1">
      <alignment horizontal="center" vertical="center"/>
      <protection locked="0"/>
    </xf>
    <xf numFmtId="166" fontId="12"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1" fillId="2" borderId="3"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1"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2" fillId="2" borderId="7" xfId="0" applyNumberFormat="1" applyFont="1" applyFill="1" applyBorder="1" applyAlignment="1" applyProtection="1">
      <alignment horizontal="center" vertical="center"/>
      <protection locked="0"/>
    </xf>
    <xf numFmtId="166" fontId="12" fillId="2" borderId="3" xfId="0" applyNumberFormat="1" applyFont="1" applyFill="1" applyBorder="1" applyAlignment="1" applyProtection="1">
      <alignment horizontal="center" vertical="center"/>
      <protection locked="0"/>
    </xf>
    <xf numFmtId="166" fontId="12" fillId="2" borderId="2" xfId="0" applyNumberFormat="1"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166" fontId="12" fillId="2" borderId="9" xfId="0" applyNumberFormat="1" applyFont="1" applyFill="1" applyBorder="1" applyAlignment="1" applyProtection="1">
      <alignment horizontal="center" vertical="center"/>
      <protection locked="0"/>
    </xf>
    <xf numFmtId="166" fontId="12" fillId="2" borderId="10" xfId="0" applyNumberFormat="1" applyFont="1" applyFill="1" applyBorder="1" applyAlignment="1" applyProtection="1">
      <alignment horizontal="center" vertical="center"/>
      <protection locked="0"/>
    </xf>
    <xf numFmtId="166" fontId="12" fillId="2" borderId="11" xfId="0" applyNumberFormat="1"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171" fontId="12" fillId="2" borderId="15" xfId="0" applyNumberFormat="1" applyFont="1" applyFill="1" applyBorder="1" applyAlignment="1" applyProtection="1">
      <alignment horizontal="center" vertical="center"/>
      <protection locked="0"/>
    </xf>
    <xf numFmtId="171" fontId="12" fillId="2" borderId="28" xfId="0" applyNumberFormat="1" applyFont="1" applyFill="1" applyBorder="1" applyAlignment="1" applyProtection="1">
      <alignment horizontal="center" vertical="center"/>
      <protection locked="0"/>
    </xf>
    <xf numFmtId="171" fontId="12" fillId="2" borderId="27" xfId="0" applyNumberFormat="1" applyFont="1" applyFill="1" applyBorder="1" applyAlignment="1" applyProtection="1">
      <alignment horizontal="center" vertical="center"/>
      <protection locked="0"/>
    </xf>
    <xf numFmtId="0" fontId="11"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1" fillId="0" borderId="0" xfId="0" applyNumberFormat="1" applyFont="1" applyAlignment="1">
      <alignment horizontal="center" vertical="center"/>
    </xf>
    <xf numFmtId="0" fontId="0" fillId="0" borderId="27" xfId="0" applyBorder="1" applyAlignment="1">
      <alignment horizontal="center" vertical="center"/>
    </xf>
    <xf numFmtId="0" fontId="11"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2" fillId="0" borderId="3" xfId="0" applyNumberFormat="1" applyFont="1" applyBorder="1" applyAlignment="1" applyProtection="1">
      <alignment horizontal="center" vertical="center"/>
      <protection locked="0"/>
    </xf>
    <xf numFmtId="166" fontId="12" fillId="0" borderId="2" xfId="0" applyNumberFormat="1" applyFont="1" applyBorder="1" applyAlignment="1" applyProtection="1">
      <alignment horizontal="center" vertical="center"/>
      <protection locked="0"/>
    </xf>
    <xf numFmtId="49" fontId="14" fillId="5" borderId="20" xfId="0" applyNumberFormat="1" applyFont="1" applyFill="1" applyBorder="1" applyAlignment="1">
      <alignment horizontal="left" vertical="center"/>
    </xf>
    <xf numFmtId="49" fontId="14" fillId="5" borderId="8" xfId="0" applyNumberFormat="1" applyFont="1" applyFill="1" applyBorder="1" applyAlignment="1">
      <alignment horizontal="left" vertical="center"/>
    </xf>
    <xf numFmtId="49" fontId="14" fillId="5" borderId="19" xfId="0" applyNumberFormat="1" applyFont="1" applyFill="1" applyBorder="1" applyAlignment="1">
      <alignment horizontal="left" vertical="center"/>
    </xf>
    <xf numFmtId="49" fontId="14" fillId="5" borderId="18" xfId="0" applyNumberFormat="1" applyFont="1" applyFill="1" applyBorder="1" applyAlignment="1">
      <alignment horizontal="left" vertical="center"/>
    </xf>
    <xf numFmtId="49" fontId="14" fillId="5" borderId="17" xfId="0" applyNumberFormat="1" applyFont="1" applyFill="1" applyBorder="1" applyAlignment="1">
      <alignment horizontal="left" vertical="center"/>
    </xf>
    <xf numFmtId="0" fontId="14"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1" fillId="2" borderId="28" xfId="0" applyFont="1" applyFill="1" applyBorder="1" applyAlignment="1" applyProtection="1">
      <alignment horizontal="center" vertical="center"/>
      <protection locked="0"/>
    </xf>
    <xf numFmtId="164" fontId="11" fillId="2" borderId="3" xfId="0" applyNumberFormat="1" applyFont="1" applyFill="1" applyBorder="1" applyAlignment="1" applyProtection="1">
      <alignment horizontal="center" vertical="center"/>
      <protection locked="0"/>
    </xf>
    <xf numFmtId="166" fontId="12" fillId="0" borderId="4" xfId="0" applyNumberFormat="1" applyFont="1" applyBorder="1" applyAlignment="1">
      <alignment horizontal="center" vertical="center"/>
    </xf>
    <xf numFmtId="166" fontId="12" fillId="0" borderId="0" xfId="0" applyNumberFormat="1" applyFont="1" applyAlignment="1">
      <alignment horizontal="center" vertical="center"/>
    </xf>
    <xf numFmtId="166" fontId="12" fillId="0" borderId="1" xfId="0" applyNumberFormat="1" applyFont="1" applyBorder="1" applyAlignment="1">
      <alignment horizontal="center" vertical="center"/>
    </xf>
    <xf numFmtId="166" fontId="12" fillId="2" borderId="4" xfId="0" applyNumberFormat="1" applyFont="1" applyFill="1" applyBorder="1" applyAlignment="1" applyProtection="1">
      <alignment horizontal="center" vertical="center"/>
      <protection locked="0"/>
    </xf>
    <xf numFmtId="166" fontId="12" fillId="2" borderId="0" xfId="0" applyNumberFormat="1" applyFont="1" applyFill="1" applyAlignment="1" applyProtection="1">
      <alignment horizontal="center" vertical="center"/>
      <protection locked="0"/>
    </xf>
    <xf numFmtId="166" fontId="12"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3" fillId="5" borderId="9" xfId="0" applyFont="1" applyFill="1" applyBorder="1" applyAlignment="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4" xfId="0" applyFont="1" applyFill="1" applyBorder="1" applyAlignment="1">
      <alignment horizontal="center" vertical="center"/>
    </xf>
    <xf numFmtId="0" fontId="32" fillId="5" borderId="0" xfId="0" applyFont="1" applyFill="1" applyAlignment="1">
      <alignment horizontal="center" vertical="center"/>
    </xf>
    <xf numFmtId="0" fontId="32" fillId="5" borderId="1" xfId="0" applyFont="1" applyFill="1" applyBorder="1" applyAlignment="1">
      <alignment horizontal="center" vertical="center"/>
    </xf>
    <xf numFmtId="0" fontId="11"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3" fillId="0" borderId="15" xfId="0" applyFont="1" applyBorder="1" applyAlignment="1">
      <alignment horizontal="center" vertical="center"/>
    </xf>
    <xf numFmtId="0" fontId="15" fillId="0" borderId="28" xfId="0" applyFont="1" applyBorder="1" applyAlignment="1">
      <alignment horizontal="center" vertical="center"/>
    </xf>
    <xf numFmtId="0" fontId="15"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3"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1"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1" fillId="2" borderId="15" xfId="0" applyFont="1" applyFill="1" applyBorder="1" applyAlignment="1" applyProtection="1">
      <alignment horizontal="center" vertical="center"/>
      <protection locked="0"/>
    </xf>
    <xf numFmtId="166" fontId="11" fillId="2" borderId="15" xfId="0" applyNumberFormat="1" applyFont="1" applyFill="1" applyBorder="1" applyAlignment="1" applyProtection="1">
      <alignment horizontal="center" vertical="center"/>
      <protection locked="0"/>
    </xf>
    <xf numFmtId="0" fontId="14"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3"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1"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3" fillId="0" borderId="0" xfId="0" applyFont="1" applyAlignment="1">
      <alignment wrapText="1"/>
    </xf>
    <xf numFmtId="0" fontId="15"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1"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11"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1" fillId="2" borderId="28" xfId="0" applyFont="1" applyFill="1" applyBorder="1" applyAlignment="1" applyProtection="1">
      <alignment horizontal="left" vertical="center"/>
      <protection locked="0"/>
    </xf>
    <xf numFmtId="0" fontId="11" fillId="2" borderId="3" xfId="0" applyFont="1" applyFill="1" applyBorder="1" applyAlignment="1" applyProtection="1">
      <alignment vertical="center" shrinkToFit="1"/>
      <protection locked="0"/>
    </xf>
    <xf numFmtId="0" fontId="11" fillId="2" borderId="28" xfId="0" applyFont="1" applyFill="1" applyBorder="1" applyAlignment="1" applyProtection="1">
      <alignment horizontal="center" vertical="center" shrinkToFit="1"/>
      <protection locked="0"/>
    </xf>
    <xf numFmtId="0" fontId="13" fillId="5" borderId="4"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0" xfId="0" applyFont="1" applyFill="1" applyAlignment="1">
      <alignment horizontal="center" vertical="center"/>
    </xf>
    <xf numFmtId="0" fontId="12" fillId="5" borderId="1" xfId="0" applyFont="1" applyFill="1" applyBorder="1" applyAlignment="1">
      <alignment horizontal="center" vertical="center"/>
    </xf>
    <xf numFmtId="0" fontId="15" fillId="5" borderId="4" xfId="0" applyFont="1" applyFill="1" applyBorder="1" applyAlignment="1">
      <alignment horizontal="center" vertical="center"/>
    </xf>
    <xf numFmtId="0" fontId="12" fillId="2" borderId="28" xfId="0" applyFont="1" applyFill="1" applyBorder="1" applyAlignment="1" applyProtection="1">
      <alignment horizontal="left" vertical="center"/>
      <protection locked="0"/>
    </xf>
    <xf numFmtId="0" fontId="12" fillId="2" borderId="27" xfId="0" applyFont="1" applyFill="1" applyBorder="1" applyAlignment="1" applyProtection="1">
      <alignment horizontal="left" vertical="center"/>
      <protection locked="0"/>
    </xf>
    <xf numFmtId="0" fontId="84" fillId="4" borderId="15" xfId="25" applyFont="1" applyFill="1" applyBorder="1" applyAlignment="1" applyProtection="1">
      <alignment horizontal="left" vertical="top"/>
      <protection locked="0"/>
    </xf>
    <xf numFmtId="0" fontId="84" fillId="4" borderId="28" xfId="25" applyFont="1" applyFill="1" applyBorder="1" applyAlignment="1" applyProtection="1">
      <alignment horizontal="left" vertical="top"/>
      <protection locked="0"/>
    </xf>
    <xf numFmtId="0" fontId="84" fillId="4" borderId="27" xfId="25" applyFont="1" applyFill="1" applyBorder="1" applyAlignment="1" applyProtection="1">
      <alignment horizontal="left" vertical="top"/>
      <protection locked="0"/>
    </xf>
    <xf numFmtId="0" fontId="82" fillId="0" borderId="41" xfId="25" applyFont="1" applyBorder="1"/>
    <xf numFmtId="0" fontId="82" fillId="0" borderId="22" xfId="25" applyFont="1" applyBorder="1"/>
    <xf numFmtId="0" fontId="86" fillId="0" borderId="37" xfId="25" applyFont="1" applyBorder="1" applyAlignment="1">
      <alignment horizontal="center" vertical="top"/>
    </xf>
    <xf numFmtId="0" fontId="86" fillId="0" borderId="25" xfId="25" applyFont="1" applyBorder="1" applyAlignment="1">
      <alignment horizontal="center" vertical="top"/>
    </xf>
    <xf numFmtId="0" fontId="88" fillId="9" borderId="47" xfId="25" applyFont="1" applyFill="1" applyBorder="1"/>
    <xf numFmtId="0" fontId="0" fillId="0" borderId="23" xfId="0" applyBorder="1"/>
    <xf numFmtId="0" fontId="82"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2" fillId="0" borderId="39" xfId="25" applyFont="1" applyBorder="1" applyAlignment="1">
      <alignment horizontal="justify" wrapText="1"/>
    </xf>
    <xf numFmtId="0" fontId="0" fillId="0" borderId="0" xfId="0" applyAlignment="1">
      <alignment horizontal="justify" wrapText="1"/>
    </xf>
    <xf numFmtId="0" fontId="47" fillId="9" borderId="23" xfId="25" applyFont="1" applyFill="1" applyBorder="1" applyAlignment="1">
      <alignment horizontal="center"/>
    </xf>
    <xf numFmtId="0" fontId="101" fillId="0" borderId="23" xfId="15" applyFont="1" applyBorder="1"/>
    <xf numFmtId="0" fontId="12" fillId="0" borderId="23" xfId="0" applyFont="1" applyBorder="1"/>
    <xf numFmtId="0" fontId="12" fillId="0" borderId="46" xfId="0" applyFont="1" applyBorder="1"/>
    <xf numFmtId="0" fontId="87" fillId="9" borderId="47" xfId="25" applyFont="1" applyFill="1" applyBorder="1" applyAlignment="1">
      <alignment horizontal="center" vertical="center"/>
    </xf>
    <xf numFmtId="0" fontId="87" fillId="9" borderId="23" xfId="25" applyFont="1" applyFill="1" applyBorder="1" applyAlignment="1">
      <alignment horizontal="center" vertical="center"/>
    </xf>
    <xf numFmtId="0" fontId="87" fillId="9" borderId="46" xfId="25" applyFont="1" applyFill="1" applyBorder="1" applyAlignment="1">
      <alignment horizontal="center" vertical="center"/>
    </xf>
    <xf numFmtId="0" fontId="82" fillId="0" borderId="39" xfId="25" applyFont="1" applyBorder="1" applyAlignment="1">
      <alignment horizontal="justify"/>
    </xf>
    <xf numFmtId="0" fontId="82" fillId="0" borderId="0" xfId="25" applyFont="1" applyAlignment="1">
      <alignment horizontal="justify"/>
    </xf>
    <xf numFmtId="0" fontId="87" fillId="0" borderId="39" xfId="25" applyFont="1" applyBorder="1" applyAlignment="1">
      <alignment horizontal="justify" vertical="center" wrapText="1"/>
    </xf>
    <xf numFmtId="0" fontId="87" fillId="0" borderId="0" xfId="25" applyFont="1" applyAlignment="1">
      <alignment horizontal="justify" vertical="center" wrapText="1"/>
    </xf>
    <xf numFmtId="0" fontId="87" fillId="0" borderId="0" xfId="25" applyFont="1" applyAlignment="1">
      <alignment horizontal="justify" vertical="center"/>
    </xf>
    <xf numFmtId="0" fontId="87" fillId="0" borderId="0" xfId="25" applyFont="1" applyAlignment="1">
      <alignment vertical="center"/>
    </xf>
    <xf numFmtId="0" fontId="87" fillId="0" borderId="40" xfId="25" applyFont="1" applyBorder="1" applyAlignment="1">
      <alignment vertical="center"/>
    </xf>
    <xf numFmtId="0" fontId="82" fillId="0" borderId="39" xfId="25" applyFont="1" applyBorder="1" applyAlignment="1">
      <alignment horizontal="left"/>
    </xf>
    <xf numFmtId="0" fontId="82" fillId="0" borderId="0" xfId="25" applyFont="1" applyAlignment="1">
      <alignment horizontal="left"/>
    </xf>
    <xf numFmtId="0" fontId="82" fillId="4" borderId="3" xfId="25" applyFont="1" applyFill="1" applyBorder="1" applyProtection="1">
      <protection locked="0"/>
    </xf>
    <xf numFmtId="0" fontId="82" fillId="4" borderId="3" xfId="25" applyFont="1" applyFill="1" applyBorder="1" applyAlignment="1" applyProtection="1">
      <alignment horizontal="center"/>
      <protection locked="0"/>
    </xf>
    <xf numFmtId="0" fontId="8" fillId="4" borderId="3" xfId="25" applyFill="1" applyBorder="1" applyProtection="1">
      <protection locked="0"/>
    </xf>
    <xf numFmtId="0" fontId="30" fillId="5" borderId="0" xfId="1" applyFont="1" applyFill="1" applyAlignment="1">
      <alignment horizontal="center" vertical="center" wrapText="1"/>
    </xf>
    <xf numFmtId="0" fontId="0" fillId="0" borderId="13" xfId="0" applyBorder="1" applyAlignment="1">
      <alignment wrapText="1"/>
    </xf>
    <xf numFmtId="0" fontId="21"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9" fontId="11" fillId="4" borderId="9" xfId="1" applyNumberFormat="1" applyFont="1" applyFill="1" applyBorder="1" applyAlignment="1" applyProtection="1">
      <alignment horizontal="center" vertical="center" wrapText="1"/>
      <protection locked="0"/>
    </xf>
    <xf numFmtId="169" fontId="11" fillId="4" borderId="10" xfId="1" applyNumberFormat="1" applyFont="1" applyFill="1" applyBorder="1" applyAlignment="1" applyProtection="1">
      <alignment horizontal="center" vertical="center" wrapText="1"/>
      <protection locked="0"/>
    </xf>
    <xf numFmtId="169" fontId="11" fillId="4" borderId="11" xfId="1" applyNumberFormat="1" applyFont="1" applyFill="1" applyBorder="1" applyAlignment="1" applyProtection="1">
      <alignment horizontal="center" vertical="center" wrapText="1"/>
      <protection locked="0"/>
    </xf>
    <xf numFmtId="169" fontId="11" fillId="4" borderId="4" xfId="1" applyNumberFormat="1" applyFont="1" applyFill="1" applyBorder="1" applyAlignment="1" applyProtection="1">
      <alignment horizontal="center" vertical="center" wrapText="1"/>
      <protection locked="0"/>
    </xf>
    <xf numFmtId="169" fontId="11" fillId="4" borderId="0" xfId="1" applyNumberFormat="1" applyFont="1" applyFill="1" applyAlignment="1" applyProtection="1">
      <alignment horizontal="center" vertical="center" wrapText="1"/>
      <protection locked="0"/>
    </xf>
    <xf numFmtId="169" fontId="11" fillId="4" borderId="1" xfId="1" applyNumberFormat="1" applyFont="1" applyFill="1" applyBorder="1" applyAlignment="1" applyProtection="1">
      <alignment horizontal="center" vertical="center" wrapText="1"/>
      <protection locked="0"/>
    </xf>
    <xf numFmtId="169" fontId="11" fillId="4" borderId="7" xfId="1" applyNumberFormat="1" applyFont="1" applyFill="1" applyBorder="1" applyAlignment="1" applyProtection="1">
      <alignment horizontal="center" vertical="center" wrapText="1"/>
      <protection locked="0"/>
    </xf>
    <xf numFmtId="169" fontId="11" fillId="4" borderId="3" xfId="1" applyNumberFormat="1" applyFont="1" applyFill="1" applyBorder="1" applyAlignment="1" applyProtection="1">
      <alignment horizontal="center" vertical="center" wrapText="1"/>
      <protection locked="0"/>
    </xf>
    <xf numFmtId="169" fontId="11" fillId="4" borderId="2" xfId="1" applyNumberFormat="1" applyFont="1" applyFill="1" applyBorder="1" applyAlignment="1" applyProtection="1">
      <alignment horizontal="center" vertical="center" wrapText="1"/>
      <protection locked="0"/>
    </xf>
    <xf numFmtId="10" fontId="11" fillId="4" borderId="31" xfId="1" applyNumberFormat="1" applyFont="1" applyFill="1" applyBorder="1" applyAlignment="1" applyProtection="1">
      <alignment horizontal="center" vertical="center" wrapText="1"/>
      <protection locked="0"/>
    </xf>
    <xf numFmtId="10" fontId="11" fillId="4" borderId="32" xfId="1" applyNumberFormat="1" applyFont="1" applyFill="1" applyBorder="1" applyAlignment="1" applyProtection="1">
      <alignment horizontal="center" vertical="center" wrapText="1"/>
      <protection locked="0"/>
    </xf>
    <xf numFmtId="10" fontId="11" fillId="4" borderId="33" xfId="1" applyNumberFormat="1" applyFont="1" applyFill="1" applyBorder="1" applyAlignment="1" applyProtection="1">
      <alignment horizontal="center" vertical="center" wrapText="1"/>
      <protection locked="0"/>
    </xf>
    <xf numFmtId="14" fontId="11" fillId="4" borderId="31" xfId="1" applyNumberFormat="1" applyFont="1" applyFill="1" applyBorder="1" applyAlignment="1" applyProtection="1">
      <alignment horizontal="center" vertical="center"/>
      <protection locked="0"/>
    </xf>
    <xf numFmtId="14" fontId="11" fillId="4" borderId="32" xfId="1" applyNumberFormat="1" applyFont="1" applyFill="1" applyBorder="1" applyAlignment="1" applyProtection="1">
      <alignment horizontal="center" vertical="center"/>
      <protection locked="0"/>
    </xf>
    <xf numFmtId="14" fontId="11" fillId="4" borderId="33" xfId="1" applyNumberFormat="1" applyFont="1" applyFill="1" applyBorder="1" applyAlignment="1" applyProtection="1">
      <alignment horizontal="center" vertical="center"/>
      <protection locked="0"/>
    </xf>
    <xf numFmtId="0" fontId="11" fillId="2" borderId="9" xfId="1" applyFont="1" applyFill="1" applyBorder="1" applyAlignment="1" applyProtection="1">
      <alignment horizontal="center" vertical="center" wrapText="1"/>
      <protection locked="0"/>
    </xf>
    <xf numFmtId="0" fontId="11" fillId="2" borderId="10" xfId="1" applyFont="1" applyFill="1" applyBorder="1" applyAlignment="1" applyProtection="1">
      <alignment horizontal="center" vertical="center" wrapText="1"/>
      <protection locked="0"/>
    </xf>
    <xf numFmtId="0" fontId="11" fillId="2" borderId="11" xfId="1" applyFont="1" applyFill="1" applyBorder="1" applyAlignment="1" applyProtection="1">
      <alignment horizontal="center" vertical="center" wrapText="1"/>
      <protection locked="0"/>
    </xf>
    <xf numFmtId="0" fontId="11" fillId="2" borderId="4" xfId="1" applyFont="1" applyFill="1" applyBorder="1" applyAlignment="1" applyProtection="1">
      <alignment horizontal="center" vertical="center" wrapText="1"/>
      <protection locked="0"/>
    </xf>
    <xf numFmtId="0" fontId="11" fillId="2" borderId="0" xfId="1" applyFont="1" applyFill="1" applyAlignment="1" applyProtection="1">
      <alignment horizontal="center" vertical="center" wrapText="1"/>
      <protection locked="0"/>
    </xf>
    <xf numFmtId="0" fontId="11" fillId="2" borderId="1" xfId="1" applyFont="1" applyFill="1" applyBorder="1" applyAlignment="1" applyProtection="1">
      <alignment horizontal="center" vertical="center" wrapText="1"/>
      <protection locked="0"/>
    </xf>
    <xf numFmtId="0" fontId="11" fillId="2" borderId="7" xfId="1" applyFont="1" applyFill="1" applyBorder="1" applyAlignment="1" applyProtection="1">
      <alignment horizontal="center" vertical="center" wrapText="1"/>
      <protection locked="0"/>
    </xf>
    <xf numFmtId="0" fontId="11" fillId="2" borderId="3" xfId="1" applyFont="1" applyFill="1" applyBorder="1" applyAlignment="1" applyProtection="1">
      <alignment horizontal="center" vertical="center" wrapText="1"/>
      <protection locked="0"/>
    </xf>
    <xf numFmtId="0" fontId="11" fillId="2" borderId="2" xfId="1" applyFont="1" applyFill="1" applyBorder="1" applyAlignment="1" applyProtection="1">
      <alignment horizontal="center" vertical="center" wrapText="1"/>
      <protection locked="0"/>
    </xf>
    <xf numFmtId="169" fontId="12" fillId="4" borderId="9" xfId="1" applyNumberFormat="1" applyFill="1" applyBorder="1" applyAlignment="1" applyProtection="1">
      <alignment horizontal="center" vertical="center" wrapText="1"/>
      <protection locked="0"/>
    </xf>
    <xf numFmtId="169" fontId="12" fillId="4" borderId="10" xfId="1" applyNumberFormat="1" applyFill="1" applyBorder="1" applyAlignment="1" applyProtection="1">
      <alignment horizontal="center" vertical="center" wrapText="1"/>
      <protection locked="0"/>
    </xf>
    <xf numFmtId="169" fontId="12" fillId="4" borderId="11" xfId="1" applyNumberFormat="1" applyFill="1" applyBorder="1" applyAlignment="1" applyProtection="1">
      <alignment horizontal="center" vertical="center" wrapText="1"/>
      <protection locked="0"/>
    </xf>
    <xf numFmtId="169" fontId="12" fillId="4" borderId="4" xfId="1" applyNumberFormat="1" applyFill="1" applyBorder="1" applyAlignment="1" applyProtection="1">
      <alignment horizontal="center" vertical="center" wrapText="1"/>
      <protection locked="0"/>
    </xf>
    <xf numFmtId="169" fontId="12" fillId="4" borderId="0" xfId="1" applyNumberFormat="1" applyFill="1" applyAlignment="1" applyProtection="1">
      <alignment horizontal="center" vertical="center" wrapText="1"/>
      <protection locked="0"/>
    </xf>
    <xf numFmtId="169" fontId="12" fillId="4" borderId="1" xfId="1" applyNumberFormat="1" applyFill="1" applyBorder="1" applyAlignment="1" applyProtection="1">
      <alignment horizontal="center" vertical="center" wrapText="1"/>
      <protection locked="0"/>
    </xf>
    <xf numFmtId="169" fontId="12" fillId="4" borderId="7" xfId="1" applyNumberFormat="1" applyFill="1" applyBorder="1" applyAlignment="1" applyProtection="1">
      <alignment horizontal="center" vertical="center" wrapText="1"/>
      <protection locked="0"/>
    </xf>
    <xf numFmtId="169" fontId="12" fillId="4" borderId="3" xfId="1" applyNumberFormat="1" applyFill="1" applyBorder="1" applyAlignment="1" applyProtection="1">
      <alignment horizontal="center" vertical="center" wrapText="1"/>
      <protection locked="0"/>
    </xf>
    <xf numFmtId="169" fontId="12" fillId="4" borderId="2" xfId="1" applyNumberFormat="1" applyFill="1" applyBorder="1" applyAlignment="1" applyProtection="1">
      <alignment horizontal="center" vertical="center" wrapText="1"/>
      <protection locked="0"/>
    </xf>
    <xf numFmtId="0" fontId="12" fillId="2" borderId="28" xfId="1" applyFill="1" applyBorder="1" applyAlignment="1" applyProtection="1">
      <alignment horizontal="center"/>
      <protection locked="0"/>
    </xf>
    <xf numFmtId="0" fontId="12" fillId="2" borderId="27" xfId="1" applyFill="1" applyBorder="1" applyAlignment="1" applyProtection="1">
      <alignment horizontal="center"/>
      <protection locked="0"/>
    </xf>
    <xf numFmtId="0" fontId="12" fillId="2" borderId="3" xfId="1" applyFill="1" applyBorder="1" applyAlignment="1" applyProtection="1">
      <alignment horizontal="center"/>
      <protection locked="0"/>
    </xf>
    <xf numFmtId="0" fontId="12" fillId="2" borderId="2" xfId="1" applyFill="1" applyBorder="1" applyAlignment="1" applyProtection="1">
      <alignment horizontal="center"/>
      <protection locked="0"/>
    </xf>
    <xf numFmtId="14" fontId="11" fillId="0" borderId="32" xfId="1" applyNumberFormat="1" applyFont="1" applyBorder="1" applyAlignment="1" applyProtection="1">
      <alignment horizontal="center" vertical="center"/>
      <protection locked="0"/>
    </xf>
    <xf numFmtId="14" fontId="11" fillId="0" borderId="33" xfId="1" applyNumberFormat="1" applyFont="1" applyBorder="1" applyAlignment="1" applyProtection="1">
      <alignment horizontal="center" vertical="center"/>
      <protection locked="0"/>
    </xf>
    <xf numFmtId="0" fontId="11" fillId="0" borderId="11" xfId="1" applyFont="1" applyBorder="1" applyAlignment="1" applyProtection="1">
      <alignment horizontal="center" vertical="center" wrapText="1"/>
      <protection locked="0"/>
    </xf>
    <xf numFmtId="0" fontId="11" fillId="0" borderId="4" xfId="1" applyFont="1" applyBorder="1" applyAlignment="1" applyProtection="1">
      <alignment horizontal="center" vertical="center" wrapText="1"/>
      <protection locked="0"/>
    </xf>
    <xf numFmtId="0" fontId="11" fillId="0" borderId="1" xfId="1" applyFont="1" applyBorder="1" applyAlignment="1" applyProtection="1">
      <alignment horizontal="center" vertical="center" wrapText="1"/>
      <protection locked="0"/>
    </xf>
    <xf numFmtId="0" fontId="11" fillId="0" borderId="10" xfId="1" applyFont="1" applyBorder="1" applyAlignment="1" applyProtection="1">
      <alignment horizontal="center" vertical="center" wrapText="1"/>
      <protection locked="0"/>
    </xf>
    <xf numFmtId="0" fontId="11" fillId="0" borderId="0" xfId="1" applyFont="1" applyAlignment="1" applyProtection="1">
      <alignment horizontal="center" vertical="center" wrapText="1"/>
      <protection locked="0"/>
    </xf>
    <xf numFmtId="0" fontId="11" fillId="0" borderId="7" xfId="1" applyFont="1" applyBorder="1" applyAlignment="1" applyProtection="1">
      <alignment horizontal="center" vertical="center" wrapText="1"/>
      <protection locked="0"/>
    </xf>
    <xf numFmtId="0" fontId="11" fillId="0" borderId="3" xfId="1" applyFont="1" applyBorder="1" applyAlignment="1" applyProtection="1">
      <alignment horizontal="center" vertical="center" wrapText="1"/>
      <protection locked="0"/>
    </xf>
    <xf numFmtId="0" fontId="11" fillId="0" borderId="2" xfId="1" applyFont="1" applyBorder="1" applyAlignment="1" applyProtection="1">
      <alignment horizontal="center" vertical="center" wrapText="1"/>
      <protection locked="0"/>
    </xf>
    <xf numFmtId="0" fontId="11" fillId="2" borderId="0" xfId="1" applyFont="1" applyFill="1" applyAlignment="1" applyProtection="1">
      <alignment horizontal="center"/>
      <protection locked="0"/>
    </xf>
    <xf numFmtId="0" fontId="12" fillId="0" borderId="0" xfId="1" applyAlignment="1" applyProtection="1">
      <alignment horizontal="center"/>
      <protection locked="0"/>
    </xf>
    <xf numFmtId="0" fontId="11" fillId="0" borderId="5" xfId="1" applyFont="1" applyBorder="1" applyAlignment="1">
      <alignment horizontal="left" vertical="top" wrapText="1"/>
    </xf>
    <xf numFmtId="0" fontId="12" fillId="0" borderId="8" xfId="1" applyBorder="1" applyAlignment="1">
      <alignment vertical="top" wrapText="1"/>
    </xf>
    <xf numFmtId="0" fontId="12" fillId="0" borderId="6" xfId="1" applyBorder="1" applyAlignment="1">
      <alignment vertical="top" wrapText="1"/>
    </xf>
    <xf numFmtId="0" fontId="11" fillId="0" borderId="32" xfId="1" applyFont="1" applyBorder="1" applyAlignment="1">
      <alignment horizontal="center" vertical="center" wrapText="1"/>
    </xf>
    <xf numFmtId="0" fontId="12" fillId="0" borderId="32" xfId="1" applyBorder="1" applyAlignment="1">
      <alignment horizontal="center" vertical="center" wrapText="1"/>
    </xf>
    <xf numFmtId="0" fontId="12" fillId="0" borderId="33" xfId="1" applyBorder="1" applyAlignment="1">
      <alignment horizontal="center" vertical="center" wrapText="1"/>
    </xf>
    <xf numFmtId="0" fontId="11" fillId="0" borderId="7" xfId="1" applyFont="1" applyBorder="1" applyAlignment="1">
      <alignment horizontal="left" vertical="top" wrapText="1"/>
    </xf>
    <xf numFmtId="0" fontId="11" fillId="0" borderId="4" xfId="1" applyFont="1" applyBorder="1" applyAlignment="1">
      <alignment horizontal="center" vertical="center" wrapText="1"/>
    </xf>
    <xf numFmtId="0" fontId="12" fillId="0" borderId="0" xfId="1" applyAlignment="1">
      <alignment vertical="center" wrapText="1"/>
    </xf>
    <xf numFmtId="0" fontId="12" fillId="0" borderId="1" xfId="1" applyBorder="1" applyAlignment="1">
      <alignment vertical="center" wrapText="1"/>
    </xf>
    <xf numFmtId="0" fontId="12" fillId="0" borderId="4" xfId="1" applyBorder="1" applyAlignment="1">
      <alignment vertical="center" wrapText="1"/>
    </xf>
    <xf numFmtId="0" fontId="12" fillId="0" borderId="7" xfId="1" applyBorder="1" applyAlignment="1">
      <alignment vertical="center" wrapText="1"/>
    </xf>
    <xf numFmtId="0" fontId="12" fillId="0" borderId="3" xfId="1" applyBorder="1" applyAlignment="1">
      <alignment vertical="center" wrapText="1"/>
    </xf>
    <xf numFmtId="0" fontId="12" fillId="0" borderId="2" xfId="1" applyBorder="1" applyAlignment="1">
      <alignment vertical="center" wrapText="1"/>
    </xf>
    <xf numFmtId="0" fontId="16" fillId="0" borderId="4"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7" xfId="1" applyFont="1" applyBorder="1" applyAlignment="1">
      <alignment horizontal="center" vertical="center" wrapText="1"/>
    </xf>
    <xf numFmtId="0" fontId="16" fillId="0" borderId="2" xfId="1" applyFont="1" applyBorder="1" applyAlignment="1">
      <alignment horizontal="center" vertical="center" wrapText="1"/>
    </xf>
    <xf numFmtId="0" fontId="11" fillId="0" borderId="0" xfId="1" applyFont="1" applyAlignment="1">
      <alignment horizontal="center" vertical="center" wrapText="1"/>
    </xf>
    <xf numFmtId="0" fontId="11" fillId="0" borderId="1" xfId="1" applyFont="1" applyBorder="1" applyAlignment="1">
      <alignment horizontal="center" vertical="center" wrapText="1"/>
    </xf>
    <xf numFmtId="0" fontId="11" fillId="2" borderId="9" xfId="1" applyFont="1" applyFill="1" applyBorder="1" applyAlignment="1" applyProtection="1">
      <alignment horizontal="center" vertical="center"/>
      <protection locked="0"/>
    </xf>
    <xf numFmtId="0" fontId="11" fillId="2" borderId="11" xfId="1" applyFont="1" applyFill="1" applyBorder="1" applyAlignment="1" applyProtection="1">
      <alignment horizontal="center" vertical="center"/>
      <protection locked="0"/>
    </xf>
    <xf numFmtId="0" fontId="11" fillId="2" borderId="4" xfId="1" applyFont="1" applyFill="1" applyBorder="1" applyAlignment="1" applyProtection="1">
      <alignment horizontal="center" vertical="center"/>
      <protection locked="0"/>
    </xf>
    <xf numFmtId="0" fontId="11" fillId="2" borderId="1" xfId="1" applyFont="1" applyFill="1" applyBorder="1" applyAlignment="1" applyProtection="1">
      <alignment horizontal="center" vertical="center"/>
      <protection locked="0"/>
    </xf>
    <xf numFmtId="0" fontId="11" fillId="2" borderId="7" xfId="1" applyFont="1" applyFill="1" applyBorder="1" applyAlignment="1" applyProtection="1">
      <alignment horizontal="center" vertical="center"/>
      <protection locked="0"/>
    </xf>
    <xf numFmtId="0" fontId="11" fillId="2" borderId="2" xfId="1" applyFont="1" applyFill="1" applyBorder="1" applyAlignment="1" applyProtection="1">
      <alignment horizontal="center" vertical="center"/>
      <protection locked="0"/>
    </xf>
    <xf numFmtId="0" fontId="12" fillId="0" borderId="0" xfId="1" applyAlignment="1">
      <alignment horizontal="center" vertical="center" wrapText="1"/>
    </xf>
    <xf numFmtId="0" fontId="12" fillId="0" borderId="1" xfId="1" applyBorder="1" applyAlignment="1">
      <alignment horizontal="center" vertical="center" wrapText="1"/>
    </xf>
    <xf numFmtId="0" fontId="12" fillId="0" borderId="4" xfId="1" applyBorder="1" applyAlignment="1">
      <alignment horizontal="center" vertical="center" wrapText="1"/>
    </xf>
    <xf numFmtId="0" fontId="11" fillId="0" borderId="9" xfId="1" applyFont="1" applyBorder="1" applyAlignment="1">
      <alignment horizontal="center" vertical="top" wrapText="1"/>
    </xf>
    <xf numFmtId="0" fontId="11" fillId="0" borderId="10" xfId="1" applyFont="1" applyBorder="1" applyAlignment="1">
      <alignment horizontal="center" vertical="top" wrapText="1"/>
    </xf>
    <xf numFmtId="0" fontId="11" fillId="0" borderId="11" xfId="1" applyFont="1" applyBorder="1" applyAlignment="1">
      <alignment horizontal="center" vertical="top" wrapText="1"/>
    </xf>
    <xf numFmtId="0" fontId="11" fillId="0" borderId="4" xfId="1" applyFont="1" applyBorder="1" applyAlignment="1">
      <alignment horizontal="center" vertical="top" wrapText="1"/>
    </xf>
    <xf numFmtId="0" fontId="11" fillId="0" borderId="0" xfId="1" applyFont="1" applyAlignment="1">
      <alignment horizontal="center" vertical="top" wrapText="1"/>
    </xf>
    <xf numFmtId="0" fontId="11" fillId="0" borderId="1" xfId="1" applyFont="1" applyBorder="1" applyAlignment="1">
      <alignment horizontal="center" vertical="top" wrapText="1"/>
    </xf>
    <xf numFmtId="169" fontId="11" fillId="0" borderId="10" xfId="1" applyNumberFormat="1" applyFont="1" applyBorder="1" applyAlignment="1" applyProtection="1">
      <alignment horizontal="center" vertical="center" wrapText="1"/>
      <protection locked="0"/>
    </xf>
    <xf numFmtId="169" fontId="11" fillId="0" borderId="11" xfId="1" applyNumberFormat="1" applyFont="1" applyBorder="1" applyAlignment="1" applyProtection="1">
      <alignment horizontal="center" vertical="center" wrapText="1"/>
      <protection locked="0"/>
    </xf>
    <xf numFmtId="169" fontId="11" fillId="0" borderId="4" xfId="1" applyNumberFormat="1" applyFont="1" applyBorder="1" applyAlignment="1" applyProtection="1">
      <alignment horizontal="center" vertical="center" wrapText="1"/>
      <protection locked="0"/>
    </xf>
    <xf numFmtId="169" fontId="11" fillId="0" borderId="0" xfId="1" applyNumberFormat="1" applyFont="1" applyAlignment="1" applyProtection="1">
      <alignment horizontal="center" vertical="center" wrapText="1"/>
      <protection locked="0"/>
    </xf>
    <xf numFmtId="169" fontId="11" fillId="0" borderId="1" xfId="1" applyNumberFormat="1" applyFont="1" applyBorder="1" applyAlignment="1" applyProtection="1">
      <alignment horizontal="center" vertical="center" wrapText="1"/>
      <protection locked="0"/>
    </xf>
    <xf numFmtId="169" fontId="11" fillId="0" borderId="7" xfId="1" applyNumberFormat="1" applyFont="1" applyBorder="1" applyAlignment="1" applyProtection="1">
      <alignment horizontal="center" vertical="center" wrapText="1"/>
      <protection locked="0"/>
    </xf>
    <xf numFmtId="169" fontId="11" fillId="0" borderId="3" xfId="1" applyNumberFormat="1" applyFont="1" applyBorder="1" applyAlignment="1" applyProtection="1">
      <alignment horizontal="center" vertical="center" wrapText="1"/>
      <protection locked="0"/>
    </xf>
    <xf numFmtId="169" fontId="11" fillId="0" borderId="2" xfId="1" applyNumberFormat="1" applyFont="1" applyBorder="1" applyAlignment="1" applyProtection="1">
      <alignment horizontal="center" vertical="center" wrapText="1"/>
      <protection locked="0"/>
    </xf>
    <xf numFmtId="0" fontId="11" fillId="4" borderId="3" xfId="1" applyFont="1" applyFill="1" applyBorder="1" applyProtection="1">
      <protection locked="0"/>
    </xf>
    <xf numFmtId="0" fontId="11" fillId="0" borderId="4" xfId="15" applyFont="1" applyBorder="1" applyAlignment="1">
      <alignment vertical="center" wrapText="1"/>
    </xf>
    <xf numFmtId="0" fontId="12" fillId="0" borderId="13" xfId="0" applyFont="1" applyBorder="1" applyAlignment="1">
      <alignment wrapText="1"/>
    </xf>
    <xf numFmtId="0" fontId="81" fillId="5" borderId="0" xfId="1" applyFont="1" applyFill="1" applyAlignment="1">
      <alignment horizontal="center" vertical="center" wrapText="1"/>
    </xf>
    <xf numFmtId="0" fontId="80" fillId="0" borderId="0" xfId="15" applyFont="1" applyAlignment="1">
      <alignment wrapText="1"/>
    </xf>
    <xf numFmtId="0" fontId="80" fillId="0" borderId="13" xfId="15" applyFont="1" applyBorder="1" applyAlignment="1">
      <alignment wrapText="1"/>
    </xf>
    <xf numFmtId="49" fontId="14" fillId="9" borderId="20" xfId="1" applyNumberFormat="1" applyFont="1" applyFill="1" applyBorder="1" applyAlignment="1">
      <alignment horizontal="left" vertical="center"/>
    </xf>
    <xf numFmtId="49" fontId="14" fillId="9" borderId="8" xfId="1" applyNumberFormat="1" applyFont="1" applyFill="1" applyBorder="1" applyAlignment="1">
      <alignment horizontal="left" vertical="center"/>
    </xf>
    <xf numFmtId="0" fontId="12" fillId="9" borderId="18" xfId="1" applyFill="1" applyBorder="1" applyAlignment="1">
      <alignment horizontal="left" vertical="center"/>
    </xf>
    <xf numFmtId="0" fontId="12" fillId="9" borderId="17" xfId="1" applyFill="1" applyBorder="1" applyAlignment="1">
      <alignment horizontal="left" vertical="center"/>
    </xf>
    <xf numFmtId="0" fontId="12" fillId="4" borderId="36" xfId="1" applyFill="1" applyBorder="1" applyAlignment="1" applyProtection="1">
      <alignment horizontal="center" vertical="center"/>
      <protection locked="0"/>
    </xf>
    <xf numFmtId="0" fontId="12" fillId="0" borderId="36" xfId="1" applyBorder="1" applyAlignment="1" applyProtection="1">
      <alignment horizontal="center" vertical="center"/>
      <protection locked="0"/>
    </xf>
    <xf numFmtId="0" fontId="12" fillId="0" borderId="45" xfId="1" applyBorder="1" applyAlignment="1" applyProtection="1">
      <alignment horizontal="center" vertical="center"/>
      <protection locked="0"/>
    </xf>
    <xf numFmtId="0" fontId="39" fillId="9" borderId="8" xfId="1" applyFont="1" applyFill="1" applyBorder="1" applyAlignment="1">
      <alignment horizontal="center" vertical="center" wrapText="1"/>
    </xf>
    <xf numFmtId="0" fontId="12" fillId="0" borderId="8" xfId="1" applyBorder="1" applyAlignment="1">
      <alignment horizontal="center" vertical="center" wrapText="1"/>
    </xf>
    <xf numFmtId="0" fontId="12" fillId="0" borderId="17" xfId="1" applyBorder="1" applyAlignment="1">
      <alignment horizontal="center" vertical="center" wrapText="1"/>
    </xf>
    <xf numFmtId="49" fontId="11" fillId="5" borderId="4" xfId="1" applyNumberFormat="1" applyFont="1" applyFill="1" applyBorder="1" applyAlignment="1">
      <alignment horizontal="left" vertical="top" wrapText="1"/>
    </xf>
    <xf numFmtId="0" fontId="11" fillId="5" borderId="0" xfId="1" applyFont="1" applyFill="1" applyAlignment="1">
      <alignment vertical="top" wrapText="1"/>
    </xf>
    <xf numFmtId="0" fontId="11" fillId="5" borderId="1" xfId="1" applyFont="1" applyFill="1" applyBorder="1" applyAlignment="1">
      <alignment vertical="top" wrapText="1"/>
    </xf>
    <xf numFmtId="0" fontId="11" fillId="0" borderId="9" xfId="1" applyFont="1" applyBorder="1" applyAlignment="1">
      <alignment horizontal="center" vertical="center"/>
    </xf>
    <xf numFmtId="0" fontId="11" fillId="0" borderId="10" xfId="1" applyFont="1" applyBorder="1" applyAlignment="1">
      <alignment horizontal="center" vertical="center"/>
    </xf>
    <xf numFmtId="0" fontId="11" fillId="0" borderId="11" xfId="1" applyFont="1" applyBorder="1" applyAlignment="1">
      <alignment horizontal="center" vertical="center"/>
    </xf>
    <xf numFmtId="0" fontId="11" fillId="0" borderId="4" xfId="1" applyFont="1" applyBorder="1" applyAlignment="1">
      <alignment horizontal="center" vertical="center"/>
    </xf>
    <xf numFmtId="0" fontId="11" fillId="0" borderId="7" xfId="1" applyFont="1" applyBorder="1" applyAlignment="1">
      <alignment horizontal="center" vertical="center"/>
    </xf>
    <xf numFmtId="0" fontId="11" fillId="0" borderId="2" xfId="1" applyFont="1" applyBorder="1" applyAlignment="1">
      <alignment horizontal="center" vertical="center"/>
    </xf>
    <xf numFmtId="0" fontId="11" fillId="0" borderId="7" xfId="1" applyFont="1" applyBorder="1" applyAlignment="1">
      <alignment horizontal="center" vertical="top" wrapText="1"/>
    </xf>
    <xf numFmtId="0" fontId="11" fillId="0" borderId="3" xfId="1" applyFont="1" applyBorder="1" applyAlignment="1">
      <alignment horizontal="center" vertical="top" wrapText="1"/>
    </xf>
    <xf numFmtId="0" fontId="11" fillId="0" borderId="2" xfId="1" applyFont="1" applyBorder="1" applyAlignment="1">
      <alignment horizontal="center" vertical="top" wrapText="1"/>
    </xf>
    <xf numFmtId="14" fontId="11" fillId="2" borderId="15" xfId="1" applyNumberFormat="1" applyFont="1" applyFill="1" applyBorder="1" applyAlignment="1" applyProtection="1">
      <alignment horizontal="center" vertical="center"/>
      <protection locked="0"/>
    </xf>
    <xf numFmtId="14" fontId="11" fillId="2" borderId="28" xfId="1" applyNumberFormat="1" applyFont="1" applyFill="1" applyBorder="1" applyAlignment="1" applyProtection="1">
      <alignment horizontal="center" vertical="center"/>
      <protection locked="0"/>
    </xf>
    <xf numFmtId="14" fontId="11" fillId="2" borderId="27" xfId="1" applyNumberFormat="1" applyFont="1" applyFill="1" applyBorder="1" applyAlignment="1" applyProtection="1">
      <alignment horizontal="center" vertical="center"/>
      <protection locked="0"/>
    </xf>
    <xf numFmtId="169" fontId="11" fillId="2" borderId="15" xfId="1" applyNumberFormat="1" applyFont="1" applyFill="1" applyBorder="1" applyAlignment="1" applyProtection="1">
      <alignment horizontal="center" vertical="center"/>
      <protection locked="0"/>
    </xf>
    <xf numFmtId="169" fontId="11" fillId="2" borderId="28" xfId="1" applyNumberFormat="1" applyFont="1" applyFill="1" applyBorder="1" applyAlignment="1" applyProtection="1">
      <alignment horizontal="center" vertical="center"/>
      <protection locked="0"/>
    </xf>
    <xf numFmtId="169" fontId="11" fillId="2" borderId="27" xfId="1" applyNumberFormat="1" applyFont="1" applyFill="1" applyBorder="1" applyAlignment="1" applyProtection="1">
      <alignment horizontal="center" vertical="center"/>
      <protection locked="0"/>
    </xf>
    <xf numFmtId="166" fontId="16" fillId="2" borderId="15" xfId="1" applyNumberFormat="1" applyFont="1" applyFill="1" applyBorder="1" applyAlignment="1" applyProtection="1">
      <alignment horizontal="center" vertical="center" wrapText="1"/>
      <protection locked="0"/>
    </xf>
    <xf numFmtId="166" fontId="16" fillId="2" borderId="28" xfId="1" applyNumberFormat="1" applyFont="1" applyFill="1" applyBorder="1" applyAlignment="1" applyProtection="1">
      <alignment horizontal="center" vertical="center" wrapText="1"/>
      <protection locked="0"/>
    </xf>
    <xf numFmtId="166" fontId="16" fillId="2" borderId="27" xfId="1" applyNumberFormat="1" applyFont="1" applyFill="1" applyBorder="1" applyAlignment="1" applyProtection="1">
      <alignment horizontal="center" vertical="center" wrapText="1"/>
      <protection locked="0"/>
    </xf>
    <xf numFmtId="166" fontId="16" fillId="2" borderId="15" xfId="1" applyNumberFormat="1" applyFont="1" applyFill="1" applyBorder="1" applyAlignment="1" applyProtection="1">
      <alignment horizontal="center" vertical="center"/>
      <protection locked="0"/>
    </xf>
    <xf numFmtId="166" fontId="16" fillId="2" borderId="28" xfId="1" applyNumberFormat="1" applyFont="1" applyFill="1" applyBorder="1" applyAlignment="1" applyProtection="1">
      <alignment horizontal="center" vertical="center"/>
      <protection locked="0"/>
    </xf>
    <xf numFmtId="166" fontId="16" fillId="2" borderId="27" xfId="1" applyNumberFormat="1" applyFont="1" applyFill="1" applyBorder="1" applyAlignment="1" applyProtection="1">
      <alignment horizontal="center" vertical="center"/>
      <protection locked="0"/>
    </xf>
    <xf numFmtId="0" fontId="11" fillId="2" borderId="15" xfId="1" applyFont="1" applyFill="1" applyBorder="1" applyAlignment="1" applyProtection="1">
      <alignment horizontal="center" vertical="center"/>
      <protection locked="0"/>
    </xf>
    <xf numFmtId="0" fontId="11" fillId="0" borderId="28" xfId="1" applyFont="1" applyBorder="1" applyAlignment="1" applyProtection="1">
      <alignment horizontal="center" vertical="center"/>
      <protection locked="0"/>
    </xf>
    <xf numFmtId="0" fontId="11" fillId="0" borderId="27" xfId="1" applyFont="1" applyBorder="1" applyAlignment="1" applyProtection="1">
      <alignment horizontal="center" vertical="center"/>
      <protection locked="0"/>
    </xf>
    <xf numFmtId="49" fontId="11" fillId="2" borderId="15" xfId="1" applyNumberFormat="1" applyFont="1" applyFill="1" applyBorder="1" applyAlignment="1" applyProtection="1">
      <alignment horizontal="center" vertical="center"/>
      <protection locked="0"/>
    </xf>
    <xf numFmtId="49" fontId="11" fillId="0" borderId="28" xfId="1" applyNumberFormat="1" applyFont="1" applyBorder="1" applyAlignment="1" applyProtection="1">
      <alignment horizontal="center" vertical="center"/>
      <protection locked="0"/>
    </xf>
    <xf numFmtId="49" fontId="11" fillId="0" borderId="27" xfId="1" applyNumberFormat="1" applyFont="1" applyBorder="1" applyAlignment="1" applyProtection="1">
      <alignment horizontal="center" vertical="center"/>
      <protection locked="0"/>
    </xf>
    <xf numFmtId="0" fontId="11" fillId="2" borderId="15" xfId="1" applyFont="1" applyFill="1" applyBorder="1" applyAlignment="1" applyProtection="1">
      <alignment horizontal="center" vertical="center" wrapText="1"/>
      <protection locked="0"/>
    </xf>
    <xf numFmtId="0" fontId="11" fillId="0" borderId="28" xfId="1" applyFont="1" applyBorder="1" applyAlignment="1" applyProtection="1">
      <alignment horizontal="center" vertical="center" wrapText="1"/>
      <protection locked="0"/>
    </xf>
    <xf numFmtId="0" fontId="11" fillId="0" borderId="27" xfId="1" applyFont="1" applyBorder="1" applyAlignment="1" applyProtection="1">
      <alignment horizontal="center" vertical="center" wrapText="1"/>
      <protection locked="0"/>
    </xf>
    <xf numFmtId="0" fontId="11" fillId="2" borderId="27" xfId="1" applyFont="1" applyFill="1" applyBorder="1" applyAlignment="1" applyProtection="1">
      <alignment horizontal="center" vertical="center"/>
      <protection locked="0"/>
    </xf>
    <xf numFmtId="49" fontId="11" fillId="2" borderId="28" xfId="1" applyNumberFormat="1" applyFont="1" applyFill="1" applyBorder="1" applyAlignment="1" applyProtection="1">
      <alignment horizontal="center" vertical="center"/>
      <protection locked="0"/>
    </xf>
    <xf numFmtId="49" fontId="11" fillId="2" borderId="27" xfId="1" applyNumberFormat="1" applyFont="1" applyFill="1" applyBorder="1" applyAlignment="1" applyProtection="1">
      <alignment horizontal="center" vertical="center"/>
      <protection locked="0"/>
    </xf>
    <xf numFmtId="0" fontId="13" fillId="0" borderId="4" xfId="1" applyFont="1" applyBorder="1" applyAlignment="1">
      <alignment horizontal="left" vertical="center" wrapText="1"/>
    </xf>
    <xf numFmtId="0" fontId="12" fillId="0" borderId="4" xfId="1" applyBorder="1" applyAlignment="1">
      <alignment horizontal="left" vertical="center" wrapText="1"/>
    </xf>
    <xf numFmtId="0" fontId="12" fillId="0" borderId="3" xfId="1" applyBorder="1" applyProtection="1">
      <protection locked="0"/>
    </xf>
    <xf numFmtId="0" fontId="16"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8" fillId="5" borderId="8"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14" xfId="0" applyFont="1" applyFill="1" applyBorder="1" applyAlignment="1">
      <alignment horizontal="center" vertical="center"/>
    </xf>
    <xf numFmtId="0" fontId="27" fillId="5" borderId="0" xfId="0" applyFont="1" applyFill="1" applyAlignment="1">
      <alignment horizontal="center" vertical="center"/>
    </xf>
    <xf numFmtId="0" fontId="27" fillId="5" borderId="13"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6" xfId="0" applyFont="1" applyFill="1" applyBorder="1" applyAlignment="1">
      <alignment horizontal="center" vertical="center"/>
    </xf>
    <xf numFmtId="0" fontId="11" fillId="0" borderId="9"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1" fillId="2" borderId="15" xfId="0" applyNumberFormat="1" applyFont="1" applyFill="1" applyBorder="1" applyAlignment="1" applyProtection="1">
      <alignment horizontal="center" vertical="center"/>
      <protection locked="0"/>
    </xf>
    <xf numFmtId="10" fontId="12" fillId="0" borderId="28" xfId="0" applyNumberFormat="1" applyFont="1" applyBorder="1" applyAlignment="1" applyProtection="1">
      <alignment horizontal="center" vertical="center"/>
      <protection locked="0"/>
    </xf>
    <xf numFmtId="10" fontId="12" fillId="0" borderId="27" xfId="0" applyNumberFormat="1" applyFont="1" applyBorder="1" applyAlignment="1" applyProtection="1">
      <alignment horizontal="center" vertical="center"/>
      <protection locked="0"/>
    </xf>
    <xf numFmtId="0" fontId="11"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2" fillId="4" borderId="28" xfId="0" applyFont="1" applyFill="1" applyBorder="1" applyAlignment="1" applyProtection="1">
      <alignment horizontal="center" vertical="center"/>
      <protection locked="0"/>
    </xf>
    <xf numFmtId="0" fontId="12" fillId="4" borderId="27" xfId="0" applyFont="1" applyFill="1" applyBorder="1" applyAlignment="1" applyProtection="1">
      <alignment horizontal="center" vertical="center"/>
      <protection locked="0"/>
    </xf>
    <xf numFmtId="0" fontId="11" fillId="0" borderId="0" xfId="0" applyFont="1" applyAlignment="1">
      <alignment horizontal="center" vertical="center"/>
    </xf>
    <xf numFmtId="0" fontId="11" fillId="0" borderId="9" xfId="0" applyFont="1" applyBorder="1" applyAlignment="1">
      <alignment horizontal="left" vertical="center" wrapText="1" indent="1"/>
    </xf>
    <xf numFmtId="0" fontId="12" fillId="0" borderId="10"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0" xfId="0" applyFont="1" applyAlignment="1">
      <alignment horizontal="left" vertical="center" wrapText="1" indent="1"/>
    </xf>
    <xf numFmtId="0" fontId="12" fillId="0" borderId="1" xfId="0" applyFont="1" applyBorder="1" applyAlignment="1">
      <alignment horizontal="left" vertical="center" wrapText="1" indent="1"/>
    </xf>
    <xf numFmtId="0" fontId="12" fillId="0" borderId="7" xfId="0" applyFont="1" applyBorder="1" applyAlignment="1">
      <alignment horizontal="left" vertical="center" wrapText="1" indent="1"/>
    </xf>
    <xf numFmtId="0" fontId="12" fillId="0" borderId="3" xfId="0" applyFont="1" applyBorder="1" applyAlignment="1">
      <alignment horizontal="left" vertical="center" wrapText="1" indent="1"/>
    </xf>
    <xf numFmtId="0" fontId="12" fillId="0" borderId="2" xfId="0" applyFont="1" applyBorder="1" applyAlignment="1">
      <alignment horizontal="left" vertical="center" wrapText="1" inden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0" fillId="0" borderId="11" xfId="0" applyBorder="1" applyAlignment="1">
      <alignment horizontal="center" vertical="center" wrapText="1"/>
    </xf>
    <xf numFmtId="0" fontId="12" fillId="0" borderId="9" xfId="0" applyFont="1" applyBorder="1" applyAlignment="1">
      <alignment horizontal="center" vertical="center" wrapText="1"/>
    </xf>
    <xf numFmtId="0" fontId="0" fillId="0" borderId="15" xfId="0" applyBorder="1" applyAlignment="1">
      <alignment horizontal="center" vertical="center"/>
    </xf>
    <xf numFmtId="0" fontId="11" fillId="5" borderId="5"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2" fillId="5" borderId="3"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28"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7"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2" xfId="0" applyFont="1" applyFill="1" applyBorder="1" applyAlignment="1">
      <alignment horizontal="center" vertical="center"/>
    </xf>
    <xf numFmtId="0" fontId="12" fillId="2" borderId="3" xfId="0" applyFont="1" applyFill="1" applyBorder="1" applyAlignment="1" applyProtection="1">
      <alignment horizontal="center"/>
      <protection locked="0"/>
    </xf>
    <xf numFmtId="0" fontId="12" fillId="2" borderId="9" xfId="0" applyFont="1" applyFill="1" applyBorder="1" applyAlignment="1" applyProtection="1">
      <alignment horizontal="center" vertical="center" wrapText="1"/>
      <protection locked="0"/>
    </xf>
    <xf numFmtId="0" fontId="12" fillId="0" borderId="10" xfId="0" applyFont="1" applyBorder="1" applyAlignment="1" applyProtection="1">
      <alignment wrapText="1"/>
      <protection locked="0"/>
    </xf>
    <xf numFmtId="0" fontId="12" fillId="0" borderId="11" xfId="0" applyFont="1" applyBorder="1" applyAlignment="1" applyProtection="1">
      <alignment wrapText="1"/>
      <protection locked="0"/>
    </xf>
    <xf numFmtId="0" fontId="12" fillId="0" borderId="4" xfId="0" applyFont="1" applyBorder="1" applyAlignment="1" applyProtection="1">
      <alignment wrapText="1"/>
      <protection locked="0"/>
    </xf>
    <xf numFmtId="0" fontId="12" fillId="0" borderId="0" xfId="0" applyFont="1" applyAlignment="1" applyProtection="1">
      <alignment wrapText="1"/>
      <protection locked="0"/>
    </xf>
    <xf numFmtId="0" fontId="12" fillId="0" borderId="1"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3" xfId="0" applyFont="1" applyBorder="1" applyAlignment="1" applyProtection="1">
      <alignment wrapText="1"/>
      <protection locked="0"/>
    </xf>
    <xf numFmtId="0" fontId="12" fillId="0" borderId="2" xfId="0" applyFont="1" applyBorder="1" applyAlignment="1" applyProtection="1">
      <alignment wrapText="1"/>
      <protection locked="0"/>
    </xf>
    <xf numFmtId="164" fontId="12" fillId="2" borderId="9" xfId="0" applyNumberFormat="1" applyFont="1" applyFill="1" applyBorder="1" applyAlignment="1" applyProtection="1">
      <alignment horizontal="center" vertical="center" wrapText="1"/>
      <protection locked="0"/>
    </xf>
    <xf numFmtId="164" fontId="12" fillId="0" borderId="10" xfId="0" applyNumberFormat="1" applyFont="1" applyBorder="1" applyAlignment="1" applyProtection="1">
      <alignment wrapText="1"/>
      <protection locked="0"/>
    </xf>
    <xf numFmtId="164" fontId="12" fillId="0" borderId="11" xfId="0" applyNumberFormat="1" applyFont="1" applyBorder="1" applyAlignment="1" applyProtection="1">
      <alignment wrapText="1"/>
      <protection locked="0"/>
    </xf>
    <xf numFmtId="164" fontId="12" fillId="0" borderId="4" xfId="0" applyNumberFormat="1" applyFont="1" applyBorder="1" applyAlignment="1" applyProtection="1">
      <alignment wrapText="1"/>
      <protection locked="0"/>
    </xf>
    <xf numFmtId="164" fontId="12" fillId="0" borderId="0" xfId="0" applyNumberFormat="1" applyFont="1" applyAlignment="1" applyProtection="1">
      <alignment wrapText="1"/>
      <protection locked="0"/>
    </xf>
    <xf numFmtId="164" fontId="12" fillId="0" borderId="1" xfId="0" applyNumberFormat="1" applyFont="1" applyBorder="1" applyAlignment="1" applyProtection="1">
      <alignment wrapText="1"/>
      <protection locked="0"/>
    </xf>
    <xf numFmtId="164" fontId="12" fillId="0" borderId="7" xfId="0" applyNumberFormat="1" applyFont="1" applyBorder="1" applyAlignment="1" applyProtection="1">
      <alignment wrapText="1"/>
      <protection locked="0"/>
    </xf>
    <xf numFmtId="164" fontId="12" fillId="0" borderId="3" xfId="0" applyNumberFormat="1" applyFont="1" applyBorder="1" applyAlignment="1" applyProtection="1">
      <alignment wrapText="1"/>
      <protection locked="0"/>
    </xf>
    <xf numFmtId="164" fontId="12" fillId="0" borderId="2" xfId="0" applyNumberFormat="1" applyFont="1" applyBorder="1" applyAlignment="1" applyProtection="1">
      <alignment wrapText="1"/>
      <protection locked="0"/>
    </xf>
    <xf numFmtId="0" fontId="12" fillId="2" borderId="9" xfId="0" applyFont="1" applyFill="1" applyBorder="1" applyAlignment="1" applyProtection="1">
      <alignment vertical="center"/>
      <protection locked="0"/>
    </xf>
    <xf numFmtId="0" fontId="12" fillId="2" borderId="11"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12" fillId="2" borderId="7"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2" fillId="0" borderId="1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169" fontId="12" fillId="4" borderId="9" xfId="0" applyNumberFormat="1" applyFont="1" applyFill="1" applyBorder="1" applyAlignment="1" applyProtection="1">
      <alignment horizontal="center" vertical="center" wrapText="1"/>
      <protection locked="0"/>
    </xf>
    <xf numFmtId="169" fontId="12" fillId="0" borderId="10" xfId="0" applyNumberFormat="1" applyFont="1" applyBorder="1" applyAlignment="1" applyProtection="1">
      <alignment horizontal="center" vertical="center" wrapText="1"/>
      <protection locked="0"/>
    </xf>
    <xf numFmtId="169" fontId="12" fillId="0" borderId="11" xfId="0" applyNumberFormat="1" applyFont="1" applyBorder="1" applyAlignment="1" applyProtection="1">
      <alignment horizontal="center" vertical="center" wrapText="1"/>
      <protection locked="0"/>
    </xf>
    <xf numFmtId="169" fontId="12" fillId="0" borderId="4" xfId="0" applyNumberFormat="1" applyFont="1" applyBorder="1" applyAlignment="1" applyProtection="1">
      <alignment horizontal="center" vertical="center" wrapText="1"/>
      <protection locked="0"/>
    </xf>
    <xf numFmtId="169" fontId="12" fillId="0" borderId="0" xfId="0" applyNumberFormat="1" applyFont="1" applyAlignment="1" applyProtection="1">
      <alignment horizontal="center" vertical="center" wrapText="1"/>
      <protection locked="0"/>
    </xf>
    <xf numFmtId="169" fontId="12" fillId="0" borderId="1" xfId="0" applyNumberFormat="1" applyFont="1" applyBorder="1" applyAlignment="1" applyProtection="1">
      <alignment horizontal="center" vertical="center" wrapText="1"/>
      <protection locked="0"/>
    </xf>
    <xf numFmtId="169" fontId="12" fillId="0" borderId="7" xfId="0" applyNumberFormat="1" applyFont="1" applyBorder="1" applyAlignment="1" applyProtection="1">
      <alignment horizontal="center" vertical="center" wrapText="1"/>
      <protection locked="0"/>
    </xf>
    <xf numFmtId="169" fontId="12" fillId="0" borderId="3" xfId="0" applyNumberFormat="1" applyFont="1" applyBorder="1" applyAlignment="1" applyProtection="1">
      <alignment horizontal="center" vertical="center" wrapText="1"/>
      <protection locked="0"/>
    </xf>
    <xf numFmtId="169" fontId="12" fillId="0" borderId="2"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2"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39" fillId="5" borderId="8"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0" xfId="0" applyFont="1" applyFill="1" applyAlignment="1">
      <alignment horizontal="center" vertical="center" wrapText="1"/>
    </xf>
    <xf numFmtId="0" fontId="0" fillId="4" borderId="0" xfId="0" applyFill="1" applyProtection="1">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4" xfId="0" applyFont="1" applyBorder="1" applyAlignment="1">
      <alignment vertical="center" wrapText="1"/>
    </xf>
    <xf numFmtId="0" fontId="11" fillId="0" borderId="1" xfId="0" applyFont="1" applyBorder="1" applyAlignment="1">
      <alignment vertical="center" wrapText="1"/>
    </xf>
    <xf numFmtId="0" fontId="11" fillId="0" borderId="7" xfId="0" applyFont="1" applyBorder="1" applyAlignment="1">
      <alignment vertical="center" wrapText="1"/>
    </xf>
    <xf numFmtId="0" fontId="11" fillId="0" borderId="3" xfId="0" applyFont="1" applyBorder="1" applyAlignment="1">
      <alignment vertical="center" wrapText="1"/>
    </xf>
    <xf numFmtId="0" fontId="11" fillId="0" borderId="2" xfId="0" applyFont="1" applyBorder="1" applyAlignment="1">
      <alignment vertical="center" wrapText="1"/>
    </xf>
    <xf numFmtId="0" fontId="11"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1"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4" fillId="5" borderId="20" xfId="0" applyFont="1" applyFill="1" applyBorder="1" applyAlignment="1">
      <alignment horizontal="left" vertical="center"/>
    </xf>
    <xf numFmtId="0" fontId="14" fillId="5" borderId="8" xfId="0" applyFont="1" applyFill="1" applyBorder="1" applyAlignment="1">
      <alignment horizontal="left" vertical="center"/>
    </xf>
    <xf numFmtId="0" fontId="14" fillId="5" borderId="19" xfId="0" applyFont="1" applyFill="1" applyBorder="1" applyAlignment="1">
      <alignment horizontal="left" vertical="center"/>
    </xf>
    <xf numFmtId="0" fontId="14" fillId="5" borderId="0" xfId="0" applyFont="1" applyFill="1" applyAlignment="1">
      <alignment horizontal="left" vertical="center"/>
    </xf>
    <xf numFmtId="0" fontId="14" fillId="5" borderId="18" xfId="0" applyFont="1" applyFill="1" applyBorder="1" applyAlignment="1">
      <alignment horizontal="left" vertical="center"/>
    </xf>
    <xf numFmtId="0" fontId="14" fillId="5" borderId="17" xfId="0" applyFont="1" applyFill="1" applyBorder="1" applyAlignment="1">
      <alignment horizontal="left" vertical="center"/>
    </xf>
    <xf numFmtId="0" fontId="11"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1" fillId="5" borderId="9" xfId="0" applyFont="1" applyFill="1" applyBorder="1" applyAlignment="1">
      <alignment vertical="center" wrapText="1"/>
    </xf>
    <xf numFmtId="0" fontId="0" fillId="0" borderId="10" xfId="0" applyBorder="1" applyAlignment="1">
      <alignment wrapText="1"/>
    </xf>
    <xf numFmtId="0" fontId="0" fillId="0" borderId="7" xfId="0" applyBorder="1" applyAlignment="1">
      <alignment wrapText="1"/>
    </xf>
    <xf numFmtId="0" fontId="0" fillId="0" borderId="3" xfId="0" applyBorder="1" applyAlignment="1">
      <alignment wrapText="1"/>
    </xf>
    <xf numFmtId="0" fontId="11" fillId="4" borderId="3"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11" fillId="0" borderId="9" xfId="0" applyFont="1" applyBorder="1" applyAlignment="1">
      <alignment wrapText="1"/>
    </xf>
    <xf numFmtId="0" fontId="12" fillId="0" borderId="11" xfId="0" applyFont="1" applyBorder="1" applyAlignment="1">
      <alignment wrapText="1"/>
    </xf>
    <xf numFmtId="166" fontId="12" fillId="4" borderId="9" xfId="0" applyNumberFormat="1" applyFont="1" applyFill="1" applyBorder="1" applyAlignment="1" applyProtection="1">
      <alignment horizontal="center" vertical="center" wrapText="1"/>
      <protection locked="0"/>
    </xf>
    <xf numFmtId="0" fontId="12" fillId="2" borderId="4"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1" fillId="5" borderId="4" xfId="0" applyFont="1" applyFill="1" applyBorder="1" applyAlignment="1">
      <alignment vertical="center" wrapText="1"/>
    </xf>
    <xf numFmtId="0" fontId="12" fillId="5" borderId="0" xfId="0" applyFont="1" applyFill="1" applyAlignment="1">
      <alignment wrapText="1"/>
    </xf>
    <xf numFmtId="0" fontId="12" fillId="5" borderId="1" xfId="0" applyFont="1" applyFill="1" applyBorder="1" applyAlignment="1">
      <alignment wrapText="1"/>
    </xf>
    <xf numFmtId="0" fontId="12" fillId="5" borderId="4" xfId="0" applyFont="1" applyFill="1" applyBorder="1" applyAlignment="1">
      <alignment wrapText="1"/>
    </xf>
    <xf numFmtId="0" fontId="12" fillId="5" borderId="7" xfId="0" applyFont="1" applyFill="1" applyBorder="1" applyAlignment="1">
      <alignment wrapText="1"/>
    </xf>
    <xf numFmtId="0" fontId="12" fillId="5" borderId="3" xfId="0" applyFont="1" applyFill="1" applyBorder="1" applyAlignment="1">
      <alignment wrapText="1"/>
    </xf>
    <xf numFmtId="0" fontId="12" fillId="5" borderId="2" xfId="0" applyFont="1" applyFill="1" applyBorder="1" applyAlignment="1">
      <alignment wrapText="1"/>
    </xf>
    <xf numFmtId="0" fontId="0" fillId="0" borderId="0" xfId="0" applyAlignment="1">
      <alignment horizontal="left" vertical="center" wrapText="1"/>
    </xf>
    <xf numFmtId="0" fontId="11" fillId="0" borderId="28" xfId="0" applyFont="1" applyBorder="1" applyAlignment="1" applyProtection="1">
      <alignment horizontal="center" vertical="center"/>
      <protection locked="0"/>
    </xf>
    <xf numFmtId="0" fontId="11"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1" fillId="2" borderId="28" xfId="0" applyNumberFormat="1" applyFont="1" applyFill="1" applyBorder="1" applyAlignment="1" applyProtection="1">
      <alignment horizontal="center" vertical="center"/>
      <protection locked="0"/>
    </xf>
    <xf numFmtId="166" fontId="11"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39" fillId="5" borderId="8" xfId="0" applyFont="1" applyFill="1" applyBorder="1" applyAlignment="1">
      <alignment horizontal="center" vertical="center"/>
    </xf>
    <xf numFmtId="0" fontId="31" fillId="5" borderId="8" xfId="0" applyFont="1" applyFill="1" applyBorder="1"/>
    <xf numFmtId="0" fontId="31" fillId="5" borderId="14" xfId="0" applyFont="1" applyFill="1" applyBorder="1"/>
    <xf numFmtId="0" fontId="115" fillId="5" borderId="0" xfId="0" applyFont="1" applyFill="1" applyAlignment="1">
      <alignment horizontal="center" vertical="top"/>
    </xf>
    <xf numFmtId="0" fontId="115" fillId="5" borderId="13" xfId="0" applyFont="1" applyFill="1" applyBorder="1" applyAlignment="1">
      <alignment horizontal="center" vertical="top"/>
    </xf>
    <xf numFmtId="0" fontId="115" fillId="5" borderId="17" xfId="0" applyFont="1" applyFill="1" applyBorder="1" applyAlignment="1">
      <alignment horizontal="center" vertical="top"/>
    </xf>
    <xf numFmtId="0" fontId="115" fillId="5" borderId="16" xfId="0" applyFont="1" applyFill="1" applyBorder="1" applyAlignment="1">
      <alignment horizontal="center" vertical="top"/>
    </xf>
    <xf numFmtId="0" fontId="0" fillId="0" borderId="9" xfId="0"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4" xfId="0"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7"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22"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2"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1"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1" fillId="2" borderId="10" xfId="0" applyFont="1" applyFill="1" applyBorder="1" applyAlignment="1" applyProtection="1">
      <alignment vertical="top" wrapText="1" shrinkToFit="1"/>
      <protection locked="0"/>
    </xf>
    <xf numFmtId="0" fontId="11" fillId="2" borderId="11" xfId="0" applyFont="1" applyFill="1" applyBorder="1" applyAlignment="1" applyProtection="1">
      <alignment vertical="top" wrapText="1" shrinkToFit="1"/>
      <protection locked="0"/>
    </xf>
    <xf numFmtId="0" fontId="11" fillId="2" borderId="4" xfId="0" applyFont="1" applyFill="1" applyBorder="1" applyAlignment="1" applyProtection="1">
      <alignment vertical="top" wrapText="1" shrinkToFit="1"/>
      <protection locked="0"/>
    </xf>
    <xf numFmtId="0" fontId="11"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1"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4" fillId="5" borderId="8" xfId="1" applyNumberFormat="1" applyFont="1" applyFill="1" applyBorder="1" applyAlignment="1">
      <alignment horizontal="left" vertical="center"/>
    </xf>
    <xf numFmtId="49" fontId="14" fillId="5" borderId="19" xfId="1" applyNumberFormat="1" applyFont="1" applyFill="1" applyBorder="1" applyAlignment="1">
      <alignment horizontal="left" vertical="center"/>
    </xf>
    <xf numFmtId="49" fontId="14" fillId="5" borderId="0" xfId="1" applyNumberFormat="1" applyFont="1" applyFill="1" applyAlignment="1">
      <alignment horizontal="left" vertical="center"/>
    </xf>
    <xf numFmtId="49" fontId="14" fillId="5" borderId="18" xfId="1" applyNumberFormat="1" applyFont="1" applyFill="1" applyBorder="1" applyAlignment="1">
      <alignment horizontal="left" vertical="center"/>
    </xf>
    <xf numFmtId="49" fontId="14" fillId="5" borderId="17" xfId="1" applyNumberFormat="1" applyFont="1" applyFill="1" applyBorder="1" applyAlignment="1">
      <alignment horizontal="left" vertical="center"/>
    </xf>
    <xf numFmtId="0" fontId="11" fillId="5" borderId="5" xfId="1" applyFont="1" applyFill="1" applyBorder="1" applyAlignment="1">
      <alignment horizontal="left" vertical="center" wrapText="1" indent="1"/>
    </xf>
    <xf numFmtId="0" fontId="12" fillId="5" borderId="8" xfId="1" applyFill="1" applyBorder="1" applyAlignment="1">
      <alignment horizontal="left" vertical="center" wrapText="1" indent="1"/>
    </xf>
    <xf numFmtId="0" fontId="12" fillId="5" borderId="6" xfId="1" applyFill="1" applyBorder="1" applyAlignment="1">
      <alignment horizontal="left" vertical="center" wrapText="1" indent="1"/>
    </xf>
    <xf numFmtId="0" fontId="12" fillId="5" borderId="4" xfId="1" applyFill="1" applyBorder="1" applyAlignment="1">
      <alignment horizontal="left" vertical="center" wrapText="1" indent="1"/>
    </xf>
    <xf numFmtId="0" fontId="12" fillId="5" borderId="0" xfId="1" applyFill="1" applyAlignment="1">
      <alignment horizontal="left" vertical="center" wrapText="1" indent="1"/>
    </xf>
    <xf numFmtId="0" fontId="12" fillId="5" borderId="1" xfId="1" applyFill="1" applyBorder="1" applyAlignment="1">
      <alignment horizontal="left" vertical="center" wrapText="1" indent="1"/>
    </xf>
    <xf numFmtId="0" fontId="12" fillId="5" borderId="7" xfId="1" applyFill="1" applyBorder="1" applyAlignment="1">
      <alignment horizontal="left" vertical="center" wrapText="1"/>
    </xf>
    <xf numFmtId="0" fontId="12" fillId="5" borderId="3" xfId="1" applyFill="1" applyBorder="1" applyAlignment="1">
      <alignment horizontal="left" vertical="center" wrapText="1"/>
    </xf>
    <xf numFmtId="0" fontId="12" fillId="5" borderId="2" xfId="1" applyFill="1" applyBorder="1" applyAlignment="1">
      <alignment horizontal="left" vertical="center" wrapText="1"/>
    </xf>
    <xf numFmtId="0" fontId="11" fillId="2" borderId="10" xfId="1" applyFont="1" applyFill="1" applyBorder="1" applyAlignment="1" applyProtection="1">
      <alignment horizontal="center" vertical="center"/>
      <protection locked="0"/>
    </xf>
    <xf numFmtId="164" fontId="11" fillId="2" borderId="3" xfId="1" applyNumberFormat="1" applyFont="1" applyFill="1" applyBorder="1" applyAlignment="1" applyProtection="1">
      <alignment horizontal="center" vertical="center"/>
      <protection locked="0"/>
    </xf>
    <xf numFmtId="14" fontId="11" fillId="2" borderId="3" xfId="1" applyNumberFormat="1" applyFont="1" applyFill="1" applyBorder="1" applyAlignment="1" applyProtection="1">
      <alignment horizontal="center" vertical="center"/>
      <protection locked="0"/>
    </xf>
    <xf numFmtId="49" fontId="14" fillId="5" borderId="20" xfId="0" applyNumberFormat="1" applyFont="1" applyFill="1" applyBorder="1" applyAlignment="1">
      <alignment horizontal="left" vertical="center" wrapText="1"/>
    </xf>
    <xf numFmtId="49" fontId="14" fillId="5" borderId="8" xfId="0" applyNumberFormat="1" applyFont="1" applyFill="1" applyBorder="1" applyAlignment="1">
      <alignment horizontal="left" vertical="center" wrapText="1"/>
    </xf>
    <xf numFmtId="49" fontId="14" fillId="5" borderId="19" xfId="0" applyNumberFormat="1" applyFont="1" applyFill="1" applyBorder="1" applyAlignment="1">
      <alignment horizontal="left" vertical="center" wrapText="1"/>
    </xf>
    <xf numFmtId="49" fontId="14" fillId="5" borderId="0" xfId="0" applyNumberFormat="1" applyFont="1" applyFill="1" applyAlignment="1">
      <alignment horizontal="left" vertical="center" wrapText="1"/>
    </xf>
    <xf numFmtId="49" fontId="14" fillId="5" borderId="18" xfId="0" applyNumberFormat="1" applyFont="1" applyFill="1" applyBorder="1" applyAlignment="1">
      <alignment horizontal="left" vertical="center" wrapText="1"/>
    </xf>
    <xf numFmtId="49" fontId="14"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1" fillId="2" borderId="9" xfId="0" applyNumberFormat="1" applyFont="1" applyFill="1" applyBorder="1" applyAlignment="1" applyProtection="1">
      <alignment vertical="top" wrapText="1"/>
      <protection locked="0"/>
    </xf>
    <xf numFmtId="2" fontId="11" fillId="2" borderId="10" xfId="0" applyNumberFormat="1" applyFont="1" applyFill="1" applyBorder="1" applyAlignment="1" applyProtection="1">
      <alignment vertical="top" wrapText="1"/>
      <protection locked="0"/>
    </xf>
    <xf numFmtId="2" fontId="11" fillId="2" borderId="11" xfId="0" applyNumberFormat="1" applyFont="1" applyFill="1" applyBorder="1" applyAlignment="1" applyProtection="1">
      <alignment vertical="top" wrapText="1"/>
      <protection locked="0"/>
    </xf>
    <xf numFmtId="2" fontId="11" fillId="2" borderId="4" xfId="0" applyNumberFormat="1" applyFont="1" applyFill="1" applyBorder="1" applyAlignment="1" applyProtection="1">
      <alignment vertical="top" wrapText="1"/>
      <protection locked="0"/>
    </xf>
    <xf numFmtId="2" fontId="11" fillId="2" borderId="0" xfId="0" applyNumberFormat="1" applyFont="1" applyFill="1" applyAlignment="1" applyProtection="1">
      <alignment vertical="top" wrapText="1"/>
      <protection locked="0"/>
    </xf>
    <xf numFmtId="2" fontId="11" fillId="2" borderId="1" xfId="0" applyNumberFormat="1" applyFont="1" applyFill="1" applyBorder="1" applyAlignment="1" applyProtection="1">
      <alignment vertical="top" wrapText="1"/>
      <protection locked="0"/>
    </xf>
    <xf numFmtId="2" fontId="11" fillId="2" borderId="7" xfId="0" applyNumberFormat="1" applyFont="1" applyFill="1" applyBorder="1" applyAlignment="1" applyProtection="1">
      <alignment vertical="top" wrapText="1"/>
      <protection locked="0"/>
    </xf>
    <xf numFmtId="2" fontId="11" fillId="2" borderId="3" xfId="0" applyNumberFormat="1" applyFont="1" applyFill="1" applyBorder="1" applyAlignment="1" applyProtection="1">
      <alignment vertical="top" wrapText="1"/>
      <protection locked="0"/>
    </xf>
    <xf numFmtId="2" fontId="11" fillId="2" borderId="2" xfId="0" applyNumberFormat="1" applyFont="1" applyFill="1" applyBorder="1" applyAlignment="1" applyProtection="1">
      <alignment vertical="top" wrapText="1"/>
      <protection locked="0"/>
    </xf>
    <xf numFmtId="0" fontId="16" fillId="5" borderId="4" xfId="0" applyFont="1" applyFill="1" applyBorder="1" applyAlignment="1">
      <alignment vertical="top" wrapText="1"/>
    </xf>
    <xf numFmtId="0" fontId="12" fillId="5" borderId="0" xfId="0" applyFont="1" applyFill="1" applyAlignment="1">
      <alignment vertical="top" wrapText="1"/>
    </xf>
    <xf numFmtId="0" fontId="12" fillId="5" borderId="1" xfId="0" applyFont="1" applyFill="1" applyBorder="1" applyAlignment="1">
      <alignment vertical="top" wrapText="1"/>
    </xf>
    <xf numFmtId="0" fontId="12" fillId="5" borderId="4" xfId="0" applyFont="1" applyFill="1" applyBorder="1" applyAlignment="1">
      <alignment vertical="top" wrapText="1"/>
    </xf>
    <xf numFmtId="0" fontId="11" fillId="5" borderId="9" xfId="0" applyFont="1" applyFill="1" applyBorder="1" applyAlignment="1">
      <alignment horizontal="left" vertical="center" wrapText="1" inden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2" fillId="5" borderId="4" xfId="0" applyFont="1" applyFill="1" applyBorder="1" applyAlignment="1">
      <alignment horizontal="left" vertical="center" wrapText="1" indent="1"/>
    </xf>
    <xf numFmtId="0" fontId="12" fillId="5" borderId="0" xfId="0" applyFont="1" applyFill="1" applyAlignment="1">
      <alignment horizontal="left" vertical="center" wrapText="1" indent="1"/>
    </xf>
    <xf numFmtId="0" fontId="12" fillId="5" borderId="1" xfId="0" applyFont="1" applyFill="1" applyBorder="1" applyAlignment="1">
      <alignment horizontal="left" vertical="center" wrapText="1" indent="1"/>
    </xf>
    <xf numFmtId="0" fontId="12" fillId="5" borderId="7" xfId="0" applyFont="1" applyFill="1" applyBorder="1" applyAlignment="1">
      <alignment horizontal="left" vertical="center" wrapText="1" indent="1"/>
    </xf>
    <xf numFmtId="0" fontId="12" fillId="5" borderId="3" xfId="0" applyFont="1" applyFill="1" applyBorder="1" applyAlignment="1">
      <alignment horizontal="left" vertical="center" wrapText="1" indent="1"/>
    </xf>
    <xf numFmtId="0" fontId="12" fillId="5" borderId="2" xfId="0" applyFont="1" applyFill="1" applyBorder="1" applyAlignment="1">
      <alignment horizontal="left" vertical="center" wrapText="1" indent="1"/>
    </xf>
    <xf numFmtId="9" fontId="11"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3" fillId="5" borderId="8" xfId="0" applyFont="1" applyFill="1" applyBorder="1"/>
    <xf numFmtId="0" fontId="23" fillId="5" borderId="14" xfId="0" applyFont="1" applyFill="1" applyBorder="1"/>
    <xf numFmtId="0" fontId="23" fillId="5" borderId="0" xfId="0" applyFont="1" applyFill="1"/>
    <xf numFmtId="0" fontId="23" fillId="5" borderId="13" xfId="0" applyFont="1" applyFill="1" applyBorder="1"/>
    <xf numFmtId="0" fontId="23" fillId="5" borderId="17" xfId="0" applyFont="1" applyFill="1" applyBorder="1"/>
    <xf numFmtId="0" fontId="23" fillId="5" borderId="16" xfId="0" applyFont="1" applyFill="1" applyBorder="1"/>
    <xf numFmtId="0" fontId="12"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1" fillId="2" borderId="15" xfId="0" applyNumberFormat="1" applyFont="1" applyFill="1" applyBorder="1" applyAlignment="1" applyProtection="1">
      <alignment horizontal="center" vertical="center"/>
      <protection locked="0"/>
    </xf>
    <xf numFmtId="49" fontId="11" fillId="0" borderId="28" xfId="0" applyNumberFormat="1" applyFont="1" applyBorder="1" applyAlignment="1" applyProtection="1">
      <alignment horizontal="center" vertical="center"/>
      <protection locked="0"/>
    </xf>
    <xf numFmtId="49" fontId="11" fillId="0" borderId="27" xfId="0" applyNumberFormat="1" applyFont="1" applyBorder="1" applyAlignment="1" applyProtection="1">
      <alignment horizontal="center" vertical="center"/>
      <protection locked="0"/>
    </xf>
    <xf numFmtId="14" fontId="11" fillId="2" borderId="15" xfId="0" applyNumberFormat="1" applyFont="1" applyFill="1" applyBorder="1" applyAlignment="1" applyProtection="1">
      <alignment horizontal="center" vertical="center" shrinkToFit="1"/>
      <protection locked="0"/>
    </xf>
    <xf numFmtId="14" fontId="11" fillId="0" borderId="28" xfId="0" applyNumberFormat="1" applyFont="1" applyBorder="1" applyAlignment="1" applyProtection="1">
      <alignment horizontal="center" vertical="center" shrinkToFit="1"/>
      <protection locked="0"/>
    </xf>
    <xf numFmtId="14" fontId="11" fillId="0" borderId="27" xfId="0" applyNumberFormat="1" applyFont="1" applyBorder="1" applyAlignment="1" applyProtection="1">
      <alignment horizontal="center" vertical="center" shrinkToFit="1"/>
      <protection locked="0"/>
    </xf>
    <xf numFmtId="0" fontId="12" fillId="0" borderId="9" xfId="0" applyFont="1" applyBorder="1" applyAlignment="1">
      <alignment horizontal="center" vertical="top" wrapText="1"/>
    </xf>
    <xf numFmtId="0" fontId="0" fillId="0" borderId="1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1" fillId="5" borderId="3" xfId="0" applyFont="1" applyFill="1" applyBorder="1" applyAlignment="1">
      <alignment horizontal="left" vertical="center" wrapText="1"/>
    </xf>
    <xf numFmtId="0" fontId="11"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5" fillId="4" borderId="3" xfId="0" applyFont="1" applyFill="1" applyBorder="1" applyAlignment="1" applyProtection="1">
      <alignment horizontal="center"/>
      <protection locked="0"/>
    </xf>
    <xf numFmtId="0" fontId="15" fillId="5" borderId="80" xfId="0" applyFont="1" applyFill="1" applyBorder="1" applyAlignment="1">
      <alignment horizontal="center" vertical="center" wrapText="1"/>
    </xf>
    <xf numFmtId="0" fontId="0" fillId="5" borderId="27" xfId="0" applyFill="1" applyBorder="1" applyAlignment="1">
      <alignment vertical="center" wrapText="1"/>
    </xf>
    <xf numFmtId="0" fontId="15" fillId="0" borderId="80" xfId="0" applyFont="1" applyBorder="1" applyAlignment="1">
      <alignment horizontal="center" vertical="center"/>
    </xf>
    <xf numFmtId="49" fontId="14" fillId="5" borderId="78" xfId="0" applyNumberFormat="1" applyFont="1" applyFill="1" applyBorder="1" applyAlignment="1">
      <alignment horizontal="left" vertical="center"/>
    </xf>
    <xf numFmtId="0" fontId="21" fillId="5" borderId="8"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4" xfId="0" applyFont="1" applyFill="1" applyBorder="1" applyAlignment="1">
      <alignment horizontal="center" vertical="center"/>
    </xf>
    <xf numFmtId="0" fontId="20" fillId="5" borderId="13" xfId="0" applyFont="1" applyFill="1" applyBorder="1" applyAlignment="1">
      <alignment horizontal="center" vertical="center"/>
    </xf>
    <xf numFmtId="0" fontId="20" fillId="5" borderId="79" xfId="0" applyFont="1" applyFill="1" applyBorder="1" applyAlignment="1">
      <alignment horizontal="center" vertical="center"/>
    </xf>
    <xf numFmtId="0" fontId="11" fillId="0" borderId="19" xfId="0" applyFont="1" applyBorder="1" applyAlignment="1">
      <alignment horizontal="left" vertical="center" wrapText="1"/>
    </xf>
    <xf numFmtId="0" fontId="12" fillId="0" borderId="19" xfId="0" applyFont="1" applyBorder="1" applyAlignment="1">
      <alignment wrapText="1"/>
    </xf>
    <xf numFmtId="0" fontId="11" fillId="5" borderId="80" xfId="0" applyFont="1" applyFill="1" applyBorder="1" applyAlignment="1">
      <alignment horizontal="left" vertical="top" wrapText="1"/>
    </xf>
    <xf numFmtId="0" fontId="12" fillId="5" borderId="28" xfId="0" applyFont="1" applyFill="1" applyBorder="1" applyAlignment="1">
      <alignment horizontal="left" vertical="top" wrapText="1"/>
    </xf>
    <xf numFmtId="0" fontId="12" fillId="5" borderId="56" xfId="0" applyFont="1" applyFill="1" applyBorder="1" applyAlignment="1">
      <alignment horizontal="left" vertical="top" wrapText="1"/>
    </xf>
    <xf numFmtId="14" fontId="15"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5" fillId="5" borderId="15" xfId="0" applyFont="1" applyFill="1" applyBorder="1" applyAlignment="1">
      <alignment horizontal="center" vertical="center" wrapText="1"/>
    </xf>
    <xf numFmtId="0" fontId="15" fillId="0" borderId="28" xfId="0" applyFont="1" applyBorder="1" applyAlignment="1">
      <alignment horizontal="center" vertical="center" wrapText="1"/>
    </xf>
    <xf numFmtId="0" fontId="15"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2"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5"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5" fillId="4" borderId="80"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1"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1"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4" fillId="5" borderId="10" xfId="0" applyFont="1" applyFill="1" applyBorder="1" applyAlignment="1">
      <alignment horizontal="center" vertical="center"/>
    </xf>
    <xf numFmtId="0" fontId="16" fillId="0" borderId="5" xfId="0" applyFont="1" applyBorder="1" applyAlignment="1">
      <alignment horizontal="left" vertical="center" wrapText="1" indent="1"/>
    </xf>
    <xf numFmtId="0" fontId="12" fillId="0" borderId="8" xfId="0" applyFont="1" applyBorder="1" applyAlignment="1">
      <alignment horizontal="left" vertical="center" wrapText="1" indent="1"/>
    </xf>
    <xf numFmtId="0" fontId="12" fillId="0" borderId="6" xfId="0" applyFont="1" applyBorder="1" applyAlignment="1">
      <alignment horizontal="left" vertical="center" wrapText="1" indent="1"/>
    </xf>
    <xf numFmtId="0" fontId="12"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4" fillId="5" borderId="9" xfId="0" applyFont="1" applyFill="1" applyBorder="1" applyAlignment="1">
      <alignment horizontal="left" vertical="center"/>
    </xf>
    <xf numFmtId="0" fontId="14" fillId="5" borderId="10" xfId="0" applyFont="1" applyFill="1" applyBorder="1" applyAlignment="1">
      <alignment horizontal="left" vertical="center"/>
    </xf>
    <xf numFmtId="0" fontId="14"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1" fillId="2" borderId="9" xfId="0" applyNumberFormat="1" applyFont="1" applyFill="1" applyBorder="1" applyAlignment="1" applyProtection="1">
      <alignment horizontal="center" vertical="center" wrapText="1"/>
      <protection locked="0"/>
    </xf>
    <xf numFmtId="0" fontId="11" fillId="8" borderId="3" xfId="0" applyFont="1" applyFill="1" applyBorder="1" applyAlignment="1" applyProtection="1">
      <alignment horizontal="left"/>
      <protection locked="0"/>
    </xf>
    <xf numFmtId="0" fontId="0" fillId="8" borderId="3" xfId="0" applyFill="1" applyBorder="1" applyProtection="1">
      <protection locked="0"/>
    </xf>
    <xf numFmtId="14" fontId="11"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1" fillId="0" borderId="0" xfId="0" applyFont="1" applyAlignment="1">
      <alignment vertical="top" wrapText="1"/>
    </xf>
    <xf numFmtId="0" fontId="11" fillId="8" borderId="3" xfId="0" applyFont="1" applyFill="1" applyBorder="1" applyAlignment="1" applyProtection="1">
      <alignment horizontal="center"/>
      <protection locked="0"/>
    </xf>
    <xf numFmtId="0" fontId="31" fillId="5" borderId="10" xfId="0" applyFont="1" applyFill="1" applyBorder="1" applyAlignment="1">
      <alignment vertical="center"/>
    </xf>
    <xf numFmtId="0" fontId="31" fillId="5" borderId="10" xfId="0" applyFont="1" applyFill="1" applyBorder="1"/>
    <xf numFmtId="0" fontId="31" fillId="5" borderId="11" xfId="0" applyFont="1" applyFill="1" applyBorder="1"/>
    <xf numFmtId="0" fontId="31" fillId="5" borderId="0" xfId="0" applyFont="1" applyFill="1" applyAlignment="1">
      <alignment vertical="center"/>
    </xf>
    <xf numFmtId="0" fontId="31" fillId="5" borderId="0" xfId="0" applyFont="1" applyFill="1"/>
    <xf numFmtId="0" fontId="31" fillId="5" borderId="1" xfId="0" applyFont="1" applyFill="1" applyBorder="1"/>
    <xf numFmtId="0" fontId="11" fillId="8" borderId="3" xfId="0" applyFont="1" applyFill="1" applyBorder="1" applyAlignment="1" applyProtection="1">
      <alignment horizontal="right"/>
      <protection locked="0"/>
    </xf>
    <xf numFmtId="49" fontId="39" fillId="5" borderId="4" xfId="0" applyNumberFormat="1" applyFont="1" applyFill="1" applyBorder="1" applyAlignment="1">
      <alignment horizontal="left" vertical="center"/>
    </xf>
    <xf numFmtId="49" fontId="39" fillId="5" borderId="0" xfId="0" applyNumberFormat="1" applyFont="1" applyFill="1" applyAlignment="1">
      <alignment horizontal="left" vertical="center"/>
    </xf>
    <xf numFmtId="0" fontId="11" fillId="8" borderId="28" xfId="0" applyFont="1" applyFill="1" applyBorder="1" applyAlignment="1" applyProtection="1">
      <alignment horizontal="left"/>
      <protection locked="0"/>
    </xf>
    <xf numFmtId="0" fontId="0" fillId="8" borderId="28" xfId="0" applyFill="1" applyBorder="1" applyProtection="1">
      <protection locked="0"/>
    </xf>
    <xf numFmtId="0" fontId="11" fillId="0" borderId="0" xfId="0" applyFont="1" applyAlignment="1">
      <alignment horizontal="left" vertical="top" wrapText="1"/>
    </xf>
    <xf numFmtId="0" fontId="12" fillId="0" borderId="0" xfId="0" applyFont="1" applyAlignment="1">
      <alignment vertical="top" wrapText="1"/>
    </xf>
    <xf numFmtId="0" fontId="12" fillId="0" borderId="1" xfId="0" applyFont="1" applyBorder="1" applyAlignment="1">
      <alignment vertical="top" wrapText="1"/>
    </xf>
    <xf numFmtId="0" fontId="31" fillId="5" borderId="3" xfId="0" applyFont="1" applyFill="1" applyBorder="1" applyAlignment="1">
      <alignment horizontal="center" vertical="center" wrapText="1"/>
    </xf>
    <xf numFmtId="0" fontId="31" fillId="5" borderId="2" xfId="0" applyFont="1" applyFill="1" applyBorder="1" applyAlignment="1">
      <alignment horizontal="center" vertical="center" wrapText="1"/>
    </xf>
    <xf numFmtId="0" fontId="11" fillId="0" borderId="0" xfId="0" applyFont="1" applyAlignment="1">
      <alignment horizontal="left" wrapText="1"/>
    </xf>
    <xf numFmtId="0" fontId="0" fillId="0" borderId="0" xfId="0" applyAlignment="1">
      <alignment horizontal="left" wrapText="1"/>
    </xf>
    <xf numFmtId="0" fontId="11" fillId="0" borderId="5" xfId="1" applyFont="1" applyBorder="1" applyAlignment="1">
      <alignment vertical="top" wrapText="1"/>
    </xf>
    <xf numFmtId="0" fontId="12" fillId="0" borderId="8"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11" fillId="2" borderId="10" xfId="1" applyFont="1" applyFill="1" applyBorder="1" applyProtection="1">
      <protection locked="0"/>
    </xf>
    <xf numFmtId="49" fontId="39" fillId="5" borderId="9" xfId="1" applyNumberFormat="1" applyFont="1" applyFill="1" applyBorder="1" applyAlignment="1">
      <alignment horizontal="left" vertical="center"/>
    </xf>
    <xf numFmtId="0" fontId="12" fillId="5" borderId="10" xfId="1" applyFill="1" applyBorder="1" applyAlignment="1">
      <alignment vertical="center"/>
    </xf>
    <xf numFmtId="0" fontId="12" fillId="5" borderId="34" xfId="1" applyFill="1" applyBorder="1" applyAlignment="1">
      <alignment vertical="center"/>
    </xf>
    <xf numFmtId="0" fontId="12" fillId="5" borderId="17" xfId="1" applyFill="1" applyBorder="1" applyAlignment="1">
      <alignment vertical="center"/>
    </xf>
    <xf numFmtId="0" fontId="39"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5" xfId="1" applyFont="1" applyFill="1" applyBorder="1" applyAlignment="1">
      <alignment horizontal="center" vertical="center" wrapText="1"/>
    </xf>
    <xf numFmtId="0" fontId="11" fillId="0" borderId="10" xfId="1" applyFont="1" applyBorder="1" applyAlignment="1">
      <alignment horizontal="center"/>
    </xf>
    <xf numFmtId="0" fontId="12" fillId="0" borderId="10" xfId="1" applyBorder="1" applyAlignment="1">
      <alignment horizontal="center"/>
    </xf>
    <xf numFmtId="0" fontId="11" fillId="0" borderId="0" xfId="1" applyFont="1" applyAlignment="1">
      <alignment horizontal="center"/>
    </xf>
    <xf numFmtId="0" fontId="12" fillId="0" borderId="0" xfId="1" applyAlignment="1">
      <alignment horizontal="center"/>
    </xf>
    <xf numFmtId="0" fontId="11" fillId="0" borderId="3" xfId="1" applyFont="1" applyBorder="1" applyAlignment="1">
      <alignment horizontal="center"/>
    </xf>
    <xf numFmtId="0" fontId="11" fillId="4" borderId="2" xfId="1" applyFont="1" applyFill="1" applyBorder="1" applyAlignment="1" applyProtection="1">
      <alignment horizontal="left"/>
      <protection locked="0"/>
    </xf>
    <xf numFmtId="168" fontId="11" fillId="2" borderId="3" xfId="1" applyNumberFormat="1" applyFont="1" applyFill="1" applyBorder="1" applyAlignment="1" applyProtection="1">
      <alignment horizontal="left"/>
      <protection locked="0"/>
    </xf>
    <xf numFmtId="0" fontId="11" fillId="4" borderId="7" xfId="1" applyFont="1" applyFill="1" applyBorder="1" applyAlignment="1" applyProtection="1">
      <alignment horizontal="center"/>
      <protection locked="0"/>
    </xf>
    <xf numFmtId="0" fontId="13" fillId="0" borderId="3" xfId="1" quotePrefix="1" applyFont="1" applyBorder="1" applyAlignment="1">
      <alignment horizontal="center" vertical="center"/>
    </xf>
    <xf numFmtId="0" fontId="13" fillId="0" borderId="3" xfId="1" applyFont="1" applyBorder="1" applyAlignment="1">
      <alignment horizontal="center" vertical="center"/>
    </xf>
    <xf numFmtId="0" fontId="13" fillId="0" borderId="2" xfId="1" applyFont="1" applyBorder="1" applyAlignment="1">
      <alignment horizontal="center" vertical="center"/>
    </xf>
    <xf numFmtId="0" fontId="11" fillId="0" borderId="1" xfId="0" applyFont="1" applyBorder="1" applyAlignment="1">
      <alignment horizontal="left" vertical="top" wrapText="1"/>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39" fillId="5" borderId="10" xfId="1" applyNumberFormat="1" applyFont="1" applyFill="1" applyBorder="1" applyAlignment="1">
      <alignment horizontal="left" vertical="center"/>
    </xf>
    <xf numFmtId="49" fontId="39" fillId="5" borderId="7" xfId="1" applyNumberFormat="1" applyFont="1" applyFill="1" applyBorder="1" applyAlignment="1">
      <alignment horizontal="left" vertical="center"/>
    </xf>
    <xf numFmtId="49" fontId="39" fillId="5" borderId="3" xfId="1" applyNumberFormat="1" applyFont="1" applyFill="1" applyBorder="1" applyAlignment="1">
      <alignment horizontal="left" vertical="center"/>
    </xf>
    <xf numFmtId="49" fontId="13" fillId="0" borderId="0" xfId="1" quotePrefix="1" applyNumberFormat="1" applyFont="1" applyAlignment="1">
      <alignment horizontal="center" vertical="center"/>
    </xf>
    <xf numFmtId="49" fontId="13" fillId="0" borderId="0" xfId="1" applyNumberFormat="1" applyFont="1" applyAlignment="1">
      <alignment horizontal="center" vertical="center"/>
    </xf>
    <xf numFmtId="49" fontId="13" fillId="0" borderId="1" xfId="1" applyNumberFormat="1" applyFont="1" applyBorder="1" applyAlignment="1">
      <alignment horizontal="center" vertical="center"/>
    </xf>
    <xf numFmtId="0" fontId="12" fillId="4" borderId="3" xfId="1" applyFill="1" applyBorder="1" applyAlignment="1" applyProtection="1">
      <alignment horizontal="left"/>
      <protection locked="0"/>
    </xf>
    <xf numFmtId="0" fontId="13" fillId="0" borderId="0" xfId="1" quotePrefix="1" applyFont="1" applyAlignment="1">
      <alignment horizontal="center" vertical="center"/>
    </xf>
    <xf numFmtId="0" fontId="13" fillId="0" borderId="1" xfId="1" applyFont="1" applyBorder="1" applyAlignment="1">
      <alignment horizontal="center" vertical="center"/>
    </xf>
    <xf numFmtId="0" fontId="12" fillId="5" borderId="7" xfId="0" applyFont="1" applyFill="1" applyBorder="1" applyAlignment="1">
      <alignment horizontal="left" vertical="top" wrapText="1"/>
    </xf>
    <xf numFmtId="0" fontId="12" fillId="5" borderId="3" xfId="0" applyFont="1" applyFill="1" applyBorder="1" applyAlignment="1">
      <alignment horizontal="left" vertical="top" wrapText="1"/>
    </xf>
    <xf numFmtId="0" fontId="12"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1"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6" fillId="0" borderId="9"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4" xfId="0" applyFont="1" applyBorder="1" applyAlignment="1">
      <alignment horizontal="left" vertical="top" wrapText="1"/>
    </xf>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6" fillId="0" borderId="7" xfId="0" applyFont="1" applyBorder="1" applyAlignment="1">
      <alignment horizontal="left" vertical="top" wrapText="1"/>
    </xf>
    <xf numFmtId="0" fontId="16" fillId="0" borderId="3" xfId="0" applyFont="1" applyBorder="1" applyAlignment="1">
      <alignment horizontal="left" vertical="top" wrapText="1"/>
    </xf>
    <xf numFmtId="0" fontId="16" fillId="0" borderId="2" xfId="0" applyFont="1" applyBorder="1" applyAlignment="1">
      <alignment horizontal="left" vertical="top" wrapText="1"/>
    </xf>
    <xf numFmtId="0" fontId="46" fillId="4" borderId="9" xfId="0" applyFont="1" applyFill="1" applyBorder="1" applyAlignment="1">
      <alignment horizontal="left" vertical="top" wrapText="1"/>
    </xf>
    <xf numFmtId="0" fontId="44" fillId="4" borderId="10" xfId="0" applyFont="1" applyFill="1" applyBorder="1" applyAlignment="1">
      <alignment horizontal="left" vertical="top" wrapText="1"/>
    </xf>
    <xf numFmtId="0" fontId="44" fillId="4" borderId="11" xfId="0" applyFont="1" applyFill="1" applyBorder="1" applyAlignment="1">
      <alignment horizontal="left" vertical="top" wrapText="1"/>
    </xf>
    <xf numFmtId="0" fontId="44" fillId="4" borderId="4" xfId="0" applyFont="1" applyFill="1" applyBorder="1" applyAlignment="1">
      <alignment horizontal="left" vertical="top" wrapText="1"/>
    </xf>
    <xf numFmtId="0" fontId="44" fillId="4" borderId="0" xfId="0" applyFont="1" applyFill="1" applyAlignment="1">
      <alignment horizontal="left" vertical="top" wrapText="1"/>
    </xf>
    <xf numFmtId="0" fontId="44" fillId="4" borderId="1" xfId="0" applyFont="1" applyFill="1" applyBorder="1" applyAlignment="1">
      <alignment horizontal="left" vertical="top" wrapText="1"/>
    </xf>
    <xf numFmtId="0" fontId="44" fillId="4" borderId="7" xfId="0" applyFont="1" applyFill="1" applyBorder="1" applyAlignment="1">
      <alignment horizontal="left" vertical="top" wrapText="1"/>
    </xf>
    <xf numFmtId="0" fontId="44" fillId="4" borderId="3" xfId="0" applyFont="1" applyFill="1" applyBorder="1" applyAlignment="1">
      <alignment horizontal="left" vertical="top" wrapText="1"/>
    </xf>
    <xf numFmtId="0" fontId="44" fillId="4" borderId="2" xfId="0" applyFont="1" applyFill="1" applyBorder="1" applyAlignment="1">
      <alignment horizontal="left" vertical="top" wrapText="1"/>
    </xf>
    <xf numFmtId="0" fontId="150" fillId="0" borderId="9" xfId="0" applyFont="1" applyBorder="1" applyAlignment="1">
      <alignment horizontal="left" vertical="top" wrapText="1"/>
    </xf>
    <xf numFmtId="0" fontId="151" fillId="0" borderId="10" xfId="0" applyFont="1" applyBorder="1" applyAlignment="1">
      <alignment horizontal="left" vertical="top" wrapText="1"/>
    </xf>
    <xf numFmtId="0" fontId="151" fillId="0" borderId="11" xfId="0" applyFont="1" applyBorder="1" applyAlignment="1">
      <alignment horizontal="left" vertical="top" wrapText="1"/>
    </xf>
    <xf numFmtId="0" fontId="151" fillId="0" borderId="4" xfId="0" applyFont="1" applyBorder="1" applyAlignment="1">
      <alignment horizontal="left" vertical="top" wrapText="1"/>
    </xf>
    <xf numFmtId="0" fontId="151" fillId="0" borderId="0" xfId="0" applyFont="1" applyAlignment="1">
      <alignment horizontal="left" vertical="top" wrapText="1"/>
    </xf>
    <xf numFmtId="0" fontId="151" fillId="0" borderId="1" xfId="0" applyFont="1" applyBorder="1" applyAlignment="1">
      <alignment horizontal="left" vertical="top" wrapText="1"/>
    </xf>
    <xf numFmtId="0" fontId="151" fillId="0" borderId="7" xfId="0" applyFont="1" applyBorder="1" applyAlignment="1">
      <alignment horizontal="left" vertical="top" wrapText="1"/>
    </xf>
    <xf numFmtId="0" fontId="151" fillId="0" borderId="3" xfId="0" applyFont="1" applyBorder="1" applyAlignment="1">
      <alignment horizontal="left" vertical="top" wrapText="1"/>
    </xf>
    <xf numFmtId="0" fontId="151" fillId="0" borderId="2" xfId="0" applyFont="1" applyBorder="1" applyAlignment="1">
      <alignment horizontal="left" vertical="top" wrapText="1"/>
    </xf>
    <xf numFmtId="0" fontId="11" fillId="5" borderId="15"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7" xfId="0" applyFont="1" applyFill="1" applyBorder="1" applyAlignment="1">
      <alignment horizontal="center" vertical="center"/>
    </xf>
    <xf numFmtId="0" fontId="11" fillId="0" borderId="4" xfId="0" applyFont="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wrapText="1"/>
    </xf>
    <xf numFmtId="0" fontId="12" fillId="0" borderId="4" xfId="0" applyFont="1" applyBorder="1" applyAlignment="1">
      <alignment horizontal="left" wrapText="1"/>
    </xf>
    <xf numFmtId="0" fontId="19"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5" fillId="5" borderId="10" xfId="0" applyFont="1" applyFill="1" applyBorder="1" applyAlignment="1">
      <alignment horizontal="left"/>
    </xf>
    <xf numFmtId="0" fontId="15" fillId="5" borderId="11" xfId="0" applyFont="1" applyFill="1" applyBorder="1" applyAlignment="1">
      <alignment horizontal="left"/>
    </xf>
    <xf numFmtId="0" fontId="13" fillId="5" borderId="9" xfId="0" applyFont="1" applyFill="1" applyBorder="1" applyAlignment="1">
      <alignment horizontal="left"/>
    </xf>
    <xf numFmtId="0" fontId="11"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1"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1"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9"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6" fillId="0" borderId="15" xfId="0" applyFont="1" applyBorder="1" applyAlignment="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6" fillId="4" borderId="3" xfId="0"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14" fontId="16" fillId="4" borderId="3" xfId="0" applyNumberFormat="1" applyFont="1" applyFill="1" applyBorder="1" applyAlignment="1" applyProtection="1">
      <alignment horizontal="left" shrinkToFit="1"/>
      <protection locked="0"/>
    </xf>
    <xf numFmtId="49" fontId="39" fillId="5" borderId="37" xfId="0" applyNumberFormat="1" applyFont="1" applyFill="1" applyBorder="1" applyAlignment="1">
      <alignment horizontal="left" vertical="center"/>
    </xf>
    <xf numFmtId="49" fontId="39" fillId="5" borderId="25" xfId="0" applyNumberFormat="1" applyFont="1" applyFill="1" applyBorder="1" applyAlignment="1">
      <alignment horizontal="left" vertical="center"/>
    </xf>
    <xf numFmtId="49" fontId="39" fillId="5" borderId="41" xfId="0" applyNumberFormat="1" applyFont="1" applyFill="1" applyBorder="1" applyAlignment="1">
      <alignment horizontal="left" vertical="center"/>
    </xf>
    <xf numFmtId="49" fontId="39" fillId="5" borderId="22" xfId="0" applyNumberFormat="1" applyFont="1" applyFill="1" applyBorder="1" applyAlignment="1">
      <alignment horizontal="left" vertical="center"/>
    </xf>
    <xf numFmtId="0" fontId="16" fillId="4" borderId="9"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11"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9" fillId="5" borderId="9" xfId="0" applyFont="1" applyFill="1" applyBorder="1" applyAlignment="1">
      <alignment horizontal="center" vertical="center"/>
    </xf>
    <xf numFmtId="0" fontId="38" fillId="5" borderId="10" xfId="0" applyFont="1" applyFill="1" applyBorder="1"/>
    <xf numFmtId="0" fontId="38" fillId="5" borderId="4" xfId="0" applyFont="1" applyFill="1" applyBorder="1"/>
    <xf numFmtId="0" fontId="38" fillId="5" borderId="0" xfId="0" applyFont="1" applyFill="1"/>
    <xf numFmtId="0" fontId="38" fillId="5" borderId="7" xfId="0" applyFont="1" applyFill="1" applyBorder="1"/>
    <xf numFmtId="0" fontId="38" fillId="5" borderId="3" xfId="0" applyFont="1" applyFill="1" applyBorder="1"/>
    <xf numFmtId="0" fontId="12" fillId="0" borderId="10" xfId="0" applyFont="1" applyBorder="1" applyAlignment="1">
      <alignment horizontal="left" vertical="center" wrapText="1"/>
    </xf>
    <xf numFmtId="0" fontId="11" fillId="0" borderId="1" xfId="0" applyFont="1" applyBorder="1" applyAlignment="1">
      <alignment wrapText="1"/>
    </xf>
    <xf numFmtId="0" fontId="11" fillId="2" borderId="10" xfId="0" applyFont="1" applyFill="1" applyBorder="1" applyAlignment="1" applyProtection="1">
      <alignment horizontal="left" vertical="top" wrapText="1"/>
      <protection locked="0"/>
    </xf>
    <xf numFmtId="0" fontId="11" fillId="2" borderId="11" xfId="0" applyFont="1" applyFill="1" applyBorder="1" applyAlignment="1" applyProtection="1">
      <alignment horizontal="left" vertical="top" wrapText="1"/>
      <protection locked="0"/>
    </xf>
    <xf numFmtId="0" fontId="11" fillId="2" borderId="4" xfId="0" applyFont="1" applyFill="1" applyBorder="1" applyAlignment="1" applyProtection="1">
      <alignment horizontal="left" vertical="top" wrapText="1"/>
      <protection locked="0"/>
    </xf>
    <xf numFmtId="0" fontId="11" fillId="2" borderId="0" xfId="0" applyFont="1" applyFill="1" applyAlignment="1" applyProtection="1">
      <alignment horizontal="left" vertical="top" wrapText="1"/>
      <protection locked="0"/>
    </xf>
    <xf numFmtId="0" fontId="11" fillId="2" borderId="1"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11" fillId="2" borderId="3" xfId="0" applyFont="1" applyFill="1" applyBorder="1" applyAlignment="1" applyProtection="1">
      <alignment horizontal="left" vertical="top" wrapText="1"/>
      <protection locked="0"/>
    </xf>
    <xf numFmtId="0" fontId="11" fillId="2" borderId="2" xfId="0" applyFont="1" applyFill="1" applyBorder="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2" borderId="28" xfId="0" applyFont="1" applyFill="1" applyBorder="1" applyAlignment="1" applyProtection="1">
      <alignment horizontal="left" vertical="top"/>
      <protection locked="0"/>
    </xf>
    <xf numFmtId="0" fontId="11" fillId="0" borderId="28" xfId="0" applyFont="1" applyBorder="1" applyAlignment="1">
      <alignment horizontal="left" vertical="top"/>
    </xf>
    <xf numFmtId="0" fontId="11" fillId="2" borderId="28" xfId="0" applyFont="1" applyFill="1" applyBorder="1" applyAlignment="1" applyProtection="1">
      <alignment horizontal="left" vertical="top" shrinkToFit="1"/>
      <protection locked="0"/>
    </xf>
    <xf numFmtId="49" fontId="55" fillId="0" borderId="3" xfId="0" applyNumberFormat="1" applyFont="1" applyBorder="1" applyAlignment="1">
      <alignment horizontal="left"/>
    </xf>
    <xf numFmtId="0" fontId="14" fillId="5" borderId="9" xfId="0" applyFont="1" applyFill="1" applyBorder="1" applyAlignment="1">
      <alignment horizontal="center" vertical="center"/>
    </xf>
    <xf numFmtId="0" fontId="23" fillId="5" borderId="10" xfId="0" applyFont="1" applyFill="1" applyBorder="1"/>
    <xf numFmtId="0" fontId="23" fillId="5" borderId="4" xfId="0" applyFont="1" applyFill="1" applyBorder="1"/>
    <xf numFmtId="0" fontId="12" fillId="5" borderId="3" xfId="0" applyFont="1" applyFill="1" applyBorder="1" applyAlignment="1">
      <alignment horizontal="center" vertical="top"/>
    </xf>
    <xf numFmtId="0" fontId="12" fillId="5" borderId="28" xfId="0" applyFont="1" applyFill="1" applyBorder="1" applyAlignment="1">
      <alignment horizontal="center" vertical="top"/>
    </xf>
    <xf numFmtId="0" fontId="45" fillId="2" borderId="4" xfId="0" applyFont="1" applyFill="1" applyBorder="1" applyAlignment="1">
      <alignment horizontal="center" vertical="center"/>
    </xf>
    <xf numFmtId="0" fontId="54" fillId="5" borderId="7" xfId="0" applyFont="1" applyFill="1" applyBorder="1" applyAlignment="1">
      <alignment horizontal="center"/>
    </xf>
    <xf numFmtId="0" fontId="54" fillId="5" borderId="3" xfId="0" applyFont="1" applyFill="1" applyBorder="1" applyAlignment="1">
      <alignment horizontal="center"/>
    </xf>
    <xf numFmtId="0" fontId="54" fillId="5" borderId="2" xfId="0" applyFont="1" applyFill="1" applyBorder="1" applyAlignment="1">
      <alignment horizontal="center"/>
    </xf>
    <xf numFmtId="0" fontId="13" fillId="0" borderId="0" xfId="0" applyFont="1" applyAlignment="1">
      <alignment horizontal="left" vertical="top" wrapText="1"/>
    </xf>
    <xf numFmtId="0" fontId="15" fillId="0" borderId="1" xfId="0" applyFont="1" applyBorder="1" applyAlignment="1">
      <alignment wrapText="1"/>
    </xf>
    <xf numFmtId="0" fontId="13" fillId="0" borderId="4" xfId="0" applyFont="1" applyBorder="1" applyAlignment="1">
      <alignment horizontal="center"/>
    </xf>
    <xf numFmtId="0" fontId="13" fillId="0" borderId="0" xfId="0" applyFont="1" applyAlignment="1">
      <alignment horizontal="center"/>
    </xf>
    <xf numFmtId="0" fontId="12" fillId="0" borderId="0" xfId="0" applyFont="1"/>
    <xf numFmtId="0" fontId="12" fillId="0" borderId="1" xfId="0" applyFont="1" applyBorder="1"/>
    <xf numFmtId="0" fontId="0" fillId="2" borderId="3" xfId="0" applyFill="1" applyBorder="1" applyAlignment="1" applyProtection="1">
      <alignment horizontal="left" vertical="top"/>
      <protection locked="0"/>
    </xf>
    <xf numFmtId="0" fontId="35" fillId="0" borderId="7" xfId="0" applyFont="1" applyBorder="1" applyAlignment="1">
      <alignment horizontal="left" vertical="center" wrapText="1" indent="1"/>
    </xf>
    <xf numFmtId="0" fontId="35" fillId="0" borderId="3" xfId="0" applyFont="1" applyBorder="1" applyAlignment="1">
      <alignment horizontal="left" vertical="center" wrapText="1" indent="1"/>
    </xf>
    <xf numFmtId="0" fontId="35" fillId="0" borderId="2" xfId="0" applyFont="1" applyBorder="1" applyAlignment="1">
      <alignment horizontal="left" vertical="center" wrapText="1" indent="1"/>
    </xf>
    <xf numFmtId="0" fontId="0" fillId="2" borderId="28" xfId="0" applyFill="1" applyBorder="1" applyAlignment="1" applyProtection="1">
      <alignment horizontal="left" vertical="top"/>
      <protection locked="0"/>
    </xf>
    <xf numFmtId="0" fontId="11" fillId="2" borderId="2" xfId="0" applyFont="1" applyFill="1" applyBorder="1" applyAlignment="1" applyProtection="1">
      <alignment horizontal="center" vertical="center"/>
      <protection locked="0"/>
    </xf>
    <xf numFmtId="0" fontId="34" fillId="0" borderId="4" xfId="0" applyFont="1" applyBorder="1" applyAlignment="1">
      <alignment horizontal="center"/>
    </xf>
    <xf numFmtId="0" fontId="34" fillId="0" borderId="0" xfId="0" applyFont="1" applyAlignment="1">
      <alignment horizontal="center"/>
    </xf>
    <xf numFmtId="0" fontId="34" fillId="0" borderId="1" xfId="0" applyFont="1" applyBorder="1" applyAlignment="1">
      <alignment horizontal="center"/>
    </xf>
    <xf numFmtId="0" fontId="12" fillId="0" borderId="1" xfId="0" applyFont="1" applyBorder="1" applyAlignment="1">
      <alignment vertical="center" wrapText="1"/>
    </xf>
    <xf numFmtId="0" fontId="0" fillId="0" borderId="0" xfId="0" applyAlignment="1">
      <alignment horizontal="center" vertical="top"/>
    </xf>
    <xf numFmtId="0" fontId="12"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121" fillId="0" borderId="4" xfId="0" applyFont="1" applyBorder="1"/>
    <xf numFmtId="0" fontId="121" fillId="0" borderId="0" xfId="0" applyFont="1"/>
    <xf numFmtId="0" fontId="121" fillId="0" borderId="1" xfId="0" applyFont="1" applyBorder="1"/>
    <xf numFmtId="0" fontId="11" fillId="0" borderId="4" xfId="0" applyFont="1" applyBorder="1" applyAlignment="1">
      <alignment horizontal="left" vertical="top" wrapText="1" indent="1"/>
    </xf>
    <xf numFmtId="0" fontId="11" fillId="0" borderId="0" xfId="0" applyFont="1" applyAlignment="1">
      <alignment horizontal="left" vertical="top" wrapText="1" indent="1"/>
    </xf>
    <xf numFmtId="0" fontId="11" fillId="0" borderId="1" xfId="0" applyFont="1" applyBorder="1" applyAlignment="1">
      <alignment horizontal="left" vertical="top" wrapText="1" indent="1"/>
    </xf>
    <xf numFmtId="0" fontId="21" fillId="5" borderId="28" xfId="0" applyFont="1" applyFill="1" applyBorder="1" applyAlignment="1">
      <alignment horizontal="center" vertical="center"/>
    </xf>
    <xf numFmtId="0" fontId="20" fillId="5" borderId="28" xfId="0" applyFont="1" applyFill="1" applyBorder="1" applyAlignment="1">
      <alignment horizontal="center" vertical="center"/>
    </xf>
    <xf numFmtId="0" fontId="20"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3" fillId="0" borderId="15" xfId="0" applyFont="1" applyBorder="1" applyAlignment="1">
      <alignment horizontal="right" vertical="center" indent="1"/>
    </xf>
    <xf numFmtId="0" fontId="15" fillId="0" borderId="27" xfId="0" applyFont="1" applyBorder="1" applyAlignment="1">
      <alignment horizontal="right" vertical="center" indent="1"/>
    </xf>
    <xf numFmtId="0" fontId="13" fillId="0" borderId="15" xfId="0" applyFont="1" applyBorder="1" applyAlignment="1">
      <alignment horizontal="center" vertical="center" wrapText="1"/>
    </xf>
    <xf numFmtId="0" fontId="13" fillId="0" borderId="27"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3" xfId="0" applyFont="1" applyBorder="1" applyAlignment="1">
      <alignment horizontal="center" vertical="center" wrapText="1"/>
    </xf>
    <xf numFmtId="0" fontId="12" fillId="4" borderId="22" xfId="1" applyFill="1" applyBorder="1" applyAlignment="1" applyProtection="1">
      <alignment horizontal="center"/>
      <protection locked="0"/>
    </xf>
    <xf numFmtId="0" fontId="12" fillId="14" borderId="5" xfId="1" applyFill="1" applyBorder="1" applyAlignment="1">
      <alignment vertical="center"/>
    </xf>
    <xf numFmtId="0" fontId="12" fillId="14" borderId="8" xfId="1" applyFill="1" applyBorder="1" applyAlignment="1">
      <alignment vertical="center"/>
    </xf>
    <xf numFmtId="0" fontId="12" fillId="14" borderId="6" xfId="1" applyFill="1" applyBorder="1" applyAlignment="1">
      <alignment vertical="center"/>
    </xf>
    <xf numFmtId="0" fontId="12" fillId="14" borderId="7" xfId="1" applyFill="1" applyBorder="1" applyAlignment="1">
      <alignment vertical="center"/>
    </xf>
    <xf numFmtId="0" fontId="12" fillId="14" borderId="3" xfId="1" applyFill="1" applyBorder="1" applyAlignment="1">
      <alignment vertical="center"/>
    </xf>
    <xf numFmtId="0" fontId="12" fillId="14" borderId="2" xfId="1" applyFill="1" applyBorder="1" applyAlignment="1">
      <alignment vertical="center"/>
    </xf>
    <xf numFmtId="0" fontId="18" fillId="3" borderId="8" xfId="1" applyFont="1" applyFill="1" applyBorder="1" applyAlignment="1">
      <alignment horizontal="center" vertical="center" wrapText="1"/>
    </xf>
    <xf numFmtId="0" fontId="131" fillId="3" borderId="8" xfId="1" applyFont="1" applyFill="1" applyBorder="1" applyAlignment="1">
      <alignment horizontal="center" vertical="center" wrapText="1"/>
    </xf>
    <xf numFmtId="0" fontId="131" fillId="3" borderId="14" xfId="1" applyFont="1" applyFill="1" applyBorder="1" applyAlignment="1">
      <alignment horizontal="center" vertical="center" wrapText="1"/>
    </xf>
    <xf numFmtId="0" fontId="131" fillId="3" borderId="0" xfId="1" applyFont="1" applyFill="1" applyAlignment="1">
      <alignment horizontal="center" vertical="center" wrapText="1"/>
    </xf>
    <xf numFmtId="0" fontId="131" fillId="3" borderId="13" xfId="1" applyFont="1" applyFill="1" applyBorder="1" applyAlignment="1">
      <alignment horizontal="center" vertical="center" wrapText="1"/>
    </xf>
    <xf numFmtId="0" fontId="131" fillId="3" borderId="17" xfId="1" applyFont="1" applyFill="1" applyBorder="1" applyAlignment="1">
      <alignment horizontal="center" vertical="center" wrapText="1"/>
    </xf>
    <xf numFmtId="0" fontId="131" fillId="3" borderId="16" xfId="1" applyFont="1" applyFill="1" applyBorder="1" applyAlignment="1">
      <alignment horizontal="center" vertical="center" wrapText="1"/>
    </xf>
    <xf numFmtId="49" fontId="18" fillId="3" borderId="20" xfId="1" applyNumberFormat="1" applyFont="1" applyFill="1" applyBorder="1" applyAlignment="1">
      <alignment horizontal="left" vertical="center"/>
    </xf>
    <xf numFmtId="49" fontId="18" fillId="3" borderId="8" xfId="1" applyNumberFormat="1" applyFont="1" applyFill="1" applyBorder="1" applyAlignment="1">
      <alignment horizontal="left" vertical="center"/>
    </xf>
    <xf numFmtId="49" fontId="18" fillId="3" borderId="19" xfId="1" applyNumberFormat="1" applyFont="1" applyFill="1" applyBorder="1" applyAlignment="1">
      <alignment horizontal="left" vertical="center"/>
    </xf>
    <xf numFmtId="49" fontId="18" fillId="3" borderId="0" xfId="1" applyNumberFormat="1" applyFont="1" applyFill="1" applyAlignment="1">
      <alignment horizontal="left" vertical="center"/>
    </xf>
    <xf numFmtId="49" fontId="18" fillId="3" borderId="18" xfId="1" applyNumberFormat="1" applyFont="1" applyFill="1" applyBorder="1" applyAlignment="1">
      <alignment horizontal="left" vertical="center"/>
    </xf>
    <xf numFmtId="49" fontId="18" fillId="3" borderId="17" xfId="1" applyNumberFormat="1" applyFont="1" applyFill="1" applyBorder="1" applyAlignment="1">
      <alignment horizontal="left" vertical="center"/>
    </xf>
    <xf numFmtId="0" fontId="15" fillId="3" borderId="4" xfId="1" applyFont="1" applyFill="1" applyBorder="1" applyAlignment="1">
      <alignment horizontal="center"/>
    </xf>
    <xf numFmtId="0" fontId="15" fillId="3" borderId="0" xfId="1" applyFont="1" applyFill="1" applyAlignment="1">
      <alignment horizontal="center"/>
    </xf>
    <xf numFmtId="0" fontId="15" fillId="3" borderId="1" xfId="1" applyFont="1" applyFill="1" applyBorder="1" applyAlignment="1">
      <alignment horizontal="center"/>
    </xf>
    <xf numFmtId="0" fontId="12" fillId="3" borderId="4" xfId="1" applyFill="1" applyBorder="1" applyAlignment="1">
      <alignment vertical="top" wrapText="1"/>
    </xf>
    <xf numFmtId="0" fontId="12" fillId="0" borderId="1" xfId="1" applyBorder="1" applyAlignment="1">
      <alignment wrapText="1"/>
    </xf>
    <xf numFmtId="0" fontId="12" fillId="4" borderId="9" xfId="1" applyFill="1" applyBorder="1" applyAlignment="1" applyProtection="1">
      <alignment vertical="top" wrapText="1"/>
      <protection locked="0"/>
    </xf>
    <xf numFmtId="0" fontId="12" fillId="4" borderId="10" xfId="1" applyFill="1" applyBorder="1" applyAlignment="1" applyProtection="1">
      <alignment vertical="top" wrapText="1"/>
      <protection locked="0"/>
    </xf>
    <xf numFmtId="0" fontId="12" fillId="4" borderId="11" xfId="1" applyFill="1" applyBorder="1" applyAlignment="1" applyProtection="1">
      <alignment vertical="top" wrapText="1"/>
      <protection locked="0"/>
    </xf>
    <xf numFmtId="0" fontId="12" fillId="4" borderId="4" xfId="1" applyFill="1" applyBorder="1" applyAlignment="1" applyProtection="1">
      <alignment vertical="top" wrapText="1"/>
      <protection locked="0"/>
    </xf>
    <xf numFmtId="0" fontId="12" fillId="4" borderId="0" xfId="1" applyFill="1" applyAlignment="1" applyProtection="1">
      <alignment vertical="top" wrapText="1"/>
      <protection locked="0"/>
    </xf>
    <xf numFmtId="0" fontId="12" fillId="4" borderId="1" xfId="1" applyFill="1" applyBorder="1" applyAlignment="1" applyProtection="1">
      <alignment vertical="top" wrapText="1"/>
      <protection locked="0"/>
    </xf>
    <xf numFmtId="0" fontId="12" fillId="4" borderId="4" xfId="1" applyFill="1" applyBorder="1" applyProtection="1">
      <protection locked="0"/>
    </xf>
    <xf numFmtId="0" fontId="12" fillId="4" borderId="0" xfId="1" applyFill="1" applyProtection="1">
      <protection locked="0"/>
    </xf>
    <xf numFmtId="0" fontId="12" fillId="4" borderId="1" xfId="1" applyFill="1" applyBorder="1" applyProtection="1">
      <protection locked="0"/>
    </xf>
    <xf numFmtId="0" fontId="12" fillId="4" borderId="7" xfId="1" applyFill="1" applyBorder="1" applyProtection="1">
      <protection locked="0"/>
    </xf>
    <xf numFmtId="0" fontId="12" fillId="4" borderId="2" xfId="1" applyFill="1" applyBorder="1" applyProtection="1">
      <protection locked="0"/>
    </xf>
    <xf numFmtId="0" fontId="12" fillId="4" borderId="7" xfId="1" applyFill="1" applyBorder="1" applyAlignment="1" applyProtection="1">
      <alignment vertical="top" wrapText="1"/>
      <protection locked="0"/>
    </xf>
    <xf numFmtId="0" fontId="12" fillId="4" borderId="3" xfId="1" applyFill="1" applyBorder="1" applyAlignment="1" applyProtection="1">
      <alignment vertical="top" wrapText="1"/>
      <protection locked="0"/>
    </xf>
    <xf numFmtId="0" fontId="12" fillId="4" borderId="2" xfId="1" applyFill="1" applyBorder="1" applyAlignment="1" applyProtection="1">
      <alignment vertical="top" wrapText="1"/>
      <protection locked="0"/>
    </xf>
    <xf numFmtId="0" fontId="12" fillId="0" borderId="10" xfId="1" applyBorder="1" applyAlignment="1">
      <alignment wrapText="1"/>
    </xf>
    <xf numFmtId="0" fontId="47" fillId="0" borderId="0" xfId="1" applyFont="1" applyAlignment="1">
      <alignment horizontal="center" vertical="center" wrapText="1"/>
    </xf>
    <xf numFmtId="14" fontId="11" fillId="4" borderId="3" xfId="0" applyNumberFormat="1" applyFont="1" applyFill="1" applyBorder="1" applyAlignment="1" applyProtection="1">
      <alignment horizontal="left" vertical="center"/>
      <protection locked="0"/>
    </xf>
    <xf numFmtId="0" fontId="11" fillId="2" borderId="0" xfId="0" applyFont="1" applyFill="1" applyAlignment="1" applyProtection="1">
      <alignment horizontal="left" vertical="center" wrapText="1"/>
      <protection locked="0"/>
    </xf>
    <xf numFmtId="0" fontId="13"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2" xfId="0" applyFont="1" applyFill="1" applyBorder="1" applyAlignment="1">
      <alignment horizontal="center" vertical="center" wrapText="1"/>
    </xf>
    <xf numFmtId="14" fontId="11" fillId="2" borderId="3" xfId="0" applyNumberFormat="1" applyFont="1" applyFill="1" applyBorder="1" applyAlignment="1" applyProtection="1">
      <alignment horizontal="center" vertical="center"/>
      <protection locked="0"/>
    </xf>
    <xf numFmtId="0" fontId="13" fillId="0" borderId="4" xfId="0" applyFont="1" applyBorder="1" applyAlignment="1">
      <alignment horizontal="left" vertical="top" wrapText="1"/>
    </xf>
    <xf numFmtId="0" fontId="11" fillId="0" borderId="4" xfId="0" applyFont="1" applyBorder="1" applyAlignment="1">
      <alignment horizontal="left" vertical="top" wrapText="1"/>
    </xf>
    <xf numFmtId="0" fontId="11" fillId="0" borderId="3" xfId="0" applyFont="1" applyBorder="1" applyAlignment="1">
      <alignment horizontal="center" vertical="center"/>
    </xf>
    <xf numFmtId="0" fontId="35" fillId="5" borderId="9"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0" xfId="0" applyFont="1" applyFill="1" applyAlignment="1">
      <alignment horizontal="center" vertical="center"/>
    </xf>
    <xf numFmtId="0" fontId="34" fillId="5" borderId="1" xfId="0" applyFont="1" applyFill="1" applyBorder="1" applyAlignment="1">
      <alignment horizontal="center" vertical="center"/>
    </xf>
    <xf numFmtId="0" fontId="34" fillId="5" borderId="7"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 xfId="0" applyFont="1" applyFill="1" applyBorder="1" applyAlignment="1">
      <alignment horizontal="center" vertical="center"/>
    </xf>
    <xf numFmtId="0" fontId="13" fillId="0" borderId="5"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4"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2" xfId="0" applyFont="1" applyBorder="1" applyAlignment="1">
      <alignment horizontal="left" vertical="center" wrapText="1" indent="1"/>
    </xf>
    <xf numFmtId="0" fontId="35" fillId="5" borderId="10"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35" fillId="5" borderId="7"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 xfId="0" applyFont="1" applyFill="1" applyBorder="1" applyAlignment="1">
      <alignment horizontal="center" vertical="center"/>
    </xf>
    <xf numFmtId="49" fontId="14" fillId="5" borderId="34" xfId="0" applyNumberFormat="1" applyFont="1" applyFill="1" applyBorder="1" applyAlignment="1">
      <alignment horizontal="left" vertical="center"/>
    </xf>
    <xf numFmtId="0" fontId="14" fillId="5" borderId="10"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3"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6" xfId="0" applyFont="1" applyFill="1" applyBorder="1" applyAlignment="1">
      <alignment horizontal="center" vertical="center" wrapText="1"/>
    </xf>
    <xf numFmtId="10" fontId="16" fillId="0" borderId="15" xfId="1" applyNumberFormat="1" applyFont="1" applyBorder="1" applyAlignment="1" applyProtection="1">
      <alignment horizontal="center"/>
      <protection hidden="1"/>
    </xf>
    <xf numFmtId="0" fontId="3" fillId="0" borderId="28" xfId="30" applyBorder="1" applyAlignment="1" applyProtection="1">
      <alignment horizontal="center"/>
      <protection hidden="1"/>
    </xf>
    <xf numFmtId="0" fontId="3" fillId="0" borderId="27" xfId="30" applyBorder="1" applyAlignment="1" applyProtection="1">
      <alignment horizontal="center"/>
      <protection hidden="1"/>
    </xf>
    <xf numFmtId="0" fontId="11" fillId="5" borderId="15" xfId="5" applyFont="1" applyFill="1" applyBorder="1" applyAlignment="1">
      <alignment horizontal="left"/>
    </xf>
    <xf numFmtId="0" fontId="11" fillId="5" borderId="28" xfId="5" applyFont="1" applyFill="1" applyBorder="1" applyAlignment="1">
      <alignment horizontal="left"/>
    </xf>
    <xf numFmtId="0" fontId="11" fillId="5" borderId="27" xfId="5" applyFont="1" applyFill="1" applyBorder="1" applyAlignment="1">
      <alignment horizontal="left"/>
    </xf>
    <xf numFmtId="0" fontId="0" fillId="0" borderId="3" xfId="0" applyBorder="1" applyAlignment="1">
      <alignment horizontal="center"/>
    </xf>
    <xf numFmtId="0" fontId="77" fillId="0" borderId="7" xfId="25" applyFont="1" applyBorder="1"/>
    <xf numFmtId="0" fontId="77" fillId="0" borderId="3" xfId="25" applyFont="1" applyBorder="1"/>
    <xf numFmtId="0" fontId="105" fillId="0" borderId="0" xfId="0" applyFont="1" applyAlignment="1">
      <alignment horizontal="left" vertical="top" wrapText="1"/>
    </xf>
    <xf numFmtId="0" fontId="105" fillId="0" borderId="1" xfId="0" applyFont="1" applyBorder="1" applyAlignment="1">
      <alignment horizontal="left" vertical="top" wrapText="1"/>
    </xf>
    <xf numFmtId="0" fontId="11" fillId="0" borderId="0" xfId="25" applyFont="1" applyAlignment="1">
      <alignment horizontal="left" vertical="top" wrapText="1"/>
    </xf>
    <xf numFmtId="0" fontId="11" fillId="0" borderId="1" xfId="25" applyFont="1" applyBorder="1" applyAlignment="1">
      <alignment horizontal="left" vertical="top" wrapText="1"/>
    </xf>
    <xf numFmtId="0" fontId="105" fillId="4" borderId="3" xfId="25" applyFont="1" applyFill="1" applyBorder="1" applyAlignment="1" applyProtection="1">
      <alignment horizontal="center"/>
      <protection locked="0"/>
    </xf>
    <xf numFmtId="14" fontId="105" fillId="4" borderId="3" xfId="25" applyNumberFormat="1" applyFont="1" applyFill="1" applyBorder="1" applyAlignment="1" applyProtection="1">
      <alignment horizontal="center"/>
      <protection locked="0"/>
    </xf>
    <xf numFmtId="0" fontId="105" fillId="0" borderId="9" xfId="0" applyFont="1" applyBorder="1" applyAlignment="1">
      <alignment horizontal="left" vertical="top" wrapText="1"/>
    </xf>
    <xf numFmtId="0" fontId="105" fillId="0" borderId="10" xfId="0" applyFont="1" applyBorder="1" applyAlignment="1">
      <alignment horizontal="left" vertical="top" wrapText="1"/>
    </xf>
    <xf numFmtId="0" fontId="105" fillId="0" borderId="11" xfId="0" applyFont="1" applyBorder="1" applyAlignment="1">
      <alignment horizontal="left" vertical="top" wrapText="1"/>
    </xf>
    <xf numFmtId="0" fontId="105" fillId="0" borderId="4" xfId="0" applyFont="1" applyBorder="1" applyAlignment="1">
      <alignment horizontal="left" vertical="top" wrapText="1"/>
    </xf>
    <xf numFmtId="0" fontId="105" fillId="12" borderId="3" xfId="0" applyFont="1" applyFill="1" applyBorder="1" applyAlignment="1" applyProtection="1">
      <alignment horizontal="center"/>
      <protection locked="0"/>
    </xf>
    <xf numFmtId="0" fontId="105" fillId="0" borderId="0" xfId="0" applyFont="1" applyAlignment="1">
      <alignment horizontal="right"/>
    </xf>
    <xf numFmtId="0" fontId="77" fillId="12" borderId="3" xfId="0" applyFont="1" applyFill="1" applyBorder="1" applyAlignment="1" applyProtection="1">
      <alignment horizontal="center"/>
      <protection locked="0"/>
    </xf>
    <xf numFmtId="0" fontId="77" fillId="12" borderId="2" xfId="0" applyFont="1" applyFill="1" applyBorder="1" applyAlignment="1" applyProtection="1">
      <alignment horizontal="center"/>
      <protection locked="0"/>
    </xf>
    <xf numFmtId="0" fontId="105" fillId="4" borderId="2" xfId="25" applyFont="1" applyFill="1" applyBorder="1" applyAlignment="1" applyProtection="1">
      <alignment horizontal="center"/>
      <protection locked="0"/>
    </xf>
    <xf numFmtId="0" fontId="88" fillId="9" borderId="75" xfId="25" applyFont="1" applyFill="1" applyBorder="1" applyAlignment="1">
      <alignment horizontal="center" vertical="center"/>
    </xf>
    <xf numFmtId="0" fontId="0" fillId="0" borderId="76" xfId="0" applyBorder="1" applyAlignment="1">
      <alignment horizontal="center" vertical="center"/>
    </xf>
    <xf numFmtId="0" fontId="47" fillId="9" borderId="76" xfId="25" applyFont="1" applyFill="1" applyBorder="1" applyAlignment="1">
      <alignment horizontal="center" vertical="center" wrapText="1"/>
    </xf>
    <xf numFmtId="0" fontId="101" fillId="0" borderId="76" xfId="15" applyFont="1" applyBorder="1" applyAlignment="1">
      <alignment vertical="center" wrapText="1"/>
    </xf>
    <xf numFmtId="0" fontId="12" fillId="0" borderId="76" xfId="0" applyFont="1" applyBorder="1" applyAlignment="1">
      <alignment vertical="center" wrapText="1"/>
    </xf>
    <xf numFmtId="0" fontId="12" fillId="0" borderId="77" xfId="0" applyFont="1" applyBorder="1" applyAlignment="1">
      <alignment vertical="center" wrapText="1"/>
    </xf>
    <xf numFmtId="0" fontId="11" fillId="0" borderId="4" xfId="25" applyFont="1" applyBorder="1" applyAlignment="1">
      <alignment horizontal="justify" vertical="top" wrapText="1"/>
    </xf>
    <xf numFmtId="0" fontId="11" fillId="0" borderId="0" xfId="25" applyFont="1" applyAlignment="1">
      <alignment horizontal="justify" vertical="top" wrapText="1"/>
    </xf>
    <xf numFmtId="0" fontId="11" fillId="0" borderId="0" xfId="25" applyFont="1" applyAlignment="1">
      <alignment horizontal="justify" vertical="top"/>
    </xf>
    <xf numFmtId="0" fontId="11" fillId="0" borderId="0" xfId="25" applyFont="1" applyAlignment="1">
      <alignment vertical="top"/>
    </xf>
    <xf numFmtId="0" fontId="11" fillId="0" borderId="1" xfId="25" applyFont="1" applyBorder="1" applyAlignment="1">
      <alignment vertical="top"/>
    </xf>
    <xf numFmtId="0" fontId="11" fillId="0" borderId="7" xfId="25" applyFont="1" applyBorder="1" applyAlignment="1">
      <alignment horizontal="left" vertical="center" wrapText="1"/>
    </xf>
    <xf numFmtId="0" fontId="11" fillId="0" borderId="3" xfId="25" applyFont="1" applyBorder="1" applyAlignment="1">
      <alignment horizontal="left" vertical="center" wrapText="1"/>
    </xf>
    <xf numFmtId="0" fontId="11" fillId="0" borderId="2" xfId="25" applyFont="1" applyBorder="1" applyAlignment="1">
      <alignment horizontal="left" vertical="center" wrapText="1"/>
    </xf>
    <xf numFmtId="0" fontId="105" fillId="0" borderId="0" xfId="25" applyFont="1" applyAlignment="1">
      <alignment horizontal="left" vertical="top" wrapText="1"/>
    </xf>
    <xf numFmtId="0" fontId="105" fillId="0" borderId="1" xfId="25" applyFont="1" applyBorder="1" applyAlignment="1">
      <alignment horizontal="left" vertical="top" wrapText="1"/>
    </xf>
    <xf numFmtId="0" fontId="12" fillId="0" borderId="0" xfId="1" applyAlignment="1">
      <alignment vertical="center"/>
    </xf>
    <xf numFmtId="0" fontId="12" fillId="2" borderId="3" xfId="1" applyFill="1" applyBorder="1" applyAlignment="1" applyProtection="1">
      <alignment vertical="center"/>
      <protection locked="0"/>
    </xf>
    <xf numFmtId="0" fontId="12" fillId="0" borderId="3" xfId="1" applyBorder="1" applyAlignment="1" applyProtection="1">
      <alignment vertical="center"/>
      <protection locked="0"/>
    </xf>
    <xf numFmtId="44" fontId="12" fillId="2" borderId="3" xfId="31" applyFont="1" applyFill="1" applyBorder="1" applyAlignment="1" applyProtection="1">
      <alignment horizontal="center" vertical="center"/>
      <protection locked="0"/>
    </xf>
    <xf numFmtId="14" fontId="12" fillId="4" borderId="3" xfId="1" applyNumberFormat="1" applyFill="1" applyBorder="1" applyProtection="1">
      <protection locked="0"/>
    </xf>
    <xf numFmtId="14" fontId="0" fillId="4" borderId="3" xfId="0" applyNumberFormat="1" applyFill="1" applyBorder="1" applyProtection="1">
      <protection locked="0"/>
    </xf>
    <xf numFmtId="0" fontId="14" fillId="5" borderId="9" xfId="1" applyFont="1" applyFill="1" applyBorder="1" applyAlignment="1">
      <alignment horizontal="left" vertical="center"/>
    </xf>
    <xf numFmtId="0" fontId="12" fillId="5" borderId="10" xfId="1" applyFill="1" applyBorder="1" applyAlignment="1">
      <alignment horizontal="left" vertical="center"/>
    </xf>
    <xf numFmtId="0" fontId="12" fillId="5" borderId="4" xfId="1" applyFill="1" applyBorder="1" applyAlignment="1">
      <alignment horizontal="left" vertical="center"/>
    </xf>
    <xf numFmtId="0" fontId="12" fillId="5" borderId="0" xfId="1" applyFill="1" applyAlignment="1">
      <alignment horizontal="left" vertical="center"/>
    </xf>
    <xf numFmtId="0" fontId="12" fillId="5" borderId="34" xfId="1" applyFill="1" applyBorder="1" applyAlignment="1">
      <alignment horizontal="left" vertical="center"/>
    </xf>
    <xf numFmtId="0" fontId="12" fillId="5" borderId="17" xfId="1" applyFill="1" applyBorder="1" applyAlignment="1">
      <alignment horizontal="left" vertical="center"/>
    </xf>
    <xf numFmtId="0" fontId="14" fillId="5" borderId="10" xfId="1" applyFont="1" applyFill="1" applyBorder="1" applyAlignment="1">
      <alignment horizontal="center" vertical="center" wrapText="1"/>
    </xf>
    <xf numFmtId="0" fontId="14" fillId="5" borderId="11" xfId="1" applyFont="1" applyFill="1" applyBorder="1" applyAlignment="1">
      <alignment horizontal="center" vertical="center" wrapText="1"/>
    </xf>
    <xf numFmtId="0" fontId="14" fillId="5" borderId="0" xfId="1" applyFont="1" applyFill="1" applyAlignment="1">
      <alignment horizontal="center" vertical="center" wrapText="1"/>
    </xf>
    <xf numFmtId="0" fontId="14" fillId="5" borderId="1" xfId="1" applyFont="1" applyFill="1" applyBorder="1" applyAlignment="1">
      <alignment horizontal="center" vertical="center" wrapText="1"/>
    </xf>
    <xf numFmtId="0" fontId="14" fillId="5" borderId="17" xfId="1" applyFont="1" applyFill="1" applyBorder="1" applyAlignment="1">
      <alignment horizontal="center" vertical="center" wrapText="1"/>
    </xf>
    <xf numFmtId="0" fontId="14" fillId="5" borderId="35" xfId="1" applyFont="1" applyFill="1" applyBorder="1" applyAlignment="1">
      <alignment horizontal="center" vertical="center" wrapText="1"/>
    </xf>
    <xf numFmtId="0" fontId="11" fillId="0" borderId="8" xfId="1" applyFont="1" applyBorder="1" applyAlignment="1">
      <alignment vertical="top" wrapText="1"/>
    </xf>
    <xf numFmtId="0" fontId="11" fillId="0" borderId="6" xfId="1" applyFont="1" applyBorder="1" applyAlignment="1">
      <alignment vertical="top" wrapText="1"/>
    </xf>
    <xf numFmtId="0" fontId="11" fillId="0" borderId="4" xfId="1" applyFont="1" applyBorder="1" applyAlignment="1">
      <alignment vertical="top" wrapText="1"/>
    </xf>
    <xf numFmtId="0" fontId="11" fillId="0" borderId="0" xfId="1" applyFont="1" applyAlignment="1">
      <alignment vertical="top" wrapText="1"/>
    </xf>
    <xf numFmtId="0" fontId="11" fillId="0" borderId="1" xfId="1" applyFont="1" applyBorder="1" applyAlignment="1">
      <alignment vertical="top" wrapText="1"/>
    </xf>
    <xf numFmtId="0" fontId="11" fillId="0" borderId="7" xfId="1" applyFont="1" applyBorder="1" applyAlignment="1">
      <alignment vertical="top" wrapText="1"/>
    </xf>
    <xf numFmtId="0" fontId="11" fillId="0" borderId="3" xfId="1" applyFont="1" applyBorder="1" applyAlignment="1">
      <alignment vertical="top" wrapText="1"/>
    </xf>
    <xf numFmtId="0" fontId="11" fillId="0" borderId="2" xfId="1" applyFont="1" applyBorder="1" applyAlignment="1">
      <alignment vertical="top" wrapText="1"/>
    </xf>
    <xf numFmtId="0" fontId="12" fillId="2" borderId="3" xfId="1" applyFill="1" applyBorder="1" applyAlignment="1">
      <alignment vertical="center"/>
    </xf>
    <xf numFmtId="0" fontId="11" fillId="0" borderId="0" xfId="1" applyFont="1" applyAlignment="1">
      <alignment horizontal="center" wrapText="1"/>
    </xf>
    <xf numFmtId="0" fontId="40" fillId="5" borderId="9" xfId="1" applyFont="1" applyFill="1" applyBorder="1" applyAlignment="1">
      <alignment horizontal="center" vertical="center"/>
    </xf>
    <xf numFmtId="0" fontId="12" fillId="5" borderId="10" xfId="1" applyFill="1" applyBorder="1" applyAlignment="1">
      <alignment horizontal="center" vertical="center"/>
    </xf>
    <xf numFmtId="0" fontId="12" fillId="5" borderId="11" xfId="1" applyFill="1" applyBorder="1" applyAlignment="1">
      <alignment horizontal="center" vertical="center"/>
    </xf>
    <xf numFmtId="0" fontId="12" fillId="5" borderId="7" xfId="1" applyFill="1" applyBorder="1" applyAlignment="1">
      <alignment horizontal="center" vertical="center"/>
    </xf>
    <xf numFmtId="0" fontId="12" fillId="5" borderId="3" xfId="1" applyFill="1" applyBorder="1" applyAlignment="1">
      <alignment horizontal="center" vertical="center"/>
    </xf>
    <xf numFmtId="0" fontId="12" fillId="5" borderId="2" xfId="1" applyFill="1" applyBorder="1" applyAlignment="1">
      <alignment horizontal="center" vertical="center"/>
    </xf>
    <xf numFmtId="0" fontId="12" fillId="0" borderId="1" xfId="1" applyBorder="1"/>
    <xf numFmtId="0" fontId="12" fillId="0" borderId="4" xfId="1" applyBorder="1"/>
    <xf numFmtId="0" fontId="12" fillId="0" borderId="0" xfId="1" applyAlignment="1">
      <alignment vertical="center" shrinkToFit="1"/>
    </xf>
    <xf numFmtId="169" fontId="12" fillId="0" borderId="0" xfId="1" applyNumberFormat="1" applyAlignment="1">
      <alignment vertical="center"/>
    </xf>
    <xf numFmtId="169" fontId="11" fillId="2" borderId="0" xfId="1" applyNumberFormat="1" applyFont="1" applyFill="1" applyAlignment="1" applyProtection="1">
      <alignment horizontal="center" vertical="center"/>
      <protection locked="0"/>
    </xf>
    <xf numFmtId="10" fontId="12" fillId="4" borderId="28" xfId="1" applyNumberFormat="1" applyFill="1" applyBorder="1" applyAlignment="1" applyProtection="1">
      <alignment horizontal="right"/>
      <protection locked="0"/>
    </xf>
    <xf numFmtId="10" fontId="12" fillId="4" borderId="3" xfId="1" applyNumberFormat="1" applyFill="1" applyBorder="1" applyAlignment="1" applyProtection="1">
      <alignment horizontal="right"/>
      <protection locked="0"/>
    </xf>
    <xf numFmtId="0" fontId="14" fillId="5" borderId="20" xfId="1" applyFont="1" applyFill="1" applyBorder="1" applyAlignment="1">
      <alignment horizontal="left" vertical="center"/>
    </xf>
    <xf numFmtId="0" fontId="12" fillId="5" borderId="8" xfId="1" applyFill="1" applyBorder="1" applyAlignment="1">
      <alignment horizontal="left" vertical="center"/>
    </xf>
    <xf numFmtId="0" fontId="12" fillId="5" borderId="19" xfId="1" applyFill="1" applyBorder="1" applyAlignment="1">
      <alignment horizontal="left" vertical="center"/>
    </xf>
    <xf numFmtId="0" fontId="12" fillId="5" borderId="18" xfId="1" applyFill="1" applyBorder="1" applyAlignment="1">
      <alignment horizontal="left" vertical="center"/>
    </xf>
    <xf numFmtId="0" fontId="14" fillId="5" borderId="14" xfId="1" applyFont="1" applyFill="1" applyBorder="1" applyAlignment="1">
      <alignment horizontal="center" vertical="center" wrapText="1"/>
    </xf>
    <xf numFmtId="0" fontId="14" fillId="5" borderId="13" xfId="1" applyFont="1" applyFill="1" applyBorder="1" applyAlignment="1">
      <alignment horizontal="center" vertical="center" wrapText="1"/>
    </xf>
    <xf numFmtId="0" fontId="14" fillId="5" borderId="16" xfId="1" applyFont="1" applyFill="1" applyBorder="1" applyAlignment="1">
      <alignment horizontal="center" vertical="center" wrapText="1"/>
    </xf>
    <xf numFmtId="0" fontId="11" fillId="0" borderId="8" xfId="1" applyFont="1" applyBorder="1" applyAlignment="1">
      <alignment horizontal="left" vertical="top" wrapText="1"/>
    </xf>
    <xf numFmtId="0" fontId="105" fillId="0" borderId="0" xfId="0" applyFont="1" applyAlignment="1">
      <alignment horizontal="center"/>
    </xf>
    <xf numFmtId="0" fontId="11" fillId="0" borderId="63"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62" xfId="0" applyFont="1" applyBorder="1" applyAlignment="1">
      <alignment horizontal="center" vertical="center" wrapText="1"/>
    </xf>
    <xf numFmtId="0" fontId="13" fillId="2" borderId="3" xfId="0" applyFont="1" applyFill="1" applyBorder="1" applyAlignment="1" applyProtection="1">
      <alignment horizontal="center" vertical="center"/>
      <protection locked="0"/>
    </xf>
    <xf numFmtId="0" fontId="11" fillId="2" borderId="9" xfId="0" applyFont="1" applyFill="1" applyBorder="1" applyAlignment="1" applyProtection="1">
      <alignment vertical="top" wrapText="1"/>
      <protection locked="0"/>
    </xf>
    <xf numFmtId="0" fontId="11" fillId="2" borderId="10" xfId="0" applyFont="1" applyFill="1" applyBorder="1" applyAlignment="1" applyProtection="1">
      <alignment vertical="top" wrapText="1"/>
      <protection locked="0"/>
    </xf>
    <xf numFmtId="0" fontId="11" fillId="2" borderId="11" xfId="0" applyFont="1" applyFill="1" applyBorder="1" applyAlignment="1" applyProtection="1">
      <alignment vertical="top" wrapText="1"/>
      <protection locked="0"/>
    </xf>
    <xf numFmtId="0" fontId="11" fillId="4" borderId="4" xfId="0" applyFont="1" applyFill="1" applyBorder="1" applyAlignment="1" applyProtection="1">
      <alignment vertical="top" wrapText="1"/>
      <protection locked="0"/>
    </xf>
    <xf numFmtId="0" fontId="11" fillId="4" borderId="0" xfId="0" applyFont="1" applyFill="1" applyAlignment="1" applyProtection="1">
      <alignment vertical="top" wrapText="1"/>
      <protection locked="0"/>
    </xf>
    <xf numFmtId="0" fontId="11" fillId="4" borderId="1" xfId="0" applyFont="1" applyFill="1" applyBorder="1" applyAlignment="1" applyProtection="1">
      <alignment vertical="top" wrapText="1"/>
      <protection locked="0"/>
    </xf>
    <xf numFmtId="0" fontId="11" fillId="2" borderId="7" xfId="0" applyFont="1" applyFill="1" applyBorder="1" applyAlignment="1" applyProtection="1">
      <alignment vertical="top" wrapText="1"/>
      <protection locked="0"/>
    </xf>
    <xf numFmtId="0" fontId="11" fillId="2" borderId="3" xfId="0" applyFont="1" applyFill="1" applyBorder="1" applyAlignment="1" applyProtection="1">
      <alignment vertical="top" wrapText="1"/>
      <protection locked="0"/>
    </xf>
    <xf numFmtId="0" fontId="11"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3" fillId="0" borderId="0" xfId="0" applyFont="1" applyAlignment="1">
      <alignment vertical="top" wrapText="1"/>
    </xf>
    <xf numFmtId="0" fontId="38" fillId="5" borderId="8"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38" fillId="5" borderId="0" xfId="0" applyFont="1" applyFill="1" applyAlignment="1">
      <alignment horizontal="center" vertical="center" wrapText="1"/>
    </xf>
    <xf numFmtId="0" fontId="38" fillId="5" borderId="13"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13" fillId="0" borderId="8" xfId="0" applyFont="1" applyBorder="1" applyAlignment="1">
      <alignment vertical="top" wrapText="1"/>
    </xf>
    <xf numFmtId="0" fontId="0" fillId="0" borderId="8" xfId="0" applyBorder="1" applyAlignment="1">
      <alignment vertical="top" wrapText="1"/>
    </xf>
    <xf numFmtId="164" fontId="11" fillId="4" borderId="3" xfId="0" applyNumberFormat="1" applyFont="1" applyFill="1" applyBorder="1" applyProtection="1">
      <protection locked="0"/>
    </xf>
    <xf numFmtId="0" fontId="13" fillId="2" borderId="15" xfId="0" applyFont="1" applyFill="1" applyBorder="1" applyAlignment="1" applyProtection="1">
      <alignment horizontal="center" vertical="top"/>
      <protection locked="0"/>
    </xf>
    <xf numFmtId="0" fontId="13" fillId="2" borderId="27" xfId="0" applyFont="1" applyFill="1" applyBorder="1" applyAlignment="1" applyProtection="1">
      <alignment horizontal="center" vertical="top"/>
      <protection locked="0"/>
    </xf>
    <xf numFmtId="14" fontId="11" fillId="4" borderId="3" xfId="0" applyNumberFormat="1" applyFont="1" applyFill="1" applyBorder="1" applyProtection="1">
      <protection locked="0"/>
    </xf>
    <xf numFmtId="169" fontId="11" fillId="4" borderId="3" xfId="5" applyNumberFormat="1" applyFont="1" applyFill="1" applyBorder="1" applyAlignment="1" applyProtection="1">
      <alignment horizontal="left"/>
      <protection locked="0"/>
    </xf>
    <xf numFmtId="169" fontId="11" fillId="4" borderId="28" xfId="5" applyNumberFormat="1" applyFont="1" applyFill="1" applyBorder="1" applyAlignment="1" applyProtection="1">
      <alignment horizontal="left"/>
      <protection locked="0"/>
    </xf>
    <xf numFmtId="169" fontId="11" fillId="4" borderId="3" xfId="5" applyNumberFormat="1" applyFont="1" applyFill="1" applyBorder="1" applyAlignment="1" applyProtection="1">
      <alignment horizontal="left" shrinkToFit="1"/>
      <protection locked="0"/>
    </xf>
    <xf numFmtId="169" fontId="11" fillId="4" borderId="2" xfId="5" applyNumberFormat="1" applyFont="1" applyFill="1" applyBorder="1" applyAlignment="1" applyProtection="1">
      <alignment horizontal="left" shrinkToFit="1"/>
      <protection locked="0"/>
    </xf>
  </cellXfs>
  <cellStyles count="32">
    <cellStyle name="Comma 2" xfId="10" xr:uid="{00000000-0005-0000-0000-000000000000}"/>
    <cellStyle name="Comma 3" xfId="11" xr:uid="{00000000-0005-0000-0000-000001000000}"/>
    <cellStyle name="Currency" xfId="31" builtinId="4"/>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zoomScale="120" zoomScaleNormal="120" workbookViewId="0">
      <selection activeCell="J25" sqref="J25"/>
    </sheetView>
  </sheetViews>
  <sheetFormatPr defaultRowHeight="12.75" x14ac:dyDescent="0.2"/>
  <sheetData>
    <row r="2" spans="1:10" x14ac:dyDescent="0.2">
      <c r="A2" s="997" t="s">
        <v>1649</v>
      </c>
      <c r="B2" s="998"/>
      <c r="C2" s="998"/>
      <c r="D2" s="998"/>
      <c r="E2" s="998"/>
      <c r="F2" s="998"/>
      <c r="G2" s="998"/>
      <c r="H2" s="998"/>
      <c r="I2" s="998"/>
      <c r="J2" s="999"/>
    </row>
    <row r="3" spans="1:10" ht="17.25" customHeight="1" x14ac:dyDescent="0.2">
      <c r="A3" s="1000"/>
      <c r="B3" s="1001"/>
      <c r="C3" s="1001"/>
      <c r="D3" s="1001"/>
      <c r="E3" s="1001"/>
      <c r="F3" s="1001"/>
      <c r="G3" s="1001"/>
      <c r="H3" s="1001"/>
      <c r="I3" s="1001"/>
      <c r="J3" s="1002"/>
    </row>
    <row r="4" spans="1:10" ht="12.75" customHeight="1" x14ac:dyDescent="0.2">
      <c r="A4" s="1003" t="s">
        <v>1652</v>
      </c>
      <c r="B4" s="1004"/>
      <c r="C4" s="1004"/>
      <c r="D4" s="1004"/>
      <c r="E4" s="1004"/>
      <c r="F4" s="1004"/>
      <c r="G4" s="1004"/>
      <c r="H4" s="1004"/>
      <c r="I4" s="1004"/>
      <c r="J4" s="1005"/>
    </row>
    <row r="5" spans="1:10" x14ac:dyDescent="0.2">
      <c r="A5" s="994"/>
      <c r="B5" s="995"/>
      <c r="C5" s="995"/>
      <c r="D5" s="995"/>
      <c r="E5" s="995"/>
      <c r="F5" s="995"/>
      <c r="G5" s="995"/>
      <c r="H5" s="995"/>
      <c r="I5" s="995"/>
      <c r="J5" s="996"/>
    </row>
    <row r="6" spans="1:10" x14ac:dyDescent="0.2">
      <c r="A6" s="994"/>
      <c r="B6" s="995"/>
      <c r="C6" s="995"/>
      <c r="D6" s="995"/>
      <c r="E6" s="995"/>
      <c r="F6" s="995"/>
      <c r="G6" s="995"/>
      <c r="H6" s="995"/>
      <c r="I6" s="995"/>
      <c r="J6" s="996"/>
    </row>
    <row r="7" spans="1:10" x14ac:dyDescent="0.2">
      <c r="A7" s="701"/>
      <c r="B7" s="609"/>
      <c r="C7" s="609"/>
      <c r="D7" s="609"/>
      <c r="E7" s="609"/>
      <c r="F7" s="609"/>
      <c r="G7" s="609"/>
      <c r="H7" s="609"/>
      <c r="I7" s="609"/>
      <c r="J7" s="618"/>
    </row>
    <row r="8" spans="1:10" ht="12.75" customHeight="1" x14ac:dyDescent="0.2">
      <c r="A8" s="1006" t="s">
        <v>1654</v>
      </c>
      <c r="B8" s="1007"/>
      <c r="C8" s="1007"/>
      <c r="D8" s="1007"/>
      <c r="E8" s="1007"/>
      <c r="F8" s="1007"/>
      <c r="G8" s="1007"/>
      <c r="H8" s="1007"/>
      <c r="I8" s="1007"/>
      <c r="J8" s="1008"/>
    </row>
    <row r="9" spans="1:10" x14ac:dyDescent="0.2">
      <c r="A9" s="1006"/>
      <c r="B9" s="1007"/>
      <c r="C9" s="1007"/>
      <c r="D9" s="1007"/>
      <c r="E9" s="1007"/>
      <c r="F9" s="1007"/>
      <c r="G9" s="1007"/>
      <c r="H9" s="1007"/>
      <c r="I9" s="1007"/>
      <c r="J9" s="1008"/>
    </row>
    <row r="10" spans="1:10" x14ac:dyDescent="0.2">
      <c r="A10" s="698"/>
      <c r="B10" s="699"/>
      <c r="C10" s="699"/>
      <c r="D10" s="699"/>
      <c r="E10" s="699"/>
      <c r="F10" s="699"/>
      <c r="G10" s="699"/>
      <c r="H10" s="699"/>
      <c r="I10" s="699"/>
      <c r="J10" s="700"/>
    </row>
    <row r="11" spans="1:10" ht="16.5" customHeight="1" x14ac:dyDescent="0.2">
      <c r="A11" s="994" t="s">
        <v>1688</v>
      </c>
      <c r="B11" s="995"/>
      <c r="C11" s="995"/>
      <c r="D11" s="995"/>
      <c r="E11" s="995"/>
      <c r="F11" s="995"/>
      <c r="G11" s="995"/>
      <c r="H11" s="995"/>
      <c r="I11" s="995"/>
      <c r="J11" s="996"/>
    </row>
    <row r="12" spans="1:10" x14ac:dyDescent="0.2">
      <c r="A12" s="994"/>
      <c r="B12" s="995"/>
      <c r="C12" s="995"/>
      <c r="D12" s="995"/>
      <c r="E12" s="995"/>
      <c r="F12" s="995"/>
      <c r="G12" s="995"/>
      <c r="H12" s="995"/>
      <c r="I12" s="995"/>
      <c r="J12" s="996"/>
    </row>
    <row r="13" spans="1:10" ht="61.5" customHeight="1" x14ac:dyDescent="0.2">
      <c r="A13" s="994"/>
      <c r="B13" s="995"/>
      <c r="C13" s="995"/>
      <c r="D13" s="995"/>
      <c r="E13" s="995"/>
      <c r="F13" s="995"/>
      <c r="G13" s="995"/>
      <c r="H13" s="995"/>
      <c r="I13" s="995"/>
      <c r="J13" s="996"/>
    </row>
    <row r="14" spans="1:10" x14ac:dyDescent="0.2">
      <c r="A14" s="701"/>
      <c r="B14" s="609"/>
      <c r="C14" s="609"/>
      <c r="D14" s="609"/>
      <c r="E14" s="609"/>
      <c r="F14" s="609"/>
      <c r="G14" s="609"/>
      <c r="H14" s="609"/>
      <c r="I14" s="609"/>
      <c r="J14" s="618"/>
    </row>
    <row r="15" spans="1:10" x14ac:dyDescent="0.2">
      <c r="A15" s="994" t="s">
        <v>1655</v>
      </c>
      <c r="B15" s="995"/>
      <c r="C15" s="995"/>
      <c r="D15" s="995"/>
      <c r="E15" s="995"/>
      <c r="F15" s="995"/>
      <c r="G15" s="995"/>
      <c r="H15" s="995"/>
      <c r="I15" s="995"/>
      <c r="J15" s="996"/>
    </row>
    <row r="16" spans="1:10" x14ac:dyDescent="0.2">
      <c r="A16" s="994"/>
      <c r="B16" s="995"/>
      <c r="C16" s="995"/>
      <c r="D16" s="995"/>
      <c r="E16" s="995"/>
      <c r="F16" s="995"/>
      <c r="G16" s="995"/>
      <c r="H16" s="995"/>
      <c r="I16" s="995"/>
      <c r="J16" s="996"/>
    </row>
    <row r="17" spans="1:10" ht="16.5" customHeight="1" x14ac:dyDescent="0.2">
      <c r="A17" s="994"/>
      <c r="B17" s="995"/>
      <c r="C17" s="995"/>
      <c r="D17" s="995"/>
      <c r="E17" s="995"/>
      <c r="F17" s="995"/>
      <c r="G17" s="995"/>
      <c r="H17" s="995"/>
      <c r="I17" s="995"/>
      <c r="J17" s="996"/>
    </row>
    <row r="18" spans="1:10" x14ac:dyDescent="0.2">
      <c r="A18" s="701"/>
      <c r="B18" s="609"/>
      <c r="C18" s="609"/>
      <c r="D18" s="609"/>
      <c r="E18" s="609"/>
      <c r="F18" s="609"/>
      <c r="G18" s="609"/>
      <c r="H18" s="609"/>
      <c r="I18" s="609"/>
      <c r="J18" s="618"/>
    </row>
    <row r="19" spans="1:10" x14ac:dyDescent="0.2">
      <c r="A19" s="994" t="s">
        <v>1653</v>
      </c>
      <c r="B19" s="995"/>
      <c r="C19" s="995"/>
      <c r="D19" s="995"/>
      <c r="E19" s="995"/>
      <c r="F19" s="995"/>
      <c r="G19" s="995"/>
      <c r="H19" s="995"/>
      <c r="I19" s="995"/>
      <c r="J19" s="996"/>
    </row>
    <row r="20" spans="1:10" x14ac:dyDescent="0.2">
      <c r="A20" s="994"/>
      <c r="B20" s="995"/>
      <c r="C20" s="995"/>
      <c r="D20" s="995"/>
      <c r="E20" s="995"/>
      <c r="F20" s="995"/>
      <c r="G20" s="995"/>
      <c r="H20" s="995"/>
      <c r="I20" s="995"/>
      <c r="J20" s="996"/>
    </row>
    <row r="21" spans="1:10" ht="17.25" customHeight="1" x14ac:dyDescent="0.2">
      <c r="A21" s="994"/>
      <c r="B21" s="995"/>
      <c r="C21" s="995"/>
      <c r="D21" s="995"/>
      <c r="E21" s="995"/>
      <c r="F21" s="995"/>
      <c r="G21" s="995"/>
      <c r="H21" s="995"/>
      <c r="I21" s="995"/>
      <c r="J21" s="996"/>
    </row>
    <row r="22" spans="1:10" x14ac:dyDescent="0.2">
      <c r="A22" s="703"/>
      <c r="B22" s="704"/>
      <c r="C22" s="704"/>
      <c r="D22" s="704"/>
      <c r="E22" s="704"/>
      <c r="F22" s="704"/>
      <c r="G22" s="704"/>
      <c r="H22" s="704"/>
      <c r="I22" s="704"/>
      <c r="J22" s="705"/>
    </row>
  </sheetData>
  <sheetProtection algorithmName="SHA-512" hashValue="b0xmwJfS+yS1OgNjU7eK0u1B+AuwqG+IdPlbjGFbVh4cotEd8iJre6cLLvZlHxDznWUO7TJDcVDVH0ppbj88Lw==" saltValue="PsbXGaveACc06eOzYtI04A=="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CF52" sqref="CF52"/>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109" width="2.7109375" style="132" customWidth="1"/>
    <col min="110" max="16384" width="9.140625" style="132"/>
  </cols>
  <sheetData>
    <row r="1" spans="1:48" ht="15" customHeight="1" thickTop="1" x14ac:dyDescent="0.2">
      <c r="A1" s="1540" t="s">
        <v>87</v>
      </c>
      <c r="B1" s="1541"/>
      <c r="C1" s="1541"/>
      <c r="D1" s="1544" t="s">
        <v>1606</v>
      </c>
      <c r="E1" s="1545"/>
      <c r="F1" s="1545"/>
      <c r="G1" s="1545"/>
      <c r="H1" s="1545"/>
      <c r="I1" s="1545"/>
      <c r="J1" s="1545"/>
      <c r="K1" s="1545"/>
      <c r="L1" s="1545"/>
      <c r="M1" s="1545"/>
      <c r="N1" s="1545"/>
      <c r="O1" s="1545"/>
      <c r="P1" s="1545"/>
      <c r="Q1" s="1545"/>
      <c r="R1" s="1545"/>
      <c r="S1" s="1545"/>
      <c r="T1" s="1545"/>
      <c r="U1" s="1545"/>
      <c r="V1" s="1545"/>
      <c r="W1" s="1545"/>
      <c r="X1" s="1546"/>
      <c r="Y1" s="247"/>
      <c r="Z1" s="203" t="s">
        <v>15</v>
      </c>
      <c r="AA1" s="203"/>
      <c r="AB1" s="203"/>
      <c r="AC1" s="203"/>
      <c r="AD1" s="203"/>
      <c r="AE1" s="203"/>
      <c r="AF1" s="1543"/>
      <c r="AG1" s="1543"/>
      <c r="AH1" s="1543"/>
      <c r="AI1" s="1543"/>
      <c r="AJ1" s="1543"/>
      <c r="AK1" s="1543"/>
      <c r="AL1" s="1543"/>
      <c r="AM1" s="1543"/>
      <c r="AN1" s="1543"/>
      <c r="AO1" s="1543"/>
      <c r="AP1" s="1543"/>
      <c r="AQ1" s="1543"/>
      <c r="AR1" s="1543"/>
      <c r="AS1" s="1543"/>
      <c r="AT1" s="1543"/>
      <c r="AU1" s="1543"/>
      <c r="AV1" s="202"/>
    </row>
    <row r="2" spans="1:48" ht="15" customHeight="1" x14ac:dyDescent="0.2">
      <c r="A2" s="1542"/>
      <c r="B2" s="1418"/>
      <c r="C2" s="1418"/>
      <c r="D2" s="1423"/>
      <c r="E2" s="1423"/>
      <c r="F2" s="1423"/>
      <c r="G2" s="1423"/>
      <c r="H2" s="1423"/>
      <c r="I2" s="1423"/>
      <c r="J2" s="1423"/>
      <c r="K2" s="1423"/>
      <c r="L2" s="1423"/>
      <c r="M2" s="1423"/>
      <c r="N2" s="1423"/>
      <c r="O2" s="1423"/>
      <c r="P2" s="1423"/>
      <c r="Q2" s="1423"/>
      <c r="R2" s="1423"/>
      <c r="S2" s="1423"/>
      <c r="T2" s="1423"/>
      <c r="U2" s="1423"/>
      <c r="V2" s="1423"/>
      <c r="W2" s="1423"/>
      <c r="X2" s="1424"/>
      <c r="Y2" s="246"/>
      <c r="Z2" s="193" t="s">
        <v>477</v>
      </c>
      <c r="AA2" s="193"/>
      <c r="AB2" s="193"/>
      <c r="AC2" s="193"/>
      <c r="AD2" s="1396"/>
      <c r="AE2" s="1396"/>
      <c r="AF2" s="1396"/>
      <c r="AG2" s="1396"/>
      <c r="AH2" s="1396"/>
      <c r="AI2" s="1396"/>
      <c r="AJ2" s="1396"/>
      <c r="AK2" s="1396"/>
      <c r="AL2" s="1396"/>
      <c r="AM2" s="1396"/>
      <c r="AN2" s="1396"/>
      <c r="AO2" s="1396"/>
      <c r="AP2" s="1396"/>
      <c r="AQ2" s="1396"/>
      <c r="AR2" s="1396"/>
      <c r="AS2" s="1396"/>
      <c r="AT2" s="1396"/>
      <c r="AU2" s="1396"/>
      <c r="AV2" s="201"/>
    </row>
    <row r="3" spans="1:48" ht="15" customHeight="1" x14ac:dyDescent="0.2">
      <c r="A3" s="1542"/>
      <c r="B3" s="1418"/>
      <c r="C3" s="1418"/>
      <c r="D3" s="1423"/>
      <c r="E3" s="1423"/>
      <c r="F3" s="1423"/>
      <c r="G3" s="1423"/>
      <c r="H3" s="1423"/>
      <c r="I3" s="1423"/>
      <c r="J3" s="1423"/>
      <c r="K3" s="1423"/>
      <c r="L3" s="1423"/>
      <c r="M3" s="1423"/>
      <c r="N3" s="1423"/>
      <c r="O3" s="1423"/>
      <c r="P3" s="1423"/>
      <c r="Q3" s="1423"/>
      <c r="R3" s="1423"/>
      <c r="S3" s="1423"/>
      <c r="T3" s="1423"/>
      <c r="U3" s="1423"/>
      <c r="V3" s="1423"/>
      <c r="W3" s="1423"/>
      <c r="X3" s="1424"/>
      <c r="Y3" s="246"/>
      <c r="Z3" s="193" t="s">
        <v>5</v>
      </c>
      <c r="AA3" s="193"/>
      <c r="AB3" s="1396"/>
      <c r="AC3" s="1396"/>
      <c r="AD3" s="1396"/>
      <c r="AE3" s="1396"/>
      <c r="AF3" s="1396"/>
      <c r="AG3" s="1396"/>
      <c r="AH3" s="1396"/>
      <c r="AI3" s="1396"/>
      <c r="AJ3" s="1396"/>
      <c r="AK3" s="1396"/>
      <c r="AL3" s="1396"/>
      <c r="AM3" s="1396"/>
      <c r="AN3" s="1396"/>
      <c r="AO3" s="1396"/>
      <c r="AP3" s="1396"/>
      <c r="AQ3" s="1396"/>
      <c r="AR3" s="1396"/>
      <c r="AS3" s="1396"/>
      <c r="AT3" s="1396"/>
      <c r="AU3" s="1396"/>
      <c r="AV3" s="201"/>
    </row>
    <row r="4" spans="1:48" ht="15" customHeight="1" x14ac:dyDescent="0.2">
      <c r="A4" s="1542"/>
      <c r="B4" s="1418"/>
      <c r="C4" s="1418"/>
      <c r="D4" s="1423"/>
      <c r="E4" s="1423"/>
      <c r="F4" s="1423"/>
      <c r="G4" s="1423"/>
      <c r="H4" s="1423"/>
      <c r="I4" s="1423"/>
      <c r="J4" s="1423"/>
      <c r="K4" s="1423"/>
      <c r="L4" s="1423"/>
      <c r="M4" s="1423"/>
      <c r="N4" s="1423"/>
      <c r="O4" s="1423"/>
      <c r="P4" s="1423"/>
      <c r="Q4" s="1423"/>
      <c r="R4" s="1423"/>
      <c r="S4" s="1423"/>
      <c r="T4" s="1423"/>
      <c r="U4" s="1423"/>
      <c r="V4" s="1423"/>
      <c r="W4" s="1423"/>
      <c r="X4" s="1424"/>
      <c r="Y4" s="246"/>
      <c r="Z4" s="193"/>
      <c r="AA4" s="193"/>
      <c r="AB4" s="193"/>
      <c r="AC4" s="193"/>
      <c r="AD4" s="193"/>
      <c r="AE4" s="193"/>
      <c r="AF4" s="193"/>
      <c r="AG4" s="193"/>
      <c r="AH4" s="193"/>
      <c r="AI4" s="193"/>
      <c r="AJ4" s="193"/>
      <c r="AK4" s="193"/>
      <c r="AL4" s="193"/>
      <c r="AM4" s="193"/>
      <c r="AN4" s="193"/>
      <c r="AO4" s="193"/>
      <c r="AP4" s="193"/>
      <c r="AQ4" s="193"/>
      <c r="AR4" s="193"/>
      <c r="AS4" s="193"/>
      <c r="AT4" s="193"/>
      <c r="AU4" s="193"/>
      <c r="AV4" s="201"/>
    </row>
    <row r="5" spans="1:48" ht="15" customHeight="1" x14ac:dyDescent="0.2">
      <c r="A5" s="1425" t="s">
        <v>1686</v>
      </c>
      <c r="B5" s="1426"/>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7"/>
    </row>
    <row r="6" spans="1:48" ht="15" customHeight="1" x14ac:dyDescent="0.2">
      <c r="A6" s="1428"/>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c r="AB6" s="1429"/>
      <c r="AC6" s="1429"/>
      <c r="AD6" s="1429"/>
      <c r="AE6" s="1429"/>
      <c r="AF6" s="1429"/>
      <c r="AG6" s="1429"/>
      <c r="AH6" s="1429"/>
      <c r="AI6" s="1429"/>
      <c r="AJ6" s="1429"/>
      <c r="AK6" s="1429"/>
      <c r="AL6" s="1429"/>
      <c r="AM6" s="1429"/>
      <c r="AN6" s="1429"/>
      <c r="AO6" s="1429"/>
      <c r="AP6" s="1429"/>
      <c r="AQ6" s="1429"/>
      <c r="AR6" s="1429"/>
      <c r="AS6" s="1429"/>
      <c r="AT6" s="1429"/>
      <c r="AU6" s="1429"/>
      <c r="AV6" s="1430"/>
    </row>
    <row r="7" spans="1:48" ht="15" customHeight="1" x14ac:dyDescent="0.2">
      <c r="A7" s="1428"/>
      <c r="B7" s="1429"/>
      <c r="C7" s="1429"/>
      <c r="D7" s="1429"/>
      <c r="E7" s="1429"/>
      <c r="F7" s="1429"/>
      <c r="G7" s="1429"/>
      <c r="H7" s="1429"/>
      <c r="I7" s="1429"/>
      <c r="J7" s="1429"/>
      <c r="K7" s="1429"/>
      <c r="L7" s="1429"/>
      <c r="M7" s="1429"/>
      <c r="N7" s="1429"/>
      <c r="O7" s="1429"/>
      <c r="P7" s="1429"/>
      <c r="Q7" s="1429"/>
      <c r="R7" s="1429"/>
      <c r="S7" s="1429"/>
      <c r="T7" s="1429"/>
      <c r="U7" s="1429"/>
      <c r="V7" s="1429"/>
      <c r="W7" s="1429"/>
      <c r="X7" s="1429"/>
      <c r="Y7" s="1429"/>
      <c r="Z7" s="1429"/>
      <c r="AA7" s="1429"/>
      <c r="AB7" s="1429"/>
      <c r="AC7" s="1429"/>
      <c r="AD7" s="1429"/>
      <c r="AE7" s="1429"/>
      <c r="AF7" s="1429"/>
      <c r="AG7" s="1429"/>
      <c r="AH7" s="1429"/>
      <c r="AI7" s="1429"/>
      <c r="AJ7" s="1429"/>
      <c r="AK7" s="1429"/>
      <c r="AL7" s="1429"/>
      <c r="AM7" s="1429"/>
      <c r="AN7" s="1429"/>
      <c r="AO7" s="1429"/>
      <c r="AP7" s="1429"/>
      <c r="AQ7" s="1429"/>
      <c r="AR7" s="1429"/>
      <c r="AS7" s="1429"/>
      <c r="AT7" s="1429"/>
      <c r="AU7" s="1429"/>
      <c r="AV7" s="1430"/>
    </row>
    <row r="8" spans="1:48" ht="15" customHeight="1" x14ac:dyDescent="0.2">
      <c r="A8" s="1431"/>
      <c r="B8" s="1432"/>
      <c r="C8" s="1432"/>
      <c r="D8" s="1432"/>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3"/>
    </row>
    <row r="9" spans="1:48" ht="15" customHeight="1" x14ac:dyDescent="0.2">
      <c r="A9" s="29"/>
      <c r="B9" s="193" t="s">
        <v>478</v>
      </c>
      <c r="C9" s="193"/>
      <c r="D9" s="193"/>
      <c r="E9" s="193"/>
      <c r="F9" s="193"/>
      <c r="G9" s="193"/>
      <c r="H9" s="193"/>
      <c r="I9" s="193"/>
      <c r="J9" s="193"/>
      <c r="K9" s="193"/>
      <c r="L9" s="193"/>
      <c r="M9" s="193"/>
      <c r="N9" s="193"/>
      <c r="O9" s="193"/>
      <c r="P9" s="193"/>
      <c r="Q9" s="193"/>
      <c r="R9" s="193"/>
      <c r="S9" s="193"/>
      <c r="T9" s="193"/>
      <c r="U9" s="468"/>
      <c r="V9" s="193" t="s">
        <v>479</v>
      </c>
      <c r="W9" s="193"/>
      <c r="X9" s="193"/>
      <c r="Y9" s="193"/>
      <c r="Z9" s="193"/>
      <c r="AA9" s="193"/>
      <c r="AB9" s="193"/>
      <c r="AC9" s="193"/>
      <c r="AD9" s="193"/>
      <c r="AE9" s="193"/>
      <c r="AF9" s="193"/>
      <c r="AG9" s="193"/>
      <c r="AH9" s="193"/>
      <c r="AI9" s="193"/>
      <c r="AJ9" s="193"/>
      <c r="AK9" s="468"/>
      <c r="AL9" s="193" t="s">
        <v>480</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481</v>
      </c>
      <c r="W10" s="193"/>
      <c r="X10" s="193"/>
      <c r="Y10" s="193"/>
      <c r="Z10" s="193"/>
      <c r="AA10" s="193"/>
      <c r="AB10" s="193"/>
      <c r="AC10" s="193"/>
      <c r="AD10" s="193"/>
      <c r="AE10" s="193"/>
      <c r="AF10" s="193"/>
      <c r="AG10" s="193"/>
      <c r="AH10" s="193"/>
      <c r="AI10" s="193"/>
      <c r="AJ10" s="193"/>
      <c r="AK10" s="195"/>
      <c r="AL10" s="193" t="s">
        <v>482</v>
      </c>
      <c r="AM10" s="193"/>
      <c r="AN10" s="193"/>
      <c r="AO10" s="193"/>
      <c r="AP10" s="193"/>
      <c r="AQ10" s="193"/>
      <c r="AR10" s="193"/>
      <c r="AS10" s="193"/>
      <c r="AT10" s="193"/>
      <c r="AU10" s="193"/>
      <c r="AV10" s="28"/>
    </row>
    <row r="11" spans="1:48" ht="15" customHeight="1" x14ac:dyDescent="0.2">
      <c r="A11" s="27"/>
      <c r="B11" s="26" t="s">
        <v>483</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484</v>
      </c>
      <c r="C13" s="193"/>
      <c r="D13" s="193"/>
      <c r="E13" s="193"/>
      <c r="F13" s="193"/>
      <c r="G13" s="193"/>
      <c r="H13" s="193"/>
      <c r="I13" s="193"/>
      <c r="J13" s="1405" t="s">
        <v>477</v>
      </c>
      <c r="K13" s="1405"/>
      <c r="L13" s="1405"/>
      <c r="M13" s="1405"/>
      <c r="N13" s="1405"/>
      <c r="O13" s="193"/>
      <c r="P13" s="193"/>
      <c r="Q13" s="1410" t="s">
        <v>485</v>
      </c>
      <c r="R13" s="1410"/>
      <c r="S13" s="1410"/>
      <c r="T13" s="1410"/>
      <c r="U13" s="1410"/>
      <c r="V13" s="1410"/>
      <c r="W13" s="1411"/>
      <c r="X13" s="1405" t="s">
        <v>486</v>
      </c>
      <c r="Y13" s="1412"/>
      <c r="Z13" s="1412"/>
      <c r="AA13" s="1412"/>
      <c r="AB13" s="1412"/>
      <c r="AC13" s="1412"/>
      <c r="AD13" s="1412"/>
      <c r="AE13" s="297"/>
      <c r="AF13" s="193"/>
      <c r="AG13" s="1405" t="s">
        <v>487</v>
      </c>
      <c r="AH13" s="1405"/>
      <c r="AI13" s="1405"/>
      <c r="AJ13" s="1405"/>
      <c r="AK13" s="1405"/>
      <c r="AL13" s="1405"/>
      <c r="AM13" s="1405"/>
      <c r="AN13" s="1405" t="s">
        <v>488</v>
      </c>
      <c r="AO13" s="1406"/>
      <c r="AP13" s="1406"/>
      <c r="AQ13" s="1406"/>
      <c r="AR13" s="1406"/>
      <c r="AS13" s="1406"/>
      <c r="AT13" s="1406"/>
      <c r="AU13" s="1406"/>
      <c r="AV13" s="1407"/>
    </row>
    <row r="14" spans="1:48" ht="15" customHeight="1" x14ac:dyDescent="0.2">
      <c r="A14" s="29"/>
      <c r="B14" s="198"/>
      <c r="C14" s="193"/>
      <c r="D14" s="193"/>
      <c r="E14" s="193"/>
      <c r="F14" s="193"/>
      <c r="G14" s="193"/>
      <c r="H14" s="193"/>
      <c r="I14" s="193"/>
      <c r="J14" s="255"/>
      <c r="K14" s="255"/>
      <c r="L14" s="255"/>
      <c r="M14" s="255"/>
      <c r="N14" s="255"/>
      <c r="O14" s="193"/>
      <c r="P14" s="193"/>
      <c r="Q14" s="198"/>
      <c r="R14" s="198"/>
      <c r="S14" s="198"/>
      <c r="T14" s="198"/>
      <c r="U14" s="198"/>
      <c r="V14" s="198"/>
      <c r="W14" s="197"/>
      <c r="X14" s="1413" t="s">
        <v>489</v>
      </c>
      <c r="Y14" s="1414"/>
      <c r="Z14" s="1414"/>
      <c r="AA14" s="1414"/>
      <c r="AB14" s="1414"/>
      <c r="AC14" s="1414"/>
      <c r="AD14" s="1414"/>
      <c r="AE14" s="1414"/>
      <c r="AF14" s="1414"/>
      <c r="AG14" s="255"/>
      <c r="AH14" s="255"/>
      <c r="AI14" s="255"/>
      <c r="AJ14" s="255"/>
      <c r="AK14" s="255"/>
      <c r="AL14" s="255"/>
      <c r="AM14" s="255"/>
      <c r="AN14" s="255"/>
      <c r="AO14" s="621"/>
      <c r="AP14" s="621"/>
      <c r="AQ14" s="621"/>
      <c r="AR14" s="621"/>
      <c r="AS14" s="621"/>
      <c r="AT14" s="621"/>
      <c r="AU14" s="621"/>
      <c r="AV14" s="622"/>
    </row>
    <row r="15" spans="1:48" ht="15" customHeight="1" x14ac:dyDescent="0.2">
      <c r="A15" s="29"/>
      <c r="B15" s="198"/>
      <c r="C15" s="193"/>
      <c r="D15" s="193"/>
      <c r="E15" s="193"/>
      <c r="F15" s="193"/>
      <c r="G15" s="193"/>
      <c r="H15" s="193"/>
      <c r="I15" s="193"/>
      <c r="J15" s="1405"/>
      <c r="K15" s="1405"/>
      <c r="L15" s="1405"/>
      <c r="M15" s="1405"/>
      <c r="N15" s="1405"/>
      <c r="O15" s="193"/>
      <c r="P15" s="193"/>
      <c r="Q15" s="1410"/>
      <c r="R15" s="1410"/>
      <c r="S15" s="1410"/>
      <c r="T15" s="1410"/>
      <c r="U15" s="1410"/>
      <c r="V15" s="1410"/>
      <c r="W15" s="1410"/>
      <c r="X15" s="1401" t="s">
        <v>490</v>
      </c>
      <c r="Y15" s="1401"/>
      <c r="Z15" s="1401" t="s">
        <v>491</v>
      </c>
      <c r="AA15" s="1401"/>
      <c r="AB15" s="1401" t="s">
        <v>492</v>
      </c>
      <c r="AC15" s="1401"/>
      <c r="AD15" s="619" t="s">
        <v>493</v>
      </c>
      <c r="AE15" s="619"/>
      <c r="AF15" s="197"/>
      <c r="AG15" s="1405"/>
      <c r="AH15" s="1405"/>
      <c r="AI15" s="1405"/>
      <c r="AJ15" s="1405"/>
      <c r="AK15" s="1405"/>
      <c r="AL15" s="1405"/>
      <c r="AM15" s="1405"/>
      <c r="AN15" s="1405"/>
      <c r="AO15" s="1406"/>
      <c r="AP15" s="1406"/>
      <c r="AQ15" s="1406"/>
      <c r="AR15" s="1406"/>
      <c r="AS15" s="1406"/>
      <c r="AT15" s="1406"/>
      <c r="AU15" s="1406"/>
      <c r="AV15" s="1407"/>
    </row>
    <row r="16" spans="1:48" ht="15" customHeight="1" x14ac:dyDescent="0.2">
      <c r="A16" s="29"/>
      <c r="B16" s="1409"/>
      <c r="C16" s="1409"/>
      <c r="D16" s="1409"/>
      <c r="E16" s="193" t="s">
        <v>494</v>
      </c>
      <c r="F16" s="244"/>
      <c r="G16" s="244"/>
      <c r="H16" s="244"/>
      <c r="I16" s="193"/>
      <c r="J16" s="1396"/>
      <c r="K16" s="1396"/>
      <c r="L16" s="1396"/>
      <c r="M16" s="1396"/>
      <c r="N16" s="1396"/>
      <c r="O16" s="193"/>
      <c r="P16" s="193"/>
      <c r="Q16" s="1396"/>
      <c r="R16" s="1396"/>
      <c r="S16" s="1396"/>
      <c r="T16" s="1396"/>
      <c r="U16" s="1396"/>
      <c r="V16" s="374"/>
      <c r="X16" s="1403"/>
      <c r="Y16" s="1404"/>
      <c r="Z16" s="1399"/>
      <c r="AA16" s="1400"/>
      <c r="AB16" s="1399"/>
      <c r="AC16" s="1400"/>
      <c r="AD16" s="620"/>
      <c r="AE16" s="193" t="s">
        <v>495</v>
      </c>
      <c r="AF16" s="193"/>
      <c r="AH16" s="1396"/>
      <c r="AI16" s="1396"/>
      <c r="AJ16" s="1396"/>
      <c r="AK16" s="1396"/>
      <c r="AL16" s="1396"/>
      <c r="AM16" s="193" t="s">
        <v>495</v>
      </c>
      <c r="AN16" s="193"/>
      <c r="AO16" s="193"/>
      <c r="AP16" s="1396"/>
      <c r="AQ16" s="1396"/>
      <c r="AR16" s="1396"/>
      <c r="AS16" s="1396"/>
      <c r="AT16" s="1396"/>
      <c r="AU16" s="193" t="s">
        <v>495</v>
      </c>
      <c r="AV16" s="28"/>
    </row>
    <row r="17" spans="1:84" ht="15" customHeight="1" x14ac:dyDescent="0.2">
      <c r="A17" s="29"/>
      <c r="B17" s="1409"/>
      <c r="C17" s="1409"/>
      <c r="D17" s="1409"/>
      <c r="E17" s="193" t="s">
        <v>494</v>
      </c>
      <c r="F17" s="244"/>
      <c r="G17" s="244"/>
      <c r="H17" s="244"/>
      <c r="I17" s="193"/>
      <c r="J17" s="1396"/>
      <c r="K17" s="1396"/>
      <c r="L17" s="1396"/>
      <c r="M17" s="1396"/>
      <c r="N17" s="1396"/>
      <c r="O17" s="193"/>
      <c r="P17" s="193"/>
      <c r="Q17" s="1396"/>
      <c r="R17" s="1396"/>
      <c r="S17" s="1396"/>
      <c r="T17" s="1396"/>
      <c r="U17" s="1396"/>
      <c r="V17" s="374"/>
      <c r="X17" s="1403"/>
      <c r="Y17" s="1404"/>
      <c r="Z17" s="1399"/>
      <c r="AA17" s="1400"/>
      <c r="AB17" s="1399"/>
      <c r="AC17" s="1400"/>
      <c r="AD17" s="620"/>
      <c r="AE17" s="193" t="s">
        <v>495</v>
      </c>
      <c r="AF17" s="193"/>
      <c r="AH17" s="1396"/>
      <c r="AI17" s="1396"/>
      <c r="AJ17" s="1396"/>
      <c r="AK17" s="1396"/>
      <c r="AL17" s="1396"/>
      <c r="AM17" s="193" t="s">
        <v>495</v>
      </c>
      <c r="AN17" s="193"/>
      <c r="AO17" s="193"/>
      <c r="AP17" s="1396"/>
      <c r="AQ17" s="1396"/>
      <c r="AR17" s="1396"/>
      <c r="AS17" s="1396"/>
      <c r="AT17" s="1396"/>
      <c r="AU17" s="193" t="s">
        <v>495</v>
      </c>
      <c r="AV17" s="28"/>
    </row>
    <row r="18" spans="1:84" ht="15" customHeight="1" x14ac:dyDescent="0.2">
      <c r="A18" s="29"/>
      <c r="B18" s="1409"/>
      <c r="C18" s="1409"/>
      <c r="D18" s="1409"/>
      <c r="E18" s="193" t="s">
        <v>494</v>
      </c>
      <c r="F18" s="244"/>
      <c r="G18" s="244"/>
      <c r="H18" s="244"/>
      <c r="I18" s="193"/>
      <c r="J18" s="1396"/>
      <c r="K18" s="1396"/>
      <c r="L18" s="1396"/>
      <c r="M18" s="1396"/>
      <c r="N18" s="1396"/>
      <c r="O18" s="193"/>
      <c r="P18" s="193"/>
      <c r="Q18" s="1396"/>
      <c r="R18" s="1396"/>
      <c r="S18" s="1396"/>
      <c r="T18" s="1396"/>
      <c r="U18" s="1396"/>
      <c r="V18" s="374"/>
      <c r="X18" s="1403"/>
      <c r="Y18" s="1404"/>
      <c r="Z18" s="1399"/>
      <c r="AA18" s="1400"/>
      <c r="AB18" s="1399"/>
      <c r="AC18" s="1400"/>
      <c r="AD18" s="620"/>
      <c r="AE18" s="193" t="s">
        <v>495</v>
      </c>
      <c r="AF18" s="193"/>
      <c r="AH18" s="1396"/>
      <c r="AI18" s="1396"/>
      <c r="AJ18" s="1396"/>
      <c r="AK18" s="1396"/>
      <c r="AL18" s="1396"/>
      <c r="AM18" s="193" t="s">
        <v>495</v>
      </c>
      <c r="AN18" s="193"/>
      <c r="AO18" s="193"/>
      <c r="AP18" s="1396"/>
      <c r="AQ18" s="1396"/>
      <c r="AR18" s="1396"/>
      <c r="AS18" s="1396"/>
      <c r="AT18" s="1396"/>
      <c r="AU18" s="193" t="s">
        <v>495</v>
      </c>
      <c r="AV18" s="28"/>
    </row>
    <row r="19" spans="1:84" ht="15" customHeight="1" x14ac:dyDescent="0.2">
      <c r="A19" s="245"/>
      <c r="B19" s="1409"/>
      <c r="C19" s="1409"/>
      <c r="D19" s="1409"/>
      <c r="E19" s="193" t="s">
        <v>494</v>
      </c>
      <c r="F19" s="244"/>
      <c r="G19" s="244"/>
      <c r="H19" s="244"/>
      <c r="I19" s="244"/>
      <c r="J19" s="1396"/>
      <c r="K19" s="1396"/>
      <c r="L19" s="1396"/>
      <c r="M19" s="1396"/>
      <c r="N19" s="1396"/>
      <c r="O19" s="244"/>
      <c r="P19" s="244"/>
      <c r="Q19" s="1396"/>
      <c r="R19" s="1396"/>
      <c r="S19" s="1396"/>
      <c r="T19" s="1396"/>
      <c r="U19" s="1396"/>
      <c r="V19" s="374"/>
      <c r="X19" s="1403"/>
      <c r="Y19" s="1404"/>
      <c r="Z19" s="1399"/>
      <c r="AA19" s="1400"/>
      <c r="AB19" s="1399"/>
      <c r="AC19" s="1400"/>
      <c r="AD19" s="620"/>
      <c r="AE19" s="193" t="s">
        <v>495</v>
      </c>
      <c r="AF19" s="244"/>
      <c r="AH19" s="1396"/>
      <c r="AI19" s="1396"/>
      <c r="AJ19" s="1396"/>
      <c r="AK19" s="1396"/>
      <c r="AL19" s="1396"/>
      <c r="AM19" s="193" t="s">
        <v>495</v>
      </c>
      <c r="AN19" s="244"/>
      <c r="AO19" s="244"/>
      <c r="AP19" s="1396"/>
      <c r="AQ19" s="1396"/>
      <c r="AR19" s="1396"/>
      <c r="AS19" s="1396"/>
      <c r="AT19" s="1396"/>
      <c r="AU19" s="193" t="s">
        <v>495</v>
      </c>
      <c r="AV19" s="243"/>
    </row>
    <row r="20" spans="1:84" ht="15" customHeight="1" x14ac:dyDescent="0.2">
      <c r="A20" s="245"/>
      <c r="B20" s="1409"/>
      <c r="C20" s="1409"/>
      <c r="D20" s="1409"/>
      <c r="E20" s="193" t="s">
        <v>494</v>
      </c>
      <c r="F20" s="244"/>
      <c r="G20" s="244"/>
      <c r="H20" s="244"/>
      <c r="I20" s="244"/>
      <c r="J20" s="1396"/>
      <c r="K20" s="1396"/>
      <c r="L20" s="1396"/>
      <c r="M20" s="1396"/>
      <c r="N20" s="1396"/>
      <c r="O20" s="244"/>
      <c r="P20" s="244"/>
      <c r="Q20" s="1396"/>
      <c r="R20" s="1396"/>
      <c r="S20" s="1396"/>
      <c r="T20" s="1396"/>
      <c r="U20" s="1396"/>
      <c r="V20" s="374"/>
      <c r="X20" s="1403"/>
      <c r="Y20" s="1404"/>
      <c r="Z20" s="1399"/>
      <c r="AA20" s="1400"/>
      <c r="AB20" s="1399"/>
      <c r="AC20" s="1400"/>
      <c r="AD20" s="620"/>
      <c r="AE20" s="193" t="s">
        <v>495</v>
      </c>
      <c r="AF20" s="244"/>
      <c r="AH20" s="1396"/>
      <c r="AI20" s="1396"/>
      <c r="AJ20" s="1396"/>
      <c r="AK20" s="1396"/>
      <c r="AL20" s="1396"/>
      <c r="AM20" s="193" t="s">
        <v>495</v>
      </c>
      <c r="AN20" s="244"/>
      <c r="AO20" s="244"/>
      <c r="AP20" s="1396"/>
      <c r="AQ20" s="1396"/>
      <c r="AR20" s="1396"/>
      <c r="AS20" s="1396"/>
      <c r="AT20" s="1396"/>
      <c r="AU20" s="193" t="s">
        <v>495</v>
      </c>
      <c r="AV20" s="243"/>
    </row>
    <row r="21" spans="1:84" ht="15" customHeight="1" x14ac:dyDescent="0.2">
      <c r="A21" s="245"/>
      <c r="B21" s="1409"/>
      <c r="C21" s="1409"/>
      <c r="D21" s="1409"/>
      <c r="E21" s="193" t="s">
        <v>494</v>
      </c>
      <c r="F21" s="244"/>
      <c r="G21" s="244"/>
      <c r="H21" s="244"/>
      <c r="I21" s="244"/>
      <c r="J21" s="1396"/>
      <c r="K21" s="1396"/>
      <c r="L21" s="1396"/>
      <c r="M21" s="1396"/>
      <c r="N21" s="1396"/>
      <c r="O21" s="244"/>
      <c r="P21" s="244"/>
      <c r="Q21" s="1396"/>
      <c r="R21" s="1396"/>
      <c r="S21" s="1396"/>
      <c r="T21" s="1396"/>
      <c r="U21" s="1396"/>
      <c r="V21" s="374"/>
      <c r="X21" s="1403"/>
      <c r="Y21" s="1404"/>
      <c r="Z21" s="1399"/>
      <c r="AA21" s="1400"/>
      <c r="AB21" s="1399"/>
      <c r="AC21" s="1400"/>
      <c r="AD21" s="620"/>
      <c r="AE21" s="193" t="s">
        <v>495</v>
      </c>
      <c r="AF21" s="244"/>
      <c r="AH21" s="1396"/>
      <c r="AI21" s="1396"/>
      <c r="AJ21" s="1396"/>
      <c r="AK21" s="1396"/>
      <c r="AL21" s="1396"/>
      <c r="AM21" s="193" t="s">
        <v>495</v>
      </c>
      <c r="AN21" s="244"/>
      <c r="AO21" s="244"/>
      <c r="AP21" s="1396"/>
      <c r="AQ21" s="1396"/>
      <c r="AR21" s="1396"/>
      <c r="AS21" s="1396"/>
      <c r="AT21" s="1396"/>
      <c r="AU21" s="193" t="s">
        <v>495</v>
      </c>
      <c r="AV21" s="243"/>
    </row>
    <row r="22" spans="1:84" ht="15" customHeight="1" x14ac:dyDescent="0.2">
      <c r="A22" s="245"/>
      <c r="B22" s="1409"/>
      <c r="C22" s="1409"/>
      <c r="D22" s="1409"/>
      <c r="E22" s="193" t="s">
        <v>494</v>
      </c>
      <c r="F22" s="244"/>
      <c r="G22" s="244"/>
      <c r="H22" s="244"/>
      <c r="I22" s="244"/>
      <c r="J22" s="1396"/>
      <c r="K22" s="1396"/>
      <c r="L22" s="1396"/>
      <c r="M22" s="1396"/>
      <c r="N22" s="1396"/>
      <c r="O22" s="244"/>
      <c r="P22" s="244"/>
      <c r="Q22" s="1396"/>
      <c r="R22" s="1396"/>
      <c r="S22" s="1396"/>
      <c r="T22" s="1396"/>
      <c r="U22" s="1396"/>
      <c r="V22" s="374"/>
      <c r="X22" s="1403"/>
      <c r="Y22" s="1404"/>
      <c r="Z22" s="1399"/>
      <c r="AA22" s="1400"/>
      <c r="AB22" s="1399"/>
      <c r="AC22" s="1400"/>
      <c r="AD22" s="620"/>
      <c r="AE22" s="193" t="s">
        <v>495</v>
      </c>
      <c r="AF22" s="244"/>
      <c r="AH22" s="1396"/>
      <c r="AI22" s="1396"/>
      <c r="AJ22" s="1396"/>
      <c r="AK22" s="1396"/>
      <c r="AL22" s="1396"/>
      <c r="AM22" s="193" t="s">
        <v>495</v>
      </c>
      <c r="AN22" s="244"/>
      <c r="AO22" s="244"/>
      <c r="AP22" s="1396"/>
      <c r="AQ22" s="1396"/>
      <c r="AR22" s="1396"/>
      <c r="AS22" s="1396"/>
      <c r="AT22" s="1396"/>
      <c r="AU22" s="193" t="s">
        <v>495</v>
      </c>
      <c r="AV22" s="243"/>
    </row>
    <row r="23" spans="1:84" ht="15" customHeight="1" x14ac:dyDescent="0.2">
      <c r="A23" s="245"/>
      <c r="B23" s="1409"/>
      <c r="C23" s="1409"/>
      <c r="D23" s="1409"/>
      <c r="E23" s="193" t="s">
        <v>494</v>
      </c>
      <c r="F23" s="244"/>
      <c r="G23" s="244"/>
      <c r="H23" s="244"/>
      <c r="I23" s="244"/>
      <c r="J23" s="1396"/>
      <c r="K23" s="1396"/>
      <c r="L23" s="1396"/>
      <c r="M23" s="1396"/>
      <c r="N23" s="1396"/>
      <c r="O23" s="244"/>
      <c r="P23" s="244"/>
      <c r="Q23" s="1396"/>
      <c r="R23" s="1396"/>
      <c r="S23" s="1396"/>
      <c r="T23" s="1396"/>
      <c r="U23" s="1396"/>
      <c r="V23" s="374"/>
      <c r="X23" s="1403"/>
      <c r="Y23" s="1404"/>
      <c r="Z23" s="1399"/>
      <c r="AA23" s="1400"/>
      <c r="AB23" s="1399"/>
      <c r="AC23" s="1400"/>
      <c r="AD23" s="620"/>
      <c r="AE23" s="193" t="s">
        <v>495</v>
      </c>
      <c r="AF23" s="244"/>
      <c r="AH23" s="1396"/>
      <c r="AI23" s="1396"/>
      <c r="AJ23" s="1396"/>
      <c r="AK23" s="1396"/>
      <c r="AL23" s="1396"/>
      <c r="AM23" s="193" t="s">
        <v>495</v>
      </c>
      <c r="AN23" s="244"/>
      <c r="AO23" s="244"/>
      <c r="AP23" s="1396"/>
      <c r="AQ23" s="1396"/>
      <c r="AR23" s="1396"/>
      <c r="AS23" s="1396"/>
      <c r="AT23" s="1396"/>
      <c r="AU23" s="193" t="s">
        <v>495</v>
      </c>
      <c r="AV23" s="243"/>
    </row>
    <row r="24" spans="1:84" ht="15" customHeight="1" x14ac:dyDescent="0.2">
      <c r="A24" s="245"/>
      <c r="B24" s="1409"/>
      <c r="C24" s="1409"/>
      <c r="D24" s="1409"/>
      <c r="E24" s="193" t="s">
        <v>494</v>
      </c>
      <c r="F24" s="244"/>
      <c r="G24" s="244"/>
      <c r="H24" s="244"/>
      <c r="I24" s="244"/>
      <c r="J24" s="1396"/>
      <c r="K24" s="1396"/>
      <c r="L24" s="1396"/>
      <c r="M24" s="1396"/>
      <c r="N24" s="1396"/>
      <c r="O24" s="244"/>
      <c r="P24" s="244"/>
      <c r="Q24" s="1396"/>
      <c r="R24" s="1396"/>
      <c r="S24" s="1396"/>
      <c r="T24" s="1396"/>
      <c r="U24" s="1396"/>
      <c r="V24" s="374"/>
      <c r="X24" s="1403"/>
      <c r="Y24" s="1404"/>
      <c r="Z24" s="1399"/>
      <c r="AA24" s="1400"/>
      <c r="AB24" s="1399"/>
      <c r="AC24" s="1400"/>
      <c r="AD24" s="620"/>
      <c r="AE24" s="193" t="s">
        <v>495</v>
      </c>
      <c r="AF24" s="244"/>
      <c r="AH24" s="1396"/>
      <c r="AI24" s="1396"/>
      <c r="AJ24" s="1396"/>
      <c r="AK24" s="1396"/>
      <c r="AL24" s="1396"/>
      <c r="AM24" s="193" t="s">
        <v>495</v>
      </c>
      <c r="AN24" s="244"/>
      <c r="AO24" s="244"/>
      <c r="AP24" s="1396"/>
      <c r="AQ24" s="1396"/>
      <c r="AR24" s="1396"/>
      <c r="AS24" s="1396"/>
      <c r="AT24" s="1396"/>
      <c r="AU24" s="193" t="s">
        <v>495</v>
      </c>
      <c r="AV24" s="243"/>
    </row>
    <row r="25" spans="1:84" ht="15" customHeight="1" x14ac:dyDescent="0.2">
      <c r="A25" s="245"/>
      <c r="B25" s="1409"/>
      <c r="C25" s="1409"/>
      <c r="D25" s="1409"/>
      <c r="E25" s="193" t="s">
        <v>494</v>
      </c>
      <c r="F25" s="244"/>
      <c r="G25" s="244"/>
      <c r="H25" s="244"/>
      <c r="I25" s="244"/>
      <c r="J25" s="1396"/>
      <c r="K25" s="1396"/>
      <c r="L25" s="1396"/>
      <c r="M25" s="1396"/>
      <c r="N25" s="1396"/>
      <c r="O25" s="244"/>
      <c r="P25" s="244"/>
      <c r="Q25" s="1396"/>
      <c r="R25" s="1396"/>
      <c r="S25" s="1396"/>
      <c r="T25" s="1396"/>
      <c r="U25" s="1396"/>
      <c r="V25" s="374"/>
      <c r="X25" s="1403"/>
      <c r="Y25" s="1404"/>
      <c r="Z25" s="1399"/>
      <c r="AA25" s="1400"/>
      <c r="AB25" s="1399"/>
      <c r="AC25" s="1400"/>
      <c r="AD25" s="620"/>
      <c r="AE25" s="193" t="s">
        <v>495</v>
      </c>
      <c r="AF25" s="244"/>
      <c r="AH25" s="1396"/>
      <c r="AI25" s="1396"/>
      <c r="AJ25" s="1396"/>
      <c r="AK25" s="1396"/>
      <c r="AL25" s="1396"/>
      <c r="AM25" s="193" t="s">
        <v>495</v>
      </c>
      <c r="AN25" s="244"/>
      <c r="AO25" s="244"/>
      <c r="AP25" s="1396"/>
      <c r="AQ25" s="1396"/>
      <c r="AR25" s="1396"/>
      <c r="AS25" s="1396"/>
      <c r="AT25" s="1396"/>
      <c r="AU25" s="193" t="s">
        <v>495</v>
      </c>
      <c r="AV25" s="243"/>
    </row>
    <row r="26" spans="1:84" ht="15" customHeight="1" x14ac:dyDescent="0.2">
      <c r="A26" s="29"/>
      <c r="B26" s="1409"/>
      <c r="C26" s="1409"/>
      <c r="D26" s="1409"/>
      <c r="E26" s="193" t="s">
        <v>494</v>
      </c>
      <c r="F26" s="193"/>
      <c r="G26" s="193"/>
      <c r="H26" s="193"/>
      <c r="I26" s="193"/>
      <c r="J26" s="1396"/>
      <c r="K26" s="1396"/>
      <c r="L26" s="1396"/>
      <c r="M26" s="1396"/>
      <c r="N26" s="1396"/>
      <c r="O26" s="193"/>
      <c r="P26" s="193"/>
      <c r="Q26" s="1396"/>
      <c r="R26" s="1396"/>
      <c r="S26" s="1396"/>
      <c r="T26" s="1396"/>
      <c r="U26" s="1396"/>
      <c r="V26" s="374"/>
      <c r="X26" s="1403"/>
      <c r="Y26" s="1404"/>
      <c r="Z26" s="1399"/>
      <c r="AA26" s="1400"/>
      <c r="AB26" s="1399"/>
      <c r="AC26" s="1400"/>
      <c r="AD26" s="620"/>
      <c r="AE26" s="193" t="s">
        <v>495</v>
      </c>
      <c r="AF26" s="193"/>
      <c r="AH26" s="1396"/>
      <c r="AI26" s="1396"/>
      <c r="AJ26" s="1396"/>
      <c r="AK26" s="1396"/>
      <c r="AL26" s="1396"/>
      <c r="AM26" s="193" t="s">
        <v>495</v>
      </c>
      <c r="AN26" s="193"/>
      <c r="AO26" s="193"/>
      <c r="AP26" s="1396"/>
      <c r="AQ26" s="1396"/>
      <c r="AR26" s="1396"/>
      <c r="AS26" s="1396"/>
      <c r="AT26" s="1396"/>
      <c r="AU26" s="193" t="s">
        <v>495</v>
      </c>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496</v>
      </c>
      <c r="C27" s="193"/>
      <c r="D27" s="193"/>
      <c r="E27" s="193"/>
      <c r="F27" s="193"/>
      <c r="G27" s="193"/>
      <c r="H27" s="193"/>
      <c r="I27" s="193"/>
      <c r="J27" s="1396"/>
      <c r="K27" s="1396"/>
      <c r="L27" s="1396"/>
      <c r="M27" s="1396"/>
      <c r="N27" s="1396"/>
      <c r="O27" s="193"/>
      <c r="P27" s="193"/>
      <c r="Q27" s="193"/>
      <c r="R27" s="542"/>
      <c r="S27" s="542"/>
      <c r="T27" s="542"/>
      <c r="U27" s="542"/>
      <c r="V27" s="193"/>
      <c r="W27" s="193"/>
      <c r="X27" s="193"/>
      <c r="Y27" s="193"/>
      <c r="Z27" s="193"/>
      <c r="AA27" s="193"/>
      <c r="AB27" s="193"/>
      <c r="AD27" s="193"/>
      <c r="AE27" s="193" t="s">
        <v>497</v>
      </c>
      <c r="AF27" s="193"/>
      <c r="AG27" s="193"/>
      <c r="AH27" s="542"/>
      <c r="AI27" s="542"/>
      <c r="AJ27" s="542"/>
      <c r="AK27" s="542"/>
      <c r="AM27" s="193"/>
      <c r="AN27" s="193"/>
      <c r="AP27" s="1402">
        <f>SUM(AP16:AT26)</f>
        <v>0</v>
      </c>
      <c r="AQ27" s="1402"/>
      <c r="AR27" s="1402"/>
      <c r="AS27" s="1402"/>
      <c r="AT27" s="1402"/>
      <c r="AU27" s="193" t="s">
        <v>495</v>
      </c>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498</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396"/>
      <c r="AI29" s="1396"/>
      <c r="AJ29" s="1396"/>
      <c r="AK29" s="1396"/>
      <c r="AL29" s="1396"/>
      <c r="AM29" s="193" t="s">
        <v>495</v>
      </c>
      <c r="AN29" s="193"/>
      <c r="AO29" s="193"/>
      <c r="AP29" s="1396"/>
      <c r="AQ29" s="1396"/>
      <c r="AR29" s="1396"/>
      <c r="AS29" s="1396"/>
      <c r="AT29" s="1396"/>
      <c r="AU29" s="193" t="s">
        <v>495</v>
      </c>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t="s">
        <v>499</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396"/>
      <c r="AI30" s="1396"/>
      <c r="AJ30" s="1396"/>
      <c r="AK30" s="1396"/>
      <c r="AL30" s="1396"/>
      <c r="AM30" s="193" t="s">
        <v>495</v>
      </c>
      <c r="AN30" s="193"/>
      <c r="AO30" s="193"/>
      <c r="AP30" s="1396">
        <f t="shared" ref="AP30:AP35" si="0">AH30</f>
        <v>0</v>
      </c>
      <c r="AQ30" s="1396"/>
      <c r="AR30" s="1396"/>
      <c r="AS30" s="1396"/>
      <c r="AT30" s="1396"/>
      <c r="AU30" s="193" t="s">
        <v>495</v>
      </c>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3" t="s">
        <v>500</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396"/>
      <c r="AI31" s="1396"/>
      <c r="AJ31" s="1396"/>
      <c r="AK31" s="1396"/>
      <c r="AL31" s="1396"/>
      <c r="AM31" s="193" t="s">
        <v>495</v>
      </c>
      <c r="AN31" s="193"/>
      <c r="AO31" s="193"/>
      <c r="AP31" s="1396">
        <f t="shared" si="0"/>
        <v>0</v>
      </c>
      <c r="AQ31" s="1396"/>
      <c r="AR31" s="1396"/>
      <c r="AS31" s="1396"/>
      <c r="AT31" s="1396"/>
      <c r="AU31" s="193" t="s">
        <v>495</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3" t="s">
        <v>501</v>
      </c>
      <c r="C32" s="193"/>
      <c r="D32" s="193"/>
      <c r="E32" s="193"/>
      <c r="F32" s="193"/>
      <c r="G32" s="193"/>
      <c r="H32" s="193"/>
      <c r="I32" s="193"/>
      <c r="J32" s="193"/>
      <c r="K32" s="193"/>
      <c r="L32" s="1396"/>
      <c r="M32" s="1396"/>
      <c r="N32" s="1396"/>
      <c r="O32" s="1396"/>
      <c r="P32" s="1396"/>
      <c r="Q32" s="1396"/>
      <c r="R32" s="1396"/>
      <c r="S32" s="1396"/>
      <c r="T32" s="1396"/>
      <c r="U32" s="1396"/>
      <c r="V32" s="1396"/>
      <c r="W32" s="1396"/>
      <c r="X32" s="193"/>
      <c r="Y32" s="193"/>
      <c r="Z32" s="193"/>
      <c r="AA32" s="193"/>
      <c r="AB32" s="193"/>
      <c r="AC32" s="193"/>
      <c r="AD32" s="193"/>
      <c r="AE32" s="193"/>
      <c r="AF32" s="193"/>
      <c r="AG32" s="193"/>
      <c r="AH32" s="1396"/>
      <c r="AI32" s="1396"/>
      <c r="AJ32" s="1396"/>
      <c r="AK32" s="1396"/>
      <c r="AL32" s="1396"/>
      <c r="AM32" s="193" t="s">
        <v>495</v>
      </c>
      <c r="AN32" s="193"/>
      <c r="AO32" s="193"/>
      <c r="AP32" s="1396">
        <f t="shared" si="0"/>
        <v>0</v>
      </c>
      <c r="AQ32" s="1396"/>
      <c r="AR32" s="1396"/>
      <c r="AS32" s="1396"/>
      <c r="AT32" s="1396"/>
      <c r="AU32" s="193" t="s">
        <v>495</v>
      </c>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3" t="s">
        <v>501</v>
      </c>
      <c r="C33" s="193"/>
      <c r="D33" s="193"/>
      <c r="E33" s="193"/>
      <c r="F33" s="193"/>
      <c r="G33" s="193"/>
      <c r="H33" s="193"/>
      <c r="I33" s="193"/>
      <c r="J33" s="193"/>
      <c r="K33" s="193"/>
      <c r="L33" s="1396"/>
      <c r="M33" s="1396"/>
      <c r="N33" s="1396"/>
      <c r="O33" s="1396"/>
      <c r="P33" s="1396"/>
      <c r="Q33" s="1396"/>
      <c r="R33" s="1396"/>
      <c r="S33" s="1396"/>
      <c r="T33" s="1396"/>
      <c r="U33" s="1396"/>
      <c r="V33" s="1396"/>
      <c r="W33" s="1396"/>
      <c r="X33" s="193"/>
      <c r="Y33" s="193"/>
      <c r="Z33" s="193"/>
      <c r="AA33" s="193"/>
      <c r="AB33" s="193"/>
      <c r="AC33" s="193"/>
      <c r="AD33" s="193"/>
      <c r="AE33" s="193"/>
      <c r="AF33" s="193"/>
      <c r="AG33" s="193"/>
      <c r="AH33" s="1396"/>
      <c r="AI33" s="1396"/>
      <c r="AJ33" s="1396"/>
      <c r="AK33" s="1396"/>
      <c r="AL33" s="1396"/>
      <c r="AM33" s="193" t="s">
        <v>495</v>
      </c>
      <c r="AN33" s="193"/>
      <c r="AO33" s="193"/>
      <c r="AP33" s="1396">
        <f t="shared" si="0"/>
        <v>0</v>
      </c>
      <c r="AQ33" s="1396"/>
      <c r="AR33" s="1396"/>
      <c r="AS33" s="1396"/>
      <c r="AT33" s="1396"/>
      <c r="AU33" s="193" t="s">
        <v>495</v>
      </c>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3" t="s">
        <v>501</v>
      </c>
      <c r="C34" s="193"/>
      <c r="D34" s="193"/>
      <c r="E34" s="193"/>
      <c r="F34" s="193"/>
      <c r="G34" s="193"/>
      <c r="H34" s="193"/>
      <c r="I34" s="193"/>
      <c r="J34" s="193"/>
      <c r="K34" s="193"/>
      <c r="L34" s="1396"/>
      <c r="M34" s="1396"/>
      <c r="N34" s="1396"/>
      <c r="O34" s="1396"/>
      <c r="P34" s="1396"/>
      <c r="Q34" s="1396"/>
      <c r="R34" s="1396"/>
      <c r="S34" s="1396"/>
      <c r="T34" s="1396"/>
      <c r="U34" s="1396"/>
      <c r="V34" s="1396"/>
      <c r="W34" s="1396"/>
      <c r="X34" s="193"/>
      <c r="Y34" s="193"/>
      <c r="Z34" s="193"/>
      <c r="AA34" s="193"/>
      <c r="AB34" s="193"/>
      <c r="AC34" s="193"/>
      <c r="AD34" s="193"/>
      <c r="AE34" s="193"/>
      <c r="AF34" s="193"/>
      <c r="AG34" s="193"/>
      <c r="AH34" s="1396"/>
      <c r="AI34" s="1396"/>
      <c r="AJ34" s="1396"/>
      <c r="AK34" s="1396"/>
      <c r="AL34" s="1396"/>
      <c r="AM34" s="193" t="s">
        <v>495</v>
      </c>
      <c r="AN34" s="193"/>
      <c r="AO34" s="193"/>
      <c r="AP34" s="1396">
        <f t="shared" si="0"/>
        <v>0</v>
      </c>
      <c r="AQ34" s="1396"/>
      <c r="AR34" s="1396"/>
      <c r="AS34" s="1396"/>
      <c r="AT34" s="1396"/>
      <c r="AU34" s="193" t="s">
        <v>495</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t="s">
        <v>501</v>
      </c>
      <c r="C35" s="193"/>
      <c r="D35" s="193"/>
      <c r="E35" s="193"/>
      <c r="F35" s="193"/>
      <c r="G35" s="193"/>
      <c r="H35" s="193"/>
      <c r="I35" s="193"/>
      <c r="J35" s="193"/>
      <c r="K35" s="193"/>
      <c r="L35" s="1396"/>
      <c r="M35" s="1396"/>
      <c r="N35" s="1396"/>
      <c r="O35" s="1396"/>
      <c r="P35" s="1396"/>
      <c r="Q35" s="1396"/>
      <c r="R35" s="1396"/>
      <c r="S35" s="1396"/>
      <c r="T35" s="1396"/>
      <c r="U35" s="1396"/>
      <c r="V35" s="1396"/>
      <c r="W35" s="1396"/>
      <c r="X35" s="193"/>
      <c r="Y35" s="193"/>
      <c r="Z35" s="193"/>
      <c r="AA35" s="193"/>
      <c r="AB35" s="193"/>
      <c r="AC35" s="193"/>
      <c r="AD35" s="193"/>
      <c r="AE35" s="193"/>
      <c r="AF35" s="193"/>
      <c r="AG35" s="193"/>
      <c r="AH35" s="1396"/>
      <c r="AI35" s="1396"/>
      <c r="AJ35" s="1396"/>
      <c r="AK35" s="1396"/>
      <c r="AL35" s="1396"/>
      <c r="AM35" s="193" t="s">
        <v>495</v>
      </c>
      <c r="AN35" s="193"/>
      <c r="AO35" s="193"/>
      <c r="AP35" s="1396">
        <f t="shared" si="0"/>
        <v>0</v>
      </c>
      <c r="AQ35" s="1396"/>
      <c r="AR35" s="1396"/>
      <c r="AS35" s="1396"/>
      <c r="AT35" s="1396"/>
      <c r="AU35" s="193" t="s">
        <v>495</v>
      </c>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2" t="s">
        <v>502</v>
      </c>
      <c r="AO37" s="193"/>
      <c r="AP37" s="1402">
        <f>SUM(AP27:AT35)</f>
        <v>0</v>
      </c>
      <c r="AQ37" s="1402"/>
      <c r="AR37" s="1402"/>
      <c r="AS37" s="1402"/>
      <c r="AT37" s="1402"/>
      <c r="AU37" s="198" t="s">
        <v>495</v>
      </c>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8" t="s">
        <v>484</v>
      </c>
      <c r="C39" s="193"/>
      <c r="D39" s="193"/>
      <c r="E39" s="193"/>
      <c r="F39" s="193"/>
      <c r="G39" s="193"/>
      <c r="H39" s="193"/>
      <c r="I39" s="193"/>
      <c r="J39" s="1405" t="s">
        <v>503</v>
      </c>
      <c r="K39" s="1405"/>
      <c r="L39" s="1405"/>
      <c r="M39" s="1405"/>
      <c r="N39" s="1405"/>
      <c r="O39" s="193"/>
      <c r="P39" s="193"/>
      <c r="Q39" s="193"/>
      <c r="R39" s="193"/>
      <c r="S39" s="193"/>
      <c r="T39" s="193"/>
      <c r="U39" s="193"/>
      <c r="V39" s="193"/>
      <c r="W39" s="193"/>
      <c r="X39" s="193"/>
      <c r="Y39" s="193"/>
      <c r="Z39" s="193"/>
      <c r="AA39" s="193"/>
      <c r="AB39" s="193"/>
      <c r="AC39" s="193"/>
      <c r="AD39" s="193"/>
      <c r="AE39" s="193"/>
      <c r="AF39" s="193"/>
      <c r="AG39" s="193"/>
      <c r="AH39" s="1405" t="s">
        <v>504</v>
      </c>
      <c r="AI39" s="1405"/>
      <c r="AJ39" s="1405"/>
      <c r="AK39" s="1405"/>
      <c r="AL39" s="1405"/>
      <c r="AM39" s="1405"/>
      <c r="AN39" s="193"/>
      <c r="AO39" s="193"/>
      <c r="AP39" s="1405" t="s">
        <v>505</v>
      </c>
      <c r="AQ39" s="1405"/>
      <c r="AR39" s="1405"/>
      <c r="AS39" s="1405"/>
      <c r="AT39" s="1405"/>
      <c r="AU39" s="1405"/>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9"/>
      <c r="B40" s="193" t="s">
        <v>506</v>
      </c>
      <c r="C40" s="193"/>
      <c r="D40" s="193"/>
      <c r="E40" s="193"/>
      <c r="F40" s="193"/>
      <c r="G40" s="193"/>
      <c r="H40" s="193"/>
      <c r="I40" s="193"/>
      <c r="J40" s="1396"/>
      <c r="K40" s="1396"/>
      <c r="L40" s="1396"/>
      <c r="M40" s="1396"/>
      <c r="N40" s="1396"/>
      <c r="O40" s="1408"/>
      <c r="P40" s="1408"/>
      <c r="Q40" s="1408"/>
      <c r="R40" s="193"/>
      <c r="S40" s="193"/>
      <c r="T40" s="193"/>
      <c r="U40" s="193"/>
      <c r="V40" s="193"/>
      <c r="W40" s="193"/>
      <c r="X40" s="193"/>
      <c r="Y40" s="193"/>
      <c r="Z40" s="193"/>
      <c r="AA40" s="193"/>
      <c r="AB40" s="193"/>
      <c r="AC40" s="193"/>
      <c r="AD40" s="193"/>
      <c r="AE40" s="193"/>
      <c r="AF40" s="193"/>
      <c r="AG40" s="193"/>
      <c r="AH40" s="1396"/>
      <c r="AI40" s="1396"/>
      <c r="AJ40" s="1396"/>
      <c r="AK40" s="1396"/>
      <c r="AL40" s="1396"/>
      <c r="AM40" s="193" t="s">
        <v>495</v>
      </c>
      <c r="AN40" s="193"/>
      <c r="AO40" s="193"/>
      <c r="AP40" s="1396"/>
      <c r="AQ40" s="1396"/>
      <c r="AR40" s="1396"/>
      <c r="AS40" s="1396"/>
      <c r="AT40" s="1396"/>
      <c r="AU40" s="193" t="s">
        <v>495</v>
      </c>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t="s">
        <v>507</v>
      </c>
      <c r="C41" s="193"/>
      <c r="D41" s="193"/>
      <c r="E41" s="193"/>
      <c r="F41" s="193"/>
      <c r="G41" s="193"/>
      <c r="H41" s="193"/>
      <c r="I41" s="193"/>
      <c r="J41" s="1396"/>
      <c r="K41" s="1396"/>
      <c r="L41" s="1396"/>
      <c r="M41" s="1396"/>
      <c r="N41" s="1396"/>
      <c r="O41" s="1408"/>
      <c r="P41" s="1408"/>
      <c r="Q41" s="1408"/>
      <c r="R41" s="374"/>
      <c r="S41" s="374"/>
      <c r="T41" s="374"/>
      <c r="U41" s="374"/>
      <c r="V41" s="374"/>
      <c r="W41" s="374"/>
      <c r="X41" s="374"/>
      <c r="Y41" s="374"/>
      <c r="Z41" s="374"/>
      <c r="AA41" s="374"/>
      <c r="AB41" s="193"/>
      <c r="AC41" s="193"/>
      <c r="AD41" s="193"/>
      <c r="AE41" s="193"/>
      <c r="AF41" s="193"/>
      <c r="AG41" s="193"/>
      <c r="AH41" s="1396"/>
      <c r="AI41" s="1396"/>
      <c r="AJ41" s="1396"/>
      <c r="AK41" s="1396"/>
      <c r="AL41" s="1396"/>
      <c r="AM41" s="193" t="s">
        <v>495</v>
      </c>
      <c r="AN41" s="193"/>
      <c r="AO41" s="193"/>
      <c r="AP41" s="1396"/>
      <c r="AQ41" s="1396"/>
      <c r="AR41" s="1396"/>
      <c r="AS41" s="1396"/>
      <c r="AT41" s="1396"/>
      <c r="AU41" s="193" t="s">
        <v>495</v>
      </c>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t="s">
        <v>508</v>
      </c>
      <c r="C42" s="193"/>
      <c r="D42" s="193"/>
      <c r="E42" s="193"/>
      <c r="F42" s="193"/>
      <c r="G42" s="193"/>
      <c r="H42" s="193"/>
      <c r="I42" s="193"/>
      <c r="J42" s="1396"/>
      <c r="K42" s="1396"/>
      <c r="L42" s="1396"/>
      <c r="M42" s="1396"/>
      <c r="N42" s="1396"/>
      <c r="O42" s="1408"/>
      <c r="P42" s="1408"/>
      <c r="Q42" s="1408"/>
      <c r="R42" s="193"/>
      <c r="S42" s="193"/>
      <c r="T42" s="193"/>
      <c r="U42" s="193"/>
      <c r="V42" s="193"/>
      <c r="W42" s="193"/>
      <c r="X42" s="193"/>
      <c r="Y42" s="193"/>
      <c r="Z42" s="193"/>
      <c r="AA42" s="193"/>
      <c r="AB42" s="193"/>
      <c r="AC42" s="193"/>
      <c r="AD42" s="193"/>
      <c r="AE42" s="193"/>
      <c r="AF42" s="193"/>
      <c r="AG42" s="193"/>
      <c r="AH42" s="1396"/>
      <c r="AI42" s="1396"/>
      <c r="AJ42" s="1396"/>
      <c r="AK42" s="1396"/>
      <c r="AL42" s="1396"/>
      <c r="AM42" s="193" t="s">
        <v>495</v>
      </c>
      <c r="AN42" s="193"/>
      <c r="AO42" s="193"/>
      <c r="AP42" s="1396"/>
      <c r="AQ42" s="1396"/>
      <c r="AR42" s="1396"/>
      <c r="AS42" s="1396"/>
      <c r="AT42" s="1396"/>
      <c r="AU42" s="193" t="s">
        <v>495</v>
      </c>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B43" s="193" t="s">
        <v>509</v>
      </c>
      <c r="C43" s="193"/>
      <c r="D43" s="193"/>
      <c r="E43" s="193"/>
      <c r="F43" s="193"/>
      <c r="G43" s="193"/>
      <c r="H43" s="193"/>
      <c r="I43" s="193"/>
      <c r="J43" s="1396"/>
      <c r="K43" s="1396"/>
      <c r="L43" s="1396"/>
      <c r="M43" s="1396"/>
      <c r="N43" s="1396"/>
      <c r="O43" s="1408"/>
      <c r="P43" s="1408"/>
      <c r="Q43" s="1408"/>
      <c r="R43" s="193"/>
      <c r="S43" s="193"/>
      <c r="T43" s="193"/>
      <c r="U43" s="193"/>
      <c r="V43" s="193"/>
      <c r="W43" s="193"/>
      <c r="X43" s="193"/>
      <c r="Y43" s="193"/>
      <c r="Z43" s="193"/>
      <c r="AA43" s="193"/>
      <c r="AB43" s="193"/>
      <c r="AC43" s="193"/>
      <c r="AD43" s="193"/>
      <c r="AE43" s="193"/>
      <c r="AF43" s="193"/>
      <c r="AG43" s="193"/>
      <c r="AH43" s="1396"/>
      <c r="AI43" s="1396"/>
      <c r="AJ43" s="1396"/>
      <c r="AK43" s="1396"/>
      <c r="AL43" s="1396"/>
      <c r="AM43" s="193" t="s">
        <v>495</v>
      </c>
      <c r="AN43" s="193"/>
      <c r="AO43" s="193"/>
      <c r="AP43" s="1396"/>
      <c r="AQ43" s="1396"/>
      <c r="AR43" s="1396"/>
      <c r="AS43" s="1396"/>
      <c r="AT43" s="1396"/>
      <c r="AU43" s="193" t="s">
        <v>495</v>
      </c>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396"/>
      <c r="C44" s="1396"/>
      <c r="D44" s="1396"/>
      <c r="E44" s="1396"/>
      <c r="F44" s="1396"/>
      <c r="G44" s="1396"/>
      <c r="H44" s="1396"/>
      <c r="I44" s="1396"/>
      <c r="J44" s="1408"/>
      <c r="K44" s="1408"/>
      <c r="L44" s="1408"/>
      <c r="M44" s="1408"/>
      <c r="N44" s="1408"/>
      <c r="O44" s="1408"/>
      <c r="P44" s="1408"/>
      <c r="Q44" s="1408"/>
      <c r="R44" s="193"/>
      <c r="S44" s="193"/>
      <c r="T44" s="374"/>
      <c r="U44" s="374"/>
      <c r="V44" s="374"/>
      <c r="W44" s="374"/>
      <c r="X44" s="37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509</v>
      </c>
      <c r="C45" s="193"/>
      <c r="D45" s="193"/>
      <c r="E45" s="193"/>
      <c r="F45" s="193"/>
      <c r="G45" s="193"/>
      <c r="H45" s="193"/>
      <c r="I45" s="193"/>
      <c r="J45" s="1396"/>
      <c r="K45" s="1396"/>
      <c r="L45" s="1396"/>
      <c r="M45" s="1396"/>
      <c r="N45" s="1396"/>
      <c r="O45" s="1408"/>
      <c r="P45" s="1408"/>
      <c r="Q45" s="1408"/>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2" t="s">
        <v>510</v>
      </c>
      <c r="AO45" s="193"/>
      <c r="AP45" s="1402">
        <f>SUM(AP37,AP40:AT43)</f>
        <v>0</v>
      </c>
      <c r="AQ45" s="1402"/>
      <c r="AR45" s="1402"/>
      <c r="AS45" s="1402"/>
      <c r="AT45" s="1402"/>
      <c r="AU45" s="198" t="s">
        <v>495</v>
      </c>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396"/>
      <c r="C46" s="1396"/>
      <c r="D46" s="1396"/>
      <c r="E46" s="1396"/>
      <c r="F46" s="1396"/>
      <c r="G46" s="1396"/>
      <c r="H46" s="1396"/>
      <c r="I46" s="1396"/>
      <c r="J46" s="1408"/>
      <c r="K46" s="1408"/>
      <c r="L46" s="1408"/>
      <c r="M46" s="1408"/>
      <c r="N46" s="1408"/>
      <c r="O46" s="1408"/>
      <c r="P46" s="1408"/>
      <c r="Q46" s="1408"/>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7"/>
      <c r="B47" s="654"/>
      <c r="C47" s="654"/>
      <c r="D47" s="654"/>
      <c r="E47" s="654"/>
      <c r="F47" s="654"/>
      <c r="G47" s="654"/>
      <c r="H47" s="654"/>
      <c r="I47" s="654"/>
      <c r="J47" s="654"/>
      <c r="K47" s="654"/>
      <c r="L47" s="654"/>
      <c r="M47" s="654"/>
      <c r="N47" s="654"/>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1434" t="s">
        <v>511</v>
      </c>
      <c r="B48" s="1435"/>
      <c r="C48" s="1435"/>
      <c r="D48" s="1435"/>
      <c r="E48" s="1435"/>
      <c r="F48" s="1435"/>
      <c r="G48" s="1435"/>
      <c r="H48" s="1435"/>
      <c r="I48" s="1435"/>
      <c r="J48" s="1435"/>
      <c r="K48" s="1435"/>
      <c r="L48" s="1435"/>
      <c r="M48" s="1435"/>
      <c r="N48" s="1435"/>
      <c r="O48" s="1435"/>
      <c r="P48" s="1435"/>
      <c r="Q48" s="1435"/>
      <c r="R48" s="1435"/>
      <c r="S48" s="1435"/>
      <c r="T48" s="1435"/>
      <c r="U48" s="1435"/>
      <c r="V48" s="1435"/>
      <c r="W48" s="1435"/>
      <c r="X48" s="1435"/>
      <c r="Y48" s="1435"/>
      <c r="Z48" s="1435"/>
      <c r="AA48" s="1435"/>
      <c r="AB48" s="1435"/>
      <c r="AC48" s="1435"/>
      <c r="AD48" s="1435"/>
      <c r="AE48" s="1435"/>
      <c r="AF48" s="1435"/>
      <c r="AG48" s="1435"/>
      <c r="AH48" s="1435"/>
      <c r="AI48" s="1435"/>
      <c r="AJ48" s="1435"/>
      <c r="AK48" s="1435"/>
      <c r="AL48" s="1435"/>
      <c r="AM48" s="1435"/>
      <c r="AN48" s="1435"/>
      <c r="AO48" s="1435"/>
      <c r="AP48" s="1435"/>
      <c r="AQ48" s="1435"/>
      <c r="AR48" s="1435"/>
      <c r="AS48" s="1435"/>
      <c r="AT48" s="1435"/>
      <c r="AU48" s="1435"/>
      <c r="AV48" s="1436"/>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467"/>
      <c r="B49" s="1452" t="s">
        <v>512</v>
      </c>
      <c r="C49" s="1452"/>
      <c r="D49" s="1452"/>
      <c r="E49" s="1452"/>
      <c r="F49" s="1452"/>
      <c r="G49" s="1452"/>
      <c r="H49" s="1452"/>
      <c r="I49" s="1452"/>
      <c r="J49" s="1452"/>
      <c r="K49" s="1452"/>
      <c r="L49" s="1452"/>
      <c r="M49" s="1452"/>
      <c r="N49" s="1452"/>
      <c r="O49" s="1452"/>
      <c r="P49" s="1452"/>
      <c r="Q49" s="1452"/>
      <c r="R49" s="1452"/>
      <c r="S49" s="1452"/>
      <c r="T49" s="1452"/>
      <c r="U49" s="1452"/>
      <c r="V49" s="1452"/>
      <c r="W49" s="1452"/>
      <c r="X49" s="1452"/>
      <c r="Y49" s="1452"/>
      <c r="Z49" s="1452"/>
      <c r="AA49" s="1452"/>
      <c r="AB49" s="1452"/>
      <c r="AC49" s="1452"/>
      <c r="AD49" s="1452"/>
      <c r="AE49" s="1452"/>
      <c r="AF49" s="1452"/>
      <c r="AG49" s="1452"/>
      <c r="AH49" s="1452"/>
      <c r="AI49" s="1452"/>
      <c r="AJ49" s="1452"/>
      <c r="AK49" s="1452"/>
      <c r="AL49" s="1452"/>
      <c r="AM49" s="1452"/>
      <c r="AN49" s="1452"/>
      <c r="AO49" s="1452"/>
      <c r="AP49" s="1452"/>
      <c r="AQ49" s="1452"/>
      <c r="AR49" s="1452"/>
      <c r="AS49" s="1452"/>
      <c r="AT49" s="1452"/>
      <c r="AU49" s="1452"/>
      <c r="AV49" s="1453"/>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thickBot="1" x14ac:dyDescent="0.25">
      <c r="A50" s="252"/>
      <c r="B50" s="1454"/>
      <c r="C50" s="1454"/>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c r="AI50" s="1454"/>
      <c r="AJ50" s="1454"/>
      <c r="AK50" s="1454"/>
      <c r="AL50" s="1454"/>
      <c r="AM50" s="1454"/>
      <c r="AN50" s="1454"/>
      <c r="AO50" s="1454"/>
      <c r="AP50" s="1454"/>
      <c r="AQ50" s="1454"/>
      <c r="AR50" s="1454"/>
      <c r="AS50" s="1454"/>
      <c r="AT50" s="1454"/>
      <c r="AU50" s="1454"/>
      <c r="AV50" s="145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470" t="s">
        <v>513</v>
      </c>
      <c r="B51" s="1438" t="s">
        <v>514</v>
      </c>
      <c r="C51" s="1439"/>
      <c r="D51" s="1439"/>
      <c r="E51" s="1439"/>
      <c r="F51" s="1439"/>
      <c r="G51" s="1439"/>
      <c r="H51" s="1439"/>
      <c r="I51" s="1439"/>
      <c r="J51" s="1439"/>
      <c r="K51" s="1439"/>
      <c r="L51" s="1439"/>
      <c r="M51" s="1439"/>
      <c r="N51" s="1439"/>
      <c r="O51" s="1439"/>
      <c r="P51" s="1439"/>
      <c r="Q51" s="1439"/>
      <c r="R51" s="1439"/>
      <c r="S51" s="1439"/>
      <c r="T51" s="1439"/>
      <c r="U51" s="1439"/>
      <c r="V51" s="1439"/>
      <c r="W51" s="1439"/>
      <c r="X51" s="1439"/>
      <c r="Y51" s="1439"/>
      <c r="Z51" s="1439"/>
      <c r="AA51" s="1439"/>
      <c r="AB51" s="1439"/>
      <c r="AC51" s="1439"/>
      <c r="AD51" s="1439"/>
      <c r="AE51" s="1439"/>
      <c r="AF51" s="1439"/>
      <c r="AG51" s="1439"/>
      <c r="AH51" s="1439"/>
      <c r="AI51" s="1439"/>
      <c r="AJ51" s="1439"/>
      <c r="AK51" s="1439"/>
      <c r="AL51" s="1439"/>
      <c r="AM51" s="1439"/>
      <c r="AN51" s="1439"/>
      <c r="AO51" s="1439"/>
      <c r="AP51" s="1439"/>
      <c r="AQ51" s="1439"/>
      <c r="AR51" s="1439"/>
      <c r="AS51" s="1439"/>
      <c r="AT51" s="1439"/>
      <c r="AU51" s="1440"/>
      <c r="AV51" s="24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800"/>
      <c r="B52" s="1441"/>
      <c r="C52" s="1442"/>
      <c r="D52" s="1442"/>
      <c r="E52" s="1442"/>
      <c r="F52" s="1442"/>
      <c r="G52" s="1442"/>
      <c r="H52" s="1442"/>
      <c r="I52" s="1442"/>
      <c r="J52" s="1442"/>
      <c r="K52" s="1442"/>
      <c r="L52" s="1442"/>
      <c r="M52" s="1442"/>
      <c r="N52" s="1442"/>
      <c r="O52" s="1442"/>
      <c r="P52" s="1442"/>
      <c r="Q52" s="1442"/>
      <c r="R52" s="1442"/>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3"/>
      <c r="AV52" s="24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800"/>
      <c r="B53" s="1441"/>
      <c r="C53" s="1442"/>
      <c r="D53" s="1442"/>
      <c r="E53" s="1442"/>
      <c r="F53" s="1442"/>
      <c r="G53" s="1442"/>
      <c r="H53" s="1442"/>
      <c r="I53" s="1442"/>
      <c r="J53" s="1442"/>
      <c r="K53" s="1442"/>
      <c r="L53" s="1442"/>
      <c r="M53" s="1442"/>
      <c r="N53" s="1442"/>
      <c r="O53" s="1442"/>
      <c r="P53" s="1442"/>
      <c r="Q53" s="1442"/>
      <c r="R53" s="1442"/>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3"/>
      <c r="AV53" s="24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thickBot="1" x14ac:dyDescent="0.25">
      <c r="A54" s="800"/>
      <c r="B54" s="1444"/>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1446"/>
      <c r="AV54" s="24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8" x14ac:dyDescent="0.25">
      <c r="A56" s="1434" t="s">
        <v>515</v>
      </c>
      <c r="B56" s="1447"/>
      <c r="C56" s="1447"/>
      <c r="D56" s="1447"/>
      <c r="E56" s="1447"/>
      <c r="F56" s="1447"/>
      <c r="G56" s="1447"/>
      <c r="H56" s="1447"/>
      <c r="I56" s="1447"/>
      <c r="J56" s="1447"/>
      <c r="K56" s="1447"/>
      <c r="L56" s="1447"/>
      <c r="M56" s="1447"/>
      <c r="N56" s="1447"/>
      <c r="O56" s="1447"/>
      <c r="P56" s="1447"/>
      <c r="Q56" s="1447"/>
      <c r="R56" s="1447"/>
      <c r="S56" s="1447"/>
      <c r="T56" s="1447"/>
      <c r="U56" s="1447"/>
      <c r="V56" s="1447"/>
      <c r="W56" s="1447"/>
      <c r="X56" s="1447"/>
      <c r="Y56" s="1447"/>
      <c r="Z56" s="1447"/>
      <c r="AA56" s="1447"/>
      <c r="AB56" s="1447"/>
      <c r="AC56" s="1447"/>
      <c r="AD56" s="1447"/>
      <c r="AE56" s="1447"/>
      <c r="AF56" s="1447"/>
      <c r="AG56" s="1447"/>
      <c r="AH56" s="1447"/>
      <c r="AI56" s="1447"/>
      <c r="AJ56" s="1447"/>
      <c r="AK56" s="1447"/>
      <c r="AL56" s="1447"/>
      <c r="AM56" s="1447"/>
      <c r="AN56" s="1447"/>
      <c r="AO56" s="1447"/>
      <c r="AP56" s="1447"/>
      <c r="AQ56" s="1447"/>
      <c r="AR56" s="1447"/>
      <c r="AS56" s="1447"/>
      <c r="AT56" s="1447"/>
      <c r="AU56" s="1447"/>
      <c r="AV56" s="1448"/>
    </row>
    <row r="57" spans="1:84" ht="15" customHeight="1" x14ac:dyDescent="0.25">
      <c r="A57" s="809" t="s">
        <v>1693</v>
      </c>
      <c r="B57" s="810"/>
      <c r="C57" s="810"/>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0"/>
      <c r="AM57" s="810"/>
      <c r="AN57" s="810"/>
      <c r="AO57" s="810"/>
      <c r="AP57" s="810"/>
      <c r="AQ57" s="810"/>
      <c r="AR57" s="810"/>
      <c r="AS57" s="810"/>
      <c r="AT57" s="810"/>
      <c r="AU57" s="811"/>
      <c r="AV57" s="248"/>
    </row>
    <row r="58" spans="1:84" ht="15" customHeight="1" x14ac:dyDescent="0.25">
      <c r="A58" s="809"/>
      <c r="B58" s="1529" t="s">
        <v>1694</v>
      </c>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248"/>
    </row>
    <row r="59" spans="1:84" ht="15" customHeight="1" x14ac:dyDescent="0.25">
      <c r="A59" s="809"/>
      <c r="B59" s="1529"/>
      <c r="C59" s="1529"/>
      <c r="D59" s="1529"/>
      <c r="E59" s="1529"/>
      <c r="F59" s="1529"/>
      <c r="G59" s="1529"/>
      <c r="H59" s="1529"/>
      <c r="I59" s="1529"/>
      <c r="J59" s="1529"/>
      <c r="K59" s="1529"/>
      <c r="L59" s="1529"/>
      <c r="M59" s="1529"/>
      <c r="N59" s="1529"/>
      <c r="O59" s="1529"/>
      <c r="P59" s="1529"/>
      <c r="Q59" s="1529"/>
      <c r="R59" s="1529"/>
      <c r="S59" s="1529"/>
      <c r="T59" s="1529"/>
      <c r="U59" s="1529"/>
      <c r="V59" s="1529"/>
      <c r="W59" s="1529"/>
      <c r="X59" s="1529"/>
      <c r="Y59" s="1529"/>
      <c r="Z59" s="1529"/>
      <c r="AA59" s="1529"/>
      <c r="AB59" s="1529"/>
      <c r="AC59" s="1529"/>
      <c r="AD59" s="1529"/>
      <c r="AE59" s="1529"/>
      <c r="AF59" s="1529"/>
      <c r="AG59" s="1529"/>
      <c r="AH59" s="1529"/>
      <c r="AI59" s="1529"/>
      <c r="AJ59" s="1529"/>
      <c r="AK59" s="1529"/>
      <c r="AL59" s="1529"/>
      <c r="AM59" s="1529"/>
      <c r="AN59" s="1529"/>
      <c r="AO59" s="1529"/>
      <c r="AP59" s="1529"/>
      <c r="AQ59" s="1529"/>
      <c r="AR59" s="1529"/>
      <c r="AS59" s="1529"/>
      <c r="AT59" s="1529"/>
      <c r="AU59" s="1529"/>
      <c r="AV59" s="248"/>
    </row>
    <row r="60" spans="1:84" ht="15" customHeight="1" x14ac:dyDescent="0.25">
      <c r="A60" s="809"/>
      <c r="B60" s="1529"/>
      <c r="C60" s="1529"/>
      <c r="D60" s="1529"/>
      <c r="E60" s="1529"/>
      <c r="F60" s="1529"/>
      <c r="G60" s="1529"/>
      <c r="H60" s="1529"/>
      <c r="I60" s="1529"/>
      <c r="J60" s="1529"/>
      <c r="K60" s="1529"/>
      <c r="L60" s="1529"/>
      <c r="M60" s="1529"/>
      <c r="N60" s="1529"/>
      <c r="O60" s="1529"/>
      <c r="P60" s="1529"/>
      <c r="Q60" s="1529"/>
      <c r="R60" s="1529"/>
      <c r="S60" s="1529"/>
      <c r="T60" s="1529"/>
      <c r="U60" s="1529"/>
      <c r="V60" s="1529"/>
      <c r="W60" s="1529"/>
      <c r="X60" s="1529"/>
      <c r="Y60" s="1529"/>
      <c r="Z60" s="1529"/>
      <c r="AA60" s="1529"/>
      <c r="AB60" s="1529"/>
      <c r="AC60" s="1529"/>
      <c r="AD60" s="1529"/>
      <c r="AE60" s="1529"/>
      <c r="AF60" s="1529"/>
      <c r="AG60" s="1529"/>
      <c r="AH60" s="1529"/>
      <c r="AI60" s="1529"/>
      <c r="AJ60" s="1529"/>
      <c r="AK60" s="1529"/>
      <c r="AL60" s="1529"/>
      <c r="AM60" s="1529"/>
      <c r="AN60" s="1529"/>
      <c r="AO60" s="1529"/>
      <c r="AP60" s="1529"/>
      <c r="AQ60" s="1529"/>
      <c r="AR60" s="1529"/>
      <c r="AS60" s="1529"/>
      <c r="AT60" s="1529"/>
      <c r="AU60" s="1529"/>
      <c r="AV60" s="248"/>
    </row>
    <row r="61" spans="1:84" ht="15" customHeight="1" x14ac:dyDescent="0.25">
      <c r="A61" s="809"/>
      <c r="B61" s="1529"/>
      <c r="C61" s="1529"/>
      <c r="D61" s="1529"/>
      <c r="E61" s="1529"/>
      <c r="F61" s="1529"/>
      <c r="G61" s="1529"/>
      <c r="H61" s="1529"/>
      <c r="I61" s="1529"/>
      <c r="J61" s="1529"/>
      <c r="K61" s="1529"/>
      <c r="L61" s="1529"/>
      <c r="M61" s="1529"/>
      <c r="N61" s="1529"/>
      <c r="O61" s="1529"/>
      <c r="P61" s="1529"/>
      <c r="Q61" s="1529"/>
      <c r="R61" s="1529"/>
      <c r="S61" s="1529"/>
      <c r="T61" s="1529"/>
      <c r="U61" s="1529"/>
      <c r="V61" s="1529"/>
      <c r="W61" s="1529"/>
      <c r="X61" s="1529"/>
      <c r="Y61" s="1529"/>
      <c r="Z61" s="1529"/>
      <c r="AA61" s="1529"/>
      <c r="AB61" s="1529"/>
      <c r="AC61" s="1529"/>
      <c r="AD61" s="1529"/>
      <c r="AE61" s="1529"/>
      <c r="AF61" s="1529"/>
      <c r="AG61" s="1529"/>
      <c r="AH61" s="1529"/>
      <c r="AI61" s="1529"/>
      <c r="AJ61" s="1529"/>
      <c r="AK61" s="1529"/>
      <c r="AL61" s="1529"/>
      <c r="AM61" s="1529"/>
      <c r="AN61" s="1529"/>
      <c r="AO61" s="1529"/>
      <c r="AP61" s="1529"/>
      <c r="AQ61" s="1529"/>
      <c r="AR61" s="1529"/>
      <c r="AS61" s="1529"/>
      <c r="AT61" s="1529"/>
      <c r="AU61" s="1529"/>
      <c r="AV61" s="248"/>
    </row>
    <row r="62" spans="1:84" ht="15" customHeight="1" x14ac:dyDescent="0.25">
      <c r="A62" s="809"/>
      <c r="B62" s="1529"/>
      <c r="C62" s="1529"/>
      <c r="D62" s="1529"/>
      <c r="E62" s="1529"/>
      <c r="F62" s="1529"/>
      <c r="G62" s="1529"/>
      <c r="H62" s="1529"/>
      <c r="I62" s="1529"/>
      <c r="J62" s="1529"/>
      <c r="K62" s="1529"/>
      <c r="L62" s="1529"/>
      <c r="M62" s="1529"/>
      <c r="N62" s="1529"/>
      <c r="O62" s="1529"/>
      <c r="P62" s="1529"/>
      <c r="Q62" s="1529"/>
      <c r="R62" s="1529"/>
      <c r="S62" s="1529"/>
      <c r="T62" s="1529"/>
      <c r="U62" s="1529"/>
      <c r="V62" s="1529"/>
      <c r="W62" s="1529"/>
      <c r="X62" s="1529"/>
      <c r="Y62" s="1529"/>
      <c r="Z62" s="1529"/>
      <c r="AA62" s="1529"/>
      <c r="AB62" s="1529"/>
      <c r="AC62" s="1529"/>
      <c r="AD62" s="1529"/>
      <c r="AE62" s="1529"/>
      <c r="AF62" s="1529"/>
      <c r="AG62" s="1529"/>
      <c r="AH62" s="1529"/>
      <c r="AI62" s="1529"/>
      <c r="AJ62" s="1529"/>
      <c r="AK62" s="1529"/>
      <c r="AL62" s="1529"/>
      <c r="AM62" s="1529"/>
      <c r="AN62" s="1529"/>
      <c r="AO62" s="1529"/>
      <c r="AP62" s="1529"/>
      <c r="AQ62" s="1529"/>
      <c r="AR62" s="1529"/>
      <c r="AS62" s="1529"/>
      <c r="AT62" s="1529"/>
      <c r="AU62" s="1529"/>
      <c r="AV62" s="248"/>
    </row>
    <row r="63" spans="1:84" ht="15" customHeight="1" x14ac:dyDescent="0.25">
      <c r="A63" s="809"/>
      <c r="B63" s="1529"/>
      <c r="C63" s="1529"/>
      <c r="D63" s="1529"/>
      <c r="E63" s="1529"/>
      <c r="F63" s="1529"/>
      <c r="G63" s="1529"/>
      <c r="H63" s="1529"/>
      <c r="I63" s="1529"/>
      <c r="J63" s="1529"/>
      <c r="K63" s="1529"/>
      <c r="L63" s="1529"/>
      <c r="M63" s="1529"/>
      <c r="N63" s="1529"/>
      <c r="O63" s="1529"/>
      <c r="P63" s="1529"/>
      <c r="Q63" s="1529"/>
      <c r="R63" s="1529"/>
      <c r="S63" s="1529"/>
      <c r="T63" s="1529"/>
      <c r="U63" s="1529"/>
      <c r="V63" s="1529"/>
      <c r="W63" s="1529"/>
      <c r="X63" s="1529"/>
      <c r="Y63" s="1529"/>
      <c r="Z63" s="1529"/>
      <c r="AA63" s="1529"/>
      <c r="AB63" s="1529"/>
      <c r="AC63" s="1529"/>
      <c r="AD63" s="1529"/>
      <c r="AE63" s="1529"/>
      <c r="AF63" s="1529"/>
      <c r="AG63" s="1529"/>
      <c r="AH63" s="1529"/>
      <c r="AI63" s="1529"/>
      <c r="AJ63" s="1529"/>
      <c r="AK63" s="1529"/>
      <c r="AL63" s="1529"/>
      <c r="AM63" s="1529"/>
      <c r="AN63" s="1529"/>
      <c r="AO63" s="1529"/>
      <c r="AP63" s="1529"/>
      <c r="AQ63" s="1529"/>
      <c r="AR63" s="1529"/>
      <c r="AS63" s="1529"/>
      <c r="AT63" s="1529"/>
      <c r="AU63" s="1529"/>
      <c r="AV63" s="248"/>
    </row>
    <row r="64" spans="1:84" ht="97.5" customHeight="1" x14ac:dyDescent="0.25">
      <c r="A64" s="809"/>
      <c r="B64" s="1529"/>
      <c r="C64" s="1529"/>
      <c r="D64" s="1529"/>
      <c r="E64" s="1529"/>
      <c r="F64" s="1529"/>
      <c r="G64" s="1529"/>
      <c r="H64" s="1529"/>
      <c r="I64" s="1529"/>
      <c r="J64" s="1529"/>
      <c r="K64" s="1529"/>
      <c r="L64" s="1529"/>
      <c r="M64" s="1529"/>
      <c r="N64" s="1529"/>
      <c r="O64" s="1529"/>
      <c r="P64" s="1529"/>
      <c r="Q64" s="1529"/>
      <c r="R64" s="1529"/>
      <c r="S64" s="1529"/>
      <c r="T64" s="1529"/>
      <c r="U64" s="1529"/>
      <c r="V64" s="1529"/>
      <c r="W64" s="1529"/>
      <c r="X64" s="1529"/>
      <c r="Y64" s="1529"/>
      <c r="Z64" s="1529"/>
      <c r="AA64" s="1529"/>
      <c r="AB64" s="1529"/>
      <c r="AC64" s="1529"/>
      <c r="AD64" s="1529"/>
      <c r="AE64" s="1529"/>
      <c r="AF64" s="1529"/>
      <c r="AG64" s="1529"/>
      <c r="AH64" s="1529"/>
      <c r="AI64" s="1529"/>
      <c r="AJ64" s="1529"/>
      <c r="AK64" s="1529"/>
      <c r="AL64" s="1529"/>
      <c r="AM64" s="1529"/>
      <c r="AN64" s="1529"/>
      <c r="AO64" s="1529"/>
      <c r="AP64" s="1529"/>
      <c r="AQ64" s="1529"/>
      <c r="AR64" s="1529"/>
      <c r="AS64" s="1529"/>
      <c r="AT64" s="1529"/>
      <c r="AU64" s="1529"/>
      <c r="AV64" s="248"/>
    </row>
    <row r="65" spans="1:84" x14ac:dyDescent="0.2">
      <c r="A65" s="2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248"/>
    </row>
    <row r="66" spans="1:84" ht="15" customHeight="1" x14ac:dyDescent="0.2">
      <c r="A66" s="249"/>
      <c r="B66" s="149"/>
      <c r="C66" s="149"/>
      <c r="D66" s="149"/>
      <c r="E66" s="149"/>
      <c r="F66" s="149"/>
      <c r="H66" s="250" t="s">
        <v>516</v>
      </c>
      <c r="I66" s="1396"/>
      <c r="J66" s="1396"/>
      <c r="K66" s="1396"/>
      <c r="L66" s="1396"/>
      <c r="M66" s="1396"/>
      <c r="N66" s="1396"/>
      <c r="O66" s="1396"/>
      <c r="P66" s="1396"/>
      <c r="Q66" s="1396"/>
      <c r="R66" s="1396"/>
      <c r="S66" s="1396"/>
      <c r="T66" s="1396"/>
      <c r="U66" s="1396"/>
      <c r="V66" s="1396"/>
      <c r="W66" s="1396"/>
      <c r="X66" s="1396"/>
      <c r="Y66" s="149"/>
      <c r="Z66" s="149"/>
      <c r="AA66" s="149" t="s">
        <v>517</v>
      </c>
      <c r="AB66" s="149"/>
      <c r="AC66" s="149"/>
      <c r="AD66" s="149"/>
      <c r="AE66" s="149"/>
      <c r="AF66" s="149"/>
      <c r="AG66" s="149"/>
      <c r="AH66" s="149"/>
      <c r="AI66" s="149"/>
      <c r="AJ66" s="149"/>
      <c r="AK66" s="149"/>
      <c r="AL66" s="149"/>
      <c r="AM66" s="149"/>
      <c r="AN66" s="149"/>
      <c r="AO66" s="149"/>
      <c r="AP66" s="149"/>
      <c r="AQ66" s="149"/>
      <c r="AR66" s="149"/>
      <c r="AS66" s="149"/>
      <c r="AT66" s="149"/>
      <c r="AU66" s="149"/>
      <c r="AV66" s="24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49"/>
      <c r="B68" s="149"/>
      <c r="C68" s="149"/>
      <c r="D68" s="149"/>
      <c r="E68" s="149"/>
      <c r="F68" s="149"/>
      <c r="G68" s="250" t="s">
        <v>17</v>
      </c>
      <c r="H68" s="1396"/>
      <c r="I68" s="1396"/>
      <c r="J68" s="1396"/>
      <c r="K68" s="1396"/>
      <c r="L68" s="1396"/>
      <c r="M68" s="1396"/>
      <c r="N68" s="1396"/>
      <c r="O68" s="1396"/>
      <c r="P68" s="1396"/>
      <c r="Q68" s="1396"/>
      <c r="R68" s="1396"/>
      <c r="S68" s="1396"/>
      <c r="T68" s="1396"/>
      <c r="U68" s="1396"/>
      <c r="V68" s="1396"/>
      <c r="W68" s="1396"/>
      <c r="X68" s="1396"/>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48"/>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2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t="s">
        <v>518</v>
      </c>
      <c r="AB69" s="149"/>
      <c r="AC69" s="149"/>
      <c r="AD69" s="149"/>
      <c r="AE69" s="149"/>
      <c r="AF69" s="1456"/>
      <c r="AG69" s="1457"/>
      <c r="AH69" s="1457"/>
      <c r="AI69" s="1457"/>
      <c r="AJ69" s="1457"/>
      <c r="AK69" s="1457"/>
      <c r="AL69" s="1457"/>
      <c r="AM69" s="1457"/>
      <c r="AN69" s="1457"/>
      <c r="AO69" s="1457"/>
      <c r="AP69" s="1457"/>
      <c r="AQ69" s="1457"/>
      <c r="AR69" s="1457"/>
      <c r="AS69" s="1457"/>
      <c r="AT69" s="1457"/>
      <c r="AU69" s="149"/>
      <c r="AV69" s="248"/>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249"/>
      <c r="B70" s="149"/>
      <c r="C70" s="149"/>
      <c r="D70" s="149"/>
      <c r="E70" s="149"/>
      <c r="F70" s="149"/>
      <c r="G70" s="250" t="s">
        <v>5</v>
      </c>
      <c r="H70" s="1396"/>
      <c r="I70" s="1396"/>
      <c r="J70" s="1396"/>
      <c r="K70" s="1396"/>
      <c r="L70" s="1396"/>
      <c r="M70" s="1396"/>
      <c r="N70" s="1396"/>
      <c r="O70" s="1396"/>
      <c r="P70" s="1396"/>
      <c r="Q70" s="1396"/>
      <c r="R70" s="1396"/>
      <c r="S70" s="1396"/>
      <c r="T70" s="1396"/>
      <c r="U70" s="1396"/>
      <c r="V70" s="1396"/>
      <c r="W70" s="1396"/>
      <c r="X70" s="1396"/>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248"/>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customHeight="1" x14ac:dyDescent="0.2">
      <c r="A71" s="2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48"/>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customHeight="1" x14ac:dyDescent="0.2">
      <c r="A72" s="249"/>
      <c r="B72" s="149"/>
      <c r="C72" s="149"/>
      <c r="D72" s="149"/>
      <c r="E72" s="149"/>
      <c r="F72" s="149"/>
      <c r="G72" s="250" t="s">
        <v>519</v>
      </c>
      <c r="H72" s="1396"/>
      <c r="I72" s="1396"/>
      <c r="J72" s="1396"/>
      <c r="K72" s="1396"/>
      <c r="L72" s="1396"/>
      <c r="M72" s="1396"/>
      <c r="N72" s="1396"/>
      <c r="O72" s="1396"/>
      <c r="P72" s="1396"/>
      <c r="Q72" s="1396"/>
      <c r="R72" s="1396"/>
      <c r="S72" s="1396"/>
      <c r="T72" s="1396"/>
      <c r="U72" s="1396"/>
      <c r="V72" s="1396"/>
      <c r="W72" s="1396"/>
      <c r="X72" s="1396"/>
      <c r="Y72" s="149"/>
      <c r="Z72" s="149"/>
      <c r="AA72" s="149"/>
      <c r="AB72" s="149"/>
      <c r="AC72" s="149"/>
      <c r="AD72" s="250" t="s">
        <v>435</v>
      </c>
      <c r="AE72" s="149"/>
      <c r="AF72" s="466"/>
      <c r="AG72" s="466"/>
      <c r="AH72" s="466"/>
      <c r="AI72" s="466"/>
      <c r="AJ72" s="466"/>
      <c r="AK72" s="466"/>
      <c r="AL72" s="466"/>
      <c r="AM72" s="466"/>
      <c r="AN72" s="466"/>
      <c r="AO72" s="466"/>
      <c r="AP72" s="466"/>
      <c r="AQ72" s="466"/>
      <c r="AR72" s="466"/>
      <c r="AS72" s="466"/>
      <c r="AT72" s="466"/>
      <c r="AU72" s="149"/>
      <c r="AV72" s="248"/>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customHeight="1" x14ac:dyDescent="0.2">
      <c r="A73" s="2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92"/>
      <c r="AF73" s="192"/>
      <c r="AG73" s="192"/>
      <c r="AH73" s="192"/>
      <c r="AI73" s="192" t="s">
        <v>520</v>
      </c>
      <c r="AJ73" s="192"/>
      <c r="AK73" s="192"/>
      <c r="AL73" s="192"/>
      <c r="AM73" s="192"/>
      <c r="AN73" s="192"/>
      <c r="AO73" s="192"/>
      <c r="AP73" s="192"/>
      <c r="AQ73" s="192"/>
      <c r="AR73" s="192"/>
      <c r="AS73" s="192"/>
      <c r="AT73" s="192"/>
      <c r="AU73" s="192"/>
      <c r="AV73" s="248"/>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customHeight="1" x14ac:dyDescent="0.2">
      <c r="A74" s="211"/>
      <c r="B74" s="1458" t="s">
        <v>521</v>
      </c>
      <c r="C74" s="1458"/>
      <c r="D74" s="1458"/>
      <c r="E74" s="1458"/>
      <c r="F74" s="1458"/>
      <c r="G74" s="1458"/>
      <c r="H74" s="1437"/>
      <c r="I74" s="1437"/>
      <c r="J74" s="1437"/>
      <c r="K74" s="1437"/>
      <c r="L74" s="1437"/>
      <c r="M74" s="1437"/>
      <c r="N74" s="1437"/>
      <c r="O74" s="1437"/>
      <c r="P74" s="1437"/>
      <c r="Q74" s="1437"/>
      <c r="R74" s="1437"/>
      <c r="S74" s="1437"/>
      <c r="T74" s="1437"/>
      <c r="U74" s="1437"/>
      <c r="V74" s="1437"/>
      <c r="W74" s="1437"/>
      <c r="X74" s="1437"/>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210"/>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customHeight="1" x14ac:dyDescent="0.2">
      <c r="A75" s="21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397"/>
      <c r="AI75" s="1398"/>
      <c r="AJ75" s="1398"/>
      <c r="AK75" s="1398"/>
      <c r="AL75" s="1398"/>
      <c r="AM75" s="1398"/>
      <c r="AN75" s="1398"/>
      <c r="AO75" s="192"/>
      <c r="AP75" s="192"/>
      <c r="AQ75" s="192"/>
      <c r="AR75" s="192"/>
      <c r="AS75" s="192"/>
      <c r="AT75" s="192"/>
      <c r="AU75" s="192"/>
      <c r="AV75" s="210"/>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customHeight="1" x14ac:dyDescent="0.2">
      <c r="A76" s="211"/>
      <c r="B76" s="192" t="s">
        <v>522</v>
      </c>
      <c r="C76" s="192"/>
      <c r="D76" s="192"/>
      <c r="E76" s="192"/>
      <c r="F76" s="192"/>
      <c r="G76" s="192"/>
      <c r="H76" s="1437"/>
      <c r="I76" s="1437"/>
      <c r="J76" s="1437"/>
      <c r="K76" s="1437"/>
      <c r="L76" s="1437"/>
      <c r="M76" s="1437"/>
      <c r="N76" s="1437"/>
      <c r="O76" s="1437"/>
      <c r="P76" s="1437"/>
      <c r="Q76" s="1437"/>
      <c r="R76" s="1437"/>
      <c r="S76" s="1437"/>
      <c r="T76" s="1437"/>
      <c r="U76" s="1437"/>
      <c r="V76" s="1437"/>
      <c r="W76" s="1437"/>
      <c r="X76" s="1437"/>
      <c r="Y76" s="192"/>
      <c r="Z76" s="192"/>
      <c r="AA76" s="192"/>
      <c r="AB76" s="192"/>
      <c r="AC76" s="192"/>
      <c r="AD76" s="192"/>
      <c r="AE76" s="192"/>
      <c r="AF76" s="192"/>
      <c r="AG76" s="192"/>
      <c r="AH76" s="192"/>
      <c r="AJ76" s="192" t="s">
        <v>523</v>
      </c>
      <c r="AK76" s="192"/>
      <c r="AL76" s="192"/>
      <c r="AM76" s="192"/>
      <c r="AN76" s="192"/>
      <c r="AO76" s="192"/>
      <c r="AP76" s="192"/>
      <c r="AQ76" s="192"/>
      <c r="AR76" s="192"/>
      <c r="AS76" s="192"/>
      <c r="AT76" s="192"/>
      <c r="AU76" s="192"/>
      <c r="AV76" s="210"/>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3.75" customHeight="1" x14ac:dyDescent="0.2">
      <c r="A77" s="209"/>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4"/>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customHeight="1"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sheetData>
  <sheetProtection algorithmName="SHA-512" hashValue="sZQTkvsyCYqrlH7P2Bc6hNIY9cqn7UbbUwoQphsX9V6ITA0NI6B0Gt5FInMNHLwQR/TBRoG/h3NayTJ6ITonOA==" saltValue="xiSpqixx2PqIxLiHRNlS0A==" spinCount="100000" sheet="1" objects="1" scenarios="1"/>
  <mergeCells count="161">
    <mergeCell ref="J17:N17"/>
    <mergeCell ref="J18:N18"/>
    <mergeCell ref="J20:N20"/>
    <mergeCell ref="J21:N21"/>
    <mergeCell ref="J24:N24"/>
    <mergeCell ref="B58:AU64"/>
    <mergeCell ref="B17:D17"/>
    <mergeCell ref="B18:D18"/>
    <mergeCell ref="B20:D20"/>
    <mergeCell ref="B21:D21"/>
    <mergeCell ref="B24:D24"/>
    <mergeCell ref="B25:D25"/>
    <mergeCell ref="L34:W34"/>
    <mergeCell ref="B26:D26"/>
    <mergeCell ref="L35:W35"/>
    <mergeCell ref="B19:D19"/>
    <mergeCell ref="J22:N22"/>
    <mergeCell ref="B22:D22"/>
    <mergeCell ref="B23:D23"/>
    <mergeCell ref="AB20:AC20"/>
    <mergeCell ref="AB21:AC21"/>
    <mergeCell ref="AB24:AC24"/>
    <mergeCell ref="J19:N19"/>
    <mergeCell ref="Z19:AA19"/>
    <mergeCell ref="J25:N25"/>
    <mergeCell ref="AH20:AL20"/>
    <mergeCell ref="AH21:AL21"/>
    <mergeCell ref="AH24:AL24"/>
    <mergeCell ref="AH25:AL25"/>
    <mergeCell ref="Q19:U19"/>
    <mergeCell ref="Z22:AA22"/>
    <mergeCell ref="X20:Y20"/>
    <mergeCell ref="X21:Y21"/>
    <mergeCell ref="Z20:AA20"/>
    <mergeCell ref="Z21:AA21"/>
    <mergeCell ref="X24:Y24"/>
    <mergeCell ref="Z24:AA24"/>
    <mergeCell ref="X19:Y19"/>
    <mergeCell ref="X25:Y25"/>
    <mergeCell ref="Z25:AA25"/>
    <mergeCell ref="J23:N23"/>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Z18:AA18"/>
    <mergeCell ref="Z17:AA17"/>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6:X76"/>
    <mergeCell ref="B51:AU54"/>
    <mergeCell ref="A56:AV56"/>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s>
  <printOptions horizontalCentered="1" verticalCentered="1"/>
  <pageMargins left="0.25" right="0.25" top="0.75" bottom="0.75" header="0.3" footer="0.3"/>
  <pageSetup scale="57"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22"/>
  <sheetViews>
    <sheetView showGridLines="0" showRowColHeaders="0" zoomScale="80" zoomScaleNormal="80" workbookViewId="0">
      <selection activeCell="BE43" sqref="BE43"/>
    </sheetView>
  </sheetViews>
  <sheetFormatPr defaultColWidth="2.7109375" defaultRowHeight="15" customHeight="1" x14ac:dyDescent="0.2"/>
  <cols>
    <col min="1" max="1" width="3.42578125" style="132" customWidth="1"/>
    <col min="2" max="4" width="2.7109375" style="132"/>
    <col min="5" max="5" width="3.140625" style="132" customWidth="1"/>
    <col min="6" max="50" width="2.7109375" style="132"/>
    <col min="51" max="51" width="4.5703125" style="132" customWidth="1"/>
    <col min="52" max="16384" width="2.7109375" style="132"/>
  </cols>
  <sheetData>
    <row r="1" spans="1:84" ht="15" customHeight="1" x14ac:dyDescent="0.2">
      <c r="A1" s="1476" t="s">
        <v>89</v>
      </c>
      <c r="B1" s="1477"/>
      <c r="C1" s="1477"/>
      <c r="D1" s="1482" t="s">
        <v>1604</v>
      </c>
      <c r="E1" s="1483"/>
      <c r="F1" s="1483"/>
      <c r="G1" s="1483"/>
      <c r="H1" s="1483"/>
      <c r="I1" s="1483"/>
      <c r="J1" s="1483"/>
      <c r="K1" s="1483"/>
      <c r="L1" s="1483"/>
      <c r="M1" s="1483"/>
      <c r="N1" s="1483"/>
      <c r="O1" s="1483"/>
      <c r="P1" s="1483"/>
      <c r="Q1" s="1483"/>
      <c r="R1" s="1483"/>
      <c r="S1" s="1483"/>
      <c r="T1" s="1483"/>
      <c r="U1" s="1483"/>
      <c r="V1" s="1483"/>
      <c r="W1" s="1483"/>
      <c r="X1" s="1484"/>
      <c r="Y1" s="542"/>
      <c r="Z1" s="542" t="s">
        <v>15</v>
      </c>
      <c r="AA1" s="542"/>
      <c r="AB1" s="542"/>
      <c r="AC1" s="542"/>
      <c r="AD1" s="542"/>
      <c r="AE1" s="542"/>
      <c r="AF1" s="1419"/>
      <c r="AG1" s="1419"/>
      <c r="AH1" s="1419"/>
      <c r="AI1" s="1419"/>
      <c r="AJ1" s="1419"/>
      <c r="AK1" s="1419"/>
      <c r="AL1" s="1419"/>
      <c r="AM1" s="1419"/>
      <c r="AN1" s="1419"/>
      <c r="AO1" s="1419"/>
      <c r="AP1" s="1419"/>
      <c r="AQ1" s="1419"/>
      <c r="AR1" s="1419"/>
      <c r="AS1" s="1419"/>
      <c r="AT1" s="1419"/>
      <c r="AU1" s="1419"/>
      <c r="AV1" s="1419"/>
      <c r="AW1" s="1419"/>
      <c r="AX1" s="1419"/>
      <c r="AY1" s="140"/>
    </row>
    <row r="2" spans="1:84" ht="15" customHeight="1" x14ac:dyDescent="0.2">
      <c r="A2" s="1478"/>
      <c r="B2" s="1479"/>
      <c r="C2" s="1479"/>
      <c r="D2" s="1485"/>
      <c r="E2" s="1485"/>
      <c r="F2" s="1485"/>
      <c r="G2" s="1485"/>
      <c r="H2" s="1485"/>
      <c r="I2" s="1485"/>
      <c r="J2" s="1485"/>
      <c r="K2" s="1485"/>
      <c r="L2" s="1485"/>
      <c r="M2" s="1485"/>
      <c r="N2" s="1485"/>
      <c r="O2" s="1485"/>
      <c r="P2" s="1485"/>
      <c r="Q2" s="1485"/>
      <c r="R2" s="1485"/>
      <c r="S2" s="1485"/>
      <c r="T2" s="1485"/>
      <c r="U2" s="1485"/>
      <c r="V2" s="1485"/>
      <c r="W2" s="1485"/>
      <c r="X2" s="1486"/>
      <c r="Y2" s="193"/>
      <c r="Z2" s="193" t="s">
        <v>477</v>
      </c>
      <c r="AA2" s="193"/>
      <c r="AB2" s="193"/>
      <c r="AC2" s="193"/>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6"/>
    </row>
    <row r="3" spans="1:84" ht="15" customHeight="1" x14ac:dyDescent="0.2">
      <c r="A3" s="1478"/>
      <c r="B3" s="1479"/>
      <c r="C3" s="1479"/>
      <c r="D3" s="1485"/>
      <c r="E3" s="1485"/>
      <c r="F3" s="1485"/>
      <c r="G3" s="1485"/>
      <c r="H3" s="1485"/>
      <c r="I3" s="1485"/>
      <c r="J3" s="1485"/>
      <c r="K3" s="1485"/>
      <c r="L3" s="1485"/>
      <c r="M3" s="1485"/>
      <c r="N3" s="1485"/>
      <c r="O3" s="1485"/>
      <c r="P3" s="1485"/>
      <c r="Q3" s="1485"/>
      <c r="R3" s="1485"/>
      <c r="S3" s="1485"/>
      <c r="T3" s="1485"/>
      <c r="U3" s="1485"/>
      <c r="V3" s="1485"/>
      <c r="W3" s="1485"/>
      <c r="X3" s="1486"/>
      <c r="Y3" s="193"/>
      <c r="Z3" s="193" t="s">
        <v>5</v>
      </c>
      <c r="AA3" s="193"/>
      <c r="AB3" s="1396"/>
      <c r="AC3" s="1396"/>
      <c r="AD3" s="1396"/>
      <c r="AE3" s="1396"/>
      <c r="AF3" s="1396"/>
      <c r="AG3" s="1396"/>
      <c r="AH3" s="1396"/>
      <c r="AI3" s="1396"/>
      <c r="AJ3" s="1396"/>
      <c r="AK3" s="1396"/>
      <c r="AL3" s="1396"/>
      <c r="AM3" s="1396"/>
      <c r="AN3" s="1396"/>
      <c r="AO3" s="1396"/>
      <c r="AP3" s="1396"/>
      <c r="AQ3" s="1396"/>
      <c r="AR3" s="1396"/>
      <c r="AS3" s="1396"/>
      <c r="AT3" s="1396"/>
      <c r="AU3" s="1396"/>
      <c r="AV3" s="1396"/>
      <c r="AW3" s="1396"/>
      <c r="AX3" s="1396"/>
      <c r="AY3" s="136"/>
    </row>
    <row r="4" spans="1:84" ht="3.75" customHeight="1" x14ac:dyDescent="0.2">
      <c r="A4" s="1480"/>
      <c r="B4" s="1481"/>
      <c r="C4" s="1481"/>
      <c r="D4" s="1487"/>
      <c r="E4" s="1487"/>
      <c r="F4" s="1487"/>
      <c r="G4" s="1487"/>
      <c r="H4" s="1487"/>
      <c r="I4" s="1487"/>
      <c r="J4" s="1487"/>
      <c r="K4" s="1487"/>
      <c r="L4" s="1487"/>
      <c r="M4" s="1487"/>
      <c r="N4" s="1487"/>
      <c r="O4" s="1487"/>
      <c r="P4" s="1487"/>
      <c r="Q4" s="1487"/>
      <c r="R4" s="1487"/>
      <c r="S4" s="1487"/>
      <c r="T4" s="1487"/>
      <c r="U4" s="1487"/>
      <c r="V4" s="1487"/>
      <c r="W4" s="1487"/>
      <c r="X4" s="1488"/>
      <c r="Y4" s="26"/>
      <c r="Z4" s="26"/>
      <c r="AA4" s="26"/>
      <c r="AB4" s="26"/>
      <c r="AC4" s="26"/>
      <c r="AD4" s="26"/>
      <c r="AE4" s="26"/>
      <c r="AF4" s="26"/>
      <c r="AG4" s="26"/>
      <c r="AH4" s="26"/>
      <c r="AI4" s="26"/>
      <c r="AJ4" s="26"/>
      <c r="AK4" s="26"/>
      <c r="AL4" s="26"/>
      <c r="AM4" s="26"/>
      <c r="AN4" s="26"/>
      <c r="AO4" s="26"/>
      <c r="AP4" s="26"/>
      <c r="AQ4" s="26"/>
      <c r="AR4" s="26"/>
      <c r="AS4" s="26"/>
      <c r="AT4" s="26"/>
      <c r="AU4" s="26"/>
      <c r="AV4" s="26"/>
      <c r="AW4" s="134"/>
      <c r="AX4" s="134"/>
      <c r="AY4" s="133"/>
    </row>
    <row r="5" spans="1:84" ht="15" customHeight="1" x14ac:dyDescent="0.2">
      <c r="A5" s="1492" t="s">
        <v>524</v>
      </c>
      <c r="B5" s="1493"/>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c r="AT5" s="1493"/>
      <c r="AU5" s="1493"/>
      <c r="AV5" s="1493"/>
      <c r="AW5" s="1493"/>
      <c r="AX5" s="1493"/>
      <c r="AY5" s="1494"/>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row>
    <row r="6" spans="1:84" ht="29.25" customHeight="1" x14ac:dyDescent="0.2">
      <c r="A6" s="1489" t="s">
        <v>525</v>
      </c>
      <c r="B6" s="1490"/>
      <c r="C6" s="1490"/>
      <c r="D6" s="1490"/>
      <c r="E6" s="1490"/>
      <c r="F6" s="1490"/>
      <c r="G6" s="1490"/>
      <c r="H6" s="1490"/>
      <c r="I6" s="1490"/>
      <c r="J6" s="1490"/>
      <c r="K6" s="1490"/>
      <c r="L6" s="1490"/>
      <c r="M6" s="1490"/>
      <c r="N6" s="1490"/>
      <c r="O6" s="1490"/>
      <c r="P6" s="1490"/>
      <c r="Q6" s="1490"/>
      <c r="R6" s="1490"/>
      <c r="S6" s="1490"/>
      <c r="T6" s="1490"/>
      <c r="U6" s="1490"/>
      <c r="V6" s="1490"/>
      <c r="W6" s="1490"/>
      <c r="X6" s="1490"/>
      <c r="Y6" s="1490"/>
      <c r="Z6" s="1490"/>
      <c r="AA6" s="1490"/>
      <c r="AB6" s="1490"/>
      <c r="AC6" s="1490"/>
      <c r="AD6" s="1490"/>
      <c r="AE6" s="1490"/>
      <c r="AF6" s="1490"/>
      <c r="AG6" s="1490"/>
      <c r="AH6" s="1490"/>
      <c r="AI6" s="1490"/>
      <c r="AJ6" s="1490"/>
      <c r="AK6" s="1490"/>
      <c r="AL6" s="1490"/>
      <c r="AM6" s="1490"/>
      <c r="AN6" s="1490"/>
      <c r="AO6" s="1490"/>
      <c r="AP6" s="1490"/>
      <c r="AQ6" s="1490"/>
      <c r="AR6" s="1490"/>
      <c r="AS6" s="1490"/>
      <c r="AT6" s="1490"/>
      <c r="AU6" s="1490"/>
      <c r="AV6" s="1490"/>
      <c r="AW6" s="1490"/>
      <c r="AX6" s="1490"/>
      <c r="AY6" s="1491"/>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row>
    <row r="7" spans="1:84" ht="15" customHeight="1" x14ac:dyDescent="0.2">
      <c r="A7" s="253"/>
      <c r="B7" s="465" t="s">
        <v>526</v>
      </c>
      <c r="C7" s="478"/>
      <c r="D7" s="141"/>
      <c r="E7" s="478"/>
      <c r="F7" s="141"/>
      <c r="G7" s="141"/>
      <c r="H7" s="253"/>
      <c r="I7" s="465" t="s">
        <v>527</v>
      </c>
      <c r="J7" s="478"/>
      <c r="K7" s="478"/>
      <c r="L7" s="478"/>
      <c r="M7" s="141"/>
      <c r="N7" s="141"/>
      <c r="O7" s="253"/>
      <c r="P7" s="465" t="s">
        <v>528</v>
      </c>
      <c r="S7" s="141"/>
      <c r="T7" s="141"/>
      <c r="U7" s="141"/>
      <c r="V7" s="141"/>
      <c r="W7" s="141"/>
      <c r="X7" s="253"/>
      <c r="Y7" s="465" t="s">
        <v>529</v>
      </c>
      <c r="AB7" s="141"/>
      <c r="AC7" s="141"/>
      <c r="AD7" s="478"/>
      <c r="AE7" s="253"/>
      <c r="AF7" s="465" t="s">
        <v>530</v>
      </c>
      <c r="AJ7" s="478"/>
      <c r="AK7" s="141"/>
      <c r="AL7" s="253"/>
      <c r="AM7" s="1470" t="s">
        <v>531</v>
      </c>
      <c r="AN7" s="1385"/>
      <c r="AO7" s="1385"/>
      <c r="AP7" s="1385"/>
      <c r="AQ7" s="1385"/>
      <c r="AR7" s="1385"/>
      <c r="AS7" s="1385"/>
      <c r="AT7" s="1385"/>
      <c r="AU7" s="1385"/>
      <c r="AV7" s="1385"/>
      <c r="AW7" s="1385"/>
      <c r="AX7" s="1385"/>
      <c r="AY7" s="1386"/>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row>
    <row r="8" spans="1:84" ht="15" customHeight="1" x14ac:dyDescent="0.2">
      <c r="A8" s="253"/>
      <c r="B8" s="205" t="s">
        <v>532</v>
      </c>
      <c r="C8" s="477"/>
      <c r="D8" s="477"/>
      <c r="E8" s="477"/>
      <c r="F8" s="477"/>
      <c r="G8" s="134"/>
      <c r="H8" s="253"/>
      <c r="I8" s="205" t="s">
        <v>533</v>
      </c>
      <c r="J8" s="134"/>
      <c r="K8" s="134"/>
      <c r="L8" s="134"/>
      <c r="M8" s="134"/>
      <c r="N8" s="134"/>
      <c r="O8" s="253"/>
      <c r="P8" s="205" t="s">
        <v>534</v>
      </c>
      <c r="S8" s="477"/>
      <c r="T8" s="134"/>
      <c r="U8" s="134"/>
      <c r="V8" s="477"/>
      <c r="W8" s="477"/>
      <c r="X8" s="253"/>
      <c r="Y8" s="205" t="s">
        <v>535</v>
      </c>
      <c r="AB8" s="477"/>
      <c r="AC8" s="134"/>
      <c r="AD8" s="134"/>
      <c r="AE8" s="477"/>
      <c r="AF8" s="134"/>
      <c r="AG8" s="477"/>
      <c r="AH8" s="134"/>
      <c r="AI8" s="477"/>
      <c r="AJ8" s="477"/>
      <c r="AK8" s="477"/>
      <c r="AL8" s="477"/>
      <c r="AM8" s="1389"/>
      <c r="AN8" s="1389"/>
      <c r="AO8" s="1389"/>
      <c r="AP8" s="1389"/>
      <c r="AQ8" s="1389"/>
      <c r="AR8" s="1389"/>
      <c r="AS8" s="1389"/>
      <c r="AT8" s="1389"/>
      <c r="AU8" s="1389"/>
      <c r="AV8" s="1389"/>
      <c r="AW8" s="1389"/>
      <c r="AX8" s="1389"/>
      <c r="AY8" s="1390"/>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row>
    <row r="9" spans="1:84" ht="15" customHeight="1" x14ac:dyDescent="0.2">
      <c r="A9" s="1462" t="s">
        <v>536</v>
      </c>
      <c r="B9" s="1463"/>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c r="AT9" s="1463"/>
      <c r="AU9" s="1463"/>
      <c r="AV9" s="1463"/>
      <c r="AW9" s="1463"/>
      <c r="AX9" s="1463"/>
      <c r="AY9" s="1464"/>
    </row>
    <row r="10" spans="1:84" ht="15" customHeight="1" x14ac:dyDescent="0.2">
      <c r="A10" s="1425" t="s">
        <v>537</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7"/>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34.5" customHeight="1" x14ac:dyDescent="0.2">
      <c r="A11" s="1431"/>
      <c r="B11" s="1432"/>
      <c r="C11" s="1432"/>
      <c r="D11" s="1432"/>
      <c r="E11" s="1432"/>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3"/>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1462" t="s">
        <v>538</v>
      </c>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T12" s="1463"/>
      <c r="AU12" s="1463"/>
      <c r="AV12" s="1463"/>
      <c r="AW12" s="1463"/>
      <c r="AX12" s="1463"/>
      <c r="AY12" s="1464"/>
    </row>
    <row r="13" spans="1:84" ht="15" customHeight="1" x14ac:dyDescent="0.2">
      <c r="A13" s="142"/>
      <c r="B13" s="253"/>
      <c r="C13" s="1465" t="s">
        <v>539</v>
      </c>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c r="AT13" s="1465"/>
      <c r="AU13" s="1465"/>
      <c r="AV13" s="1465"/>
      <c r="AW13" s="1465"/>
      <c r="AX13" s="1465"/>
      <c r="AY13" s="1466"/>
    </row>
    <row r="14" spans="1:84" ht="15" customHeight="1" x14ac:dyDescent="0.2">
      <c r="A14" s="653"/>
      <c r="B14" s="652"/>
      <c r="C14" s="1450"/>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c r="AL14" s="1450"/>
      <c r="AM14" s="1450"/>
      <c r="AN14" s="1450"/>
      <c r="AO14" s="1450"/>
      <c r="AP14" s="1450"/>
      <c r="AQ14" s="1450"/>
      <c r="AR14" s="1450"/>
      <c r="AS14" s="1450"/>
      <c r="AT14" s="1450"/>
      <c r="AU14" s="1450"/>
      <c r="AV14" s="1450"/>
      <c r="AW14" s="1450"/>
      <c r="AX14" s="1450"/>
      <c r="AY14" s="1467"/>
    </row>
    <row r="15" spans="1:84" ht="15" customHeight="1" x14ac:dyDescent="0.2">
      <c r="A15" s="653"/>
      <c r="B15" s="652"/>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450"/>
      <c r="AM15" s="1450"/>
      <c r="AN15" s="1450"/>
      <c r="AO15" s="1450"/>
      <c r="AP15" s="1450"/>
      <c r="AQ15" s="1450"/>
      <c r="AR15" s="1450"/>
      <c r="AS15" s="1450"/>
      <c r="AT15" s="1450"/>
      <c r="AU15" s="1450"/>
      <c r="AV15" s="1450"/>
      <c r="AW15" s="1450"/>
      <c r="AX15" s="1450"/>
      <c r="AY15" s="1467"/>
    </row>
    <row r="16" spans="1:84" ht="34.5" customHeight="1" x14ac:dyDescent="0.2">
      <c r="A16" s="653"/>
      <c r="B16" s="652"/>
      <c r="C16" s="1450"/>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450"/>
      <c r="AM16" s="1450"/>
      <c r="AN16" s="1450"/>
      <c r="AO16" s="1450"/>
      <c r="AP16" s="1450"/>
      <c r="AQ16" s="1450"/>
      <c r="AR16" s="1450"/>
      <c r="AS16" s="1450"/>
      <c r="AT16" s="1450"/>
      <c r="AU16" s="1450"/>
      <c r="AV16" s="1450"/>
      <c r="AW16" s="1450"/>
      <c r="AX16" s="1450"/>
      <c r="AY16" s="1467"/>
    </row>
    <row r="17" spans="1:52" ht="15" customHeight="1" x14ac:dyDescent="0.2">
      <c r="A17" s="653"/>
      <c r="B17" s="652"/>
      <c r="D17" s="253"/>
      <c r="E17" s="482" t="s">
        <v>540</v>
      </c>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Y17" s="136"/>
    </row>
    <row r="18" spans="1:52" ht="15" customHeight="1" x14ac:dyDescent="0.2">
      <c r="A18" s="653"/>
      <c r="B18" s="652"/>
      <c r="D18" s="253"/>
      <c r="E18" s="476" t="s">
        <v>541</v>
      </c>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5"/>
      <c r="AP18" s="475"/>
      <c r="AQ18" s="475"/>
      <c r="AR18" s="475"/>
      <c r="AS18" s="475"/>
      <c r="AT18" s="475"/>
      <c r="AU18" s="475"/>
      <c r="AV18" s="475"/>
      <c r="AY18" s="136"/>
    </row>
    <row r="19" spans="1:52" ht="12" customHeight="1" x14ac:dyDescent="0.2">
      <c r="A19" s="314"/>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192"/>
      <c r="AF19" s="192"/>
      <c r="AG19" s="192"/>
      <c r="AH19" s="192"/>
      <c r="AI19" s="192"/>
      <c r="AJ19" s="192"/>
      <c r="AK19" s="192"/>
      <c r="AL19" s="192"/>
      <c r="AM19" s="192"/>
      <c r="AN19" s="192"/>
      <c r="AO19" s="192"/>
      <c r="AP19" s="192"/>
      <c r="AQ19" s="192"/>
      <c r="AR19" s="192"/>
      <c r="AS19" s="192"/>
      <c r="AT19" s="192"/>
      <c r="AV19" s="192"/>
      <c r="AY19" s="136"/>
    </row>
    <row r="20" spans="1:52" ht="15" customHeight="1" x14ac:dyDescent="0.2">
      <c r="A20" s="137"/>
      <c r="B20" s="253"/>
      <c r="C20" s="1450" t="s">
        <v>542</v>
      </c>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450"/>
      <c r="AM20" s="1450"/>
      <c r="AN20" s="1450"/>
      <c r="AO20" s="1450"/>
      <c r="AP20" s="1450"/>
      <c r="AQ20" s="1450"/>
      <c r="AR20" s="1450"/>
      <c r="AS20" s="1450"/>
      <c r="AT20" s="1450"/>
      <c r="AU20" s="1450"/>
      <c r="AV20" s="1450"/>
      <c r="AW20" s="1450"/>
      <c r="AX20" s="1450"/>
      <c r="AY20" s="1467"/>
      <c r="AZ20" s="192"/>
    </row>
    <row r="21" spans="1:52" ht="17.25" customHeight="1" x14ac:dyDescent="0.2">
      <c r="A21" s="211"/>
      <c r="B21" s="192"/>
      <c r="C21" s="1450" t="s">
        <v>543</v>
      </c>
      <c r="D21" s="1007"/>
      <c r="E21" s="1007"/>
      <c r="F21" s="1007"/>
      <c r="G21" s="1007"/>
      <c r="H21" s="1007"/>
      <c r="I21" s="1007"/>
      <c r="J21" s="1007"/>
      <c r="K21" s="1007"/>
      <c r="L21" s="1007"/>
      <c r="M21" s="1007"/>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8"/>
    </row>
    <row r="22" spans="1:52" ht="15" customHeight="1" x14ac:dyDescent="0.2">
      <c r="A22" s="211"/>
      <c r="B22" s="192"/>
      <c r="C22" s="1007"/>
      <c r="D22" s="1007"/>
      <c r="E22" s="1007"/>
      <c r="F22" s="1007"/>
      <c r="G22" s="1007"/>
      <c r="H22" s="1007"/>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8"/>
    </row>
    <row r="23" spans="1:52" ht="18" customHeight="1" x14ac:dyDescent="0.2">
      <c r="A23" s="211"/>
      <c r="B23" s="192"/>
      <c r="C23" s="1007"/>
      <c r="D23" s="1007"/>
      <c r="E23" s="1007"/>
      <c r="F23" s="1007"/>
      <c r="G23" s="1007"/>
      <c r="H23" s="1007"/>
      <c r="I23" s="1007"/>
      <c r="J23" s="1007"/>
      <c r="K23" s="1007"/>
      <c r="L23" s="1007"/>
      <c r="M23" s="1007"/>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c r="AX23" s="1007"/>
      <c r="AY23" s="1008"/>
    </row>
    <row r="24" spans="1:52" ht="17.25" customHeight="1" x14ac:dyDescent="0.2">
      <c r="A24" s="211"/>
      <c r="B24" s="192"/>
      <c r="C24" s="1007"/>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c r="AT24" s="1007"/>
      <c r="AU24" s="1007"/>
      <c r="AV24" s="1007"/>
      <c r="AW24" s="1007"/>
      <c r="AX24" s="1007"/>
      <c r="AY24" s="1008"/>
    </row>
    <row r="25" spans="1:52" ht="15" customHeight="1" x14ac:dyDescent="0.2">
      <c r="A25" s="211"/>
      <c r="B25" s="192"/>
      <c r="C25" s="1007"/>
      <c r="D25" s="1007"/>
      <c r="E25" s="1007"/>
      <c r="F25" s="1007"/>
      <c r="G25" s="1007"/>
      <c r="H25" s="1007"/>
      <c r="I25" s="1007"/>
      <c r="J25" s="1007"/>
      <c r="K25" s="1007"/>
      <c r="L25" s="1007"/>
      <c r="M25" s="1007"/>
      <c r="N25" s="1007"/>
      <c r="O25" s="1007"/>
      <c r="P25" s="1007"/>
      <c r="Q25" s="1007"/>
      <c r="R25" s="1007"/>
      <c r="S25" s="1007"/>
      <c r="T25" s="1007"/>
      <c r="U25" s="1007"/>
      <c r="V25" s="1007"/>
      <c r="W25" s="1007"/>
      <c r="X25" s="1007"/>
      <c r="Y25" s="1007"/>
      <c r="Z25" s="1007"/>
      <c r="AA25" s="1007"/>
      <c r="AB25" s="1007"/>
      <c r="AC25" s="1007"/>
      <c r="AD25" s="1007"/>
      <c r="AE25" s="1007"/>
      <c r="AF25" s="1007"/>
      <c r="AG25" s="1007"/>
      <c r="AH25" s="1007"/>
      <c r="AI25" s="1007"/>
      <c r="AJ25" s="1007"/>
      <c r="AK25" s="1007"/>
      <c r="AL25" s="1007"/>
      <c r="AM25" s="1007"/>
      <c r="AN25" s="1007"/>
      <c r="AO25" s="1007"/>
      <c r="AP25" s="1007"/>
      <c r="AQ25" s="1007"/>
      <c r="AR25" s="1007"/>
      <c r="AS25" s="1007"/>
      <c r="AT25" s="1007"/>
      <c r="AU25" s="1007"/>
      <c r="AV25" s="1007"/>
      <c r="AW25" s="1007"/>
      <c r="AX25" s="1007"/>
      <c r="AY25" s="1008"/>
    </row>
    <row r="26" spans="1:52" ht="10.5" customHeight="1" x14ac:dyDescent="0.2">
      <c r="A26" s="137"/>
      <c r="B26" s="661"/>
      <c r="C26" s="661"/>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661"/>
      <c r="AQ26" s="661"/>
      <c r="AR26" s="661"/>
      <c r="AS26" s="661"/>
      <c r="AT26" s="192"/>
      <c r="AV26" s="192"/>
      <c r="AY26" s="136"/>
      <c r="AZ26" s="192"/>
    </row>
    <row r="27" spans="1:52" ht="15" customHeight="1" x14ac:dyDescent="0.2">
      <c r="A27" s="474"/>
      <c r="B27" s="253"/>
      <c r="C27" s="1468" t="s">
        <v>544</v>
      </c>
      <c r="D27" s="1468"/>
      <c r="E27" s="1468"/>
      <c r="F27" s="1468"/>
      <c r="G27" s="1468"/>
      <c r="H27" s="1468"/>
      <c r="I27" s="1468"/>
      <c r="J27" s="1468"/>
      <c r="K27" s="1468"/>
      <c r="L27" s="1468"/>
      <c r="M27" s="1468"/>
      <c r="N27" s="1468"/>
      <c r="O27" s="1468"/>
      <c r="P27" s="1468"/>
      <c r="Q27" s="1468"/>
      <c r="R27" s="1468"/>
      <c r="S27" s="1468"/>
      <c r="T27" s="1468"/>
      <c r="U27" s="1468"/>
      <c r="V27" s="1468"/>
      <c r="W27" s="1468"/>
      <c r="X27" s="1468"/>
      <c r="Y27" s="1468"/>
      <c r="Z27" s="1468"/>
      <c r="AA27" s="1468"/>
      <c r="AB27" s="1468"/>
      <c r="AC27" s="1468"/>
      <c r="AD27" s="1468"/>
      <c r="AE27" s="1468"/>
      <c r="AF27" s="1468"/>
      <c r="AG27" s="1468"/>
      <c r="AH27" s="1468"/>
      <c r="AI27" s="1468"/>
      <c r="AJ27" s="1468"/>
      <c r="AK27" s="1468"/>
      <c r="AL27" s="1468"/>
      <c r="AM27" s="1468"/>
      <c r="AN27" s="1468"/>
      <c r="AO27" s="1468"/>
      <c r="AP27" s="1468"/>
      <c r="AQ27" s="1468"/>
      <c r="AR27" s="1468"/>
      <c r="AS27" s="1468"/>
      <c r="AT27" s="1468"/>
      <c r="AU27" s="1468"/>
      <c r="AV27" s="1468"/>
      <c r="AW27" s="1468"/>
      <c r="AX27" s="1468"/>
      <c r="AY27" s="1469"/>
    </row>
    <row r="28" spans="1:52" ht="15" customHeight="1" x14ac:dyDescent="0.2">
      <c r="A28" s="211"/>
      <c r="B28" s="192"/>
      <c r="C28" s="1468"/>
      <c r="D28" s="1468"/>
      <c r="E28" s="1468"/>
      <c r="F28" s="1468"/>
      <c r="G28" s="1468"/>
      <c r="H28" s="1468"/>
      <c r="I28" s="1468"/>
      <c r="J28" s="1468"/>
      <c r="K28" s="1468"/>
      <c r="L28" s="1468"/>
      <c r="M28" s="1468"/>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c r="AL28" s="1468"/>
      <c r="AM28" s="1468"/>
      <c r="AN28" s="1468"/>
      <c r="AO28" s="1468"/>
      <c r="AP28" s="1468"/>
      <c r="AQ28" s="1468"/>
      <c r="AR28" s="1468"/>
      <c r="AS28" s="1468"/>
      <c r="AT28" s="1468"/>
      <c r="AU28" s="1468"/>
      <c r="AV28" s="1468"/>
      <c r="AW28" s="1468"/>
      <c r="AX28" s="1468"/>
      <c r="AY28" s="1469"/>
    </row>
    <row r="29" spans="1:52" ht="13.5" customHeight="1" x14ac:dyDescent="0.2">
      <c r="A29" s="211"/>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Y29" s="136"/>
    </row>
    <row r="30" spans="1:52" ht="15" customHeight="1" x14ac:dyDescent="0.2">
      <c r="A30" s="211"/>
      <c r="B30" s="253"/>
      <c r="C30" s="1450" t="s">
        <v>545</v>
      </c>
      <c r="D30" s="1450"/>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c r="AG30" s="1450"/>
      <c r="AH30" s="1450"/>
      <c r="AI30" s="1450"/>
      <c r="AJ30" s="1450"/>
      <c r="AK30" s="1450"/>
      <c r="AL30" s="1450"/>
      <c r="AM30" s="1450"/>
      <c r="AN30" s="1450"/>
      <c r="AO30" s="1450"/>
      <c r="AP30" s="1450"/>
      <c r="AQ30" s="1450"/>
      <c r="AR30" s="1450"/>
      <c r="AS30" s="1450"/>
      <c r="AT30" s="1450"/>
      <c r="AU30" s="1450"/>
      <c r="AV30" s="1450"/>
      <c r="AY30" s="136"/>
    </row>
    <row r="31" spans="1:52"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Y31" s="136"/>
    </row>
    <row r="32" spans="1:52" ht="15" customHeight="1" x14ac:dyDescent="0.2">
      <c r="A32" s="211"/>
      <c r="B32" s="253"/>
      <c r="C32" s="1450" t="s">
        <v>1642</v>
      </c>
      <c r="D32" s="1450"/>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50"/>
      <c r="AP32" s="1450"/>
      <c r="AQ32" s="1450"/>
      <c r="AR32" s="1450"/>
      <c r="AS32" s="1450"/>
      <c r="AT32" s="1450"/>
      <c r="AU32" s="1450"/>
      <c r="AV32" s="1450"/>
      <c r="AW32" s="1450"/>
      <c r="AX32" s="1450"/>
      <c r="AY32" s="1467"/>
    </row>
    <row r="33" spans="1:51" ht="32.25" customHeight="1" x14ac:dyDescent="0.2">
      <c r="A33" s="211"/>
      <c r="B33" s="192"/>
      <c r="C33" s="1450"/>
      <c r="D33" s="1450"/>
      <c r="E33" s="1450"/>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450"/>
      <c r="AQ33" s="1450"/>
      <c r="AR33" s="1450"/>
      <c r="AS33" s="1450"/>
      <c r="AT33" s="1450"/>
      <c r="AU33" s="1450"/>
      <c r="AV33" s="1450"/>
      <c r="AW33" s="1450"/>
      <c r="AX33" s="1450"/>
      <c r="AY33" s="1467"/>
    </row>
    <row r="34" spans="1:51" ht="11.25" customHeight="1" x14ac:dyDescent="0.2">
      <c r="A34" s="211"/>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Y34" s="136"/>
    </row>
    <row r="35" spans="1:51" ht="15" customHeight="1" x14ac:dyDescent="0.2">
      <c r="A35" s="211"/>
      <c r="B35" s="253"/>
      <c r="C35" s="1471" t="s">
        <v>546</v>
      </c>
      <c r="D35" s="1472"/>
      <c r="E35" s="1472"/>
      <c r="F35" s="1472"/>
      <c r="G35" s="1472"/>
      <c r="H35" s="1472"/>
      <c r="I35" s="1472"/>
      <c r="J35" s="1472"/>
      <c r="K35" s="1472"/>
      <c r="L35" s="1472"/>
      <c r="M35" s="1472"/>
      <c r="N35" s="1472"/>
      <c r="O35" s="1472"/>
      <c r="P35" s="1472"/>
      <c r="Q35" s="1472"/>
      <c r="R35" s="1472"/>
      <c r="S35" s="1472"/>
      <c r="T35" s="1472"/>
      <c r="U35" s="1472"/>
      <c r="V35" s="1472"/>
      <c r="W35" s="1472"/>
      <c r="X35" s="1472"/>
      <c r="Y35" s="1472"/>
      <c r="Z35" s="1472"/>
      <c r="AA35" s="1472"/>
      <c r="AB35" s="1472"/>
      <c r="AC35" s="1472"/>
      <c r="AD35" s="1472"/>
      <c r="AE35" s="1472"/>
      <c r="AF35" s="1472"/>
      <c r="AG35" s="1472"/>
      <c r="AH35" s="1472"/>
      <c r="AI35" s="1472"/>
      <c r="AJ35" s="1472"/>
      <c r="AK35" s="1472"/>
      <c r="AL35" s="1472"/>
      <c r="AM35" s="1472"/>
      <c r="AN35" s="1472"/>
      <c r="AO35" s="1472"/>
      <c r="AP35" s="1472"/>
      <c r="AQ35" s="1472"/>
      <c r="AR35" s="1472"/>
      <c r="AS35" s="1472"/>
      <c r="AT35" s="1472"/>
      <c r="AU35" s="1472"/>
      <c r="AV35" s="1472"/>
      <c r="AW35" s="1374"/>
      <c r="AX35" s="1374"/>
      <c r="AY35" s="1473"/>
    </row>
    <row r="36" spans="1:51" ht="15"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Y36" s="136"/>
    </row>
    <row r="37" spans="1:51" ht="15" customHeight="1" x14ac:dyDescent="0.2">
      <c r="A37" s="211"/>
      <c r="B37" s="253"/>
      <c r="C37" s="1471" t="s">
        <v>547</v>
      </c>
      <c r="D37" s="1472"/>
      <c r="E37" s="1472"/>
      <c r="F37" s="1472"/>
      <c r="G37" s="1472"/>
      <c r="H37" s="1472"/>
      <c r="I37" s="1472"/>
      <c r="J37" s="1472"/>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472"/>
      <c r="AG37" s="1472"/>
      <c r="AH37" s="1472"/>
      <c r="AI37" s="1472"/>
      <c r="AJ37" s="1472"/>
      <c r="AK37" s="1472"/>
      <c r="AL37" s="1472"/>
      <c r="AM37" s="1472"/>
      <c r="AN37" s="1472"/>
      <c r="AO37" s="1472"/>
      <c r="AP37" s="1472"/>
      <c r="AQ37" s="1472"/>
      <c r="AR37" s="1472"/>
      <c r="AS37" s="1472"/>
      <c r="AT37" s="1472"/>
      <c r="AU37" s="1472"/>
      <c r="AV37" s="1472"/>
      <c r="AY37" s="136"/>
    </row>
    <row r="38" spans="1:51" ht="15" customHeight="1" x14ac:dyDescent="0.2">
      <c r="A38" s="21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Y38" s="136"/>
    </row>
    <row r="39" spans="1:51" ht="15" customHeight="1" x14ac:dyDescent="0.2">
      <c r="A39" s="211"/>
      <c r="B39" s="253"/>
      <c r="C39" s="1474" t="s">
        <v>548</v>
      </c>
      <c r="D39" s="1475"/>
      <c r="E39" s="1475"/>
      <c r="F39" s="1475"/>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U39" s="1475"/>
      <c r="AV39" s="1475"/>
      <c r="AW39" s="1374"/>
      <c r="AX39" s="1374"/>
      <c r="AY39" s="1473"/>
    </row>
    <row r="40" spans="1:51"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Y40" s="136"/>
    </row>
    <row r="41" spans="1:51" ht="15" customHeight="1" x14ac:dyDescent="0.2">
      <c r="A41" s="211"/>
      <c r="B41" s="253"/>
      <c r="C41" s="1450" t="s">
        <v>549</v>
      </c>
      <c r="D41" s="1450"/>
      <c r="E41" s="1450"/>
      <c r="F41" s="1450"/>
      <c r="G41" s="1450"/>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0"/>
      <c r="AJ41" s="1450"/>
      <c r="AK41" s="1450"/>
      <c r="AL41" s="1450"/>
      <c r="AM41" s="1450"/>
      <c r="AN41" s="1450"/>
      <c r="AO41" s="1450"/>
      <c r="AP41" s="1450"/>
      <c r="AQ41" s="1450"/>
      <c r="AR41" s="1450"/>
      <c r="AS41" s="1450"/>
      <c r="AT41" s="1450"/>
      <c r="AU41" s="1450"/>
      <c r="AV41" s="1450"/>
      <c r="AW41" s="1450"/>
      <c r="AX41" s="1450"/>
      <c r="AY41" s="1467"/>
    </row>
    <row r="42" spans="1:51" ht="18" customHeight="1" x14ac:dyDescent="0.2">
      <c r="A42" s="211"/>
      <c r="B42" s="192"/>
      <c r="C42" s="1450"/>
      <c r="D42" s="1450"/>
      <c r="E42" s="1450"/>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450"/>
      <c r="AM42" s="1450"/>
      <c r="AN42" s="1450"/>
      <c r="AO42" s="1450"/>
      <c r="AP42" s="1450"/>
      <c r="AQ42" s="1450"/>
      <c r="AR42" s="1450"/>
      <c r="AS42" s="1450"/>
      <c r="AT42" s="1450"/>
      <c r="AU42" s="1450"/>
      <c r="AV42" s="1450"/>
      <c r="AW42" s="1450"/>
      <c r="AX42" s="1450"/>
      <c r="AY42" s="1467"/>
    </row>
    <row r="43" spans="1:51" ht="1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Y43" s="136"/>
    </row>
    <row r="44" spans="1:51" ht="15" customHeight="1" x14ac:dyDescent="0.2">
      <c r="A44" s="211"/>
      <c r="B44" s="253"/>
      <c r="C44" s="1450" t="s">
        <v>550</v>
      </c>
      <c r="D44" s="1450"/>
      <c r="E44" s="1450"/>
      <c r="F44" s="1450"/>
      <c r="G44" s="1450"/>
      <c r="H44" s="1450"/>
      <c r="I44" s="1450"/>
      <c r="J44" s="1450"/>
      <c r="K44" s="1450"/>
      <c r="L44" s="1450"/>
      <c r="M44" s="1450"/>
      <c r="N44" s="1450"/>
      <c r="O44" s="1450"/>
      <c r="P44" s="1450"/>
      <c r="Q44" s="1450"/>
      <c r="R44" s="1450"/>
      <c r="S44" s="1450"/>
      <c r="T44" s="1450"/>
      <c r="U44" s="1450"/>
      <c r="V44" s="1450"/>
      <c r="W44" s="1450"/>
      <c r="X44" s="1450"/>
      <c r="Y44" s="1450"/>
      <c r="Z44" s="1450"/>
      <c r="AA44" s="1450"/>
      <c r="AB44" s="1450"/>
      <c r="AC44" s="1450"/>
      <c r="AD44" s="1450"/>
      <c r="AE44" s="1450"/>
      <c r="AF44" s="1450"/>
      <c r="AG44" s="1450"/>
      <c r="AH44" s="1450"/>
      <c r="AI44" s="1450"/>
      <c r="AJ44" s="1450"/>
      <c r="AK44" s="1450"/>
      <c r="AL44" s="1450"/>
      <c r="AM44" s="1450"/>
      <c r="AN44" s="1450"/>
      <c r="AO44" s="1450"/>
      <c r="AP44" s="1450"/>
      <c r="AQ44" s="1450"/>
      <c r="AR44" s="1450"/>
      <c r="AS44" s="1450"/>
      <c r="AT44" s="1450"/>
      <c r="AU44" s="1450"/>
      <c r="AV44" s="1450"/>
      <c r="AW44" s="1450"/>
      <c r="AX44" s="1450"/>
      <c r="AY44" s="1467"/>
    </row>
    <row r="45" spans="1:51" ht="20.25" customHeight="1" x14ac:dyDescent="0.2">
      <c r="A45" s="211"/>
      <c r="C45" s="1450"/>
      <c r="D45" s="1450"/>
      <c r="E45" s="1450"/>
      <c r="F45" s="1450"/>
      <c r="G45" s="1450"/>
      <c r="H45" s="1450"/>
      <c r="I45" s="1450"/>
      <c r="J45" s="1450"/>
      <c r="K45" s="1450"/>
      <c r="L45" s="1450"/>
      <c r="M45" s="1450"/>
      <c r="N45" s="1450"/>
      <c r="O45" s="1450"/>
      <c r="P45" s="1450"/>
      <c r="Q45" s="1450"/>
      <c r="R45" s="1450"/>
      <c r="S45" s="1450"/>
      <c r="T45" s="1450"/>
      <c r="U45" s="1450"/>
      <c r="V45" s="1450"/>
      <c r="W45" s="1450"/>
      <c r="X45" s="1450"/>
      <c r="Y45" s="1450"/>
      <c r="Z45" s="1450"/>
      <c r="AA45" s="1450"/>
      <c r="AB45" s="1450"/>
      <c r="AC45" s="1450"/>
      <c r="AD45" s="1450"/>
      <c r="AE45" s="1450"/>
      <c r="AF45" s="1450"/>
      <c r="AG45" s="1450"/>
      <c r="AH45" s="1450"/>
      <c r="AI45" s="1450"/>
      <c r="AJ45" s="1450"/>
      <c r="AK45" s="1450"/>
      <c r="AL45" s="1450"/>
      <c r="AM45" s="1450"/>
      <c r="AN45" s="1450"/>
      <c r="AO45" s="1450"/>
      <c r="AP45" s="1450"/>
      <c r="AQ45" s="1450"/>
      <c r="AR45" s="1450"/>
      <c r="AS45" s="1450"/>
      <c r="AT45" s="1450"/>
      <c r="AU45" s="1450"/>
      <c r="AV45" s="1450"/>
      <c r="AW45" s="1450"/>
      <c r="AX45" s="1450"/>
      <c r="AY45" s="1467"/>
    </row>
    <row r="46" spans="1:51" ht="15" customHeight="1" x14ac:dyDescent="0.2">
      <c r="A46" s="211"/>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Y46" s="136"/>
    </row>
    <row r="47" spans="1:51" ht="15" customHeight="1" x14ac:dyDescent="0.25">
      <c r="A47" s="211"/>
      <c r="B47" s="253"/>
      <c r="C47" s="192" t="s">
        <v>551</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Y47" s="136"/>
    </row>
    <row r="48" spans="1:51" ht="15" customHeight="1" x14ac:dyDescent="0.2">
      <c r="A48" s="211"/>
      <c r="B48" s="47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Y48" s="136"/>
    </row>
    <row r="49" spans="1:51" ht="15" customHeight="1" x14ac:dyDescent="0.25">
      <c r="A49" s="211"/>
      <c r="B49" s="253"/>
      <c r="C49" s="192" t="s">
        <v>552</v>
      </c>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Y49" s="136"/>
    </row>
    <row r="50" spans="1:51" ht="15" customHeight="1" x14ac:dyDescent="0.2">
      <c r="A50" s="211"/>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Y50" s="136"/>
    </row>
    <row r="51" spans="1:51" ht="15" customHeight="1" x14ac:dyDescent="0.25">
      <c r="A51" s="211"/>
      <c r="B51" s="253"/>
      <c r="C51" s="192" t="s">
        <v>553</v>
      </c>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Y51" s="136"/>
    </row>
    <row r="52" spans="1:51" ht="15" customHeight="1" x14ac:dyDescent="0.2">
      <c r="A52" s="211"/>
      <c r="B52" s="47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Y52" s="136"/>
    </row>
    <row r="53" spans="1:51" ht="15" customHeight="1" x14ac:dyDescent="0.2">
      <c r="A53" s="211"/>
      <c r="B53" s="253"/>
      <c r="C53" s="1450" t="s">
        <v>1682</v>
      </c>
      <c r="D53" s="1450"/>
      <c r="E53" s="1450"/>
      <c r="F53" s="1450"/>
      <c r="G53" s="1450"/>
      <c r="H53" s="1450"/>
      <c r="I53" s="1450"/>
      <c r="J53" s="1450"/>
      <c r="K53" s="1450"/>
      <c r="L53" s="1450"/>
      <c r="M53" s="1450"/>
      <c r="N53" s="1450"/>
      <c r="O53" s="1450"/>
      <c r="P53" s="1450"/>
      <c r="Q53" s="1450"/>
      <c r="R53" s="1450"/>
      <c r="S53" s="1450"/>
      <c r="T53" s="1450"/>
      <c r="U53" s="1450"/>
      <c r="V53" s="1450"/>
      <c r="W53" s="1450"/>
      <c r="X53" s="1450"/>
      <c r="Y53" s="1450"/>
      <c r="Z53" s="1450"/>
      <c r="AA53" s="1450"/>
      <c r="AB53" s="1450"/>
      <c r="AC53" s="1450"/>
      <c r="AD53" s="1450"/>
      <c r="AE53" s="1450"/>
      <c r="AF53" s="1450"/>
      <c r="AG53" s="1450"/>
      <c r="AH53" s="1450"/>
      <c r="AI53" s="1450"/>
      <c r="AJ53" s="1450"/>
      <c r="AK53" s="1450"/>
      <c r="AL53" s="1450"/>
      <c r="AM53" s="1450"/>
      <c r="AN53" s="1450"/>
      <c r="AO53" s="1450"/>
      <c r="AP53" s="1450"/>
      <c r="AQ53" s="1450"/>
      <c r="AR53" s="1450"/>
      <c r="AS53" s="1450"/>
      <c r="AT53" s="1450"/>
      <c r="AU53" s="1450"/>
      <c r="AV53" s="1450"/>
      <c r="AW53" s="1450"/>
      <c r="AX53" s="1450"/>
      <c r="AY53" s="1467"/>
    </row>
    <row r="54" spans="1:51" ht="15" customHeight="1" x14ac:dyDescent="0.2">
      <c r="A54" s="137"/>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0"/>
      <c r="AN54" s="1450"/>
      <c r="AO54" s="1450"/>
      <c r="AP54" s="1450"/>
      <c r="AQ54" s="1450"/>
      <c r="AR54" s="1450"/>
      <c r="AS54" s="1450"/>
      <c r="AT54" s="1450"/>
      <c r="AU54" s="1450"/>
      <c r="AV54" s="1450"/>
      <c r="AW54" s="1450"/>
      <c r="AX54" s="1450"/>
      <c r="AY54" s="1467"/>
    </row>
    <row r="55" spans="1:51" ht="19.5" customHeight="1" x14ac:dyDescent="0.2">
      <c r="A55" s="137"/>
      <c r="C55" s="1450"/>
      <c r="D55" s="1450"/>
      <c r="E55" s="1450"/>
      <c r="F55" s="1450"/>
      <c r="G55" s="1450"/>
      <c r="H55" s="1450"/>
      <c r="I55" s="1450"/>
      <c r="J55" s="1450"/>
      <c r="K55" s="1450"/>
      <c r="L55" s="1450"/>
      <c r="M55" s="1450"/>
      <c r="N55" s="1450"/>
      <c r="O55" s="1450"/>
      <c r="P55" s="1450"/>
      <c r="Q55" s="1450"/>
      <c r="R55" s="1450"/>
      <c r="S55" s="1450"/>
      <c r="T55" s="1450"/>
      <c r="U55" s="1450"/>
      <c r="V55" s="1450"/>
      <c r="W55" s="1450"/>
      <c r="X55" s="1450"/>
      <c r="Y55" s="1450"/>
      <c r="Z55" s="1450"/>
      <c r="AA55" s="1450"/>
      <c r="AB55" s="1450"/>
      <c r="AC55" s="1450"/>
      <c r="AD55" s="1450"/>
      <c r="AE55" s="1450"/>
      <c r="AF55" s="1450"/>
      <c r="AG55" s="1450"/>
      <c r="AH55" s="1450"/>
      <c r="AI55" s="1450"/>
      <c r="AJ55" s="1450"/>
      <c r="AK55" s="1450"/>
      <c r="AL55" s="1450"/>
      <c r="AM55" s="1450"/>
      <c r="AN55" s="1450"/>
      <c r="AO55" s="1450"/>
      <c r="AP55" s="1450"/>
      <c r="AQ55" s="1450"/>
      <c r="AR55" s="1450"/>
      <c r="AS55" s="1450"/>
      <c r="AT55" s="1450"/>
      <c r="AU55" s="1450"/>
      <c r="AV55" s="1450"/>
      <c r="AW55" s="1450"/>
      <c r="AX55" s="1450"/>
      <c r="AY55" s="1467"/>
    </row>
    <row r="56" spans="1:51" ht="15" customHeight="1" x14ac:dyDescent="0.2">
      <c r="A56" s="137"/>
      <c r="AY56" s="136"/>
    </row>
    <row r="57" spans="1:51" ht="15" customHeight="1" x14ac:dyDescent="0.2">
      <c r="A57" s="211"/>
      <c r="B57" s="253"/>
      <c r="C57" s="1450" t="s">
        <v>1681</v>
      </c>
      <c r="D57" s="1450"/>
      <c r="E57" s="1450"/>
      <c r="F57" s="1450"/>
      <c r="G57" s="1450"/>
      <c r="H57" s="1450"/>
      <c r="I57" s="1450"/>
      <c r="J57" s="1450"/>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450"/>
      <c r="AM57" s="1450"/>
      <c r="AN57" s="1450"/>
      <c r="AO57" s="1450"/>
      <c r="AP57" s="1450"/>
      <c r="AQ57" s="1450"/>
      <c r="AR57" s="1450"/>
      <c r="AS57" s="1450"/>
      <c r="AT57" s="1450"/>
      <c r="AU57" s="1450"/>
      <c r="AV57" s="1450"/>
      <c r="AW57" s="1094"/>
      <c r="AX57" s="1094"/>
      <c r="AY57" s="1129"/>
    </row>
    <row r="58" spans="1:51" ht="17.25" customHeight="1" x14ac:dyDescent="0.2">
      <c r="A58" s="211"/>
      <c r="B58" s="472"/>
      <c r="C58" s="1094"/>
      <c r="D58" s="1094"/>
      <c r="E58" s="1094"/>
      <c r="F58" s="1094"/>
      <c r="G58" s="1094"/>
      <c r="H58" s="1094"/>
      <c r="I58" s="1094"/>
      <c r="J58" s="1094"/>
      <c r="K58" s="1094"/>
      <c r="L58" s="1094"/>
      <c r="M58" s="1094"/>
      <c r="N58" s="1094"/>
      <c r="O58" s="1094"/>
      <c r="P58" s="1094"/>
      <c r="Q58" s="1094"/>
      <c r="R58" s="1094"/>
      <c r="S58" s="1094"/>
      <c r="T58" s="1094"/>
      <c r="U58" s="1094"/>
      <c r="V58" s="1094"/>
      <c r="W58" s="1094"/>
      <c r="X58" s="1094"/>
      <c r="Y58" s="1094"/>
      <c r="Z58" s="1094"/>
      <c r="AA58" s="1094"/>
      <c r="AB58" s="1094"/>
      <c r="AC58" s="1094"/>
      <c r="AD58" s="1094"/>
      <c r="AE58" s="1094"/>
      <c r="AF58" s="1094"/>
      <c r="AG58" s="1094"/>
      <c r="AH58" s="1094"/>
      <c r="AI58" s="1094"/>
      <c r="AJ58" s="1094"/>
      <c r="AK58" s="1094"/>
      <c r="AL58" s="1094"/>
      <c r="AM58" s="1094"/>
      <c r="AN58" s="1094"/>
      <c r="AO58" s="1094"/>
      <c r="AP58" s="1094"/>
      <c r="AQ58" s="1094"/>
      <c r="AR58" s="1094"/>
      <c r="AS58" s="1094"/>
      <c r="AT58" s="1094"/>
      <c r="AU58" s="1094"/>
      <c r="AV58" s="1094"/>
      <c r="AW58" s="1094"/>
      <c r="AX58" s="1094"/>
      <c r="AY58" s="1129"/>
    </row>
    <row r="59" spans="1:51" ht="10.5" customHeight="1" x14ac:dyDescent="0.2">
      <c r="A59" s="211"/>
      <c r="B59" s="472"/>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57"/>
    </row>
    <row r="60" spans="1:51" ht="15" customHeight="1" x14ac:dyDescent="0.2">
      <c r="A60" s="211"/>
      <c r="B60" s="471"/>
      <c r="C60" s="1471" t="s">
        <v>554</v>
      </c>
      <c r="D60" s="1472"/>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c r="AG60" s="1472"/>
      <c r="AH60" s="1472"/>
      <c r="AI60" s="1472"/>
      <c r="AJ60" s="1472"/>
      <c r="AK60" s="1472"/>
      <c r="AL60" s="1472"/>
      <c r="AM60" s="1472"/>
      <c r="AN60" s="1472"/>
      <c r="AO60" s="1472"/>
      <c r="AP60" s="1472"/>
      <c r="AQ60" s="1472"/>
      <c r="AR60" s="1472"/>
      <c r="AS60" s="1472"/>
      <c r="AT60" s="1472"/>
      <c r="AU60" s="1472"/>
      <c r="AV60" s="1472"/>
      <c r="AY60" s="136"/>
    </row>
    <row r="61" spans="1:51" ht="15" customHeight="1" x14ac:dyDescent="0.2">
      <c r="A61" s="211"/>
      <c r="B61" s="728"/>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Y61" s="136"/>
    </row>
    <row r="62" spans="1:51" ht="15" customHeight="1" x14ac:dyDescent="0.2">
      <c r="A62" s="211"/>
      <c r="B62" s="729"/>
      <c r="C62" s="1450" t="s">
        <v>1683</v>
      </c>
      <c r="D62" s="1450"/>
      <c r="E62" s="1450"/>
      <c r="F62" s="145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450"/>
      <c r="AM62" s="1450"/>
      <c r="AN62" s="1450"/>
      <c r="AO62" s="1450"/>
      <c r="AP62" s="1450"/>
      <c r="AQ62" s="1450"/>
      <c r="AR62" s="1450"/>
      <c r="AS62" s="1450"/>
      <c r="AT62" s="1450"/>
      <c r="AU62" s="1450"/>
      <c r="AV62" s="1450"/>
      <c r="AW62" s="1450"/>
      <c r="AX62" s="1450"/>
      <c r="AY62" s="1467"/>
    </row>
    <row r="63" spans="1:51" ht="15" customHeight="1" x14ac:dyDescent="0.2">
      <c r="A63" s="211"/>
      <c r="B63" s="73"/>
      <c r="C63" s="1450"/>
      <c r="D63" s="1450"/>
      <c r="E63" s="1450"/>
      <c r="F63" s="1450"/>
      <c r="G63" s="1450"/>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1450"/>
      <c r="AH63" s="1450"/>
      <c r="AI63" s="1450"/>
      <c r="AJ63" s="1450"/>
      <c r="AK63" s="1450"/>
      <c r="AL63" s="1450"/>
      <c r="AM63" s="1450"/>
      <c r="AN63" s="1450"/>
      <c r="AO63" s="1450"/>
      <c r="AP63" s="1450"/>
      <c r="AQ63" s="1450"/>
      <c r="AR63" s="1450"/>
      <c r="AS63" s="1450"/>
      <c r="AT63" s="1450"/>
      <c r="AU63" s="1450"/>
      <c r="AV63" s="1450"/>
      <c r="AW63" s="1450"/>
      <c r="AX63" s="1450"/>
      <c r="AY63" s="1467"/>
    </row>
    <row r="64" spans="1:51" ht="15" customHeight="1" x14ac:dyDescent="0.2">
      <c r="A64" s="211"/>
      <c r="B64" s="18"/>
      <c r="C64" s="1450"/>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450"/>
      <c r="AM64" s="1450"/>
      <c r="AN64" s="1450"/>
      <c r="AO64" s="1450"/>
      <c r="AP64" s="1450"/>
      <c r="AQ64" s="1450"/>
      <c r="AR64" s="1450"/>
      <c r="AS64" s="1450"/>
      <c r="AT64" s="1450"/>
      <c r="AU64" s="1450"/>
      <c r="AV64" s="1450"/>
      <c r="AW64" s="1450"/>
      <c r="AX64" s="1450"/>
      <c r="AY64" s="1467"/>
    </row>
    <row r="65" spans="1:51" ht="15" customHeight="1" x14ac:dyDescent="0.2">
      <c r="A65" s="211"/>
      <c r="B65" s="18"/>
      <c r="C65" s="623"/>
      <c r="D65" s="623"/>
      <c r="E65" s="623"/>
      <c r="F65" s="623"/>
      <c r="G65" s="623"/>
      <c r="H65" s="623"/>
      <c r="I65" s="623"/>
      <c r="J65" s="623"/>
      <c r="K65" s="623"/>
      <c r="L65" s="623"/>
      <c r="M65" s="623"/>
      <c r="N65" s="623"/>
      <c r="O65" s="623"/>
      <c r="P65" s="623"/>
      <c r="Q65" s="623"/>
      <c r="R65" s="623"/>
      <c r="S65" s="623"/>
      <c r="T65" s="623"/>
      <c r="U65" s="623"/>
      <c r="V65" s="623"/>
      <c r="W65" s="623"/>
      <c r="X65" s="623"/>
      <c r="Y65" s="623"/>
      <c r="Z65" s="623"/>
      <c r="AA65" s="623"/>
      <c r="AB65" s="623"/>
      <c r="AC65" s="623"/>
      <c r="AD65" s="623"/>
      <c r="AE65" s="623"/>
      <c r="AF65" s="623"/>
      <c r="AG65" s="623"/>
      <c r="AH65" s="623"/>
      <c r="AI65" s="623"/>
      <c r="AJ65" s="623"/>
      <c r="AK65" s="623"/>
      <c r="AL65" s="623"/>
      <c r="AM65" s="623"/>
      <c r="AN65" s="623"/>
      <c r="AO65" s="623"/>
      <c r="AP65" s="623"/>
      <c r="AQ65" s="623"/>
      <c r="AR65" s="623"/>
      <c r="AS65" s="623"/>
      <c r="AT65" s="623"/>
      <c r="AU65" s="623"/>
      <c r="AV65" s="623"/>
      <c r="AW65" s="623"/>
      <c r="AX65" s="623"/>
      <c r="AY65" s="624"/>
    </row>
    <row r="66" spans="1:51" ht="15" customHeight="1" x14ac:dyDescent="0.2">
      <c r="A66" s="211"/>
      <c r="B66" s="253"/>
      <c r="C66" s="1449" t="s">
        <v>1684</v>
      </c>
      <c r="D66" s="1450"/>
      <c r="E66" s="1450"/>
      <c r="F66" s="1450"/>
      <c r="G66" s="1450"/>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1450"/>
      <c r="AV66" s="1450"/>
      <c r="AW66" s="1450"/>
      <c r="AX66" s="1450"/>
      <c r="AY66" s="1467"/>
    </row>
    <row r="67" spans="1:51" ht="15" customHeight="1" x14ac:dyDescent="0.2">
      <c r="A67" s="211"/>
      <c r="B67" s="73"/>
      <c r="C67" s="1450"/>
      <c r="D67" s="1450"/>
      <c r="E67" s="1450"/>
      <c r="F67" s="1450"/>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450"/>
      <c r="AM67" s="1450"/>
      <c r="AN67" s="1450"/>
      <c r="AO67" s="1450"/>
      <c r="AP67" s="1450"/>
      <c r="AQ67" s="1450"/>
      <c r="AR67" s="1450"/>
      <c r="AS67" s="1450"/>
      <c r="AT67" s="1450"/>
      <c r="AU67" s="1450"/>
      <c r="AV67" s="1450"/>
      <c r="AW67" s="1450"/>
      <c r="AX67" s="1450"/>
      <c r="AY67" s="1467"/>
    </row>
    <row r="68" spans="1:51" ht="18.75" customHeight="1" x14ac:dyDescent="0.2">
      <c r="A68" s="211"/>
      <c r="B68" s="18"/>
      <c r="C68" s="1450"/>
      <c r="D68" s="1450"/>
      <c r="E68" s="1450"/>
      <c r="F68" s="1450"/>
      <c r="G68" s="1450"/>
      <c r="H68" s="1450"/>
      <c r="I68" s="1450"/>
      <c r="J68" s="1450"/>
      <c r="K68" s="1450"/>
      <c r="L68" s="1450"/>
      <c r="M68" s="1450"/>
      <c r="N68" s="1450"/>
      <c r="O68" s="1450"/>
      <c r="P68" s="1450"/>
      <c r="Q68" s="1450"/>
      <c r="R68" s="1450"/>
      <c r="S68" s="1450"/>
      <c r="T68" s="1450"/>
      <c r="U68" s="1450"/>
      <c r="V68" s="1450"/>
      <c r="W68" s="1450"/>
      <c r="X68" s="1450"/>
      <c r="Y68" s="1450"/>
      <c r="Z68" s="1450"/>
      <c r="AA68" s="1450"/>
      <c r="AB68" s="1450"/>
      <c r="AC68" s="1450"/>
      <c r="AD68" s="1450"/>
      <c r="AE68" s="1450"/>
      <c r="AF68" s="1450"/>
      <c r="AG68" s="1450"/>
      <c r="AH68" s="1450"/>
      <c r="AI68" s="1450"/>
      <c r="AJ68" s="1450"/>
      <c r="AK68" s="1450"/>
      <c r="AL68" s="1450"/>
      <c r="AM68" s="1450"/>
      <c r="AN68" s="1450"/>
      <c r="AO68" s="1450"/>
      <c r="AP68" s="1450"/>
      <c r="AQ68" s="1450"/>
      <c r="AR68" s="1450"/>
      <c r="AS68" s="1450"/>
      <c r="AT68" s="1450"/>
      <c r="AU68" s="1450"/>
      <c r="AV68" s="1450"/>
      <c r="AW68" s="1450"/>
      <c r="AX68" s="1450"/>
      <c r="AY68" s="1467"/>
    </row>
    <row r="69" spans="1:51" ht="9.75" customHeight="1" x14ac:dyDescent="0.2">
      <c r="A69" s="211"/>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Y69" s="136"/>
    </row>
    <row r="70" spans="1:51" ht="15" customHeight="1" x14ac:dyDescent="0.2">
      <c r="A70" s="1462" t="s">
        <v>555</v>
      </c>
      <c r="B70" s="1463"/>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c r="AN70" s="1463"/>
      <c r="AO70" s="1463"/>
      <c r="AP70" s="1463"/>
      <c r="AQ70" s="1463"/>
      <c r="AR70" s="1463"/>
      <c r="AS70" s="1463"/>
      <c r="AT70" s="1463"/>
      <c r="AU70" s="1463"/>
      <c r="AV70" s="1463"/>
      <c r="AW70" s="1463"/>
      <c r="AX70" s="1463"/>
      <c r="AY70" s="1464"/>
    </row>
    <row r="71" spans="1:51" ht="15" customHeight="1" x14ac:dyDescent="0.2">
      <c r="A71" s="211"/>
      <c r="B71" s="473"/>
      <c r="C71" s="1471" t="s">
        <v>556</v>
      </c>
      <c r="D71" s="1472"/>
      <c r="E71" s="1472"/>
      <c r="F71" s="1472"/>
      <c r="G71" s="1472"/>
      <c r="H71" s="1472"/>
      <c r="I71" s="1472"/>
      <c r="J71" s="1472"/>
      <c r="K71" s="1472"/>
      <c r="L71" s="1472"/>
      <c r="M71" s="1472"/>
      <c r="N71" s="1472"/>
      <c r="O71" s="1472"/>
      <c r="P71" s="1472"/>
      <c r="Q71" s="1472"/>
      <c r="R71" s="1472"/>
      <c r="S71" s="1472"/>
      <c r="T71" s="1472"/>
      <c r="U71" s="1472"/>
      <c r="V71" s="1472"/>
      <c r="W71" s="1472"/>
      <c r="X71" s="1472"/>
      <c r="Y71" s="1472"/>
      <c r="Z71" s="1472"/>
      <c r="AA71" s="1472"/>
      <c r="AB71" s="1472"/>
      <c r="AC71" s="1472"/>
      <c r="AD71" s="1472"/>
      <c r="AE71" s="1472"/>
      <c r="AF71" s="1472"/>
      <c r="AG71" s="1472"/>
      <c r="AH71" s="1472"/>
      <c r="AI71" s="1472"/>
      <c r="AJ71" s="1472"/>
      <c r="AK71" s="1472"/>
      <c r="AL71" s="1472"/>
      <c r="AM71" s="1472"/>
      <c r="AN71" s="1472"/>
      <c r="AO71" s="1472"/>
      <c r="AP71" s="1472"/>
      <c r="AQ71" s="1472"/>
      <c r="AR71" s="1472"/>
      <c r="AS71" s="1472"/>
      <c r="AT71" s="1472"/>
      <c r="AU71" s="1472"/>
      <c r="AV71" s="1472"/>
      <c r="AY71" s="136"/>
    </row>
    <row r="72" spans="1:51" ht="15" customHeight="1" x14ac:dyDescent="0.2">
      <c r="A72" s="211"/>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Y72" s="136"/>
    </row>
    <row r="73" spans="1:51" ht="15" customHeight="1" x14ac:dyDescent="0.2">
      <c r="A73" s="211"/>
      <c r="B73" s="253"/>
      <c r="C73" s="1450" t="s">
        <v>557</v>
      </c>
      <c r="D73" s="1450"/>
      <c r="E73" s="1450"/>
      <c r="F73" s="1450"/>
      <c r="G73" s="1450"/>
      <c r="H73" s="1450"/>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c r="AG73" s="1450"/>
      <c r="AH73" s="1450"/>
      <c r="AI73" s="1450"/>
      <c r="AJ73" s="1450"/>
      <c r="AK73" s="1450"/>
      <c r="AL73" s="1450"/>
      <c r="AM73" s="1450"/>
      <c r="AN73" s="1450"/>
      <c r="AO73" s="1450"/>
      <c r="AP73" s="1450"/>
      <c r="AQ73" s="1450"/>
      <c r="AR73" s="1450"/>
      <c r="AS73" s="1450"/>
      <c r="AT73" s="1450"/>
      <c r="AU73" s="1450"/>
      <c r="AV73" s="1450"/>
      <c r="AW73" s="1450"/>
      <c r="AX73" s="1450"/>
      <c r="AY73" s="1467"/>
    </row>
    <row r="74" spans="1:51" ht="15" customHeight="1" x14ac:dyDescent="0.2">
      <c r="A74" s="211"/>
      <c r="B74" s="192"/>
      <c r="C74" s="623"/>
      <c r="D74" s="623"/>
      <c r="E74" s="623"/>
      <c r="F74" s="623"/>
      <c r="G74" s="623"/>
      <c r="H74" s="623"/>
      <c r="I74" s="623"/>
      <c r="J74" s="623"/>
      <c r="K74" s="623"/>
      <c r="L74" s="623"/>
      <c r="M74" s="623"/>
      <c r="N74" s="623"/>
      <c r="O74" s="623"/>
      <c r="P74" s="623"/>
      <c r="Q74" s="623"/>
      <c r="R74" s="623"/>
      <c r="S74" s="623"/>
      <c r="T74" s="623"/>
      <c r="U74" s="623"/>
      <c r="V74" s="623"/>
      <c r="W74" s="623"/>
      <c r="X74" s="623"/>
      <c r="Y74" s="623"/>
      <c r="Z74" s="623"/>
      <c r="AA74" s="623"/>
      <c r="AB74" s="623"/>
      <c r="AC74" s="623"/>
      <c r="AD74" s="623"/>
      <c r="AE74" s="623"/>
      <c r="AF74" s="623"/>
      <c r="AG74" s="623"/>
      <c r="AH74" s="623"/>
      <c r="AI74" s="623"/>
      <c r="AJ74" s="623"/>
      <c r="AK74" s="623"/>
      <c r="AL74" s="623"/>
      <c r="AM74" s="623"/>
      <c r="AN74" s="623"/>
      <c r="AO74" s="623"/>
      <c r="AP74" s="623"/>
      <c r="AQ74" s="623"/>
      <c r="AR74" s="623"/>
      <c r="AS74" s="623"/>
      <c r="AT74" s="623"/>
      <c r="AU74" s="623"/>
      <c r="AV74" s="623"/>
      <c r="AW74" s="623"/>
      <c r="AX74" s="623"/>
      <c r="AY74" s="624"/>
    </row>
    <row r="75" spans="1:51" ht="15" customHeight="1" x14ac:dyDescent="0.2">
      <c r="A75" s="211"/>
      <c r="B75" s="253"/>
      <c r="C75" s="1471" t="s">
        <v>558</v>
      </c>
      <c r="D75" s="1472"/>
      <c r="E75" s="1472"/>
      <c r="F75" s="1472"/>
      <c r="G75" s="1472"/>
      <c r="H75" s="1472"/>
      <c r="I75" s="1472"/>
      <c r="J75" s="1472"/>
      <c r="K75" s="1472"/>
      <c r="L75" s="1472"/>
      <c r="M75" s="1472"/>
      <c r="N75" s="1472"/>
      <c r="O75" s="1472"/>
      <c r="P75" s="1472"/>
      <c r="Q75" s="1472"/>
      <c r="R75" s="1472"/>
      <c r="S75" s="1472"/>
      <c r="T75" s="1472"/>
      <c r="U75" s="1472"/>
      <c r="V75" s="1472"/>
      <c r="W75" s="1472"/>
      <c r="X75" s="1472"/>
      <c r="Y75" s="1472"/>
      <c r="Z75" s="1472"/>
      <c r="AA75" s="1472"/>
      <c r="AB75" s="1472"/>
      <c r="AC75" s="1472"/>
      <c r="AD75" s="1472"/>
      <c r="AE75" s="1472"/>
      <c r="AF75" s="1472"/>
      <c r="AG75" s="1472"/>
      <c r="AH75" s="1472"/>
      <c r="AI75" s="1472"/>
      <c r="AJ75" s="1472"/>
      <c r="AK75" s="1472"/>
      <c r="AL75" s="1472"/>
      <c r="AM75" s="1472"/>
      <c r="AN75" s="1472"/>
      <c r="AO75" s="1472"/>
      <c r="AP75" s="1472"/>
      <c r="AQ75" s="1472"/>
      <c r="AR75" s="1472"/>
      <c r="AS75" s="1472"/>
      <c r="AT75" s="1472"/>
      <c r="AU75" s="1472"/>
      <c r="AV75" s="1472"/>
      <c r="AY75" s="136"/>
    </row>
    <row r="76" spans="1:51" ht="15" customHeight="1" x14ac:dyDescent="0.2">
      <c r="A76" s="211"/>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Y76" s="136"/>
    </row>
    <row r="77" spans="1:51" ht="15" customHeight="1" x14ac:dyDescent="0.2">
      <c r="A77" s="211"/>
      <c r="B77" s="471"/>
      <c r="C77" s="1459" t="s">
        <v>559</v>
      </c>
      <c r="D77" s="1460"/>
      <c r="E77" s="1460"/>
      <c r="F77" s="1460"/>
      <c r="G77" s="1460"/>
      <c r="H77" s="1460"/>
      <c r="I77" s="1461"/>
      <c r="J77" s="1461"/>
      <c r="K77" s="1461"/>
      <c r="L77" s="1461"/>
      <c r="M77" s="1461"/>
      <c r="N77" s="1461"/>
      <c r="O77" s="1461"/>
      <c r="P77" s="1461"/>
      <c r="Q77" s="1461"/>
      <c r="R77" s="1461"/>
      <c r="S77" s="1461"/>
      <c r="T77" s="1461"/>
      <c r="U77" s="1461"/>
      <c r="V77" s="1461"/>
      <c r="W77" s="1461"/>
      <c r="X77" s="1461"/>
      <c r="Y77" s="1461"/>
      <c r="Z77" s="1461"/>
      <c r="AA77" s="1461"/>
      <c r="AB77" s="1461"/>
      <c r="AC77" s="192"/>
      <c r="AD77" s="192"/>
      <c r="AE77" s="192"/>
      <c r="AF77" s="192"/>
      <c r="AG77" s="192"/>
      <c r="AH77" s="192"/>
      <c r="AI77" s="192"/>
      <c r="AJ77" s="192"/>
      <c r="AK77" s="192"/>
      <c r="AL77" s="192"/>
      <c r="AM77" s="192"/>
      <c r="AN77" s="192"/>
      <c r="AO77" s="192"/>
      <c r="AP77" s="192"/>
      <c r="AQ77" s="192"/>
      <c r="AR77" s="192"/>
      <c r="AS77" s="192"/>
      <c r="AT77" s="192"/>
      <c r="AU77" s="192"/>
      <c r="AV77" s="192"/>
      <c r="AY77" s="136"/>
    </row>
    <row r="78" spans="1:51" ht="15" customHeight="1" x14ac:dyDescent="0.2">
      <c r="A78" s="1462" t="s">
        <v>560</v>
      </c>
      <c r="B78" s="1463"/>
      <c r="C78" s="1463"/>
      <c r="D78" s="1463"/>
      <c r="E78" s="1463"/>
      <c r="F78" s="1463"/>
      <c r="G78" s="1463"/>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463"/>
      <c r="AM78" s="1463"/>
      <c r="AN78" s="1463"/>
      <c r="AO78" s="1463"/>
      <c r="AP78" s="1463"/>
      <c r="AQ78" s="1463"/>
      <c r="AR78" s="1463"/>
      <c r="AS78" s="1463"/>
      <c r="AT78" s="1463"/>
      <c r="AU78" s="1463"/>
      <c r="AV78" s="1463"/>
      <c r="AW78" s="1463"/>
      <c r="AX78" s="1463"/>
      <c r="AY78" s="1464"/>
    </row>
    <row r="79" spans="1:51" ht="15" customHeight="1" x14ac:dyDescent="0.2">
      <c r="A79" s="1497" t="s">
        <v>561</v>
      </c>
      <c r="B79" s="1465"/>
      <c r="C79" s="1465"/>
      <c r="D79" s="1465"/>
      <c r="E79" s="1465"/>
      <c r="F79" s="146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465"/>
      <c r="AM79" s="1465"/>
      <c r="AN79" s="1465"/>
      <c r="AO79" s="1465"/>
      <c r="AP79" s="1465"/>
      <c r="AQ79" s="1465"/>
      <c r="AR79" s="1465"/>
      <c r="AS79" s="1465"/>
      <c r="AT79" s="1465"/>
      <c r="AU79" s="1465"/>
      <c r="AV79" s="1465"/>
      <c r="AW79" s="1465"/>
      <c r="AX79" s="1465"/>
      <c r="AY79" s="1466"/>
    </row>
    <row r="80" spans="1:51" ht="15" customHeight="1" x14ac:dyDescent="0.2">
      <c r="A80" s="1449"/>
      <c r="B80" s="1450"/>
      <c r="C80" s="1450"/>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450"/>
      <c r="AM80" s="1450"/>
      <c r="AN80" s="1450"/>
      <c r="AO80" s="1450"/>
      <c r="AP80" s="1450"/>
      <c r="AQ80" s="1450"/>
      <c r="AR80" s="1450"/>
      <c r="AS80" s="1450"/>
      <c r="AT80" s="1450"/>
      <c r="AU80" s="1450"/>
      <c r="AV80" s="1450"/>
      <c r="AW80" s="1450"/>
      <c r="AX80" s="1450"/>
      <c r="AY80" s="1467"/>
    </row>
    <row r="81" spans="1:51" ht="15" customHeight="1" x14ac:dyDescent="0.2">
      <c r="A81" s="1449"/>
      <c r="B81" s="1450"/>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c r="AG81" s="1450"/>
      <c r="AH81" s="1450"/>
      <c r="AI81" s="1450"/>
      <c r="AJ81" s="1450"/>
      <c r="AK81" s="1450"/>
      <c r="AL81" s="1450"/>
      <c r="AM81" s="1450"/>
      <c r="AN81" s="1450"/>
      <c r="AO81" s="1450"/>
      <c r="AP81" s="1450"/>
      <c r="AQ81" s="1450"/>
      <c r="AR81" s="1450"/>
      <c r="AS81" s="1450"/>
      <c r="AT81" s="1450"/>
      <c r="AU81" s="1450"/>
      <c r="AV81" s="1450"/>
      <c r="AW81" s="1450"/>
      <c r="AX81" s="1450"/>
      <c r="AY81" s="1467"/>
    </row>
    <row r="82" spans="1:51" ht="15" customHeight="1" x14ac:dyDescent="0.2">
      <c r="A82" s="1449"/>
      <c r="B82" s="1450"/>
      <c r="C82" s="1450"/>
      <c r="D82" s="1450"/>
      <c r="E82" s="1450"/>
      <c r="F82" s="1450"/>
      <c r="G82" s="1450"/>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c r="AG82" s="1450"/>
      <c r="AH82" s="1450"/>
      <c r="AI82" s="1450"/>
      <c r="AJ82" s="1450"/>
      <c r="AK82" s="1450"/>
      <c r="AL82" s="1450"/>
      <c r="AM82" s="1450"/>
      <c r="AN82" s="1450"/>
      <c r="AO82" s="1450"/>
      <c r="AP82" s="1450"/>
      <c r="AQ82" s="1450"/>
      <c r="AR82" s="1450"/>
      <c r="AS82" s="1450"/>
      <c r="AT82" s="1450"/>
      <c r="AU82" s="1450"/>
      <c r="AV82" s="1450"/>
      <c r="AW82" s="1450"/>
      <c r="AX82" s="1450"/>
      <c r="AY82" s="1467"/>
    </row>
    <row r="83" spans="1:51" ht="9" customHeight="1" x14ac:dyDescent="0.2">
      <c r="A83" s="470"/>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499"/>
      <c r="AV83" s="192"/>
      <c r="AY83" s="136"/>
    </row>
    <row r="84" spans="1:51" ht="15" customHeight="1" x14ac:dyDescent="0.2">
      <c r="A84" s="1495" t="s">
        <v>562</v>
      </c>
      <c r="B84" s="1496"/>
      <c r="C84" s="1496"/>
      <c r="D84" s="1496"/>
      <c r="E84" s="1496"/>
      <c r="F84" s="1496"/>
      <c r="G84" s="1374"/>
      <c r="H84" s="1456"/>
      <c r="I84" s="1350"/>
      <c r="J84" s="1350"/>
      <c r="K84" s="1350"/>
      <c r="L84" s="1350"/>
      <c r="M84" s="1350"/>
      <c r="N84" s="1350"/>
      <c r="O84" s="1350"/>
      <c r="P84" s="1350"/>
      <c r="Q84" s="1350"/>
      <c r="R84" s="1350"/>
      <c r="S84" s="1350"/>
      <c r="T84" s="1350"/>
      <c r="U84" s="1350"/>
      <c r="V84" s="1350"/>
      <c r="X84" s="1458" t="s">
        <v>563</v>
      </c>
      <c r="Y84" s="1499"/>
      <c r="Z84" s="1499"/>
      <c r="AA84" s="1499"/>
      <c r="AB84" s="1499"/>
      <c r="AC84" s="1499"/>
      <c r="AD84" s="1499"/>
      <c r="AE84" s="1499"/>
      <c r="AF84" s="1499"/>
      <c r="AG84" s="1499"/>
      <c r="AH84" s="1499"/>
      <c r="AI84" s="1498"/>
      <c r="AJ84" s="1350"/>
      <c r="AK84" s="1350"/>
      <c r="AL84" s="1350"/>
      <c r="AM84" s="1350"/>
      <c r="AN84" s="1350"/>
      <c r="AO84" s="1350"/>
      <c r="AP84" s="1350"/>
      <c r="AQ84" s="1350"/>
      <c r="AR84" s="1350"/>
      <c r="AS84" s="1350"/>
      <c r="AT84" s="1350"/>
      <c r="AU84" s="1350"/>
      <c r="AV84" s="1350"/>
      <c r="AW84" s="1350"/>
      <c r="AX84" s="1350"/>
      <c r="AY84" s="136"/>
    </row>
    <row r="85" spans="1:51" ht="9" customHeight="1" x14ac:dyDescent="0.2">
      <c r="A85" s="249"/>
      <c r="C85" s="149"/>
      <c r="D85" s="149"/>
      <c r="E85" s="149"/>
      <c r="F85" s="149"/>
      <c r="G85" s="149"/>
      <c r="H85" s="149"/>
      <c r="I85" s="149"/>
      <c r="J85" s="149"/>
      <c r="K85" s="149"/>
      <c r="L85" s="149"/>
      <c r="M85" s="149"/>
      <c r="N85" s="149"/>
      <c r="O85" s="149"/>
      <c r="P85" s="149"/>
      <c r="Q85" s="149"/>
      <c r="R85" s="149"/>
      <c r="S85" s="149"/>
      <c r="T85" s="149"/>
      <c r="U85" s="149"/>
      <c r="V85" s="149"/>
      <c r="W85" s="149"/>
      <c r="AS85" s="215"/>
      <c r="AT85" s="215"/>
      <c r="AU85" s="499"/>
      <c r="AV85" s="192"/>
      <c r="AY85" s="136"/>
    </row>
    <row r="86" spans="1:51" ht="15" customHeight="1" x14ac:dyDescent="0.2">
      <c r="A86" s="1495" t="s">
        <v>435</v>
      </c>
      <c r="B86" s="1496"/>
      <c r="C86" s="1496"/>
      <c r="D86" s="1496"/>
      <c r="E86" s="1496"/>
      <c r="F86" s="1496"/>
      <c r="G86" s="149"/>
      <c r="H86" s="626"/>
      <c r="I86" s="626"/>
      <c r="J86" s="626"/>
      <c r="K86" s="626"/>
      <c r="L86" s="626"/>
      <c r="M86" s="626"/>
      <c r="N86" s="626"/>
      <c r="O86" s="626"/>
      <c r="P86" s="626"/>
      <c r="Q86" s="626"/>
      <c r="R86" s="626"/>
      <c r="S86" s="134"/>
      <c r="T86" s="134"/>
      <c r="U86" s="134"/>
      <c r="V86" s="134"/>
      <c r="X86" s="1496" t="s">
        <v>435</v>
      </c>
      <c r="Y86" s="1496"/>
      <c r="Z86" s="1496"/>
      <c r="AA86" s="1496"/>
      <c r="AB86" s="1496"/>
      <c r="AC86" s="1496"/>
      <c r="AD86" s="1496"/>
      <c r="AE86" s="1496"/>
      <c r="AF86" s="1496"/>
      <c r="AG86" s="217"/>
      <c r="AH86" s="472"/>
      <c r="AI86" s="480"/>
      <c r="AJ86" s="480"/>
      <c r="AK86" s="480"/>
      <c r="AL86" s="480"/>
      <c r="AM86" s="480"/>
      <c r="AN86" s="480"/>
      <c r="AO86" s="480"/>
      <c r="AP86" s="480"/>
      <c r="AQ86" s="480"/>
      <c r="AR86" s="480"/>
      <c r="AS86" s="481"/>
      <c r="AT86" s="481"/>
      <c r="AU86" s="498"/>
      <c r="AV86" s="205"/>
      <c r="AW86" s="134"/>
      <c r="AX86" s="134"/>
      <c r="AY86" s="136"/>
    </row>
    <row r="87" spans="1:51" ht="15" customHeight="1" x14ac:dyDescent="0.2">
      <c r="A87" s="249"/>
      <c r="D87" s="149"/>
      <c r="E87" s="149"/>
      <c r="F87" s="149"/>
      <c r="G87" s="250"/>
      <c r="H87" s="469" t="s">
        <v>564</v>
      </c>
      <c r="Y87" s="149"/>
      <c r="Z87" s="149"/>
      <c r="AA87" s="149"/>
      <c r="AB87" s="149"/>
      <c r="AC87" s="149"/>
      <c r="AD87" s="149"/>
      <c r="AE87" s="149"/>
      <c r="AF87" s="149"/>
      <c r="AG87" s="149"/>
      <c r="AH87" s="192"/>
      <c r="AI87" s="192" t="s">
        <v>564</v>
      </c>
      <c r="AQ87" s="149"/>
      <c r="AR87" s="149"/>
      <c r="AS87" s="192"/>
      <c r="AT87" s="192"/>
      <c r="AU87" s="192"/>
      <c r="AV87" s="192"/>
      <c r="AY87" s="136"/>
    </row>
    <row r="88" spans="1:51" ht="7.5" customHeight="1" x14ac:dyDescent="0.2">
      <c r="A88" s="209"/>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134"/>
      <c r="AX88" s="134"/>
      <c r="AY88" s="133"/>
    </row>
    <row r="89" spans="1:51"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row>
    <row r="90" spans="1:51"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row>
    <row r="91" spans="1:51"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row>
    <row r="92" spans="1:51"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row>
    <row r="93" spans="1:51"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row>
    <row r="94" spans="1:51"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row>
    <row r="95" spans="1:51"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row>
    <row r="96" spans="1:51"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row>
    <row r="97" spans="1:48"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row>
    <row r="98" spans="1:48"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row>
    <row r="99" spans="1:48"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row>
    <row r="100" spans="1:48"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row>
    <row r="101" spans="1:48"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row>
    <row r="102" spans="1:48"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row>
    <row r="103" spans="1:48"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row>
    <row r="104" spans="1:48"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row>
    <row r="105" spans="1:48"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row>
    <row r="106" spans="1:48"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row>
    <row r="107" spans="1:48"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row>
    <row r="108" spans="1:48"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row>
    <row r="109" spans="1:48"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row>
    <row r="110" spans="1:48"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row>
    <row r="111" spans="1:48"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row>
    <row r="112" spans="1:48"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row>
    <row r="113" spans="1:48"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row>
    <row r="114" spans="1:48"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row>
    <row r="115" spans="1:48"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row>
    <row r="116" spans="1:48"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row>
    <row r="117" spans="1:48"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row>
    <row r="118" spans="1:48"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row>
    <row r="119" spans="1:48"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row>
    <row r="120" spans="1:48"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row>
    <row r="121" spans="1:48"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row>
    <row r="122" spans="1:48"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row>
  </sheetData>
  <sheetProtection algorithmName="SHA-512" hashValue="EY9YocfdU6Rip7vY4rY/Wbwf+0A1Oc31SitzUQM6usu4qp6SkEnlA74/rqO8PHEZrmqkHrLejLQ8rnw5Q/bnww==" saltValue="5O1GYI8FWSYjbLWsuop1DA==" spinCount="100000" sheet="1" objects="1" scenarios="1"/>
  <mergeCells count="40">
    <mergeCell ref="A86:F86"/>
    <mergeCell ref="X86:AF86"/>
    <mergeCell ref="A78:AY78"/>
    <mergeCell ref="A79:AY82"/>
    <mergeCell ref="A84:G84"/>
    <mergeCell ref="H84:V84"/>
    <mergeCell ref="X84:AH84"/>
    <mergeCell ref="AI84:AX84"/>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75:AV75"/>
    <mergeCell ref="C77:AB77"/>
    <mergeCell ref="C32:AY33"/>
    <mergeCell ref="C37:AV37"/>
    <mergeCell ref="C39:AY39"/>
    <mergeCell ref="C44:AY45"/>
    <mergeCell ref="C41:AY42"/>
    <mergeCell ref="C66:AY68"/>
    <mergeCell ref="A70:AY70"/>
    <mergeCell ref="C71:AV71"/>
    <mergeCell ref="C73:AY73"/>
    <mergeCell ref="C35:AY35"/>
    <mergeCell ref="C53:AY55"/>
    <mergeCell ref="C57:AY58"/>
    <mergeCell ref="C60:AV60"/>
    <mergeCell ref="C62:AY64"/>
  </mergeCells>
  <printOptions horizontalCentered="1" verticalCentered="1"/>
  <pageMargins left="0" right="0" top="0" bottom="0" header="0.5" footer="0.5"/>
  <pageSetup scale="58" orientation="portrait" r:id="rId1"/>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6"/>
  <sheetViews>
    <sheetView showGridLines="0" showRowColHeaders="0" showZeros="0" zoomScale="90" zoomScaleNormal="90" workbookViewId="0">
      <selection activeCell="Z41" sqref="Z41"/>
    </sheetView>
  </sheetViews>
  <sheetFormatPr defaultColWidth="2.7109375" defaultRowHeight="15" customHeight="1" x14ac:dyDescent="0.2"/>
  <cols>
    <col min="1" max="1" width="4" style="132" customWidth="1"/>
    <col min="2" max="16384" width="2.7109375" style="132"/>
  </cols>
  <sheetData>
    <row r="1" spans="1:84" ht="15" customHeight="1" x14ac:dyDescent="0.2">
      <c r="A1" s="1476" t="s">
        <v>91</v>
      </c>
      <c r="B1" s="1477"/>
      <c r="C1" s="1477"/>
      <c r="D1" s="1509" t="s">
        <v>1605</v>
      </c>
      <c r="E1" s="1510"/>
      <c r="F1" s="1510"/>
      <c r="G1" s="1510"/>
      <c r="H1" s="1510"/>
      <c r="I1" s="1510"/>
      <c r="J1" s="1510"/>
      <c r="K1" s="1510"/>
      <c r="L1" s="1510"/>
      <c r="M1" s="1510"/>
      <c r="N1" s="1510"/>
      <c r="O1" s="1510"/>
      <c r="P1" s="1510"/>
      <c r="Q1" s="1510"/>
      <c r="R1" s="1510"/>
      <c r="S1" s="1510"/>
      <c r="T1" s="1510"/>
      <c r="U1" s="1510"/>
      <c r="V1" s="1510"/>
      <c r="W1" s="1510"/>
      <c r="X1" s="1511"/>
      <c r="Y1" s="798"/>
      <c r="Z1" s="542" t="s">
        <v>15</v>
      </c>
      <c r="AA1" s="542"/>
      <c r="AB1" s="542"/>
      <c r="AC1" s="542"/>
      <c r="AD1" s="542"/>
      <c r="AE1" s="542"/>
      <c r="AF1" s="1419"/>
      <c r="AG1" s="1419"/>
      <c r="AH1" s="1419"/>
      <c r="AI1" s="1419"/>
      <c r="AJ1" s="1419"/>
      <c r="AK1" s="1419"/>
      <c r="AL1" s="1419"/>
      <c r="AM1" s="1419"/>
      <c r="AN1" s="1419"/>
      <c r="AO1" s="1419"/>
      <c r="AP1" s="1419"/>
      <c r="AQ1" s="1419"/>
      <c r="AR1" s="1419"/>
      <c r="AS1" s="1419"/>
      <c r="AT1" s="1419"/>
      <c r="AU1" s="1419"/>
      <c r="AV1" s="308"/>
    </row>
    <row r="2" spans="1:84" ht="15" customHeight="1" x14ac:dyDescent="0.2">
      <c r="A2" s="1478"/>
      <c r="B2" s="1479"/>
      <c r="C2" s="1479"/>
      <c r="D2" s="1512"/>
      <c r="E2" s="1512"/>
      <c r="F2" s="1512"/>
      <c r="G2" s="1512"/>
      <c r="H2" s="1512"/>
      <c r="I2" s="1512"/>
      <c r="J2" s="1512"/>
      <c r="K2" s="1512"/>
      <c r="L2" s="1512"/>
      <c r="M2" s="1512"/>
      <c r="N2" s="1512"/>
      <c r="O2" s="1512"/>
      <c r="P2" s="1512"/>
      <c r="Q2" s="1512"/>
      <c r="R2" s="1512"/>
      <c r="S2" s="1512"/>
      <c r="T2" s="1512"/>
      <c r="U2" s="1512"/>
      <c r="V2" s="1512"/>
      <c r="W2" s="1512"/>
      <c r="X2" s="1513"/>
      <c r="Y2" s="246"/>
      <c r="Z2" s="193" t="s">
        <v>477</v>
      </c>
      <c r="AA2" s="193"/>
      <c r="AB2" s="193"/>
      <c r="AC2" s="193"/>
      <c r="AD2" s="1396"/>
      <c r="AE2" s="1396"/>
      <c r="AF2" s="1396"/>
      <c r="AG2" s="1396"/>
      <c r="AH2" s="1396"/>
      <c r="AI2" s="1396"/>
      <c r="AJ2" s="1396"/>
      <c r="AK2" s="1396"/>
      <c r="AL2" s="1396"/>
      <c r="AM2" s="1396"/>
      <c r="AN2" s="1396"/>
      <c r="AO2" s="1396"/>
      <c r="AP2" s="1396"/>
      <c r="AQ2" s="1396"/>
      <c r="AR2" s="1396"/>
      <c r="AS2" s="1396"/>
      <c r="AT2" s="1396"/>
      <c r="AU2" s="1396"/>
      <c r="AV2" s="28"/>
    </row>
    <row r="3" spans="1:84" ht="15" customHeight="1" x14ac:dyDescent="0.2">
      <c r="A3" s="1478"/>
      <c r="B3" s="1479"/>
      <c r="C3" s="1479"/>
      <c r="D3" s="1512"/>
      <c r="E3" s="1512"/>
      <c r="F3" s="1512"/>
      <c r="G3" s="1512"/>
      <c r="H3" s="1512"/>
      <c r="I3" s="1512"/>
      <c r="J3" s="1512"/>
      <c r="K3" s="1512"/>
      <c r="L3" s="1512"/>
      <c r="M3" s="1512"/>
      <c r="N3" s="1512"/>
      <c r="O3" s="1512"/>
      <c r="P3" s="1512"/>
      <c r="Q3" s="1512"/>
      <c r="R3" s="1512"/>
      <c r="S3" s="1512"/>
      <c r="T3" s="1512"/>
      <c r="U3" s="1512"/>
      <c r="V3" s="1512"/>
      <c r="W3" s="1512"/>
      <c r="X3" s="1513"/>
      <c r="Y3" s="246"/>
      <c r="Z3" s="193" t="s">
        <v>5</v>
      </c>
      <c r="AA3" s="193"/>
      <c r="AB3" s="1396"/>
      <c r="AC3" s="1396"/>
      <c r="AD3" s="1396"/>
      <c r="AE3" s="1396"/>
      <c r="AF3" s="1396"/>
      <c r="AG3" s="1396"/>
      <c r="AH3" s="1396"/>
      <c r="AI3" s="1396"/>
      <c r="AJ3" s="1396"/>
      <c r="AK3" s="1396"/>
      <c r="AL3" s="1396"/>
      <c r="AM3" s="1396"/>
      <c r="AN3" s="1396"/>
      <c r="AO3" s="1396"/>
      <c r="AP3" s="1396"/>
      <c r="AQ3" s="1396"/>
      <c r="AR3" s="1396"/>
      <c r="AS3" s="1396"/>
      <c r="AT3" s="1396"/>
      <c r="AU3" s="1396"/>
      <c r="AV3" s="28"/>
    </row>
    <row r="4" spans="1:84" ht="15" customHeight="1" x14ac:dyDescent="0.2">
      <c r="A4" s="1478"/>
      <c r="B4" s="1479"/>
      <c r="C4" s="1479"/>
      <c r="D4" s="1512"/>
      <c r="E4" s="1512"/>
      <c r="F4" s="1512"/>
      <c r="G4" s="1512"/>
      <c r="H4" s="1512"/>
      <c r="I4" s="1512"/>
      <c r="J4" s="1512"/>
      <c r="K4" s="1512"/>
      <c r="L4" s="1512"/>
      <c r="M4" s="1512"/>
      <c r="N4" s="1512"/>
      <c r="O4" s="1512"/>
      <c r="P4" s="1512"/>
      <c r="Q4" s="1512"/>
      <c r="R4" s="1512"/>
      <c r="S4" s="1512"/>
      <c r="T4" s="1512"/>
      <c r="U4" s="1512"/>
      <c r="V4" s="1512"/>
      <c r="W4" s="1512"/>
      <c r="X4" s="1513"/>
      <c r="Y4" s="246"/>
      <c r="Z4" s="193"/>
      <c r="AA4" s="193"/>
      <c r="AB4" s="1396"/>
      <c r="AC4" s="1396"/>
      <c r="AD4" s="1396"/>
      <c r="AE4" s="1396"/>
      <c r="AF4" s="1396"/>
      <c r="AG4" s="1396"/>
      <c r="AH4" s="1396"/>
      <c r="AI4" s="1396"/>
      <c r="AJ4" s="1396"/>
      <c r="AK4" s="1396"/>
      <c r="AL4" s="1396"/>
      <c r="AM4" s="1396"/>
      <c r="AN4" s="1396"/>
      <c r="AO4" s="1396"/>
      <c r="AP4" s="1396"/>
      <c r="AQ4" s="1396"/>
      <c r="AR4" s="1396"/>
      <c r="AS4" s="1396"/>
      <c r="AT4" s="1396"/>
      <c r="AU4" s="1396"/>
      <c r="AV4" s="28"/>
    </row>
    <row r="5" spans="1:84" ht="15" customHeight="1" x14ac:dyDescent="0.2">
      <c r="A5" s="1478"/>
      <c r="B5" s="1479"/>
      <c r="C5" s="1479"/>
      <c r="D5" s="1512"/>
      <c r="E5" s="1512"/>
      <c r="F5" s="1512"/>
      <c r="G5" s="1512"/>
      <c r="H5" s="1512"/>
      <c r="I5" s="1512"/>
      <c r="J5" s="1512"/>
      <c r="K5" s="1512"/>
      <c r="L5" s="1512"/>
      <c r="M5" s="1512"/>
      <c r="N5" s="1512"/>
      <c r="O5" s="1512"/>
      <c r="P5" s="1512"/>
      <c r="Q5" s="1512"/>
      <c r="R5" s="1512"/>
      <c r="S5" s="1512"/>
      <c r="T5" s="1512"/>
      <c r="U5" s="1512"/>
      <c r="V5" s="1512"/>
      <c r="W5" s="1512"/>
      <c r="X5" s="1513"/>
      <c r="Y5" s="246"/>
      <c r="Z5" s="193"/>
      <c r="AA5" s="193"/>
      <c r="AB5" s="1396"/>
      <c r="AC5" s="1396"/>
      <c r="AD5" s="1396"/>
      <c r="AE5" s="1396"/>
      <c r="AF5" s="1396"/>
      <c r="AG5" s="1396"/>
      <c r="AH5" s="1396"/>
      <c r="AI5" s="1396"/>
      <c r="AJ5" s="1396"/>
      <c r="AK5" s="1396"/>
      <c r="AL5" s="1396"/>
      <c r="AM5" s="1396"/>
      <c r="AN5" s="1396"/>
      <c r="AO5" s="1396"/>
      <c r="AP5" s="1396"/>
      <c r="AQ5" s="1396"/>
      <c r="AR5" s="1396"/>
      <c r="AS5" s="1396"/>
      <c r="AT5" s="1396"/>
      <c r="AU5" s="1396"/>
      <c r="AV5" s="28"/>
    </row>
    <row r="6" spans="1:84" ht="15" customHeight="1" thickBot="1" x14ac:dyDescent="0.25">
      <c r="A6" s="1478"/>
      <c r="B6" s="1479"/>
      <c r="C6" s="1479"/>
      <c r="D6" s="1512"/>
      <c r="E6" s="1512"/>
      <c r="F6" s="1512"/>
      <c r="G6" s="1512"/>
      <c r="H6" s="1512"/>
      <c r="I6" s="1512"/>
      <c r="J6" s="1512"/>
      <c r="K6" s="1512"/>
      <c r="L6" s="1512"/>
      <c r="M6" s="1512"/>
      <c r="N6" s="1512"/>
      <c r="O6" s="1512"/>
      <c r="P6" s="1512"/>
      <c r="Q6" s="1512"/>
      <c r="R6" s="1512"/>
      <c r="S6" s="1512"/>
      <c r="T6" s="1512"/>
      <c r="U6" s="1512"/>
      <c r="V6" s="1512"/>
      <c r="W6" s="1512"/>
      <c r="X6" s="1513"/>
      <c r="Y6" s="246"/>
      <c r="Z6" s="193"/>
      <c r="AA6" s="193"/>
      <c r="AB6" s="193"/>
      <c r="AC6" s="193"/>
      <c r="AD6" s="193"/>
      <c r="AE6" s="193"/>
      <c r="AF6" s="193"/>
      <c r="AG6" s="193"/>
      <c r="AH6" s="193"/>
      <c r="AI6" s="193"/>
      <c r="AJ6" s="193"/>
      <c r="AK6" s="193"/>
      <c r="AL6" s="193"/>
      <c r="AM6" s="193"/>
      <c r="AN6" s="193"/>
      <c r="AO6" s="193"/>
      <c r="AP6" s="193"/>
      <c r="AQ6" s="193"/>
      <c r="AR6" s="193"/>
      <c r="AS6" s="193"/>
      <c r="AT6" s="193"/>
      <c r="AU6" s="193"/>
      <c r="AV6" s="28"/>
    </row>
    <row r="7" spans="1:84" ht="15" customHeight="1" thickTop="1" x14ac:dyDescent="0.2">
      <c r="A7" s="1503" t="s">
        <v>565</v>
      </c>
      <c r="B7" s="1504"/>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4"/>
      <c r="AG7" s="1504"/>
      <c r="AH7" s="1504"/>
      <c r="AI7" s="1504"/>
      <c r="AJ7" s="1504"/>
      <c r="AK7" s="1504"/>
      <c r="AL7" s="1504"/>
      <c r="AM7" s="1504"/>
      <c r="AN7" s="1504"/>
      <c r="AO7" s="1504"/>
      <c r="AP7" s="1504"/>
      <c r="AQ7" s="1504"/>
      <c r="AR7" s="1504"/>
      <c r="AS7" s="1504"/>
      <c r="AT7" s="1504"/>
      <c r="AU7" s="1504"/>
      <c r="AV7" s="1505"/>
    </row>
    <row r="8" spans="1:84" ht="7.5" customHeight="1" x14ac:dyDescent="0.2">
      <c r="A8" s="1506"/>
      <c r="B8" s="1507"/>
      <c r="C8" s="1507"/>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1507"/>
      <c r="AV8" s="1508"/>
    </row>
    <row r="9" spans="1:84" ht="15" customHeight="1" x14ac:dyDescent="0.2">
      <c r="A9" s="1500" t="s">
        <v>566</v>
      </c>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c r="AR9" s="1501"/>
      <c r="AS9" s="1501"/>
      <c r="AT9" s="1501"/>
      <c r="AU9" s="1501"/>
      <c r="AV9" s="150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516" t="s">
        <v>581</v>
      </c>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517"/>
      <c r="AM10" s="1517"/>
      <c r="AN10" s="1517"/>
      <c r="AO10" s="1517"/>
      <c r="AP10" s="1517"/>
      <c r="AQ10" s="1517"/>
      <c r="AR10" s="1517"/>
      <c r="AS10" s="1517"/>
      <c r="AT10" s="1517"/>
      <c r="AU10" s="1517"/>
      <c r="AV10" s="151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55"/>
      <c r="C11" s="1517"/>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517"/>
      <c r="AM11" s="1517"/>
      <c r="AN11" s="1517"/>
      <c r="AO11" s="1517"/>
      <c r="AP11" s="1517"/>
      <c r="AQ11" s="1517"/>
      <c r="AR11" s="1517"/>
      <c r="AS11" s="1517"/>
      <c r="AT11" s="1517"/>
      <c r="AU11" s="1517"/>
      <c r="AV11" s="1518"/>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55"/>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627"/>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450" t="s">
        <v>582</v>
      </c>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67"/>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55"/>
      <c r="C14" s="833"/>
      <c r="D14" s="833"/>
      <c r="E14" s="623"/>
      <c r="F14" s="623"/>
      <c r="G14" s="623"/>
      <c r="H14" s="623"/>
      <c r="I14" s="623"/>
      <c r="J14" s="623"/>
      <c r="K14" s="623"/>
      <c r="L14" s="623"/>
      <c r="M14" s="623"/>
      <c r="N14" s="623"/>
      <c r="O14" s="623"/>
      <c r="P14" s="623"/>
      <c r="Q14" s="623"/>
      <c r="R14" s="623"/>
      <c r="S14" s="623"/>
      <c r="T14" s="623"/>
      <c r="U14" s="623"/>
      <c r="V14" s="623"/>
      <c r="W14" s="623"/>
      <c r="X14" s="623"/>
      <c r="Y14" s="623"/>
      <c r="Z14" s="623"/>
      <c r="AA14" s="623"/>
      <c r="AB14" s="623"/>
      <c r="AC14" s="623"/>
      <c r="AD14" s="623"/>
      <c r="AE14" s="623"/>
      <c r="AF14" s="623"/>
      <c r="AG14" s="623"/>
      <c r="AH14" s="623"/>
      <c r="AI14" s="623"/>
      <c r="AJ14" s="623"/>
      <c r="AK14" s="623"/>
      <c r="AL14" s="623"/>
      <c r="AM14" s="623"/>
      <c r="AN14" s="623"/>
      <c r="AO14" s="623"/>
      <c r="AP14" s="623"/>
      <c r="AQ14" s="623"/>
      <c r="AR14" s="623"/>
      <c r="AS14" s="623"/>
      <c r="AT14" s="623"/>
      <c r="AU14" s="623"/>
      <c r="AV14" s="624"/>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5"/>
      <c r="C15" s="1450" t="s">
        <v>583</v>
      </c>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450"/>
      <c r="AM15" s="1450"/>
      <c r="AN15" s="1450"/>
      <c r="AO15" s="1450"/>
      <c r="AP15" s="1450"/>
      <c r="AQ15" s="1450"/>
      <c r="AR15" s="1450"/>
      <c r="AS15" s="1450"/>
      <c r="AT15" s="1450"/>
      <c r="AU15" s="1450"/>
      <c r="AV15" s="1467"/>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55"/>
      <c r="C16" s="833"/>
      <c r="D16" s="83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c r="AJ16" s="623"/>
      <c r="AK16" s="623"/>
      <c r="AL16" s="623"/>
      <c r="AM16" s="623"/>
      <c r="AN16" s="623"/>
      <c r="AO16" s="623"/>
      <c r="AP16" s="623"/>
      <c r="AQ16" s="623"/>
      <c r="AR16" s="623"/>
      <c r="AS16" s="623"/>
      <c r="AT16" s="623"/>
      <c r="AU16" s="623"/>
      <c r="AV16" s="624"/>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7"/>
      <c r="B17" s="195"/>
      <c r="C17" s="1547" t="s">
        <v>584</v>
      </c>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547"/>
      <c r="AM17" s="1547"/>
      <c r="AN17" s="1547"/>
      <c r="AO17" s="1547"/>
      <c r="AP17" s="1547"/>
      <c r="AQ17" s="1547"/>
      <c r="AR17" s="1547"/>
      <c r="AS17" s="1547"/>
      <c r="AT17" s="1547"/>
      <c r="AU17" s="1547"/>
      <c r="AV17" s="1548"/>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1526" t="s">
        <v>570</v>
      </c>
      <c r="B18" s="1527"/>
      <c r="C18" s="1527"/>
      <c r="D18" s="1527"/>
      <c r="E18" s="1527"/>
      <c r="F18" s="1527"/>
      <c r="G18" s="1527"/>
      <c r="H18" s="1527"/>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527"/>
      <c r="AM18" s="1527"/>
      <c r="AN18" s="1527"/>
      <c r="AO18" s="1527"/>
      <c r="AP18" s="1527"/>
      <c r="AQ18" s="1527"/>
      <c r="AR18" s="1527"/>
      <c r="AS18" s="1527"/>
      <c r="AT18" s="1527"/>
      <c r="AU18" s="1527"/>
      <c r="AV18" s="1528"/>
    </row>
    <row r="19" spans="1:84" ht="10.5" customHeight="1" x14ac:dyDescent="0.2">
      <c r="A19" s="1506"/>
      <c r="B19" s="1507"/>
      <c r="C19" s="1507"/>
      <c r="D19" s="1507"/>
      <c r="E19" s="1507"/>
      <c r="F19" s="1507"/>
      <c r="G19" s="1507"/>
      <c r="H19" s="1507"/>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507"/>
      <c r="AM19" s="1507"/>
      <c r="AN19" s="1507"/>
      <c r="AO19" s="1507"/>
      <c r="AP19" s="1507"/>
      <c r="AQ19" s="1507"/>
      <c r="AR19" s="1507"/>
      <c r="AS19" s="1507"/>
      <c r="AT19" s="1507"/>
      <c r="AU19" s="1507"/>
      <c r="AV19" s="1508"/>
    </row>
    <row r="20" spans="1:84" ht="15" customHeight="1" x14ac:dyDescent="0.2">
      <c r="A20" s="1500" t="s">
        <v>566</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c r="AR20" s="1501"/>
      <c r="AS20" s="1501"/>
      <c r="AT20" s="1501"/>
      <c r="AU20" s="1501"/>
      <c r="AV20" s="1502"/>
    </row>
    <row r="21" spans="1:84" ht="15" customHeight="1" x14ac:dyDescent="0.2">
      <c r="A21" s="137"/>
      <c r="B21" s="253"/>
      <c r="C21" s="838" t="s">
        <v>1685</v>
      </c>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row>
    <row r="22" spans="1:84" ht="15" customHeight="1" x14ac:dyDescent="0.2">
      <c r="A22" s="137"/>
      <c r="C22" s="193"/>
      <c r="D22" s="838"/>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28"/>
    </row>
    <row r="23" spans="1:84" ht="15" customHeight="1" x14ac:dyDescent="0.2">
      <c r="A23" s="137"/>
      <c r="B23" s="253"/>
      <c r="C23" s="193" t="s">
        <v>571</v>
      </c>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28"/>
    </row>
    <row r="24" spans="1:84" ht="15" customHeight="1" x14ac:dyDescent="0.2">
      <c r="A24" s="137"/>
      <c r="C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row>
    <row r="25" spans="1:84" ht="15" customHeight="1" x14ac:dyDescent="0.2">
      <c r="A25" s="137"/>
      <c r="B25" s="834"/>
      <c r="C25" s="1535" t="s">
        <v>1695</v>
      </c>
      <c r="D25" s="1535"/>
      <c r="E25" s="1535"/>
      <c r="F25" s="1535"/>
      <c r="G25" s="1535"/>
      <c r="H25" s="1535"/>
      <c r="I25" s="1535"/>
      <c r="J25" s="1535"/>
      <c r="K25" s="1535"/>
      <c r="L25" s="1535"/>
      <c r="M25" s="1535"/>
      <c r="N25" s="1535"/>
      <c r="O25" s="1535"/>
      <c r="P25" s="1535"/>
      <c r="Q25" s="1535"/>
      <c r="R25" s="1535"/>
      <c r="S25" s="1535"/>
      <c r="T25" s="1535"/>
      <c r="U25" s="1535"/>
      <c r="V25" s="1535"/>
      <c r="W25" s="1535"/>
      <c r="X25" s="1535"/>
      <c r="Y25" s="1535"/>
      <c r="Z25" s="1535"/>
      <c r="AA25" s="1535"/>
      <c r="AB25" s="1535"/>
      <c r="AC25" s="1535"/>
      <c r="AD25" s="1535"/>
      <c r="AE25" s="1535"/>
      <c r="AF25" s="1535"/>
      <c r="AG25" s="1535"/>
      <c r="AH25" s="1535"/>
      <c r="AI25" s="1535"/>
      <c r="AJ25" s="1535"/>
      <c r="AK25" s="1535"/>
      <c r="AL25" s="1535"/>
      <c r="AM25" s="1535"/>
      <c r="AN25" s="1535"/>
      <c r="AO25" s="1535"/>
      <c r="AP25" s="193"/>
      <c r="AQ25" s="193"/>
      <c r="AR25" s="193"/>
      <c r="AS25" s="193"/>
      <c r="AT25" s="193"/>
      <c r="AU25" s="193"/>
      <c r="AV25" s="28"/>
    </row>
    <row r="26" spans="1:84" ht="15" customHeight="1" x14ac:dyDescent="0.2">
      <c r="A26" s="137"/>
      <c r="C26" s="1535"/>
      <c r="D26" s="1535"/>
      <c r="E26" s="1535"/>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D26" s="1535"/>
      <c r="AE26" s="1535"/>
      <c r="AF26" s="1535"/>
      <c r="AG26" s="1535"/>
      <c r="AH26" s="1535"/>
      <c r="AI26" s="1535"/>
      <c r="AJ26" s="1535"/>
      <c r="AK26" s="1535"/>
      <c r="AL26" s="1535"/>
      <c r="AM26" s="1535"/>
      <c r="AN26" s="1535"/>
      <c r="AO26" s="1535"/>
      <c r="AP26" s="193"/>
      <c r="AQ26" s="193"/>
      <c r="AR26" s="193"/>
      <c r="AS26" s="193"/>
      <c r="AT26" s="193"/>
      <c r="AU26" s="193"/>
      <c r="AV26" s="28"/>
    </row>
    <row r="27" spans="1:84" ht="15" customHeight="1" x14ac:dyDescent="0.2">
      <c r="A27" s="137"/>
      <c r="C27" s="193"/>
      <c r="D27" s="838"/>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834"/>
      <c r="C28" s="1450" t="s">
        <v>1696</v>
      </c>
      <c r="D28" s="1450"/>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450"/>
      <c r="AM28" s="1450"/>
      <c r="AN28" s="1450"/>
      <c r="AO28" s="1450"/>
      <c r="AP28" s="193"/>
      <c r="AQ28" s="193"/>
      <c r="AR28" s="193"/>
      <c r="AS28" s="193"/>
      <c r="AT28" s="193"/>
      <c r="AU28" s="193"/>
      <c r="AV28" s="28"/>
    </row>
    <row r="29" spans="1:84" ht="15" customHeight="1" x14ac:dyDescent="0.2">
      <c r="A29" s="137"/>
      <c r="C29" s="1450"/>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50"/>
      <c r="AM29" s="1450"/>
      <c r="AN29" s="1450"/>
      <c r="AO29" s="1450"/>
      <c r="AP29" s="193"/>
      <c r="AQ29" s="193"/>
      <c r="AR29" s="193"/>
      <c r="AS29" s="193"/>
      <c r="AT29" s="193"/>
      <c r="AU29" s="193"/>
      <c r="AV29" s="28"/>
    </row>
    <row r="30" spans="1:84" ht="15" customHeight="1" x14ac:dyDescent="0.2">
      <c r="A30" s="137"/>
      <c r="C30" s="193"/>
      <c r="D30" s="838"/>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row>
    <row r="31" spans="1:84" ht="15" customHeight="1" x14ac:dyDescent="0.2">
      <c r="A31" s="137"/>
      <c r="B31" s="253"/>
      <c r="C31" s="838" t="s">
        <v>572</v>
      </c>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28"/>
    </row>
    <row r="32" spans="1:84" ht="15" customHeight="1" x14ac:dyDescent="0.2">
      <c r="A32" s="137"/>
      <c r="C32" s="193"/>
      <c r="D32" s="838"/>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84" ht="15" customHeight="1" x14ac:dyDescent="0.2">
      <c r="A33" s="137"/>
      <c r="B33" s="253"/>
      <c r="C33" s="838" t="s">
        <v>573</v>
      </c>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row>
    <row r="34" spans="1:84" ht="15" customHeight="1" x14ac:dyDescent="0.2">
      <c r="A34" s="137"/>
      <c r="C34" s="193"/>
      <c r="D34" s="838"/>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28"/>
    </row>
    <row r="35" spans="1:84" ht="15" customHeight="1" x14ac:dyDescent="0.2">
      <c r="A35" s="137"/>
      <c r="B35" s="253"/>
      <c r="C35" s="193" t="s">
        <v>1563</v>
      </c>
      <c r="D35" s="838"/>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row>
    <row r="36" spans="1:84" ht="15" customHeight="1" x14ac:dyDescent="0.2">
      <c r="A36" s="137"/>
      <c r="C36" s="193"/>
      <c r="D36" s="838"/>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row>
    <row r="37" spans="1:84" ht="15" customHeight="1" x14ac:dyDescent="0.2">
      <c r="A37" s="137"/>
      <c r="B37" s="253"/>
      <c r="C37" s="193" t="s">
        <v>1565</v>
      </c>
      <c r="D37" s="838"/>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28"/>
    </row>
    <row r="38" spans="1:84" ht="15" customHeight="1" x14ac:dyDescent="0.2">
      <c r="A38" s="137"/>
      <c r="C38" s="193"/>
      <c r="D38" s="838"/>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row>
    <row r="39" spans="1:84" ht="15" customHeight="1" x14ac:dyDescent="0.2">
      <c r="A39" s="137"/>
      <c r="B39" s="253" t="s">
        <v>375</v>
      </c>
      <c r="C39" s="192" t="s">
        <v>1566</v>
      </c>
      <c r="E39" s="193"/>
      <c r="F39" s="193"/>
      <c r="G39" s="193"/>
      <c r="H39" s="193"/>
      <c r="I39" s="193"/>
      <c r="J39" s="193"/>
      <c r="K39" s="193"/>
      <c r="L39" s="374"/>
      <c r="M39" s="374"/>
      <c r="N39" s="374"/>
      <c r="O39" s="374"/>
      <c r="P39" s="374"/>
      <c r="Q39" s="193"/>
      <c r="R39" s="193"/>
      <c r="S39" s="374"/>
      <c r="T39" s="374"/>
      <c r="U39" s="374"/>
      <c r="V39" s="374"/>
      <c r="W39" s="374"/>
      <c r="X39" s="374"/>
      <c r="Y39" s="192"/>
      <c r="Z39" s="374"/>
      <c r="AA39" s="374"/>
      <c r="AB39" s="374"/>
      <c r="AC39" s="374"/>
      <c r="AD39" s="374"/>
      <c r="AE39" s="374"/>
      <c r="AF39" s="374"/>
      <c r="AG39" s="193"/>
      <c r="AH39" s="193"/>
      <c r="AI39" s="192"/>
      <c r="AJ39" s="374"/>
      <c r="AK39" s="374"/>
      <c r="AL39" s="374"/>
      <c r="AM39" s="374"/>
      <c r="AN39" s="374"/>
      <c r="AO39" s="193"/>
      <c r="AP39" s="193"/>
      <c r="AQ39" s="193"/>
      <c r="AR39" s="374"/>
      <c r="AS39" s="374"/>
      <c r="AT39" s="374"/>
      <c r="AU39" s="374"/>
      <c r="AV39" s="632"/>
    </row>
    <row r="40" spans="1:84" ht="15" customHeight="1" x14ac:dyDescent="0.2">
      <c r="A40" s="137"/>
      <c r="C40" s="193"/>
      <c r="D40" s="838"/>
      <c r="E40" s="193"/>
      <c r="F40" s="193"/>
      <c r="G40" s="193"/>
      <c r="H40" s="193"/>
      <c r="I40" s="193"/>
      <c r="J40" s="193"/>
      <c r="K40" s="193"/>
      <c r="L40" s="374"/>
      <c r="M40" s="374"/>
      <c r="N40" s="374"/>
      <c r="O40" s="374"/>
      <c r="P40" s="374"/>
      <c r="Q40" s="193"/>
      <c r="R40" s="193"/>
      <c r="S40" s="374"/>
      <c r="T40" s="374"/>
      <c r="U40" s="374"/>
      <c r="V40" s="374"/>
      <c r="W40" s="374"/>
      <c r="X40" s="374"/>
      <c r="Y40" s="192"/>
      <c r="Z40" s="374"/>
      <c r="AA40" s="374"/>
      <c r="AB40" s="374"/>
      <c r="AC40" s="374"/>
      <c r="AD40" s="374"/>
      <c r="AE40" s="374"/>
      <c r="AF40" s="374"/>
      <c r="AG40" s="193"/>
      <c r="AH40" s="193"/>
      <c r="AI40" s="192"/>
      <c r="AJ40" s="374"/>
      <c r="AK40" s="374"/>
      <c r="AL40" s="374"/>
      <c r="AM40" s="374"/>
      <c r="AN40" s="374"/>
      <c r="AO40" s="193"/>
      <c r="AP40" s="193"/>
      <c r="AQ40" s="193"/>
      <c r="AR40" s="374"/>
      <c r="AS40" s="374"/>
      <c r="AT40" s="374"/>
      <c r="AU40" s="374"/>
      <c r="AV40" s="632"/>
    </row>
    <row r="41" spans="1:84" ht="15" customHeight="1" x14ac:dyDescent="0.2">
      <c r="A41" s="137"/>
      <c r="B41" s="253" t="s">
        <v>375</v>
      </c>
      <c r="C41" s="192" t="s">
        <v>301</v>
      </c>
      <c r="E41" s="839"/>
      <c r="F41" s="839"/>
      <c r="G41" s="838"/>
      <c r="H41" s="840"/>
      <c r="I41" s="840"/>
      <c r="J41" s="840"/>
      <c r="K41" s="840"/>
      <c r="L41" s="839"/>
      <c r="M41" s="839"/>
      <c r="N41" s="839"/>
      <c r="O41" s="839"/>
      <c r="P41" s="839"/>
      <c r="Q41" s="840"/>
      <c r="R41" s="840"/>
      <c r="S41" s="839"/>
      <c r="T41" s="839"/>
      <c r="U41" s="839"/>
      <c r="V41" s="839"/>
      <c r="W41" s="839"/>
      <c r="X41" s="839"/>
      <c r="Y41" s="841"/>
      <c r="Z41" s="839"/>
      <c r="AA41" s="839"/>
      <c r="AB41" s="839"/>
      <c r="AC41" s="839"/>
      <c r="AD41" s="839"/>
      <c r="AE41" s="839"/>
      <c r="AF41" s="839"/>
      <c r="AG41" s="838"/>
      <c r="AH41" s="840"/>
      <c r="AI41" s="841"/>
      <c r="AJ41" s="839"/>
      <c r="AK41" s="839"/>
      <c r="AL41" s="839"/>
      <c r="AM41" s="839"/>
      <c r="AN41" s="839"/>
      <c r="AO41" s="838"/>
      <c r="AP41" s="840"/>
      <c r="AQ41" s="840"/>
      <c r="AR41" s="839"/>
      <c r="AS41" s="839"/>
      <c r="AT41" s="839"/>
      <c r="AU41" s="839"/>
      <c r="AV41" s="730"/>
    </row>
    <row r="42" spans="1:84" ht="15" customHeight="1" x14ac:dyDescent="0.2">
      <c r="A42" s="137"/>
      <c r="C42" s="192"/>
      <c r="E42" s="839"/>
      <c r="F42" s="839"/>
      <c r="G42" s="838"/>
      <c r="H42" s="840"/>
      <c r="I42" s="840"/>
      <c r="J42" s="840"/>
      <c r="K42" s="840"/>
      <c r="L42" s="839"/>
      <c r="M42" s="839"/>
      <c r="N42" s="839"/>
      <c r="O42" s="839"/>
      <c r="P42" s="839"/>
      <c r="Q42" s="840"/>
      <c r="R42" s="840"/>
      <c r="S42" s="839"/>
      <c r="T42" s="839"/>
      <c r="U42" s="839"/>
      <c r="V42" s="839"/>
      <c r="W42" s="839"/>
      <c r="X42" s="839"/>
      <c r="Y42" s="841"/>
      <c r="Z42" s="839"/>
      <c r="AA42" s="839"/>
      <c r="AB42" s="839"/>
      <c r="AC42" s="839"/>
      <c r="AD42" s="839"/>
      <c r="AE42" s="839"/>
      <c r="AF42" s="839"/>
      <c r="AG42" s="838"/>
      <c r="AH42" s="840"/>
      <c r="AI42" s="841"/>
      <c r="AJ42" s="839"/>
      <c r="AK42" s="839"/>
      <c r="AL42" s="839"/>
      <c r="AM42" s="839"/>
      <c r="AN42" s="839"/>
      <c r="AO42" s="838"/>
      <c r="AP42" s="840"/>
      <c r="AQ42" s="840"/>
      <c r="AR42" s="839"/>
      <c r="AS42" s="839"/>
      <c r="AT42" s="839"/>
      <c r="AU42" s="839"/>
      <c r="AV42" s="730"/>
    </row>
    <row r="43" spans="1:84" ht="15" customHeight="1" x14ac:dyDescent="0.2">
      <c r="A43" s="137"/>
      <c r="B43" s="253" t="s">
        <v>375</v>
      </c>
      <c r="C43" s="192" t="s">
        <v>1567</v>
      </c>
      <c r="E43" s="839"/>
      <c r="F43" s="839"/>
      <c r="G43" s="838"/>
      <c r="H43" s="840"/>
      <c r="I43" s="840"/>
      <c r="J43" s="840"/>
      <c r="K43" s="840"/>
      <c r="L43" s="839"/>
      <c r="M43" s="839"/>
      <c r="N43" s="839"/>
      <c r="O43" s="839"/>
      <c r="P43" s="839"/>
      <c r="Q43" s="840"/>
      <c r="R43" s="840"/>
      <c r="S43" s="839"/>
      <c r="T43" s="839"/>
      <c r="U43" s="839"/>
      <c r="V43" s="839"/>
      <c r="W43" s="839"/>
      <c r="X43" s="839"/>
      <c r="Y43" s="841"/>
      <c r="Z43" s="839"/>
      <c r="AA43" s="839"/>
      <c r="AB43" s="839"/>
      <c r="AC43" s="839"/>
      <c r="AD43" s="839"/>
      <c r="AE43" s="839"/>
      <c r="AF43" s="839"/>
      <c r="AG43" s="838"/>
      <c r="AH43" s="840"/>
      <c r="AI43" s="841"/>
      <c r="AJ43" s="839"/>
      <c r="AK43" s="839"/>
      <c r="AL43" s="839"/>
      <c r="AM43" s="839"/>
      <c r="AN43" s="839"/>
      <c r="AO43" s="838"/>
      <c r="AP43" s="840"/>
      <c r="AQ43" s="840"/>
      <c r="AR43" s="839"/>
      <c r="AS43" s="839"/>
      <c r="AT43" s="839"/>
      <c r="AU43" s="839"/>
      <c r="AV43" s="730"/>
    </row>
    <row r="44" spans="1:84" ht="15" customHeight="1" x14ac:dyDescent="0.2">
      <c r="A44" s="137"/>
      <c r="C44" s="192"/>
      <c r="E44" s="839"/>
      <c r="F44" s="839"/>
      <c r="G44" s="838"/>
      <c r="H44" s="840"/>
      <c r="I44" s="840"/>
      <c r="J44" s="840"/>
      <c r="K44" s="840"/>
      <c r="L44" s="839"/>
      <c r="M44" s="839"/>
      <c r="N44" s="839"/>
      <c r="O44" s="839"/>
      <c r="P44" s="839"/>
      <c r="Q44" s="840"/>
      <c r="R44" s="840"/>
      <c r="S44" s="839"/>
      <c r="T44" s="839"/>
      <c r="U44" s="839"/>
      <c r="V44" s="839"/>
      <c r="W44" s="839"/>
      <c r="X44" s="839"/>
      <c r="Y44" s="841"/>
      <c r="Z44" s="839"/>
      <c r="AA44" s="839"/>
      <c r="AB44" s="839"/>
      <c r="AC44" s="839"/>
      <c r="AD44" s="839"/>
      <c r="AE44" s="839"/>
      <c r="AF44" s="839"/>
      <c r="AG44" s="838"/>
      <c r="AH44" s="840"/>
      <c r="AI44" s="841"/>
      <c r="AJ44" s="839"/>
      <c r="AK44" s="839"/>
      <c r="AL44" s="839"/>
      <c r="AM44" s="839"/>
      <c r="AN44" s="839"/>
      <c r="AO44" s="838"/>
      <c r="AP44" s="840"/>
      <c r="AQ44" s="840"/>
      <c r="AR44" s="839"/>
      <c r="AS44" s="839"/>
      <c r="AT44" s="839"/>
      <c r="AU44" s="839"/>
      <c r="AV44" s="730"/>
    </row>
    <row r="45" spans="1:84" ht="15" customHeight="1" x14ac:dyDescent="0.2">
      <c r="A45" s="137"/>
      <c r="B45" s="253"/>
      <c r="C45" s="192" t="s">
        <v>1564</v>
      </c>
      <c r="E45" s="839"/>
      <c r="F45" s="839"/>
      <c r="G45" s="838"/>
      <c r="H45" s="840"/>
      <c r="I45" s="840"/>
      <c r="J45" s="840"/>
      <c r="K45" s="840"/>
      <c r="L45" s="839"/>
      <c r="M45" s="839"/>
      <c r="N45" s="839"/>
      <c r="O45" s="839"/>
      <c r="P45" s="839"/>
      <c r="Q45" s="840"/>
      <c r="R45" s="840"/>
      <c r="S45" s="839"/>
      <c r="T45" s="839"/>
      <c r="U45" s="839"/>
      <c r="V45" s="839"/>
      <c r="W45" s="839"/>
      <c r="X45" s="839"/>
      <c r="Y45" s="841"/>
      <c r="Z45" s="839"/>
      <c r="AA45" s="839"/>
      <c r="AB45" s="839"/>
      <c r="AC45" s="839"/>
      <c r="AD45" s="839"/>
      <c r="AE45" s="839"/>
      <c r="AF45" s="839"/>
      <c r="AG45" s="838"/>
      <c r="AH45" s="840"/>
      <c r="AI45" s="841"/>
      <c r="AJ45" s="839"/>
      <c r="AK45" s="839"/>
      <c r="AL45" s="839"/>
      <c r="AM45" s="839"/>
      <c r="AN45" s="839"/>
      <c r="AO45" s="838"/>
      <c r="AP45" s="840"/>
      <c r="AQ45" s="840"/>
      <c r="AR45" s="839"/>
      <c r="AS45" s="839"/>
      <c r="AT45" s="839"/>
      <c r="AU45" s="839"/>
      <c r="AV45" s="730"/>
    </row>
    <row r="46" spans="1:84" ht="15" customHeight="1" x14ac:dyDescent="0.2">
      <c r="A46" s="137"/>
      <c r="C46" s="192"/>
      <c r="E46" s="839"/>
      <c r="F46" s="839"/>
      <c r="G46" s="838"/>
      <c r="H46" s="840"/>
      <c r="I46" s="840"/>
      <c r="J46" s="840"/>
      <c r="K46" s="840"/>
      <c r="L46" s="839"/>
      <c r="M46" s="839"/>
      <c r="N46" s="839"/>
      <c r="O46" s="839"/>
      <c r="P46" s="839"/>
      <c r="Q46" s="840"/>
      <c r="R46" s="840"/>
      <c r="S46" s="839"/>
      <c r="T46" s="839"/>
      <c r="U46" s="839"/>
      <c r="V46" s="839"/>
      <c r="W46" s="839"/>
      <c r="X46" s="839"/>
      <c r="Y46" s="841"/>
      <c r="Z46" s="839"/>
      <c r="AA46" s="839"/>
      <c r="AB46" s="839"/>
      <c r="AC46" s="839"/>
      <c r="AD46" s="839"/>
      <c r="AE46" s="839"/>
      <c r="AF46" s="839"/>
      <c r="AG46" s="838"/>
      <c r="AH46" s="840"/>
      <c r="AI46" s="841"/>
      <c r="AJ46" s="839"/>
      <c r="AK46" s="839"/>
      <c r="AL46" s="839"/>
      <c r="AM46" s="839"/>
      <c r="AN46" s="839"/>
      <c r="AO46" s="838"/>
      <c r="AP46" s="840"/>
      <c r="AQ46" s="840"/>
      <c r="AR46" s="839"/>
      <c r="AS46" s="839"/>
      <c r="AT46" s="839"/>
      <c r="AU46" s="839"/>
      <c r="AV46" s="479"/>
    </row>
    <row r="47" spans="1:84" ht="16.5" customHeight="1" x14ac:dyDescent="0.25">
      <c r="A47" s="1521" t="s">
        <v>574</v>
      </c>
      <c r="B47" s="1521"/>
      <c r="C47" s="1521"/>
      <c r="D47" s="1521"/>
      <c r="E47" s="1521"/>
      <c r="F47" s="1521"/>
      <c r="G47" s="1521"/>
      <c r="H47" s="1521"/>
      <c r="I47" s="1521"/>
      <c r="J47" s="1521"/>
      <c r="K47" s="1521"/>
      <c r="L47" s="1521"/>
      <c r="M47" s="1521"/>
      <c r="N47" s="1521"/>
      <c r="O47" s="1521"/>
      <c r="P47" s="1521"/>
      <c r="Q47" s="1521"/>
      <c r="R47" s="1521"/>
      <c r="S47" s="1521"/>
      <c r="T47" s="1521"/>
      <c r="U47" s="1521"/>
      <c r="V47" s="1521"/>
      <c r="W47" s="1521"/>
      <c r="X47" s="1521"/>
      <c r="Y47" s="1521"/>
      <c r="Z47" s="1521"/>
      <c r="AA47" s="1521"/>
      <c r="AB47" s="1521"/>
      <c r="AC47" s="1521"/>
      <c r="AD47" s="1521"/>
      <c r="AE47" s="1521"/>
      <c r="AF47" s="1521"/>
      <c r="AG47" s="1521"/>
      <c r="AH47" s="1521"/>
      <c r="AI47" s="1521"/>
      <c r="AJ47" s="1521"/>
      <c r="AK47" s="1521"/>
      <c r="AL47" s="1521"/>
      <c r="AM47" s="1521"/>
      <c r="AN47" s="1521"/>
      <c r="AO47" s="1521"/>
      <c r="AP47" s="1521"/>
      <c r="AQ47" s="1521"/>
      <c r="AR47" s="1521"/>
      <c r="AS47" s="1521"/>
      <c r="AT47" s="1521"/>
      <c r="AU47" s="1521"/>
      <c r="AV47" s="1521"/>
    </row>
    <row r="48" spans="1:84" ht="15" customHeight="1" x14ac:dyDescent="0.2">
      <c r="A48" s="1522" t="s">
        <v>575</v>
      </c>
      <c r="B48" s="1523"/>
      <c r="C48" s="1523"/>
      <c r="D48" s="1523"/>
      <c r="E48" s="1523"/>
      <c r="F48" s="1523"/>
      <c r="G48" s="1523"/>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523"/>
      <c r="AM48" s="1523"/>
      <c r="AN48" s="1523"/>
      <c r="AO48" s="1523"/>
      <c r="AP48" s="1523"/>
      <c r="AQ48" s="1523"/>
      <c r="AR48" s="1523"/>
      <c r="AS48" s="1523"/>
      <c r="AT48" s="1523"/>
      <c r="AU48" s="1523"/>
      <c r="AV48" s="1524"/>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5.25" customHeight="1" x14ac:dyDescent="0.2">
      <c r="A49" s="137"/>
      <c r="B49" s="839"/>
      <c r="C49" s="839"/>
      <c r="D49" s="839"/>
      <c r="E49" s="839"/>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c r="AO49" s="838"/>
      <c r="AP49" s="838"/>
      <c r="AQ49" s="838"/>
      <c r="AR49" s="838"/>
      <c r="AS49" s="838"/>
      <c r="AT49" s="838"/>
      <c r="AU49" s="838"/>
      <c r="AV49" s="254"/>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137"/>
      <c r="B50" s="253" t="s">
        <v>375</v>
      </c>
      <c r="C50" s="1514" t="s">
        <v>576</v>
      </c>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1514"/>
      <c r="AM50" s="1514"/>
      <c r="AN50" s="1514"/>
      <c r="AO50" s="1514"/>
      <c r="AP50" s="1514"/>
      <c r="AQ50" s="1514"/>
      <c r="AR50" s="1514"/>
      <c r="AS50" s="1514"/>
      <c r="AT50" s="1514"/>
      <c r="AU50" s="1514"/>
      <c r="AV50" s="151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137"/>
      <c r="B51" s="839"/>
      <c r="C51" s="1514"/>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1514"/>
      <c r="AF51" s="1514"/>
      <c r="AG51" s="1514"/>
      <c r="AH51" s="1514"/>
      <c r="AI51" s="1514"/>
      <c r="AJ51" s="1514"/>
      <c r="AK51" s="1514"/>
      <c r="AL51" s="1514"/>
      <c r="AM51" s="1514"/>
      <c r="AN51" s="1514"/>
      <c r="AO51" s="1514"/>
      <c r="AP51" s="1514"/>
      <c r="AQ51" s="1514"/>
      <c r="AR51" s="1514"/>
      <c r="AS51" s="1514"/>
      <c r="AT51" s="1514"/>
      <c r="AU51" s="1514"/>
      <c r="AV51" s="1515"/>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249"/>
      <c r="B52" s="251"/>
      <c r="C52" s="1514"/>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4"/>
      <c r="AB52" s="1514"/>
      <c r="AC52" s="1514"/>
      <c r="AD52" s="1514"/>
      <c r="AE52" s="1514"/>
      <c r="AF52" s="1514"/>
      <c r="AG52" s="1514"/>
      <c r="AH52" s="1514"/>
      <c r="AI52" s="1514"/>
      <c r="AJ52" s="1514"/>
      <c r="AK52" s="1514"/>
      <c r="AL52" s="1514"/>
      <c r="AM52" s="1514"/>
      <c r="AN52" s="1514"/>
      <c r="AO52" s="1514"/>
      <c r="AP52" s="1514"/>
      <c r="AQ52" s="1514"/>
      <c r="AR52" s="1514"/>
      <c r="AS52" s="1514"/>
      <c r="AT52" s="1514"/>
      <c r="AU52" s="1514"/>
      <c r="AV52" s="1515"/>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49"/>
      <c r="B53" s="251"/>
      <c r="C53" s="251"/>
      <c r="D53" s="30" t="s">
        <v>577</v>
      </c>
      <c r="E53" s="500"/>
      <c r="F53" s="500"/>
      <c r="G53" s="500"/>
      <c r="H53" s="500"/>
      <c r="I53" s="500"/>
      <c r="J53" s="500"/>
      <c r="K53" s="500"/>
      <c r="L53" s="500"/>
      <c r="M53" s="500"/>
      <c r="N53" s="500"/>
      <c r="O53" s="500"/>
      <c r="P53" s="500"/>
      <c r="Q53" s="500"/>
      <c r="R53" s="500"/>
      <c r="S53" s="500"/>
      <c r="T53" s="1525" t="s">
        <v>375</v>
      </c>
      <c r="U53" s="1525"/>
      <c r="V53" s="1525"/>
      <c r="W53" s="500"/>
      <c r="X53" s="500"/>
      <c r="Y53" s="500"/>
      <c r="Z53" s="500"/>
      <c r="AA53" s="500"/>
      <c r="AB53" s="30"/>
      <c r="AC53" s="500"/>
      <c r="AD53" s="500"/>
      <c r="AE53" s="500"/>
      <c r="AF53" s="500"/>
      <c r="AG53" s="500"/>
      <c r="AH53" s="500"/>
      <c r="AI53" s="500"/>
      <c r="AJ53" s="500"/>
      <c r="AK53" s="500"/>
      <c r="AL53" s="500"/>
      <c r="AM53" s="500"/>
      <c r="AN53" s="500"/>
      <c r="AO53" s="500"/>
      <c r="AP53" s="500"/>
      <c r="AQ53" s="500"/>
      <c r="AR53" s="500"/>
      <c r="AS53" s="500"/>
      <c r="AT53" s="500"/>
      <c r="AU53" s="500"/>
      <c r="AV53" s="660"/>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49"/>
      <c r="B54" s="251"/>
      <c r="C54" s="251"/>
      <c r="D54" s="30" t="s">
        <v>578</v>
      </c>
      <c r="E54" s="500"/>
      <c r="F54" s="500"/>
      <c r="G54" s="500"/>
      <c r="H54" s="500"/>
      <c r="I54" s="500"/>
      <c r="J54" s="500"/>
      <c r="K54" s="500"/>
      <c r="L54" s="500"/>
      <c r="M54" s="500"/>
      <c r="N54" s="500"/>
      <c r="O54" s="500"/>
      <c r="P54" s="500"/>
      <c r="Q54" s="500"/>
      <c r="R54" s="500"/>
      <c r="S54" s="500"/>
      <c r="T54" s="1531" t="s">
        <v>375</v>
      </c>
      <c r="U54" s="1531"/>
      <c r="V54" s="1531"/>
      <c r="W54" s="500"/>
      <c r="X54" s="500"/>
      <c r="Y54" s="500"/>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660"/>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8.25" customHeight="1" x14ac:dyDescent="0.2">
      <c r="A55" s="462"/>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c r="AP55" s="463"/>
      <c r="AQ55" s="463"/>
      <c r="AR55" s="463"/>
      <c r="AS55" s="463"/>
      <c r="AT55" s="463"/>
      <c r="AU55" s="463"/>
      <c r="AV55" s="464"/>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8" customHeight="1" x14ac:dyDescent="0.25">
      <c r="A56" s="1462" t="s">
        <v>579</v>
      </c>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19"/>
      <c r="AM56" s="1519"/>
      <c r="AN56" s="1519"/>
      <c r="AO56" s="1519"/>
      <c r="AP56" s="1519"/>
      <c r="AQ56" s="1519"/>
      <c r="AR56" s="1519"/>
      <c r="AS56" s="1519"/>
      <c r="AT56" s="1519"/>
      <c r="AU56" s="1519"/>
      <c r="AV56" s="1520"/>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1497" t="s">
        <v>580</v>
      </c>
      <c r="B57" s="1465"/>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c r="AN57" s="1465"/>
      <c r="AO57" s="1465"/>
      <c r="AP57" s="1465"/>
      <c r="AQ57" s="1465"/>
      <c r="AR57" s="1465"/>
      <c r="AS57" s="1465"/>
      <c r="AT57" s="1465"/>
      <c r="AU57" s="1465"/>
      <c r="AV57" s="1466"/>
      <c r="AW57" s="215"/>
      <c r="AX57" s="215"/>
      <c r="AY57" s="215"/>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1449"/>
      <c r="B58" s="1450"/>
      <c r="C58" s="1450"/>
      <c r="D58" s="1450"/>
      <c r="E58" s="1450"/>
      <c r="F58" s="1450"/>
      <c r="G58" s="1450"/>
      <c r="H58" s="1450"/>
      <c r="I58" s="1450"/>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450"/>
      <c r="AM58" s="1450"/>
      <c r="AN58" s="1450"/>
      <c r="AO58" s="1450"/>
      <c r="AP58" s="1450"/>
      <c r="AQ58" s="1450"/>
      <c r="AR58" s="1450"/>
      <c r="AS58" s="1450"/>
      <c r="AT58" s="1450"/>
      <c r="AU58" s="1450"/>
      <c r="AV58" s="1467"/>
      <c r="AW58" s="215"/>
      <c r="AX58" s="215"/>
      <c r="AY58" s="215"/>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1449"/>
      <c r="B59" s="1450"/>
      <c r="C59" s="1450"/>
      <c r="D59" s="1450"/>
      <c r="E59" s="1450"/>
      <c r="F59" s="1450"/>
      <c r="G59" s="1450"/>
      <c r="H59" s="1450"/>
      <c r="I59" s="1450"/>
      <c r="J59" s="1450"/>
      <c r="K59" s="1450"/>
      <c r="L59" s="1450"/>
      <c r="M59" s="1450"/>
      <c r="N59" s="1450"/>
      <c r="O59" s="1450"/>
      <c r="P59" s="1450"/>
      <c r="Q59" s="1450"/>
      <c r="R59" s="1450"/>
      <c r="S59" s="1450"/>
      <c r="T59" s="1450"/>
      <c r="U59" s="1450"/>
      <c r="V59" s="1450"/>
      <c r="W59" s="1450"/>
      <c r="X59" s="1450"/>
      <c r="Y59" s="1450"/>
      <c r="Z59" s="1450"/>
      <c r="AA59" s="1450"/>
      <c r="AB59" s="1450"/>
      <c r="AC59" s="1450"/>
      <c r="AD59" s="1450"/>
      <c r="AE59" s="1450"/>
      <c r="AF59" s="1450"/>
      <c r="AG59" s="1450"/>
      <c r="AH59" s="1450"/>
      <c r="AI59" s="1450"/>
      <c r="AJ59" s="1450"/>
      <c r="AK59" s="1450"/>
      <c r="AL59" s="1450"/>
      <c r="AM59" s="1450"/>
      <c r="AN59" s="1450"/>
      <c r="AO59" s="1450"/>
      <c r="AP59" s="1450"/>
      <c r="AQ59" s="1450"/>
      <c r="AR59" s="1450"/>
      <c r="AS59" s="1450"/>
      <c r="AT59" s="1450"/>
      <c r="AU59" s="1450"/>
      <c r="AV59" s="1467"/>
      <c r="AW59" s="215"/>
      <c r="AX59" s="215"/>
      <c r="AY59" s="215"/>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1449"/>
      <c r="B60" s="1450"/>
      <c r="C60" s="1450"/>
      <c r="D60" s="1450"/>
      <c r="E60" s="1450"/>
      <c r="F60" s="1450"/>
      <c r="G60" s="1450"/>
      <c r="H60" s="1450"/>
      <c r="I60" s="1450"/>
      <c r="J60" s="1450"/>
      <c r="K60" s="1450"/>
      <c r="L60" s="1450"/>
      <c r="M60" s="1450"/>
      <c r="N60" s="1450"/>
      <c r="O60" s="1450"/>
      <c r="P60" s="1450"/>
      <c r="Q60" s="1450"/>
      <c r="R60" s="1450"/>
      <c r="S60" s="1450"/>
      <c r="T60" s="1450"/>
      <c r="U60" s="1450"/>
      <c r="V60" s="1450"/>
      <c r="W60" s="1450"/>
      <c r="X60" s="1450"/>
      <c r="Y60" s="1450"/>
      <c r="Z60" s="1450"/>
      <c r="AA60" s="1450"/>
      <c r="AB60" s="1450"/>
      <c r="AC60" s="1450"/>
      <c r="AD60" s="1450"/>
      <c r="AE60" s="1450"/>
      <c r="AF60" s="1450"/>
      <c r="AG60" s="1450"/>
      <c r="AH60" s="1450"/>
      <c r="AI60" s="1450"/>
      <c r="AJ60" s="1450"/>
      <c r="AK60" s="1450"/>
      <c r="AL60" s="1450"/>
      <c r="AM60" s="1450"/>
      <c r="AN60" s="1450"/>
      <c r="AO60" s="1450"/>
      <c r="AP60" s="1450"/>
      <c r="AQ60" s="1450"/>
      <c r="AR60" s="1450"/>
      <c r="AS60" s="1450"/>
      <c r="AT60" s="1450"/>
      <c r="AU60" s="1450"/>
      <c r="AV60" s="1467"/>
      <c r="AW60" s="215"/>
      <c r="AX60" s="215"/>
      <c r="AY60" s="215"/>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8.75" customHeight="1" x14ac:dyDescent="0.2">
      <c r="A61" s="1449"/>
      <c r="B61" s="1450"/>
      <c r="C61" s="1450"/>
      <c r="D61" s="1450"/>
      <c r="E61" s="1450"/>
      <c r="F61" s="1450"/>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1450"/>
      <c r="AH61" s="1450"/>
      <c r="AI61" s="1450"/>
      <c r="AJ61" s="1450"/>
      <c r="AK61" s="1450"/>
      <c r="AL61" s="1450"/>
      <c r="AM61" s="1450"/>
      <c r="AN61" s="1450"/>
      <c r="AO61" s="1450"/>
      <c r="AP61" s="1450"/>
      <c r="AQ61" s="1450"/>
      <c r="AR61" s="1450"/>
      <c r="AS61" s="1450"/>
      <c r="AT61" s="1450"/>
      <c r="AU61" s="1450"/>
      <c r="AV61" s="1467"/>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customHeight="1" x14ac:dyDescent="0.2">
      <c r="A62" s="2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24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1495" t="s">
        <v>562</v>
      </c>
      <c r="B63" s="1496"/>
      <c r="C63" s="1496"/>
      <c r="D63" s="1496"/>
      <c r="E63" s="1496"/>
      <c r="F63" s="1496"/>
      <c r="G63" s="149"/>
      <c r="H63" s="1539"/>
      <c r="I63" s="1461"/>
      <c r="J63" s="1461"/>
      <c r="K63" s="1461"/>
      <c r="L63" s="1461"/>
      <c r="M63" s="1461"/>
      <c r="N63" s="1461"/>
      <c r="O63" s="1461"/>
      <c r="P63" s="1461"/>
      <c r="Q63" s="1461"/>
      <c r="R63" s="1461"/>
      <c r="S63" s="1461"/>
      <c r="T63" s="1461"/>
      <c r="U63" s="1461"/>
      <c r="V63" s="149"/>
      <c r="X63" s="206" t="s">
        <v>563</v>
      </c>
      <c r="Y63" s="206"/>
      <c r="Z63" s="206"/>
      <c r="AA63" s="832"/>
      <c r="AB63" s="832"/>
      <c r="AC63" s="832"/>
      <c r="AD63" s="832"/>
      <c r="AE63" s="832"/>
      <c r="AF63" s="832"/>
      <c r="AH63" s="1538" t="s">
        <v>375</v>
      </c>
      <c r="AI63" s="1461"/>
      <c r="AJ63" s="1461"/>
      <c r="AK63" s="1461"/>
      <c r="AL63" s="1461"/>
      <c r="AM63" s="1461"/>
      <c r="AN63" s="1461"/>
      <c r="AO63" s="1461"/>
      <c r="AP63" s="1461"/>
      <c r="AQ63" s="1461"/>
      <c r="AR63" s="1461"/>
      <c r="AS63" s="1461"/>
      <c r="AT63" s="1461"/>
      <c r="AU63" s="1461"/>
      <c r="AV63" s="136"/>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customHeight="1" x14ac:dyDescent="0.2">
      <c r="A64" s="249"/>
      <c r="C64" s="149"/>
      <c r="D64" s="149"/>
      <c r="E64" s="149"/>
      <c r="F64" s="149"/>
      <c r="G64" s="149"/>
      <c r="H64" s="149"/>
      <c r="I64" s="149"/>
      <c r="J64" s="149"/>
      <c r="K64" s="149"/>
      <c r="L64" s="149"/>
      <c r="M64" s="149"/>
      <c r="N64" s="149"/>
      <c r="O64" s="149"/>
      <c r="P64" s="149"/>
      <c r="Q64" s="149"/>
      <c r="R64" s="149"/>
      <c r="S64" s="149"/>
      <c r="T64" s="149"/>
      <c r="U64" s="149"/>
      <c r="V64" s="149"/>
      <c r="W64" s="149"/>
      <c r="Y64" s="217"/>
      <c r="Z64" s="217"/>
      <c r="AA64" s="217"/>
      <c r="AB64" s="217"/>
      <c r="AC64" s="217"/>
      <c r="AD64" s="217"/>
      <c r="AE64" s="217"/>
      <c r="AF64" s="217"/>
      <c r="AV64" s="136"/>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customHeight="1" x14ac:dyDescent="0.2">
      <c r="A65" s="1495" t="s">
        <v>435</v>
      </c>
      <c r="B65" s="1496"/>
      <c r="C65" s="1496"/>
      <c r="D65" s="1496"/>
      <c r="E65" s="1496"/>
      <c r="F65" s="1496"/>
      <c r="G65" s="1536"/>
      <c r="H65" s="1536"/>
      <c r="I65" s="1536"/>
      <c r="J65" s="1536"/>
      <c r="K65" s="1536"/>
      <c r="L65" s="1536"/>
      <c r="M65" s="1536"/>
      <c r="N65" s="1536"/>
      <c r="O65" s="1536"/>
      <c r="P65" s="1536"/>
      <c r="Q65" s="1536"/>
      <c r="R65" s="1536"/>
      <c r="S65" s="1536"/>
      <c r="T65" s="1536"/>
      <c r="U65" s="1536"/>
      <c r="X65" s="1496" t="s">
        <v>435</v>
      </c>
      <c r="Y65" s="1496"/>
      <c r="Z65" s="1496"/>
      <c r="AA65" s="1496"/>
      <c r="AB65" s="1496"/>
      <c r="AC65" s="1496"/>
      <c r="AD65" s="1496"/>
      <c r="AE65" s="1496"/>
      <c r="AF65" s="1496"/>
      <c r="AG65" s="217"/>
      <c r="AH65" s="1537"/>
      <c r="AI65" s="1537"/>
      <c r="AJ65" s="1537"/>
      <c r="AK65" s="1537"/>
      <c r="AL65" s="1537"/>
      <c r="AM65" s="1537"/>
      <c r="AN65" s="1537"/>
      <c r="AO65" s="1537"/>
      <c r="AP65" s="1537"/>
      <c r="AQ65" s="1537"/>
      <c r="AR65" s="1537"/>
      <c r="AS65" s="1537"/>
      <c r="AT65" s="1537"/>
      <c r="AU65" s="1537"/>
      <c r="AV65" s="136"/>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customHeight="1" x14ac:dyDescent="0.2">
      <c r="A66" s="249"/>
      <c r="D66" s="149"/>
      <c r="E66" s="149"/>
      <c r="F66" s="149"/>
      <c r="G66" s="250"/>
      <c r="H66" s="149" t="s">
        <v>564</v>
      </c>
      <c r="Y66" s="149"/>
      <c r="Z66" s="149"/>
      <c r="AA66" s="149"/>
      <c r="AB66" s="149"/>
      <c r="AC66" s="149"/>
      <c r="AD66" s="149"/>
      <c r="AE66" s="149"/>
      <c r="AF66" s="149"/>
      <c r="AG66" s="149"/>
      <c r="AH66" s="192" t="s">
        <v>564</v>
      </c>
      <c r="AQ66" s="149"/>
      <c r="AR66" s="149"/>
      <c r="AS66" s="149"/>
      <c r="AT66" s="149"/>
      <c r="AU66" s="149"/>
      <c r="AV66" s="24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09"/>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4"/>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customHeight="1"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customHeight="1"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customHeight="1"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customHeight="1"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sheetData>
  <sheetProtection algorithmName="SHA-512" hashValue="ay9h1rOUKRm3DpVRlZ3DZBZMMQnQrgxPrHgf6jy82PfawM+NCRLeAE1LyX7xiJbtpSsblrY3VVY90uFWzo21Sw==" saltValue="I2k1ED2F3D6Gw3a28vstOw==" spinCount="100000" sheet="1" objects="1" scenarios="1"/>
  <mergeCells count="31">
    <mergeCell ref="A65:F65"/>
    <mergeCell ref="G65:U65"/>
    <mergeCell ref="X65:AF65"/>
    <mergeCell ref="AH65:AU65"/>
    <mergeCell ref="T54:V54"/>
    <mergeCell ref="A56:AV56"/>
    <mergeCell ref="A57:AV61"/>
    <mergeCell ref="A63:F63"/>
    <mergeCell ref="H63:U63"/>
    <mergeCell ref="AH63:AU63"/>
    <mergeCell ref="AB5:AU5"/>
    <mergeCell ref="C13:AV13"/>
    <mergeCell ref="C15:AV15"/>
    <mergeCell ref="A7:AV8"/>
    <mergeCell ref="A1:C6"/>
    <mergeCell ref="AF1:AU1"/>
    <mergeCell ref="AD2:AU2"/>
    <mergeCell ref="AB3:AU3"/>
    <mergeCell ref="D1:X6"/>
    <mergeCell ref="AB4:AU4"/>
    <mergeCell ref="A18:AV19"/>
    <mergeCell ref="A48:AV48"/>
    <mergeCell ref="C50:AV52"/>
    <mergeCell ref="T53:V53"/>
    <mergeCell ref="A9:AV9"/>
    <mergeCell ref="C10:AV11"/>
    <mergeCell ref="A47:AV47"/>
    <mergeCell ref="A20:AV20"/>
    <mergeCell ref="C17:AV17"/>
    <mergeCell ref="C25:AO26"/>
    <mergeCell ref="C28:AO29"/>
  </mergeCells>
  <printOptions horizontalCentered="1" verticalCentered="1"/>
  <pageMargins left="0" right="0" top="0" bottom="0" header="0.5" footer="0.5"/>
  <pageSetup scale="77" orientation="portrait" r:id="rId1"/>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V10" sqref="V10"/>
    </sheetView>
  </sheetViews>
  <sheetFormatPr defaultColWidth="9.140625" defaultRowHeight="15" x14ac:dyDescent="0.2"/>
  <cols>
    <col min="1" max="11" width="2.7109375" style="108" customWidth="1"/>
    <col min="12" max="12" width="3.140625" style="108" customWidth="1"/>
    <col min="13" max="15" width="2.7109375" style="108" customWidth="1"/>
    <col min="16" max="16" width="3" style="108" customWidth="1"/>
    <col min="17" max="26" width="2.7109375" style="108" customWidth="1"/>
    <col min="27" max="27" width="4.85546875" style="108" customWidth="1"/>
    <col min="28" max="38" width="2.7109375" style="108" customWidth="1"/>
    <col min="39" max="39" width="3.140625" style="108" customWidth="1"/>
    <col min="40" max="109" width="2.7109375" style="108" customWidth="1"/>
    <col min="110" max="16384" width="9.140625" style="108"/>
  </cols>
  <sheetData>
    <row r="1" spans="1:48" ht="22.5" customHeight="1" x14ac:dyDescent="0.2">
      <c r="A1" s="1557" t="s">
        <v>585</v>
      </c>
      <c r="B1" s="1558"/>
      <c r="C1" s="1558"/>
      <c r="D1" s="1549" t="s">
        <v>1607</v>
      </c>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50"/>
    </row>
    <row r="2" spans="1:48" x14ac:dyDescent="0.2">
      <c r="A2" s="1559"/>
      <c r="B2" s="1560"/>
      <c r="C2" s="1560"/>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1"/>
      <c r="AM2" s="1552"/>
    </row>
    <row r="3" spans="1:48" ht="21" customHeight="1" x14ac:dyDescent="0.2">
      <c r="A3" s="268"/>
      <c r="AM3" s="267"/>
    </row>
    <row r="4" spans="1:48" ht="15.75" x14ac:dyDescent="0.25">
      <c r="A4" s="266"/>
      <c r="B4" s="108" t="s">
        <v>586</v>
      </c>
      <c r="C4" s="1555"/>
      <c r="D4" s="1555"/>
      <c r="E4" s="1555"/>
      <c r="F4" s="1555"/>
      <c r="G4" s="1555"/>
      <c r="H4" s="1555"/>
      <c r="I4" s="1555"/>
      <c r="J4" s="1555"/>
      <c r="K4" s="1555"/>
      <c r="L4" s="1555"/>
      <c r="M4" s="265" t="s">
        <v>587</v>
      </c>
      <c r="N4" s="264"/>
      <c r="O4" s="264"/>
      <c r="P4" s="264"/>
      <c r="Q4" s="264"/>
      <c r="R4" s="264"/>
      <c r="S4" s="264"/>
      <c r="T4" s="264"/>
      <c r="U4" s="108" t="s">
        <v>588</v>
      </c>
      <c r="AM4" s="230"/>
    </row>
    <row r="5" spans="1:48" x14ac:dyDescent="0.2">
      <c r="A5" s="231"/>
      <c r="B5" s="108" t="s">
        <v>589</v>
      </c>
      <c r="N5" s="1555"/>
      <c r="O5" s="1561"/>
      <c r="P5" s="1561"/>
      <c r="Q5" s="1561"/>
      <c r="R5" s="1561"/>
      <c r="S5" s="1561"/>
      <c r="T5" s="1561"/>
      <c r="U5" s="1561"/>
      <c r="V5" s="1561"/>
      <c r="W5" s="1561"/>
      <c r="X5" s="1561"/>
      <c r="Y5" s="1561"/>
      <c r="Z5" s="1561"/>
      <c r="AA5" s="1561"/>
      <c r="AB5" s="1561"/>
      <c r="AC5" s="1561"/>
      <c r="AD5" s="1561"/>
      <c r="AE5" s="1561"/>
      <c r="AF5" s="1561"/>
      <c r="AG5" s="1561"/>
      <c r="AH5" s="1561"/>
      <c r="AI5" s="108" t="s">
        <v>590</v>
      </c>
      <c r="AM5" s="230"/>
    </row>
    <row r="6" spans="1:48" x14ac:dyDescent="0.2">
      <c r="A6" s="231"/>
      <c r="B6" s="108" t="s">
        <v>591</v>
      </c>
      <c r="AM6" s="230"/>
    </row>
    <row r="7" spans="1:48" x14ac:dyDescent="0.2">
      <c r="A7" s="231"/>
      <c r="B7" s="108" t="s">
        <v>592</v>
      </c>
      <c r="N7" s="1555"/>
      <c r="O7" s="1556"/>
      <c r="P7" s="1556"/>
      <c r="Q7" s="1556"/>
      <c r="R7" s="1556"/>
      <c r="S7" s="1556"/>
      <c r="T7" s="1556"/>
      <c r="U7" s="1556"/>
      <c r="V7" s="1556"/>
      <c r="W7" s="1556"/>
      <c r="X7" s="1556"/>
      <c r="Y7" s="1556"/>
      <c r="Z7" s="1556"/>
      <c r="AA7" s="1556"/>
      <c r="AB7" s="1556"/>
      <c r="AC7" s="108" t="s">
        <v>593</v>
      </c>
      <c r="AM7" s="230"/>
    </row>
    <row r="8" spans="1:48" x14ac:dyDescent="0.2">
      <c r="A8" s="231"/>
      <c r="B8" s="108" t="s">
        <v>594</v>
      </c>
      <c r="F8" s="1555"/>
      <c r="G8" s="1556"/>
      <c r="H8" s="1556"/>
      <c r="I8" s="1556"/>
      <c r="J8" s="1556"/>
      <c r="K8" s="1556"/>
      <c r="L8" s="1556"/>
      <c r="M8" s="1556"/>
      <c r="N8" s="1556"/>
      <c r="O8" s="1556"/>
      <c r="P8" s="1556"/>
      <c r="Q8" s="1556"/>
      <c r="R8" s="1556"/>
      <c r="S8" s="1556"/>
      <c r="T8" s="1556"/>
      <c r="U8" s="1556"/>
      <c r="V8" s="1556"/>
      <c r="W8" s="108" t="s">
        <v>595</v>
      </c>
      <c r="AG8" s="108" t="s">
        <v>596</v>
      </c>
      <c r="AM8" s="230"/>
    </row>
    <row r="9" spans="1:48" x14ac:dyDescent="0.2">
      <c r="A9" s="231"/>
      <c r="B9" s="1555"/>
      <c r="C9" s="1555"/>
      <c r="D9" s="1555"/>
      <c r="E9" s="1555"/>
      <c r="F9" s="1555"/>
      <c r="G9" s="1555"/>
      <c r="H9" s="1555"/>
      <c r="I9" s="1555"/>
      <c r="J9" s="1555"/>
      <c r="K9" s="1555"/>
      <c r="L9" s="1555"/>
      <c r="M9" s="1555"/>
      <c r="N9" s="1555"/>
      <c r="O9" s="1555"/>
      <c r="P9" s="108" t="s">
        <v>597</v>
      </c>
      <c r="AM9" s="230"/>
    </row>
    <row r="10" spans="1:48" ht="18" x14ac:dyDescent="0.25">
      <c r="A10" s="231"/>
      <c r="B10" s="108" t="s">
        <v>598</v>
      </c>
      <c r="AM10" s="230"/>
    </row>
    <row r="11" spans="1:48" ht="20.25" customHeight="1" x14ac:dyDescent="0.2">
      <c r="A11" s="231"/>
      <c r="B11" s="106"/>
      <c r="C11" s="106"/>
      <c r="D11" s="106"/>
      <c r="E11" s="106"/>
      <c r="F11" s="106"/>
      <c r="G11" s="106"/>
      <c r="H11" s="106"/>
      <c r="I11" s="106"/>
      <c r="J11" s="106"/>
      <c r="K11" s="106"/>
      <c r="L11" s="106"/>
      <c r="M11" s="106"/>
      <c r="N11" s="106"/>
      <c r="O11" s="106"/>
      <c r="P11" s="106"/>
      <c r="Q11" s="106"/>
      <c r="R11" s="106"/>
      <c r="S11" s="106"/>
      <c r="T11" s="106"/>
      <c r="AL11" s="89"/>
      <c r="AM11" s="230"/>
    </row>
    <row r="12" spans="1:48" ht="18" x14ac:dyDescent="0.25">
      <c r="A12" s="231"/>
      <c r="B12" s="1553"/>
      <c r="C12" s="1553"/>
      <c r="E12" s="263" t="s">
        <v>599</v>
      </c>
      <c r="AM12" s="230"/>
    </row>
    <row r="13" spans="1:48" ht="15" customHeight="1" x14ac:dyDescent="0.2">
      <c r="A13" s="231"/>
      <c r="F13" s="106"/>
      <c r="G13" s="106"/>
      <c r="H13" s="106"/>
      <c r="I13" s="106"/>
      <c r="J13" s="106"/>
      <c r="K13" s="106"/>
      <c r="L13" s="106"/>
      <c r="M13" s="106"/>
      <c r="N13" s="106"/>
      <c r="O13" s="106"/>
      <c r="P13" s="106"/>
      <c r="Q13" s="106"/>
      <c r="R13" s="106"/>
      <c r="S13" s="106"/>
      <c r="T13" s="106"/>
      <c r="AM13" s="230"/>
    </row>
    <row r="14" spans="1:48" ht="15" customHeight="1" x14ac:dyDescent="0.2">
      <c r="A14" s="231"/>
      <c r="B14" s="1553"/>
      <c r="C14" s="1553"/>
      <c r="E14" s="108" t="s">
        <v>600</v>
      </c>
      <c r="AM14" s="230"/>
    </row>
    <row r="15" spans="1:48" ht="15" customHeight="1" x14ac:dyDescent="0.2">
      <c r="A15" s="231"/>
      <c r="AM15" s="230"/>
    </row>
    <row r="16" spans="1:48" ht="15" customHeight="1" x14ac:dyDescent="0.2">
      <c r="A16" s="231"/>
      <c r="B16" s="1553"/>
      <c r="C16" s="1554"/>
      <c r="E16" s="108" t="s">
        <v>601</v>
      </c>
      <c r="F16" s="110"/>
      <c r="G16" s="110"/>
      <c r="H16" s="110"/>
      <c r="I16" s="110"/>
      <c r="J16" s="110"/>
      <c r="K16" s="110"/>
      <c r="L16" s="110"/>
      <c r="M16" s="110"/>
      <c r="N16" s="110"/>
      <c r="O16" s="110"/>
      <c r="P16" s="110"/>
      <c r="Q16" s="110"/>
      <c r="R16" s="110"/>
      <c r="S16" s="110"/>
      <c r="T16" s="110"/>
      <c r="AM16" s="230"/>
      <c r="AN16" s="234"/>
      <c r="AO16" s="234"/>
      <c r="AV16" s="234"/>
    </row>
    <row r="17" spans="1:48" ht="15" customHeight="1" x14ac:dyDescent="0.2">
      <c r="A17" s="236"/>
      <c r="C17" s="234"/>
      <c r="D17" s="234"/>
      <c r="E17" s="234"/>
      <c r="F17" s="234"/>
      <c r="G17" s="234"/>
      <c r="H17" s="234"/>
      <c r="I17" s="234"/>
      <c r="O17" s="234"/>
      <c r="P17" s="234"/>
      <c r="AM17" s="230"/>
      <c r="AN17" s="234"/>
      <c r="AO17" s="234"/>
      <c r="AV17" s="234"/>
    </row>
    <row r="18" spans="1:48" ht="15" customHeight="1" x14ac:dyDescent="0.2">
      <c r="A18" s="231"/>
      <c r="B18" s="1553"/>
      <c r="C18" s="1553"/>
      <c r="E18" s="108" t="s">
        <v>602</v>
      </c>
      <c r="AM18" s="230"/>
    </row>
    <row r="19" spans="1:48" ht="15" customHeight="1" x14ac:dyDescent="0.2">
      <c r="A19" s="231"/>
      <c r="E19" s="108" t="s">
        <v>603</v>
      </c>
      <c r="AM19" s="230"/>
    </row>
    <row r="20" spans="1:48" ht="15" customHeight="1" x14ac:dyDescent="0.2">
      <c r="A20" s="231"/>
      <c r="E20" s="108" t="s">
        <v>604</v>
      </c>
      <c r="AM20" s="230"/>
    </row>
    <row r="21" spans="1:48" ht="15" customHeight="1" x14ac:dyDescent="0.2">
      <c r="A21" s="262"/>
      <c r="B21" s="119"/>
      <c r="C21" s="119"/>
      <c r="D21" s="119"/>
      <c r="E21" s="119" t="s">
        <v>605</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259"/>
    </row>
    <row r="22" spans="1:48" ht="15" customHeight="1" x14ac:dyDescent="0.2">
      <c r="A22" s="262"/>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259"/>
    </row>
    <row r="23" spans="1:48" ht="15" customHeight="1" x14ac:dyDescent="0.2">
      <c r="A23" s="262"/>
      <c r="B23" s="1565"/>
      <c r="C23" s="1565"/>
      <c r="D23" s="119"/>
      <c r="E23" s="119" t="s">
        <v>606</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259"/>
    </row>
    <row r="24" spans="1:48" ht="15" customHeight="1" x14ac:dyDescent="0.2">
      <c r="A24" s="262"/>
      <c r="B24" s="119"/>
      <c r="C24" s="119"/>
      <c r="D24" s="119"/>
      <c r="E24" s="119" t="s">
        <v>607</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259"/>
    </row>
    <row r="25" spans="1:48" ht="15" customHeight="1" x14ac:dyDescent="0.2">
      <c r="A25" s="262"/>
      <c r="B25" s="119"/>
      <c r="C25" s="119"/>
      <c r="D25" s="119"/>
      <c r="E25" s="119" t="s">
        <v>608</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259"/>
    </row>
    <row r="26" spans="1:48" ht="15" customHeight="1" x14ac:dyDescent="0.2">
      <c r="A26" s="262"/>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259"/>
    </row>
    <row r="27" spans="1:48" ht="15" customHeight="1" x14ac:dyDescent="0.2">
      <c r="A27" s="231"/>
      <c r="B27" s="1553"/>
      <c r="C27" s="1553"/>
      <c r="E27" s="108" t="s">
        <v>609</v>
      </c>
      <c r="AM27" s="230"/>
    </row>
    <row r="28" spans="1:48" ht="15" customHeight="1" x14ac:dyDescent="0.2">
      <c r="A28" s="231"/>
      <c r="E28" s="108" t="s">
        <v>610</v>
      </c>
      <c r="F28" s="261"/>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30"/>
    </row>
    <row r="29" spans="1:48" ht="15" customHeight="1" x14ac:dyDescent="0.2">
      <c r="A29" s="231"/>
      <c r="AM29" s="230"/>
    </row>
    <row r="30" spans="1:48" ht="15" customHeight="1" x14ac:dyDescent="0.2">
      <c r="A30" s="231"/>
      <c r="B30" s="1553"/>
      <c r="C30" s="1553"/>
      <c r="E30" s="108" t="s">
        <v>611</v>
      </c>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230"/>
    </row>
    <row r="31" spans="1:48" ht="15" customHeight="1" x14ac:dyDescent="0.2">
      <c r="A31" s="231"/>
      <c r="E31" s="108" t="s">
        <v>612</v>
      </c>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230"/>
    </row>
    <row r="32" spans="1:48" ht="15" customHeight="1" x14ac:dyDescent="0.2">
      <c r="A32" s="231"/>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259"/>
    </row>
    <row r="33" spans="1:39" ht="15" customHeight="1" x14ac:dyDescent="0.2">
      <c r="A33" s="231"/>
      <c r="B33" s="1553"/>
      <c r="C33" s="1553"/>
      <c r="E33" s="108" t="s">
        <v>613</v>
      </c>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259"/>
    </row>
    <row r="34" spans="1:39" ht="15" customHeight="1" x14ac:dyDescent="0.2">
      <c r="A34" s="231"/>
      <c r="AM34" s="230"/>
    </row>
    <row r="35" spans="1:39" ht="15" customHeight="1" x14ac:dyDescent="0.2">
      <c r="A35" s="231"/>
      <c r="B35" s="1553"/>
      <c r="C35" s="1553"/>
      <c r="E35" s="108" t="s">
        <v>614</v>
      </c>
      <c r="Q35" s="106"/>
      <c r="R35" s="106"/>
      <c r="S35" s="106"/>
      <c r="T35" s="106"/>
      <c r="U35" s="106"/>
      <c r="V35" s="106"/>
      <c r="W35" s="106"/>
      <c r="X35" s="106"/>
      <c r="Y35" s="106"/>
      <c r="Z35" s="106"/>
      <c r="AA35" s="106"/>
      <c r="AB35" s="106"/>
      <c r="AC35" s="106"/>
      <c r="AD35" s="106"/>
      <c r="AE35" s="106"/>
      <c r="AF35" s="106"/>
      <c r="AM35" s="230"/>
    </row>
    <row r="36" spans="1:39" ht="15" customHeight="1" x14ac:dyDescent="0.2">
      <c r="A36" s="231"/>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230"/>
    </row>
    <row r="37" spans="1:39" ht="15" customHeight="1" x14ac:dyDescent="0.2">
      <c r="A37" s="231"/>
      <c r="B37" s="1553"/>
      <c r="C37" s="1553"/>
      <c r="E37" s="108" t="s">
        <v>615</v>
      </c>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230"/>
    </row>
    <row r="38" spans="1:39" ht="15" customHeight="1" x14ac:dyDescent="0.2">
      <c r="A38" s="231"/>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230"/>
    </row>
    <row r="39" spans="1:39" ht="15" customHeight="1" x14ac:dyDescent="0.2">
      <c r="A39" s="231"/>
      <c r="B39" s="1553"/>
      <c r="C39" s="1553"/>
      <c r="E39" s="108" t="s">
        <v>616</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230"/>
    </row>
    <row r="40" spans="1:39" ht="15" customHeight="1" x14ac:dyDescent="0.2">
      <c r="A40" s="231"/>
      <c r="E40" s="108" t="s">
        <v>617</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230"/>
    </row>
    <row r="41" spans="1:39" ht="15" customHeight="1" x14ac:dyDescent="0.2">
      <c r="A41" s="231"/>
      <c r="AM41" s="230"/>
    </row>
    <row r="42" spans="1:39" ht="15" customHeight="1" x14ac:dyDescent="0.2">
      <c r="A42" s="231"/>
      <c r="B42" s="1553"/>
      <c r="C42" s="1553"/>
      <c r="E42" s="108" t="s">
        <v>618</v>
      </c>
      <c r="AM42" s="230"/>
    </row>
    <row r="43" spans="1:39" ht="12" customHeight="1" x14ac:dyDescent="0.2">
      <c r="A43" s="231"/>
      <c r="F43" s="258"/>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30"/>
    </row>
    <row r="44" spans="1:39" ht="12" customHeight="1" x14ac:dyDescent="0.2">
      <c r="A44" s="231"/>
      <c r="B44" s="1553"/>
      <c r="C44" s="1553"/>
      <c r="E44" s="108" t="s">
        <v>619</v>
      </c>
      <c r="F44" s="258"/>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30"/>
    </row>
    <row r="45" spans="1:39" ht="12" customHeight="1" x14ac:dyDescent="0.2">
      <c r="A45" s="231"/>
      <c r="F45" s="258"/>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30"/>
    </row>
    <row r="46" spans="1:39" ht="13.5" customHeight="1" x14ac:dyDescent="0.2">
      <c r="A46" s="231"/>
      <c r="B46" s="1553"/>
      <c r="C46" s="1553"/>
      <c r="E46" s="108" t="s">
        <v>620</v>
      </c>
      <c r="F46" s="258"/>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30"/>
    </row>
    <row r="47" spans="1:39" ht="12" customHeight="1" x14ac:dyDescent="0.2">
      <c r="A47" s="231"/>
      <c r="F47" s="258"/>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30"/>
    </row>
    <row r="48" spans="1:39" ht="15" customHeight="1" x14ac:dyDescent="0.2">
      <c r="A48" s="231"/>
      <c r="AM48" s="230"/>
    </row>
    <row r="49" spans="1:39" ht="15" customHeight="1" x14ac:dyDescent="0.2">
      <c r="A49" s="231"/>
      <c r="B49" s="629"/>
      <c r="C49" s="629"/>
      <c r="D49" s="629"/>
      <c r="E49" s="629"/>
      <c r="F49" s="629"/>
      <c r="G49" s="629"/>
      <c r="H49" s="629"/>
      <c r="I49" s="629"/>
      <c r="J49" s="629"/>
      <c r="K49" s="629"/>
      <c r="L49" s="629"/>
      <c r="M49" s="629"/>
      <c r="N49" s="629"/>
      <c r="O49" s="629"/>
      <c r="P49" s="629"/>
      <c r="Q49" s="629"/>
      <c r="R49" s="629"/>
      <c r="AC49" s="1563" t="s">
        <v>1691</v>
      </c>
      <c r="AD49" s="1564"/>
      <c r="AE49" s="1564"/>
      <c r="AF49" s="1564"/>
      <c r="AG49" s="1564"/>
      <c r="AH49" s="1564"/>
      <c r="AI49" s="119"/>
      <c r="AJ49" s="119"/>
      <c r="AK49" s="119"/>
      <c r="AL49" s="119"/>
      <c r="AM49" s="230"/>
    </row>
    <row r="50" spans="1:39" ht="15" customHeight="1" x14ac:dyDescent="0.2">
      <c r="A50" s="231"/>
      <c r="B50" s="119" t="s">
        <v>621</v>
      </c>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t="s">
        <v>523</v>
      </c>
      <c r="AF50" s="119"/>
      <c r="AG50" s="119"/>
      <c r="AH50" s="119"/>
      <c r="AI50" s="119"/>
      <c r="AJ50" s="119"/>
      <c r="AK50" s="119"/>
      <c r="AL50" s="119"/>
      <c r="AM50" s="230"/>
    </row>
    <row r="51" spans="1:39" ht="15" customHeight="1" x14ac:dyDescent="0.2">
      <c r="A51" s="231"/>
      <c r="B51" s="119" t="s">
        <v>622</v>
      </c>
      <c r="C51" s="119"/>
      <c r="D51" s="119"/>
      <c r="E51" s="119"/>
      <c r="F51" s="119"/>
      <c r="G51" s="119"/>
      <c r="H51" s="119"/>
      <c r="I51" s="119"/>
      <c r="J51" s="1562" t="s">
        <v>375</v>
      </c>
      <c r="K51" s="1562"/>
      <c r="L51" s="1562"/>
      <c r="M51" s="1562"/>
      <c r="N51" s="1562"/>
      <c r="O51" s="1562"/>
      <c r="P51" s="1562"/>
      <c r="Q51" s="1562"/>
      <c r="R51" s="1562"/>
      <c r="AH51" s="119"/>
      <c r="AI51" s="119"/>
      <c r="AJ51" s="119"/>
      <c r="AK51" s="119"/>
      <c r="AL51" s="119"/>
      <c r="AM51" s="230"/>
    </row>
    <row r="52" spans="1:39" ht="15" customHeight="1" x14ac:dyDescent="0.2">
      <c r="A52" s="231"/>
      <c r="H52" s="119"/>
      <c r="I52" s="119"/>
      <c r="J52" s="119"/>
      <c r="K52" s="119"/>
      <c r="L52" s="119"/>
      <c r="M52" s="119"/>
      <c r="N52" s="119"/>
      <c r="O52" s="119"/>
      <c r="P52" s="119"/>
      <c r="AH52" s="119"/>
      <c r="AI52" s="119"/>
      <c r="AJ52" s="119"/>
      <c r="AK52" s="119"/>
      <c r="AL52" s="119"/>
      <c r="AM52" s="230"/>
    </row>
    <row r="53" spans="1:39" ht="15" customHeight="1" x14ac:dyDescent="0.2">
      <c r="A53" s="231"/>
      <c r="H53" s="119"/>
      <c r="I53" s="119"/>
      <c r="J53" s="119"/>
      <c r="K53" s="119"/>
      <c r="L53" s="119"/>
      <c r="M53" s="119"/>
      <c r="N53" s="119"/>
      <c r="O53" s="119"/>
      <c r="P53" s="119"/>
      <c r="AH53" s="119"/>
      <c r="AI53" s="119"/>
      <c r="AJ53" s="119"/>
      <c r="AK53" s="119"/>
      <c r="AL53" s="119"/>
      <c r="AM53" s="230"/>
    </row>
    <row r="54" spans="1:39" ht="15" customHeight="1" x14ac:dyDescent="0.2">
      <c r="A54" s="229"/>
      <c r="B54" s="628"/>
      <c r="C54" s="628"/>
      <c r="D54" s="628"/>
      <c r="E54" s="628"/>
      <c r="F54" s="628"/>
      <c r="G54" s="628"/>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228"/>
    </row>
    <row r="55" spans="1:39" ht="15" customHeight="1" x14ac:dyDescent="0.2">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xTvRvjKByTAVKxZzwTcWF/hkwZL3wdK4zLoCXW37MMfPNYnYbMtMThuNnKDdYZVN+fbmNu1GBPyPO04PWAxPBw==" saltValue="spEGhApJkdNZeLOw2ZvXfA=="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5450-9E4B-499B-B133-42EBAC6B9DC6}">
  <sheetPr>
    <tabColor theme="8" tint="0.59999389629810485"/>
    <pageSetUpPr fitToPage="1"/>
  </sheetPr>
  <dimension ref="A1:Y328"/>
  <sheetViews>
    <sheetView showGridLines="0" showRowColHeaders="0" zoomScale="90" zoomScaleNormal="90" workbookViewId="0">
      <selection activeCell="G86" sqref="G86"/>
    </sheetView>
  </sheetViews>
  <sheetFormatPr defaultColWidth="7.28515625" defaultRowHeight="15" customHeight="1" x14ac:dyDescent="0.25"/>
  <cols>
    <col min="1" max="16384" width="7.28515625" style="492"/>
  </cols>
  <sheetData>
    <row r="1" spans="1:21" ht="15" customHeight="1" x14ac:dyDescent="0.25">
      <c r="A1" s="1640" t="s">
        <v>103</v>
      </c>
      <c r="B1" s="1642" t="s">
        <v>1753</v>
      </c>
      <c r="C1" s="1643"/>
      <c r="D1" s="1643"/>
      <c r="E1" s="1643"/>
      <c r="F1" s="1643"/>
      <c r="G1" s="1643"/>
      <c r="H1" s="1643"/>
      <c r="I1" s="1643"/>
      <c r="J1" s="1643"/>
      <c r="K1" s="1643"/>
      <c r="L1" s="1643"/>
      <c r="M1" s="1643"/>
      <c r="N1" s="1643"/>
      <c r="O1" s="1643"/>
      <c r="P1" s="1643"/>
      <c r="Q1" s="1643"/>
      <c r="R1" s="1643"/>
      <c r="S1" s="1643"/>
      <c r="T1" s="1643"/>
      <c r="U1" s="1644"/>
    </row>
    <row r="2" spans="1:21" ht="15" customHeight="1" thickBot="1" x14ac:dyDescent="0.3">
      <c r="A2" s="1641"/>
      <c r="B2" s="1645"/>
      <c r="C2" s="1645"/>
      <c r="D2" s="1645"/>
      <c r="E2" s="1645"/>
      <c r="F2" s="1645"/>
      <c r="G2" s="1645"/>
      <c r="H2" s="1645"/>
      <c r="I2" s="1645"/>
      <c r="J2" s="1645"/>
      <c r="K2" s="1645"/>
      <c r="L2" s="1645"/>
      <c r="M2" s="1645"/>
      <c r="N2" s="1645"/>
      <c r="O2" s="1645"/>
      <c r="P2" s="1645"/>
      <c r="Q2" s="1645"/>
      <c r="R2" s="1645"/>
      <c r="S2" s="1645"/>
      <c r="T2" s="1645"/>
      <c r="U2" s="1646"/>
    </row>
    <row r="3" spans="1:21" ht="15" customHeight="1" thickTop="1" x14ac:dyDescent="0.25">
      <c r="A3" s="546"/>
      <c r="B3" s="545"/>
      <c r="C3" s="545"/>
      <c r="D3" s="545"/>
      <c r="E3" s="545"/>
      <c r="F3" s="545"/>
      <c r="G3" s="545"/>
      <c r="H3" s="545"/>
      <c r="I3" s="545"/>
      <c r="J3" s="545"/>
      <c r="K3" s="545"/>
      <c r="L3" s="545"/>
      <c r="M3" s="545"/>
      <c r="N3" s="545"/>
      <c r="O3" s="545"/>
      <c r="P3" s="545"/>
      <c r="Q3" s="545"/>
      <c r="R3" s="545"/>
      <c r="S3" s="545"/>
      <c r="T3" s="545"/>
      <c r="U3" s="544"/>
    </row>
    <row r="4" spans="1:21" ht="15" customHeight="1" x14ac:dyDescent="0.25">
      <c r="A4" s="493" t="s">
        <v>15</v>
      </c>
      <c r="B4" s="539"/>
      <c r="C4" s="539"/>
      <c r="D4" s="539"/>
      <c r="E4" s="1569"/>
      <c r="F4" s="1570"/>
      <c r="G4" s="1570"/>
      <c r="H4" s="1570"/>
      <c r="I4" s="1570"/>
      <c r="J4" s="1570"/>
      <c r="K4" s="1570"/>
      <c r="L4" s="1571"/>
      <c r="M4" s="545"/>
      <c r="N4" s="545"/>
      <c r="O4" s="545"/>
      <c r="P4" s="545"/>
      <c r="Q4" s="545"/>
      <c r="R4" s="545"/>
      <c r="S4" s="545"/>
      <c r="T4" s="545"/>
      <c r="U4" s="544"/>
    </row>
    <row r="5" spans="1:21" ht="15" customHeight="1" x14ac:dyDescent="0.25">
      <c r="A5" s="493" t="s">
        <v>623</v>
      </c>
      <c r="B5" s="539"/>
      <c r="C5" s="539"/>
      <c r="D5" s="539"/>
      <c r="E5" s="1569"/>
      <c r="F5" s="1570"/>
      <c r="G5" s="1570"/>
      <c r="H5" s="1570"/>
      <c r="I5" s="1570"/>
      <c r="J5" s="1570"/>
      <c r="K5" s="1570"/>
      <c r="L5" s="1571"/>
      <c r="M5" s="545"/>
      <c r="N5" s="545"/>
      <c r="O5" s="545"/>
      <c r="P5" s="545"/>
      <c r="Q5" s="545"/>
      <c r="R5" s="545"/>
      <c r="S5" s="545"/>
      <c r="T5" s="545"/>
      <c r="U5" s="544"/>
    </row>
    <row r="6" spans="1:21" ht="15" customHeight="1" x14ac:dyDescent="0.25">
      <c r="A6" s="493"/>
      <c r="B6" s="539"/>
      <c r="C6" s="539"/>
      <c r="D6" s="539"/>
      <c r="E6" s="541"/>
      <c r="F6" s="541"/>
      <c r="G6" s="541"/>
      <c r="H6" s="541"/>
      <c r="I6" s="541"/>
      <c r="J6" s="541"/>
      <c r="K6" s="541"/>
      <c r="L6" s="541"/>
      <c r="M6" s="545"/>
      <c r="N6" s="545"/>
      <c r="O6" s="545"/>
      <c r="P6" s="545"/>
      <c r="Q6" s="545"/>
      <c r="R6" s="545"/>
      <c r="S6" s="545"/>
      <c r="T6" s="545"/>
      <c r="U6" s="544"/>
    </row>
    <row r="7" spans="1:21" ht="15" customHeight="1" x14ac:dyDescent="0.25">
      <c r="A7" s="493"/>
      <c r="B7" s="539"/>
      <c r="C7" s="539"/>
      <c r="D7" s="539"/>
      <c r="E7" s="539"/>
      <c r="F7" s="539"/>
      <c r="G7" s="539"/>
      <c r="H7" s="539"/>
      <c r="I7" s="539"/>
      <c r="J7" s="539"/>
      <c r="K7" s="539"/>
      <c r="L7" s="539"/>
      <c r="M7" s="539"/>
      <c r="N7" s="539"/>
      <c r="O7" s="539"/>
      <c r="P7" s="539"/>
      <c r="Q7" s="539"/>
      <c r="R7" s="539"/>
      <c r="S7" s="539"/>
      <c r="T7" s="539"/>
      <c r="U7" s="893"/>
    </row>
    <row r="8" spans="1:21" ht="15" customHeight="1" x14ac:dyDescent="0.25">
      <c r="A8" s="493" t="s">
        <v>624</v>
      </c>
      <c r="B8" s="539"/>
      <c r="C8" s="539"/>
      <c r="D8" s="539"/>
      <c r="E8" s="539"/>
      <c r="F8" s="539"/>
      <c r="G8" s="539" t="s">
        <v>625</v>
      </c>
      <c r="H8" s="539"/>
      <c r="I8" s="1569"/>
      <c r="J8" s="1570"/>
      <c r="K8" s="1570"/>
      <c r="L8" s="1570"/>
      <c r="M8" s="1570"/>
      <c r="N8" s="1570"/>
      <c r="O8" s="1570"/>
      <c r="P8" s="1570"/>
      <c r="Q8" s="1571"/>
      <c r="R8" s="539"/>
      <c r="S8" s="539"/>
      <c r="T8" s="539"/>
      <c r="U8" s="893"/>
    </row>
    <row r="9" spans="1:21" ht="15" customHeight="1" x14ac:dyDescent="0.25">
      <c r="A9" s="493" t="s">
        <v>626</v>
      </c>
      <c r="B9" s="539"/>
      <c r="C9" s="539"/>
      <c r="D9" s="539"/>
      <c r="E9" s="539"/>
      <c r="F9" s="539"/>
      <c r="G9" s="539" t="s">
        <v>17</v>
      </c>
      <c r="H9" s="539"/>
      <c r="I9" s="1569"/>
      <c r="J9" s="1570"/>
      <c r="K9" s="1570"/>
      <c r="L9" s="1570"/>
      <c r="M9" s="1570"/>
      <c r="N9" s="1570"/>
      <c r="O9" s="1570"/>
      <c r="P9" s="1570"/>
      <c r="Q9" s="1571"/>
      <c r="R9" s="539"/>
      <c r="S9" s="539"/>
      <c r="T9" s="539"/>
      <c r="U9" s="893"/>
    </row>
    <row r="10" spans="1:21" ht="15" customHeight="1" x14ac:dyDescent="0.25">
      <c r="A10" s="493"/>
      <c r="B10" s="539"/>
      <c r="C10" s="539"/>
      <c r="D10" s="539"/>
      <c r="E10" s="539"/>
      <c r="F10" s="539"/>
      <c r="G10" s="539"/>
      <c r="H10" s="539"/>
      <c r="I10" s="1569"/>
      <c r="J10" s="1570"/>
      <c r="K10" s="1570"/>
      <c r="L10" s="1570"/>
      <c r="M10" s="1570"/>
      <c r="N10" s="1570"/>
      <c r="O10" s="1570"/>
      <c r="P10" s="1570"/>
      <c r="Q10" s="1571"/>
      <c r="R10" s="539"/>
      <c r="S10" s="539"/>
      <c r="T10" s="539"/>
      <c r="U10" s="893"/>
    </row>
    <row r="11" spans="1:21" ht="15" customHeight="1" x14ac:dyDescent="0.25">
      <c r="A11" s="493"/>
      <c r="B11" s="539"/>
      <c r="C11" s="539"/>
      <c r="D11" s="539"/>
      <c r="E11" s="539"/>
      <c r="F11" s="539"/>
      <c r="G11" s="539"/>
      <c r="H11" s="539"/>
      <c r="I11" s="539"/>
      <c r="J11" s="539"/>
      <c r="K11" s="539"/>
      <c r="L11" s="539"/>
      <c r="M11" s="539"/>
      <c r="N11" s="539"/>
      <c r="O11" s="539"/>
      <c r="P11" s="539"/>
      <c r="Q11" s="539"/>
      <c r="R11" s="539"/>
      <c r="S11" s="539"/>
      <c r="T11" s="539"/>
      <c r="U11" s="893"/>
    </row>
    <row r="12" spans="1:21" ht="15" customHeight="1" x14ac:dyDescent="0.25">
      <c r="A12" s="1657" t="s">
        <v>627</v>
      </c>
      <c r="B12" s="1658"/>
      <c r="C12" s="1658"/>
      <c r="D12" s="1658"/>
      <c r="E12" s="1658"/>
      <c r="F12" s="1658"/>
      <c r="G12" s="1658"/>
      <c r="H12" s="1658"/>
      <c r="I12" s="1658"/>
      <c r="J12" s="1658"/>
      <c r="K12" s="1658"/>
      <c r="L12" s="1658"/>
      <c r="M12" s="1658"/>
      <c r="N12" s="1658"/>
      <c r="O12" s="1658"/>
      <c r="P12" s="1658"/>
      <c r="Q12" s="1658"/>
      <c r="R12" s="1658"/>
      <c r="S12" s="1658"/>
      <c r="T12" s="1658"/>
      <c r="U12" s="1659"/>
    </row>
    <row r="13" spans="1:21" ht="15" customHeight="1" x14ac:dyDescent="0.25">
      <c r="A13" s="1660"/>
      <c r="B13" s="1572"/>
      <c r="C13" s="1572"/>
      <c r="D13" s="1572"/>
      <c r="E13" s="1572"/>
      <c r="F13" s="1572"/>
      <c r="G13" s="1572"/>
      <c r="H13" s="1572"/>
      <c r="I13" s="1572"/>
      <c r="J13" s="1572"/>
      <c r="K13" s="1572"/>
      <c r="L13" s="1572"/>
      <c r="M13" s="1572"/>
      <c r="N13" s="1572"/>
      <c r="O13" s="1572"/>
      <c r="P13" s="1572"/>
      <c r="Q13" s="1572"/>
      <c r="R13" s="1572"/>
      <c r="S13" s="1572"/>
      <c r="T13" s="1572"/>
      <c r="U13" s="1661"/>
    </row>
    <row r="14" spans="1:21" ht="15" customHeight="1" x14ac:dyDescent="0.25">
      <c r="A14" s="1660"/>
      <c r="B14" s="1572"/>
      <c r="C14" s="1572"/>
      <c r="D14" s="1572"/>
      <c r="E14" s="1572"/>
      <c r="F14" s="1572"/>
      <c r="G14" s="1572"/>
      <c r="H14" s="1572"/>
      <c r="I14" s="1572"/>
      <c r="J14" s="1572"/>
      <c r="K14" s="1572"/>
      <c r="L14" s="1572"/>
      <c r="M14" s="1572"/>
      <c r="N14" s="1572"/>
      <c r="O14" s="1572"/>
      <c r="P14" s="1572"/>
      <c r="Q14" s="1572"/>
      <c r="R14" s="1572"/>
      <c r="S14" s="1572"/>
      <c r="T14" s="1572"/>
      <c r="U14" s="1661"/>
    </row>
    <row r="15" spans="1:21" ht="15" customHeight="1" x14ac:dyDescent="0.25">
      <c r="A15" s="1660"/>
      <c r="B15" s="1572"/>
      <c r="C15" s="1572"/>
      <c r="D15" s="1572"/>
      <c r="E15" s="1572"/>
      <c r="F15" s="1572"/>
      <c r="G15" s="1572"/>
      <c r="H15" s="1572"/>
      <c r="I15" s="1572"/>
      <c r="J15" s="1572"/>
      <c r="K15" s="1572"/>
      <c r="L15" s="1572"/>
      <c r="M15" s="1572"/>
      <c r="N15" s="1572"/>
      <c r="O15" s="1572"/>
      <c r="P15" s="1572"/>
      <c r="Q15" s="1572"/>
      <c r="R15" s="1572"/>
      <c r="S15" s="1572"/>
      <c r="T15" s="1572"/>
      <c r="U15" s="1661"/>
    </row>
    <row r="16" spans="1:21" ht="15" customHeight="1" x14ac:dyDescent="0.25">
      <c r="A16" s="1660"/>
      <c r="B16" s="1572"/>
      <c r="C16" s="1572"/>
      <c r="D16" s="1572"/>
      <c r="E16" s="1572"/>
      <c r="F16" s="1572"/>
      <c r="G16" s="1572"/>
      <c r="H16" s="1572"/>
      <c r="I16" s="1572"/>
      <c r="J16" s="1572"/>
      <c r="K16" s="1572"/>
      <c r="L16" s="1572"/>
      <c r="M16" s="1572"/>
      <c r="N16" s="1572"/>
      <c r="O16" s="1572"/>
      <c r="P16" s="1572"/>
      <c r="Q16" s="1572"/>
      <c r="R16" s="1572"/>
      <c r="S16" s="1572"/>
      <c r="T16" s="1572"/>
      <c r="U16" s="1661"/>
    </row>
    <row r="17" spans="1:21" ht="15" customHeight="1" x14ac:dyDescent="0.25">
      <c r="A17" s="1660"/>
      <c r="B17" s="1572"/>
      <c r="C17" s="1572"/>
      <c r="D17" s="1572"/>
      <c r="E17" s="1572"/>
      <c r="F17" s="1572"/>
      <c r="G17" s="1572"/>
      <c r="H17" s="1572"/>
      <c r="I17" s="1572"/>
      <c r="J17" s="1572"/>
      <c r="K17" s="1572"/>
      <c r="L17" s="1572"/>
      <c r="M17" s="1572"/>
      <c r="N17" s="1572"/>
      <c r="O17" s="1572"/>
      <c r="P17" s="1572"/>
      <c r="Q17" s="1572"/>
      <c r="R17" s="1572"/>
      <c r="S17" s="1572"/>
      <c r="T17" s="1572"/>
      <c r="U17" s="1661"/>
    </row>
    <row r="18" spans="1:21" ht="17.25" customHeight="1" x14ac:dyDescent="0.25">
      <c r="A18" s="1662"/>
      <c r="B18" s="1663"/>
      <c r="C18" s="1663"/>
      <c r="D18" s="1663"/>
      <c r="E18" s="1663"/>
      <c r="F18" s="1663"/>
      <c r="G18" s="1663"/>
      <c r="H18" s="1663"/>
      <c r="I18" s="1663"/>
      <c r="J18" s="1663"/>
      <c r="K18" s="1663"/>
      <c r="L18" s="1663"/>
      <c r="M18" s="1663"/>
      <c r="N18" s="1663"/>
      <c r="O18" s="1663"/>
      <c r="P18" s="1663"/>
      <c r="Q18" s="1663"/>
      <c r="R18" s="1663"/>
      <c r="S18" s="1663"/>
      <c r="T18" s="1663"/>
      <c r="U18" s="1664"/>
    </row>
    <row r="19" spans="1:21" ht="15" customHeight="1" x14ac:dyDescent="0.25">
      <c r="A19" s="895"/>
      <c r="B19" s="896"/>
      <c r="C19" s="896"/>
      <c r="D19" s="896"/>
      <c r="E19" s="896"/>
      <c r="F19" s="896"/>
      <c r="G19" s="896"/>
      <c r="H19" s="896"/>
      <c r="I19" s="896"/>
      <c r="J19" s="896"/>
      <c r="K19" s="896"/>
      <c r="L19" s="896"/>
      <c r="M19" s="896"/>
      <c r="N19" s="896"/>
      <c r="O19" s="896"/>
      <c r="P19" s="896"/>
      <c r="Q19" s="896"/>
      <c r="R19" s="896"/>
      <c r="S19" s="896"/>
      <c r="T19" s="896"/>
      <c r="U19" s="897"/>
    </row>
    <row r="20" spans="1:21" ht="15" customHeight="1" x14ac:dyDescent="0.25">
      <c r="A20" s="494"/>
      <c r="B20" s="898" t="s">
        <v>628</v>
      </c>
      <c r="C20" s="539"/>
      <c r="D20" s="539"/>
      <c r="E20" s="539"/>
      <c r="F20" s="539"/>
      <c r="G20" s="539"/>
      <c r="H20" s="539"/>
      <c r="I20" s="539"/>
      <c r="J20" s="539"/>
      <c r="K20" s="539"/>
      <c r="L20" s="539"/>
      <c r="M20" s="539"/>
      <c r="N20" s="539"/>
      <c r="O20" s="539"/>
      <c r="P20" s="539"/>
      <c r="Q20" s="539"/>
      <c r="R20" s="539"/>
      <c r="S20" s="539"/>
      <c r="T20" s="539"/>
      <c r="U20" s="893"/>
    </row>
    <row r="21" spans="1:21" ht="15" customHeight="1" x14ac:dyDescent="0.25">
      <c r="A21" s="493"/>
      <c r="B21" s="1650" t="s">
        <v>629</v>
      </c>
      <c r="C21" s="1650"/>
      <c r="D21" s="1650"/>
      <c r="E21" s="1650"/>
      <c r="F21" s="1650"/>
      <c r="G21" s="1650"/>
      <c r="H21" s="1650"/>
      <c r="I21" s="1650"/>
      <c r="J21" s="1650"/>
      <c r="K21" s="1650"/>
      <c r="L21" s="1650"/>
      <c r="M21" s="1650"/>
      <c r="N21" s="1650"/>
      <c r="O21" s="1650"/>
      <c r="P21" s="1650"/>
      <c r="Q21" s="1650"/>
      <c r="R21" s="1650"/>
      <c r="S21" s="1650"/>
      <c r="T21" s="1650"/>
      <c r="U21" s="1651"/>
    </row>
    <row r="22" spans="1:21" ht="15" customHeight="1" x14ac:dyDescent="0.25">
      <c r="A22" s="493"/>
      <c r="B22" s="1650"/>
      <c r="C22" s="1650"/>
      <c r="D22" s="1650"/>
      <c r="E22" s="1650"/>
      <c r="F22" s="1650"/>
      <c r="G22" s="1650"/>
      <c r="H22" s="1650"/>
      <c r="I22" s="1650"/>
      <c r="J22" s="1650"/>
      <c r="K22" s="1650"/>
      <c r="L22" s="1650"/>
      <c r="M22" s="1650"/>
      <c r="N22" s="1650"/>
      <c r="O22" s="1650"/>
      <c r="P22" s="1650"/>
      <c r="Q22" s="1650"/>
      <c r="R22" s="1650"/>
      <c r="S22" s="1650"/>
      <c r="T22" s="1650"/>
      <c r="U22" s="1651"/>
    </row>
    <row r="23" spans="1:21" ht="15" customHeight="1" x14ac:dyDescent="0.25">
      <c r="A23" s="493"/>
      <c r="B23" s="539"/>
      <c r="C23" s="539"/>
      <c r="D23" s="899"/>
      <c r="E23" s="899"/>
      <c r="F23" s="899"/>
      <c r="G23" s="899"/>
      <c r="H23" s="899"/>
      <c r="I23" s="899"/>
      <c r="J23" s="899"/>
      <c r="K23" s="899"/>
      <c r="L23" s="899"/>
      <c r="M23" s="899"/>
      <c r="N23" s="899"/>
      <c r="O23" s="899"/>
      <c r="P23" s="899"/>
      <c r="Q23" s="899"/>
      <c r="R23" s="539"/>
      <c r="S23" s="539"/>
      <c r="T23" s="539"/>
      <c r="U23" s="893"/>
    </row>
    <row r="24" spans="1:21" ht="15" customHeight="1" x14ac:dyDescent="0.25">
      <c r="A24" s="493"/>
      <c r="B24" s="900" t="s">
        <v>630</v>
      </c>
      <c r="D24" s="539"/>
      <c r="E24" s="898"/>
      <c r="F24" s="898"/>
      <c r="G24" s="901"/>
      <c r="H24" s="901"/>
      <c r="J24" s="539"/>
      <c r="K24" s="899"/>
      <c r="L24" s="540"/>
      <c r="M24" s="539"/>
      <c r="N24" s="539"/>
      <c r="O24" s="539"/>
      <c r="P24" s="902"/>
      <c r="Q24" s="903"/>
      <c r="R24" s="539"/>
      <c r="S24" s="539"/>
      <c r="T24" s="539"/>
      <c r="U24" s="893"/>
    </row>
    <row r="25" spans="1:21" ht="15" customHeight="1" x14ac:dyDescent="0.25">
      <c r="A25" s="493"/>
      <c r="B25" s="539"/>
      <c r="C25" s="539"/>
      <c r="D25" s="539"/>
      <c r="E25" s="539"/>
      <c r="F25" s="539"/>
      <c r="G25" s="539"/>
      <c r="H25" s="539"/>
      <c r="I25" s="539"/>
      <c r="J25" s="539"/>
      <c r="K25" s="539"/>
      <c r="L25" s="539"/>
      <c r="M25" s="539"/>
      <c r="N25" s="539"/>
      <c r="O25" s="539"/>
      <c r="P25" s="539"/>
      <c r="Q25" s="539"/>
      <c r="R25" s="539"/>
      <c r="S25" s="539"/>
      <c r="T25" s="539"/>
      <c r="U25" s="893"/>
    </row>
    <row r="26" spans="1:21" ht="15" customHeight="1" x14ac:dyDescent="0.25">
      <c r="A26" s="494"/>
      <c r="B26" s="898" t="s">
        <v>631</v>
      </c>
      <c r="C26" s="539"/>
      <c r="D26" s="539"/>
      <c r="E26" s="539"/>
      <c r="F26" s="539"/>
      <c r="G26" s="539"/>
      <c r="H26" s="539"/>
      <c r="I26" s="539"/>
      <c r="J26" s="539"/>
      <c r="K26" s="539"/>
      <c r="L26" s="539"/>
      <c r="M26" s="539"/>
      <c r="N26" s="539"/>
      <c r="O26" s="539"/>
      <c r="P26" s="539"/>
      <c r="Q26" s="539"/>
      <c r="R26" s="539"/>
      <c r="S26" s="539"/>
      <c r="T26" s="539"/>
      <c r="U26" s="893"/>
    </row>
    <row r="27" spans="1:21" ht="15" customHeight="1" x14ac:dyDescent="0.25">
      <c r="A27" s="493"/>
      <c r="B27" s="539"/>
      <c r="C27" s="539"/>
      <c r="D27" s="539"/>
      <c r="E27" s="539"/>
      <c r="F27" s="539"/>
      <c r="G27" s="539"/>
      <c r="H27" s="539"/>
      <c r="I27" s="539"/>
      <c r="J27" s="539"/>
      <c r="K27" s="539"/>
      <c r="L27" s="539"/>
      <c r="M27" s="539"/>
      <c r="N27" s="539"/>
      <c r="O27" s="539"/>
      <c r="P27" s="539"/>
      <c r="Q27" s="539"/>
      <c r="R27" s="539"/>
      <c r="S27" s="539"/>
      <c r="T27" s="539"/>
      <c r="U27" s="893"/>
    </row>
    <row r="28" spans="1:21" ht="15" customHeight="1" x14ac:dyDescent="0.25">
      <c r="A28" s="493"/>
      <c r="B28" s="1572" t="s">
        <v>632</v>
      </c>
      <c r="C28" s="1572"/>
      <c r="D28" s="1572"/>
      <c r="E28" s="1572"/>
      <c r="F28" s="1572"/>
      <c r="G28" s="1572"/>
      <c r="H28" s="1572"/>
      <c r="I28" s="1572"/>
      <c r="J28" s="1572"/>
      <c r="K28" s="1572"/>
      <c r="L28" s="1572"/>
      <c r="M28" s="1572"/>
      <c r="N28" s="1572"/>
      <c r="O28" s="1572"/>
      <c r="P28" s="1572"/>
      <c r="Q28" s="1572"/>
      <c r="R28" s="1572"/>
      <c r="S28" s="1572"/>
      <c r="T28" s="1572"/>
      <c r="U28" s="893"/>
    </row>
    <row r="29" spans="1:21" ht="15" customHeight="1" x14ac:dyDescent="0.25">
      <c r="A29" s="493"/>
      <c r="B29" s="1572"/>
      <c r="C29" s="1572"/>
      <c r="D29" s="1572"/>
      <c r="E29" s="1572"/>
      <c r="F29" s="1572"/>
      <c r="G29" s="1572"/>
      <c r="H29" s="1572"/>
      <c r="I29" s="1572"/>
      <c r="J29" s="1572"/>
      <c r="K29" s="1572"/>
      <c r="L29" s="1572"/>
      <c r="M29" s="1572"/>
      <c r="N29" s="1572"/>
      <c r="O29" s="1572"/>
      <c r="P29" s="1572"/>
      <c r="Q29" s="1572"/>
      <c r="R29" s="1572"/>
      <c r="S29" s="1572"/>
      <c r="T29" s="1572"/>
      <c r="U29" s="893"/>
    </row>
    <row r="30" spans="1:21" ht="15" customHeight="1" x14ac:dyDescent="0.25">
      <c r="A30" s="493"/>
      <c r="B30" s="539"/>
      <c r="C30" s="899"/>
      <c r="D30" s="899"/>
      <c r="E30" s="899"/>
      <c r="F30" s="899"/>
      <c r="G30" s="899"/>
      <c r="H30" s="899"/>
      <c r="I30" s="899"/>
      <c r="J30" s="899"/>
      <c r="K30" s="899"/>
      <c r="L30" s="899"/>
      <c r="M30" s="899"/>
      <c r="N30" s="899"/>
      <c r="O30" s="899"/>
      <c r="P30" s="899"/>
      <c r="Q30" s="899"/>
      <c r="R30" s="539"/>
      <c r="S30" s="539"/>
      <c r="T30" s="539"/>
      <c r="U30" s="893"/>
    </row>
    <row r="31" spans="1:21" ht="15" customHeight="1" x14ac:dyDescent="0.25">
      <c r="A31" s="493"/>
      <c r="B31" s="900" t="s">
        <v>633</v>
      </c>
      <c r="D31" s="539"/>
      <c r="E31" s="898"/>
      <c r="F31" s="898"/>
      <c r="G31" s="901"/>
      <c r="H31" s="901"/>
      <c r="J31" s="539"/>
      <c r="K31" s="539"/>
      <c r="L31" s="543"/>
      <c r="M31" s="539"/>
      <c r="N31" s="539"/>
      <c r="O31" s="539"/>
      <c r="P31" s="902"/>
      <c r="Q31" s="903"/>
      <c r="R31" s="539"/>
      <c r="S31" s="539"/>
      <c r="T31" s="539"/>
      <c r="U31" s="893"/>
    </row>
    <row r="32" spans="1:21" ht="15" customHeight="1" x14ac:dyDescent="0.25">
      <c r="A32" s="493"/>
      <c r="B32" s="539"/>
      <c r="C32" s="900"/>
      <c r="D32" s="539"/>
      <c r="E32" s="898"/>
      <c r="F32" s="898"/>
      <c r="G32" s="901"/>
      <c r="H32" s="901"/>
      <c r="I32" s="539"/>
      <c r="J32" s="539"/>
      <c r="K32" s="539"/>
      <c r="L32" s="539"/>
      <c r="M32" s="539"/>
      <c r="N32" s="898"/>
      <c r="O32" s="898"/>
      <c r="P32" s="898"/>
      <c r="Q32" s="539"/>
      <c r="R32" s="539"/>
      <c r="S32" s="539"/>
      <c r="T32" s="539"/>
      <c r="U32" s="893"/>
    </row>
    <row r="33" spans="1:21" ht="15" customHeight="1" x14ac:dyDescent="0.25">
      <c r="A33" s="493"/>
      <c r="B33" s="904" t="s">
        <v>634</v>
      </c>
      <c r="D33" s="539"/>
      <c r="E33" s="898"/>
      <c r="F33" s="898"/>
      <c r="G33" s="901"/>
      <c r="H33" s="901"/>
      <c r="I33" s="1604"/>
      <c r="J33" s="1604"/>
      <c r="K33" s="1604"/>
      <c r="L33" s="1604"/>
      <c r="M33" s="1604"/>
      <c r="N33" s="1604"/>
      <c r="O33" s="1604"/>
      <c r="P33" s="898"/>
      <c r="Q33" s="539"/>
      <c r="R33" s="539"/>
      <c r="S33" s="539"/>
      <c r="T33" s="539"/>
      <c r="U33" s="893"/>
    </row>
    <row r="34" spans="1:21" ht="15" customHeight="1" x14ac:dyDescent="0.25">
      <c r="A34" s="493"/>
      <c r="B34" s="904" t="s">
        <v>635</v>
      </c>
      <c r="D34" s="539"/>
      <c r="E34" s="898"/>
      <c r="F34" s="898"/>
      <c r="G34" s="901"/>
      <c r="H34" s="901"/>
      <c r="I34" s="1630"/>
      <c r="J34" s="1630"/>
      <c r="K34" s="1630"/>
      <c r="L34" s="1630"/>
      <c r="M34" s="1630"/>
      <c r="N34" s="1630"/>
      <c r="O34" s="1630"/>
      <c r="P34" s="898"/>
      <c r="Q34" s="539"/>
      <c r="R34" s="539"/>
      <c r="S34" s="539"/>
      <c r="T34" s="539"/>
      <c r="U34" s="893"/>
    </row>
    <row r="35" spans="1:21" ht="15" customHeight="1" x14ac:dyDescent="0.25">
      <c r="A35" s="493"/>
      <c r="B35" s="904" t="s">
        <v>636</v>
      </c>
      <c r="D35" s="539"/>
      <c r="E35" s="898"/>
      <c r="F35" s="898"/>
      <c r="G35" s="901"/>
      <c r="H35" s="901"/>
      <c r="I35" s="1630"/>
      <c r="J35" s="1630"/>
      <c r="K35" s="541"/>
      <c r="L35" s="541"/>
      <c r="M35" s="541"/>
      <c r="N35" s="905"/>
      <c r="O35" s="905"/>
      <c r="P35" s="898"/>
      <c r="Q35" s="539"/>
      <c r="R35" s="539"/>
      <c r="S35" s="539"/>
      <c r="T35" s="539"/>
      <c r="U35" s="893"/>
    </row>
    <row r="36" spans="1:21" ht="15" customHeight="1" x14ac:dyDescent="0.25">
      <c r="A36" s="493"/>
      <c r="B36" s="904" t="s">
        <v>637</v>
      </c>
      <c r="D36" s="539"/>
      <c r="E36" s="898"/>
      <c r="F36" s="898"/>
      <c r="G36" s="901"/>
      <c r="H36" s="901"/>
      <c r="I36" s="1630"/>
      <c r="J36" s="1630"/>
      <c r="K36" s="541"/>
      <c r="L36" s="541"/>
      <c r="M36" s="541"/>
      <c r="N36" s="905"/>
      <c r="O36" s="905"/>
      <c r="P36" s="898"/>
      <c r="Q36" s="539"/>
      <c r="R36" s="539"/>
      <c r="S36" s="539"/>
      <c r="T36" s="539"/>
      <c r="U36" s="893"/>
    </row>
    <row r="37" spans="1:21" ht="15" customHeight="1" x14ac:dyDescent="0.25">
      <c r="A37" s="493"/>
      <c r="B37" s="904" t="s">
        <v>638</v>
      </c>
      <c r="D37" s="539"/>
      <c r="E37" s="898"/>
      <c r="F37" s="898"/>
      <c r="G37" s="901"/>
      <c r="H37" s="901"/>
      <c r="I37" s="1636"/>
      <c r="J37" s="1636"/>
      <c r="K37" s="541"/>
      <c r="L37" s="541"/>
      <c r="M37" s="541"/>
      <c r="N37" s="905"/>
      <c r="O37" s="905"/>
      <c r="P37" s="898"/>
      <c r="Q37" s="539"/>
      <c r="R37" s="539"/>
      <c r="S37" s="539"/>
      <c r="T37" s="539"/>
      <c r="U37" s="893"/>
    </row>
    <row r="38" spans="1:21" ht="15" customHeight="1" x14ac:dyDescent="0.25">
      <c r="A38" s="493"/>
      <c r="B38" s="904" t="s">
        <v>260</v>
      </c>
      <c r="D38" s="539"/>
      <c r="E38" s="539"/>
      <c r="F38" s="539"/>
      <c r="G38" s="539"/>
      <c r="H38" s="539"/>
      <c r="I38" s="1604"/>
      <c r="J38" s="1604"/>
      <c r="K38" s="1604"/>
      <c r="L38" s="1604"/>
      <c r="M38" s="1604"/>
      <c r="N38" s="1604"/>
      <c r="O38" s="1604"/>
      <c r="P38" s="539"/>
      <c r="Q38" s="539"/>
      <c r="R38" s="539"/>
      <c r="S38" s="539"/>
      <c r="T38" s="539"/>
      <c r="U38" s="893"/>
    </row>
    <row r="39" spans="1:21" ht="15" customHeight="1" x14ac:dyDescent="0.25">
      <c r="A39" s="493"/>
      <c r="B39" s="904" t="s">
        <v>639</v>
      </c>
      <c r="D39" s="539"/>
      <c r="E39" s="539"/>
      <c r="F39" s="539"/>
      <c r="G39" s="539"/>
      <c r="H39" s="539"/>
      <c r="I39" s="1636"/>
      <c r="J39" s="1636"/>
      <c r="K39" s="541"/>
      <c r="L39" s="541"/>
      <c r="M39" s="541"/>
      <c r="N39" s="541"/>
      <c r="O39" s="541"/>
      <c r="P39" s="539"/>
      <c r="Q39" s="539"/>
      <c r="R39" s="539"/>
      <c r="S39" s="539"/>
      <c r="T39" s="539"/>
      <c r="U39" s="893"/>
    </row>
    <row r="40" spans="1:21" ht="15" customHeight="1" x14ac:dyDescent="0.25">
      <c r="A40" s="493"/>
      <c r="B40" s="904" t="s">
        <v>640</v>
      </c>
      <c r="D40" s="539"/>
      <c r="E40" s="539"/>
      <c r="F40" s="539"/>
      <c r="G40" s="539"/>
      <c r="H40" s="539"/>
      <c r="I40" s="1665"/>
      <c r="J40" s="1665"/>
      <c r="K40" s="1665"/>
      <c r="L40" s="1665"/>
      <c r="M40" s="1665"/>
      <c r="N40" s="1665"/>
      <c r="O40" s="1665"/>
      <c r="P40" s="539"/>
      <c r="Q40" s="539"/>
      <c r="R40" s="539"/>
      <c r="S40" s="539"/>
      <c r="T40" s="539"/>
      <c r="U40" s="893"/>
    </row>
    <row r="41" spans="1:21" ht="15" customHeight="1" x14ac:dyDescent="0.25">
      <c r="A41" s="493"/>
      <c r="B41" s="904" t="s">
        <v>641</v>
      </c>
      <c r="D41" s="539"/>
      <c r="E41" s="539"/>
      <c r="F41" s="539"/>
      <c r="G41" s="539"/>
      <c r="H41" s="539"/>
      <c r="I41" s="1630"/>
      <c r="J41" s="1630"/>
      <c r="K41" s="1630"/>
      <c r="L41" s="1630"/>
      <c r="M41" s="1630"/>
      <c r="N41" s="1630"/>
      <c r="O41" s="1630"/>
      <c r="P41" s="539"/>
      <c r="Q41" s="539"/>
      <c r="R41" s="539"/>
      <c r="S41" s="539"/>
      <c r="T41" s="539"/>
      <c r="U41" s="893"/>
    </row>
    <row r="42" spans="1:21" ht="15" customHeight="1" x14ac:dyDescent="0.25">
      <c r="A42" s="493"/>
      <c r="B42" s="539"/>
      <c r="C42" s="904"/>
      <c r="D42" s="539"/>
      <c r="E42" s="539"/>
      <c r="F42" s="539"/>
      <c r="G42" s="539"/>
      <c r="H42" s="539"/>
      <c r="I42" s="906"/>
      <c r="J42" s="906"/>
      <c r="K42" s="906"/>
      <c r="L42" s="906"/>
      <c r="M42" s="906"/>
      <c r="N42" s="906"/>
      <c r="O42" s="906"/>
      <c r="P42" s="539"/>
      <c r="Q42" s="539"/>
      <c r="R42" s="539"/>
      <c r="S42" s="539"/>
      <c r="T42" s="539"/>
      <c r="U42" s="893"/>
    </row>
    <row r="43" spans="1:21" ht="15" customHeight="1" x14ac:dyDescent="0.25">
      <c r="A43" s="494"/>
      <c r="B43" s="907" t="s">
        <v>642</v>
      </c>
      <c r="C43" s="908"/>
      <c r="D43" s="908"/>
      <c r="E43" s="542"/>
      <c r="F43" s="542"/>
      <c r="G43" s="909" t="s">
        <v>477</v>
      </c>
      <c r="H43" s="542"/>
      <c r="I43" s="542"/>
      <c r="J43" s="909" t="s">
        <v>485</v>
      </c>
      <c r="K43" s="909"/>
      <c r="L43" s="909" t="s">
        <v>643</v>
      </c>
      <c r="M43" s="909"/>
      <c r="N43" s="909"/>
      <c r="O43" s="542"/>
      <c r="P43" s="908"/>
      <c r="Q43" s="909"/>
      <c r="R43" s="909"/>
      <c r="S43" s="909"/>
      <c r="T43" s="910"/>
      <c r="U43" s="911"/>
    </row>
    <row r="44" spans="1:21" ht="15" customHeight="1" x14ac:dyDescent="0.25">
      <c r="A44" s="249"/>
      <c r="B44" s="1654" t="s">
        <v>644</v>
      </c>
      <c r="C44" s="1655"/>
      <c r="D44" s="1656"/>
      <c r="E44" s="497"/>
      <c r="G44" s="1634"/>
      <c r="H44" s="1635"/>
      <c r="I44" s="193"/>
      <c r="J44" s="497"/>
      <c r="L44" s="1634"/>
      <c r="M44" s="1649"/>
      <c r="N44" s="1635"/>
      <c r="O44" s="193"/>
      <c r="P44" s="1647"/>
      <c r="Q44" s="1647"/>
      <c r="R44" s="1647"/>
      <c r="S44" s="1647"/>
      <c r="T44" s="1648"/>
      <c r="U44" s="632"/>
    </row>
    <row r="45" spans="1:21" ht="15" customHeight="1" x14ac:dyDescent="0.25">
      <c r="A45" s="249"/>
      <c r="B45" s="1654" t="s">
        <v>644</v>
      </c>
      <c r="C45" s="1655"/>
      <c r="D45" s="1656"/>
      <c r="E45" s="497"/>
      <c r="G45" s="1634"/>
      <c r="H45" s="1635"/>
      <c r="I45" s="244"/>
      <c r="J45" s="497"/>
      <c r="L45" s="1634"/>
      <c r="M45" s="1649"/>
      <c r="N45" s="1635"/>
      <c r="O45" s="244"/>
      <c r="P45" s="1647"/>
      <c r="Q45" s="1647"/>
      <c r="R45" s="1647"/>
      <c r="S45" s="1647"/>
      <c r="T45" s="1648"/>
      <c r="U45" s="632"/>
    </row>
    <row r="46" spans="1:21" ht="15" customHeight="1" x14ac:dyDescent="0.25">
      <c r="A46" s="249"/>
      <c r="B46" s="1654" t="s">
        <v>644</v>
      </c>
      <c r="C46" s="1655"/>
      <c r="D46" s="1656"/>
      <c r="E46" s="497"/>
      <c r="G46" s="1634"/>
      <c r="H46" s="1635"/>
      <c r="I46" s="244"/>
      <c r="J46" s="497"/>
      <c r="L46" s="1634"/>
      <c r="M46" s="1649"/>
      <c r="N46" s="1635"/>
      <c r="O46" s="244"/>
      <c r="P46" s="1647"/>
      <c r="Q46" s="1647"/>
      <c r="R46" s="1647"/>
      <c r="S46" s="1647"/>
      <c r="T46" s="1648"/>
      <c r="U46" s="632"/>
    </row>
    <row r="47" spans="1:21" ht="15" customHeight="1" x14ac:dyDescent="0.25">
      <c r="A47" s="249"/>
      <c r="B47" s="1654" t="s">
        <v>644</v>
      </c>
      <c r="C47" s="1655"/>
      <c r="D47" s="1656"/>
      <c r="E47" s="497"/>
      <c r="G47" s="1634"/>
      <c r="H47" s="1635"/>
      <c r="I47" s="244"/>
      <c r="J47" s="497"/>
      <c r="L47" s="1634"/>
      <c r="M47" s="1649"/>
      <c r="N47" s="1635"/>
      <c r="O47" s="244"/>
      <c r="P47" s="1647"/>
      <c r="Q47" s="1647"/>
      <c r="R47" s="1647"/>
      <c r="S47" s="1647"/>
      <c r="T47" s="1648"/>
      <c r="U47" s="632"/>
    </row>
    <row r="48" spans="1:21" ht="15" customHeight="1" x14ac:dyDescent="0.25">
      <c r="A48" s="249"/>
      <c r="B48" s="1654" t="s">
        <v>644</v>
      </c>
      <c r="C48" s="1655"/>
      <c r="D48" s="1656"/>
      <c r="E48" s="497"/>
      <c r="G48" s="1634"/>
      <c r="H48" s="1635"/>
      <c r="I48" s="193"/>
      <c r="J48" s="497"/>
      <c r="L48" s="1634"/>
      <c r="M48" s="1649"/>
      <c r="N48" s="1635"/>
      <c r="O48" s="193"/>
      <c r="P48" s="1647"/>
      <c r="Q48" s="1647"/>
      <c r="R48" s="1647"/>
      <c r="S48" s="1647"/>
      <c r="T48" s="1648"/>
      <c r="U48" s="632"/>
    </row>
    <row r="49" spans="1:25" ht="15" customHeight="1" x14ac:dyDescent="0.25">
      <c r="A49" s="249"/>
      <c r="B49" s="29"/>
      <c r="C49" s="193"/>
      <c r="D49" s="193"/>
      <c r="E49" s="149"/>
      <c r="G49" s="374"/>
      <c r="H49" s="374"/>
      <c r="I49" s="193"/>
      <c r="J49" s="149"/>
      <c r="L49" s="374"/>
      <c r="M49" s="374"/>
      <c r="N49" s="374"/>
      <c r="O49" s="193"/>
      <c r="P49" s="374"/>
      <c r="Q49" s="374"/>
      <c r="R49" s="374"/>
      <c r="S49" s="374"/>
      <c r="T49" s="632"/>
      <c r="U49" s="632"/>
    </row>
    <row r="50" spans="1:25" ht="15" customHeight="1" x14ac:dyDescent="0.25">
      <c r="A50" s="249"/>
      <c r="B50" s="29"/>
      <c r="C50" s="1666" t="s">
        <v>645</v>
      </c>
      <c r="D50" s="1666"/>
      <c r="E50" s="1666"/>
      <c r="F50" s="1667"/>
      <c r="G50" s="1634"/>
      <c r="H50" s="1635"/>
      <c r="I50" s="149"/>
      <c r="K50" s="374"/>
      <c r="L50" s="374"/>
      <c r="M50" s="374"/>
      <c r="N50" s="193"/>
      <c r="O50" s="193"/>
      <c r="P50" s="374"/>
      <c r="Q50" s="374"/>
      <c r="R50" s="374"/>
      <c r="S50" s="374"/>
      <c r="T50" s="632"/>
      <c r="U50" s="632"/>
    </row>
    <row r="51" spans="1:25" ht="15" customHeight="1" x14ac:dyDescent="0.25">
      <c r="A51" s="249"/>
      <c r="B51" s="29"/>
      <c r="C51" s="242"/>
      <c r="D51" s="242"/>
      <c r="E51" s="242"/>
      <c r="F51" s="242"/>
      <c r="G51" s="149"/>
      <c r="H51" s="149"/>
      <c r="I51" s="149"/>
      <c r="K51" s="374"/>
      <c r="L51" s="374"/>
      <c r="M51" s="374"/>
      <c r="N51" s="193"/>
      <c r="O51" s="193"/>
      <c r="P51" s="374"/>
      <c r="Q51" s="374"/>
      <c r="R51" s="374"/>
      <c r="S51" s="374"/>
      <c r="T51" s="632"/>
      <c r="U51" s="632"/>
    </row>
    <row r="52" spans="1:25" ht="15" customHeight="1" x14ac:dyDescent="0.25">
      <c r="A52" s="493"/>
      <c r="B52" s="1652" t="s">
        <v>646</v>
      </c>
      <c r="C52" s="1653"/>
      <c r="D52" s="1653"/>
      <c r="E52" s="1653"/>
      <c r="F52" s="1653"/>
      <c r="G52" s="1653"/>
      <c r="H52" s="1653"/>
      <c r="I52" s="1653"/>
      <c r="J52" s="1653"/>
      <c r="K52" s="1653"/>
      <c r="L52" s="912"/>
      <c r="M52" s="912"/>
      <c r="N52" s="912"/>
      <c r="O52" s="912"/>
      <c r="P52" s="913"/>
      <c r="Q52" s="913"/>
      <c r="R52" s="913"/>
      <c r="S52" s="913"/>
      <c r="T52" s="914"/>
      <c r="U52" s="893"/>
    </row>
    <row r="53" spans="1:25" ht="15" customHeight="1" x14ac:dyDescent="0.25">
      <c r="A53" s="493"/>
      <c r="B53" s="539"/>
      <c r="C53" s="904"/>
      <c r="D53" s="539"/>
      <c r="E53" s="539"/>
      <c r="F53" s="539"/>
      <c r="G53" s="539"/>
      <c r="H53" s="539"/>
      <c r="J53" s="541"/>
      <c r="K53" s="541"/>
      <c r="L53" s="541"/>
      <c r="M53" s="541"/>
      <c r="N53" s="541"/>
      <c r="O53" s="541"/>
      <c r="P53" s="539"/>
      <c r="Q53" s="539"/>
      <c r="R53" s="539"/>
      <c r="S53" s="539"/>
      <c r="T53" s="539"/>
      <c r="U53" s="893"/>
    </row>
    <row r="54" spans="1:25" ht="15" customHeight="1" x14ac:dyDescent="0.25">
      <c r="A54" s="493"/>
      <c r="B54" s="915" t="s">
        <v>647</v>
      </c>
      <c r="C54" s="916"/>
      <c r="D54" s="916"/>
      <c r="E54" s="917"/>
      <c r="G54" s="192"/>
      <c r="H54" s="915" t="s">
        <v>648</v>
      </c>
      <c r="I54" s="908"/>
      <c r="J54" s="908"/>
      <c r="K54" s="908"/>
      <c r="L54" s="908"/>
      <c r="M54" s="465"/>
      <c r="N54" s="465"/>
      <c r="O54" s="465" t="s">
        <v>277</v>
      </c>
      <c r="P54" s="465"/>
      <c r="Q54" s="465"/>
      <c r="R54" s="465"/>
      <c r="S54" s="908"/>
      <c r="T54" s="495"/>
      <c r="U54" s="210"/>
      <c r="V54" s="192"/>
      <c r="W54" s="192"/>
      <c r="X54" s="192"/>
      <c r="Y54" s="192"/>
    </row>
    <row r="55" spans="1:25" ht="15" customHeight="1" x14ac:dyDescent="0.25">
      <c r="A55" s="493"/>
      <c r="B55" s="918"/>
      <c r="C55" s="344"/>
      <c r="D55" s="344"/>
      <c r="E55" s="919"/>
      <c r="G55" s="192"/>
      <c r="H55" s="918"/>
      <c r="M55" s="192"/>
      <c r="N55" s="192"/>
      <c r="O55" s="192" t="s">
        <v>285</v>
      </c>
      <c r="P55" s="192"/>
      <c r="Q55" s="192"/>
      <c r="R55" s="192"/>
      <c r="T55" s="495"/>
      <c r="U55" s="210"/>
      <c r="V55" s="192"/>
      <c r="W55" s="192"/>
      <c r="X55" s="192"/>
      <c r="Y55" s="192"/>
    </row>
    <row r="56" spans="1:25" ht="15" customHeight="1" x14ac:dyDescent="0.25">
      <c r="A56" s="493"/>
      <c r="B56" s="211" t="s">
        <v>526</v>
      </c>
      <c r="D56" s="344"/>
      <c r="E56" s="495"/>
      <c r="G56" s="192"/>
      <c r="H56" s="918" t="s">
        <v>649</v>
      </c>
      <c r="M56" s="192"/>
      <c r="N56" s="192"/>
      <c r="O56" s="192" t="s">
        <v>650</v>
      </c>
      <c r="P56" s="192"/>
      <c r="Q56" s="192"/>
      <c r="R56" s="192"/>
      <c r="T56" s="495"/>
      <c r="U56" s="210"/>
      <c r="V56" s="192"/>
      <c r="W56" s="192"/>
      <c r="X56" s="192"/>
      <c r="Y56" s="192"/>
    </row>
    <row r="57" spans="1:25" ht="15" customHeight="1" x14ac:dyDescent="0.25">
      <c r="A57" s="493"/>
      <c r="B57" s="211" t="s">
        <v>527</v>
      </c>
      <c r="D57" s="192"/>
      <c r="E57" s="495"/>
      <c r="G57" s="192"/>
      <c r="H57" s="494"/>
      <c r="K57" s="192"/>
      <c r="L57" s="192"/>
      <c r="M57" s="192"/>
      <c r="N57" s="192"/>
      <c r="O57" s="192" t="s">
        <v>279</v>
      </c>
      <c r="P57" s="192"/>
      <c r="Q57" s="192"/>
      <c r="R57" s="192"/>
      <c r="T57" s="495"/>
      <c r="U57" s="210"/>
      <c r="V57" s="192"/>
      <c r="W57" s="192"/>
      <c r="X57" s="198"/>
      <c r="Y57" s="198"/>
    </row>
    <row r="58" spans="1:25" ht="15" customHeight="1" x14ac:dyDescent="0.25">
      <c r="A58" s="493"/>
      <c r="B58" s="211" t="s">
        <v>533</v>
      </c>
      <c r="D58" s="192"/>
      <c r="E58" s="495"/>
      <c r="G58" s="192"/>
      <c r="H58" s="211" t="s">
        <v>651</v>
      </c>
      <c r="I58" s="192"/>
      <c r="J58" s="192"/>
      <c r="M58" s="495"/>
      <c r="O58" s="192" t="s">
        <v>281</v>
      </c>
      <c r="P58" s="192"/>
      <c r="Q58" s="192"/>
      <c r="R58" s="192"/>
      <c r="T58" s="495"/>
      <c r="U58" s="210"/>
    </row>
    <row r="59" spans="1:25" ht="15" customHeight="1" x14ac:dyDescent="0.25">
      <c r="A59" s="493"/>
      <c r="B59" s="211" t="s">
        <v>532</v>
      </c>
      <c r="D59" s="192"/>
      <c r="E59" s="495"/>
      <c r="G59" s="192"/>
      <c r="H59" s="494"/>
      <c r="J59" s="492" t="s">
        <v>652</v>
      </c>
      <c r="M59" s="495"/>
      <c r="O59" s="192" t="s">
        <v>653</v>
      </c>
      <c r="P59" s="192"/>
      <c r="Q59" s="192"/>
      <c r="R59" s="192"/>
      <c r="T59" s="495"/>
      <c r="U59" s="210"/>
    </row>
    <row r="60" spans="1:25" ht="15" customHeight="1" x14ac:dyDescent="0.25">
      <c r="A60" s="493"/>
      <c r="B60" s="211" t="s">
        <v>528</v>
      </c>
      <c r="D60" s="192"/>
      <c r="E60" s="495"/>
      <c r="G60" s="192"/>
      <c r="H60" s="211" t="s">
        <v>267</v>
      </c>
      <c r="I60" s="192"/>
      <c r="J60" s="192"/>
      <c r="M60" s="495"/>
      <c r="O60" s="192" t="s">
        <v>1560</v>
      </c>
      <c r="P60" s="192"/>
      <c r="Q60" s="192"/>
      <c r="R60" s="192"/>
      <c r="T60" s="495"/>
      <c r="U60" s="210"/>
    </row>
    <row r="61" spans="1:25" ht="15" customHeight="1" x14ac:dyDescent="0.25">
      <c r="A61" s="493"/>
      <c r="B61" s="211" t="s">
        <v>529</v>
      </c>
      <c r="D61" s="192"/>
      <c r="E61" s="495"/>
      <c r="G61" s="192"/>
      <c r="H61" s="211" t="s">
        <v>269</v>
      </c>
      <c r="I61" s="192"/>
      <c r="J61" s="192"/>
      <c r="M61" s="495"/>
      <c r="O61" s="920" t="s">
        <v>1754</v>
      </c>
      <c r="P61" s="920"/>
      <c r="Q61" s="920"/>
      <c r="R61" s="920"/>
      <c r="S61" s="920"/>
      <c r="T61" s="496"/>
      <c r="U61" s="210"/>
      <c r="V61" s="192"/>
      <c r="W61" s="192"/>
      <c r="X61" s="193"/>
      <c r="Y61" s="193"/>
    </row>
    <row r="62" spans="1:25" ht="15" customHeight="1" x14ac:dyDescent="0.25">
      <c r="A62" s="493"/>
      <c r="B62" s="211" t="s">
        <v>530</v>
      </c>
      <c r="D62" s="192"/>
      <c r="E62" s="495"/>
      <c r="G62" s="192"/>
      <c r="H62" s="211" t="s">
        <v>270</v>
      </c>
      <c r="I62" s="192"/>
      <c r="J62" s="192"/>
      <c r="M62" s="495"/>
      <c r="O62" s="920" t="s">
        <v>1755</v>
      </c>
      <c r="P62" s="920"/>
      <c r="Q62" s="920"/>
      <c r="R62" s="920"/>
      <c r="S62" s="920"/>
      <c r="T62" s="495"/>
      <c r="U62" s="210"/>
      <c r="V62" s="192"/>
      <c r="W62" s="192"/>
      <c r="X62" s="921"/>
      <c r="Y62" s="921"/>
    </row>
    <row r="63" spans="1:25" ht="15" customHeight="1" x14ac:dyDescent="0.25">
      <c r="A63" s="493"/>
      <c r="B63" s="211" t="s">
        <v>534</v>
      </c>
      <c r="D63" s="192"/>
      <c r="E63" s="495"/>
      <c r="G63" s="192"/>
      <c r="H63" s="211" t="s">
        <v>655</v>
      </c>
      <c r="I63" s="192"/>
      <c r="J63" s="192"/>
      <c r="M63" s="495"/>
      <c r="O63" s="920" t="s">
        <v>1756</v>
      </c>
      <c r="P63" s="920"/>
      <c r="Q63" s="920"/>
      <c r="R63" s="920"/>
      <c r="S63" s="920"/>
      <c r="T63" s="496"/>
      <c r="U63" s="210"/>
      <c r="V63" s="192"/>
      <c r="W63" s="192"/>
      <c r="X63" s="193"/>
      <c r="Y63" s="193"/>
    </row>
    <row r="64" spans="1:25" ht="15" customHeight="1" x14ac:dyDescent="0.25">
      <c r="A64" s="493"/>
      <c r="B64" s="209" t="s">
        <v>535</v>
      </c>
      <c r="C64" s="922"/>
      <c r="D64" s="205"/>
      <c r="E64" s="495"/>
      <c r="G64" s="192"/>
      <c r="H64" s="211" t="s">
        <v>271</v>
      </c>
      <c r="I64" s="192"/>
      <c r="J64" s="192"/>
      <c r="M64" s="495"/>
      <c r="O64" s="192" t="s">
        <v>1757</v>
      </c>
      <c r="P64" s="192"/>
      <c r="Q64" s="192"/>
      <c r="T64" s="495"/>
      <c r="U64" s="210"/>
      <c r="V64" s="192"/>
      <c r="W64" s="192"/>
      <c r="X64" s="193"/>
      <c r="Y64" s="193"/>
    </row>
    <row r="65" spans="1:25" ht="15" customHeight="1" x14ac:dyDescent="0.25">
      <c r="A65" s="493"/>
      <c r="D65" s="192"/>
      <c r="E65" s="192"/>
      <c r="G65" s="192"/>
      <c r="H65" s="211" t="s">
        <v>274</v>
      </c>
      <c r="I65" s="192"/>
      <c r="J65" s="192"/>
      <c r="K65" s="192"/>
      <c r="M65" s="495"/>
      <c r="O65" s="192"/>
      <c r="P65" s="192"/>
      <c r="Q65" s="192"/>
      <c r="T65" s="923"/>
      <c r="U65" s="210"/>
    </row>
    <row r="66" spans="1:25" ht="15" customHeight="1" x14ac:dyDescent="0.25">
      <c r="A66" s="493"/>
      <c r="D66" s="192"/>
      <c r="E66" s="192"/>
      <c r="G66" s="192"/>
      <c r="H66" s="211" t="s">
        <v>275</v>
      </c>
      <c r="I66" s="192"/>
      <c r="J66" s="192"/>
      <c r="K66" s="192"/>
      <c r="M66" s="495"/>
      <c r="O66" s="924" t="s">
        <v>654</v>
      </c>
      <c r="T66" s="496"/>
      <c r="U66" s="210"/>
      <c r="V66" s="192"/>
      <c r="W66" s="192"/>
      <c r="X66" s="374"/>
      <c r="Y66" s="374"/>
    </row>
    <row r="67" spans="1:25" ht="15" customHeight="1" x14ac:dyDescent="0.25">
      <c r="A67" s="493"/>
      <c r="B67" s="539"/>
      <c r="C67" s="192"/>
      <c r="D67" s="192"/>
      <c r="E67" s="192"/>
      <c r="F67" s="192"/>
      <c r="G67" s="192"/>
      <c r="H67" s="209" t="s">
        <v>657</v>
      </c>
      <c r="I67" s="922"/>
      <c r="J67" s="205"/>
      <c r="K67" s="205"/>
      <c r="L67" s="922"/>
      <c r="M67" s="495"/>
      <c r="N67" s="922"/>
      <c r="P67" s="920"/>
      <c r="T67" s="496"/>
      <c r="U67" s="210"/>
      <c r="V67" s="192"/>
      <c r="W67" s="192"/>
      <c r="X67" s="374"/>
      <c r="Y67" s="374"/>
    </row>
    <row r="68" spans="1:25" ht="15" customHeight="1" x14ac:dyDescent="0.25">
      <c r="A68" s="493"/>
      <c r="B68" s="539"/>
      <c r="C68" s="192"/>
      <c r="D68" s="192"/>
      <c r="E68" s="192"/>
      <c r="F68" s="192"/>
      <c r="G68" s="192"/>
      <c r="H68" s="192"/>
      <c r="J68" s="192"/>
      <c r="K68" s="192"/>
      <c r="M68" s="241"/>
      <c r="O68" s="211" t="s">
        <v>656</v>
      </c>
      <c r="P68" s="192"/>
      <c r="Q68" s="192"/>
      <c r="T68" s="495"/>
      <c r="U68" s="210"/>
      <c r="V68" s="192"/>
      <c r="W68" s="192"/>
      <c r="X68" s="374"/>
      <c r="Y68" s="374"/>
    </row>
    <row r="69" spans="1:25" ht="15" customHeight="1" x14ac:dyDescent="0.25">
      <c r="A69" s="493"/>
      <c r="B69" s="539"/>
      <c r="C69" s="192"/>
      <c r="D69" s="192"/>
      <c r="E69" s="192"/>
      <c r="F69" s="192"/>
      <c r="G69" s="192"/>
      <c r="H69" s="192"/>
      <c r="J69" s="192"/>
      <c r="K69" s="192"/>
      <c r="M69" s="241"/>
      <c r="O69" s="211" t="s">
        <v>268</v>
      </c>
      <c r="P69" s="192"/>
      <c r="Q69" s="192"/>
      <c r="T69" s="495"/>
      <c r="U69" s="210"/>
      <c r="V69" s="192"/>
      <c r="W69" s="192"/>
      <c r="X69" s="374"/>
      <c r="Y69" s="374"/>
    </row>
    <row r="70" spans="1:25" ht="15" customHeight="1" x14ac:dyDescent="0.25">
      <c r="A70" s="493"/>
      <c r="B70" s="539"/>
      <c r="C70" s="192"/>
      <c r="D70" s="192"/>
      <c r="E70" s="192"/>
      <c r="F70" s="192"/>
      <c r="G70" s="192"/>
      <c r="H70" s="192"/>
      <c r="J70" s="192"/>
      <c r="K70" s="192"/>
      <c r="M70" s="241"/>
      <c r="O70" s="211" t="s">
        <v>283</v>
      </c>
      <c r="P70" s="192"/>
      <c r="Q70" s="192"/>
      <c r="R70" s="192"/>
      <c r="T70" s="495"/>
      <c r="U70" s="210"/>
      <c r="V70" s="192"/>
      <c r="W70" s="192"/>
      <c r="X70" s="374"/>
      <c r="Y70" s="374"/>
    </row>
    <row r="71" spans="1:25" ht="15" customHeight="1" x14ac:dyDescent="0.25">
      <c r="A71" s="493"/>
      <c r="B71" s="539"/>
      <c r="C71" s="192"/>
      <c r="D71" s="192"/>
      <c r="E71" s="192"/>
      <c r="F71" s="192"/>
      <c r="G71" s="192"/>
      <c r="H71" s="192"/>
      <c r="J71" s="192"/>
      <c r="K71" s="192"/>
      <c r="M71" s="241"/>
      <c r="O71" s="209" t="s">
        <v>284</v>
      </c>
      <c r="P71" s="205"/>
      <c r="Q71" s="205"/>
      <c r="R71" s="205"/>
      <c r="S71" s="922"/>
      <c r="T71" s="495"/>
      <c r="U71" s="210"/>
      <c r="V71" s="192"/>
      <c r="W71" s="192"/>
      <c r="X71" s="374"/>
      <c r="Y71" s="374"/>
    </row>
    <row r="72" spans="1:25" ht="15" customHeight="1" x14ac:dyDescent="0.25">
      <c r="A72" s="493"/>
      <c r="B72" s="539"/>
      <c r="C72" s="192"/>
      <c r="D72" s="192"/>
      <c r="E72" s="192"/>
      <c r="F72" s="192"/>
      <c r="G72" s="192"/>
      <c r="H72" s="192"/>
      <c r="I72" s="192"/>
      <c r="J72" s="192"/>
      <c r="K72" s="192"/>
      <c r="M72" s="241"/>
      <c r="O72" s="192"/>
      <c r="P72" s="192"/>
      <c r="Q72" s="192"/>
      <c r="R72" s="192"/>
      <c r="T72" s="241"/>
      <c r="U72" s="210"/>
      <c r="V72" s="192"/>
      <c r="W72" s="192"/>
      <c r="X72" s="374"/>
      <c r="Y72" s="374"/>
    </row>
    <row r="73" spans="1:25" ht="15" customHeight="1" x14ac:dyDescent="0.25">
      <c r="A73" s="493"/>
      <c r="B73" s="1631" t="s">
        <v>658</v>
      </c>
      <c r="C73" s="1631"/>
      <c r="D73" s="1631"/>
      <c r="E73" s="1631"/>
      <c r="F73" s="1631"/>
      <c r="G73" s="1631"/>
      <c r="H73" s="1631"/>
      <c r="I73" s="1631"/>
      <c r="J73" s="192"/>
      <c r="K73" s="241"/>
      <c r="L73" s="192"/>
      <c r="M73" s="192"/>
      <c r="N73" s="192"/>
      <c r="O73" s="192"/>
      <c r="P73" s="192"/>
      <c r="Q73" s="192"/>
      <c r="R73" s="241"/>
      <c r="T73" s="192"/>
      <c r="U73" s="210"/>
      <c r="V73" s="192"/>
      <c r="W73" s="192"/>
      <c r="X73" s="374"/>
      <c r="Y73" s="374"/>
    </row>
    <row r="74" spans="1:25" ht="15" customHeight="1" x14ac:dyDescent="0.25">
      <c r="A74" s="493"/>
      <c r="B74" s="1632"/>
      <c r="C74" s="1632"/>
      <c r="D74" s="1632"/>
      <c r="E74" s="1632"/>
      <c r="F74" s="1632"/>
      <c r="G74" s="1632"/>
      <c r="H74" s="1632"/>
      <c r="I74" s="1632"/>
      <c r="J74" s="1632"/>
      <c r="K74" s="1632"/>
      <c r="L74" s="1632"/>
      <c r="M74" s="1632"/>
      <c r="N74" s="1632"/>
      <c r="O74" s="1632"/>
      <c r="P74" s="1632"/>
      <c r="Q74" s="1632"/>
      <c r="R74" s="1632"/>
      <c r="S74" s="1632"/>
      <c r="T74" s="1632"/>
      <c r="U74" s="210"/>
      <c r="V74" s="192"/>
      <c r="W74" s="192"/>
      <c r="X74" s="193"/>
      <c r="Y74" s="193"/>
    </row>
    <row r="75" spans="1:25" ht="15" customHeight="1" x14ac:dyDescent="0.25">
      <c r="A75" s="493"/>
      <c r="B75" s="1632"/>
      <c r="C75" s="1632"/>
      <c r="D75" s="1632"/>
      <c r="E75" s="1632"/>
      <c r="F75" s="1632"/>
      <c r="G75" s="1632"/>
      <c r="H75" s="1632"/>
      <c r="I75" s="1632"/>
      <c r="J75" s="1632"/>
      <c r="K75" s="1632"/>
      <c r="L75" s="1632"/>
      <c r="M75" s="1632"/>
      <c r="N75" s="1632"/>
      <c r="O75" s="1632"/>
      <c r="P75" s="1632"/>
      <c r="Q75" s="1632"/>
      <c r="R75" s="1632"/>
      <c r="S75" s="1632"/>
      <c r="T75" s="1632"/>
      <c r="U75" s="210"/>
      <c r="V75" s="192"/>
      <c r="W75" s="192"/>
      <c r="X75" s="193"/>
      <c r="Y75" s="193"/>
    </row>
    <row r="76" spans="1:25" ht="15" customHeight="1" x14ac:dyDescent="0.25">
      <c r="A76" s="493"/>
      <c r="B76" s="539"/>
      <c r="C76" s="192"/>
      <c r="D76" s="192"/>
      <c r="E76" s="192"/>
      <c r="F76" s="192"/>
      <c r="G76" s="192"/>
      <c r="H76" s="192"/>
      <c r="I76" s="192"/>
      <c r="J76" s="192"/>
      <c r="K76" s="192"/>
      <c r="L76" s="192"/>
      <c r="M76" s="192"/>
      <c r="P76" s="192"/>
      <c r="Q76" s="192"/>
      <c r="R76" s="192"/>
      <c r="S76" s="192"/>
      <c r="T76" s="192"/>
      <c r="U76" s="210"/>
      <c r="V76" s="192"/>
      <c r="W76" s="192"/>
      <c r="X76" s="193"/>
      <c r="Y76" s="193"/>
    </row>
    <row r="77" spans="1:25" ht="15" customHeight="1" x14ac:dyDescent="0.25">
      <c r="A77" s="494"/>
      <c r="B77" s="898" t="s">
        <v>659</v>
      </c>
      <c r="C77" s="539"/>
      <c r="D77" s="539"/>
      <c r="E77" s="539"/>
      <c r="F77" s="539"/>
      <c r="G77" s="539"/>
      <c r="H77" s="539"/>
      <c r="I77" s="539"/>
      <c r="J77" s="539"/>
      <c r="K77" s="539"/>
      <c r="L77" s="539"/>
      <c r="M77" s="539"/>
      <c r="N77" s="539"/>
      <c r="O77" s="539"/>
      <c r="P77" s="539"/>
      <c r="Q77" s="539"/>
      <c r="R77" s="539"/>
      <c r="S77" s="539"/>
      <c r="T77" s="539"/>
      <c r="U77" s="893"/>
    </row>
    <row r="78" spans="1:25" ht="15" customHeight="1" x14ac:dyDescent="0.25">
      <c r="A78" s="493"/>
      <c r="B78" s="1633" t="s">
        <v>660</v>
      </c>
      <c r="C78" s="1633"/>
      <c r="D78" s="1633"/>
      <c r="E78" s="1633"/>
      <c r="F78" s="1633"/>
      <c r="G78" s="1633"/>
      <c r="H78" s="1633"/>
      <c r="I78" s="1633"/>
      <c r="J78" s="1633"/>
      <c r="K78" s="1633"/>
      <c r="L78" s="1633"/>
      <c r="M78" s="1633"/>
      <c r="N78" s="1633"/>
      <c r="O78" s="1633"/>
      <c r="P78" s="1633"/>
      <c r="Q78" s="1633"/>
      <c r="R78" s="1633"/>
      <c r="S78" s="1633"/>
      <c r="T78" s="1633"/>
      <c r="U78" s="893"/>
    </row>
    <row r="79" spans="1:25" ht="15" customHeight="1" x14ac:dyDescent="0.25">
      <c r="A79" s="493"/>
      <c r="B79" s="1633"/>
      <c r="C79" s="1633"/>
      <c r="D79" s="1633"/>
      <c r="E79" s="1633"/>
      <c r="F79" s="1633"/>
      <c r="G79" s="1633"/>
      <c r="H79" s="1633"/>
      <c r="I79" s="1633"/>
      <c r="J79" s="1633"/>
      <c r="K79" s="1633"/>
      <c r="L79" s="1633"/>
      <c r="M79" s="1633"/>
      <c r="N79" s="1633"/>
      <c r="O79" s="1633"/>
      <c r="P79" s="1633"/>
      <c r="Q79" s="1633"/>
      <c r="R79" s="1633"/>
      <c r="S79" s="1633"/>
      <c r="T79" s="1633"/>
      <c r="U79" s="893"/>
    </row>
    <row r="80" spans="1:25" ht="15" customHeight="1" x14ac:dyDescent="0.25">
      <c r="A80" s="493"/>
      <c r="B80" s="1633"/>
      <c r="C80" s="1633"/>
      <c r="D80" s="1633"/>
      <c r="E80" s="1633"/>
      <c r="F80" s="1633"/>
      <c r="G80" s="1633"/>
      <c r="H80" s="1633"/>
      <c r="I80" s="1633"/>
      <c r="J80" s="1633"/>
      <c r="K80" s="1633"/>
      <c r="L80" s="1633"/>
      <c r="M80" s="1633"/>
      <c r="N80" s="1633"/>
      <c r="O80" s="1633"/>
      <c r="P80" s="1633"/>
      <c r="Q80" s="1633"/>
      <c r="R80" s="1633"/>
      <c r="S80" s="1633"/>
      <c r="T80" s="1633"/>
      <c r="U80" s="893"/>
    </row>
    <row r="81" spans="1:21" ht="15" customHeight="1" x14ac:dyDescent="0.25">
      <c r="A81" s="493"/>
      <c r="B81" s="1633"/>
      <c r="C81" s="1633"/>
      <c r="D81" s="1633"/>
      <c r="E81" s="1633"/>
      <c r="F81" s="1633"/>
      <c r="G81" s="1633"/>
      <c r="H81" s="1633"/>
      <c r="I81" s="1633"/>
      <c r="J81" s="1633"/>
      <c r="K81" s="1633"/>
      <c r="L81" s="1633"/>
      <c r="M81" s="1633"/>
      <c r="N81" s="1633"/>
      <c r="O81" s="1633"/>
      <c r="P81" s="1633"/>
      <c r="Q81" s="1633"/>
      <c r="R81" s="1633"/>
      <c r="S81" s="1633"/>
      <c r="T81" s="1633"/>
      <c r="U81" s="893"/>
    </row>
    <row r="82" spans="1:21" ht="15" customHeight="1" x14ac:dyDescent="0.25">
      <c r="A82" s="493"/>
      <c r="B82" s="1633"/>
      <c r="C82" s="1633"/>
      <c r="D82" s="1633"/>
      <c r="E82" s="1633"/>
      <c r="F82" s="1633"/>
      <c r="G82" s="1633"/>
      <c r="H82" s="1633"/>
      <c r="I82" s="1633"/>
      <c r="J82" s="1633"/>
      <c r="K82" s="1633"/>
      <c r="L82" s="1633"/>
      <c r="M82" s="1633"/>
      <c r="N82" s="1633"/>
      <c r="O82" s="1633"/>
      <c r="P82" s="1633"/>
      <c r="Q82" s="1633"/>
      <c r="R82" s="1633"/>
      <c r="S82" s="1633"/>
      <c r="T82" s="1633"/>
      <c r="U82" s="893"/>
    </row>
    <row r="83" spans="1:21" ht="15" customHeight="1" x14ac:dyDescent="0.25">
      <c r="A83" s="493"/>
      <c r="B83" s="1633"/>
      <c r="C83" s="1633"/>
      <c r="D83" s="1633"/>
      <c r="E83" s="1633"/>
      <c r="F83" s="1633"/>
      <c r="G83" s="1633"/>
      <c r="H83" s="1633"/>
      <c r="I83" s="1633"/>
      <c r="J83" s="1633"/>
      <c r="K83" s="1633"/>
      <c r="L83" s="1633"/>
      <c r="M83" s="1633"/>
      <c r="N83" s="1633"/>
      <c r="O83" s="1633"/>
      <c r="P83" s="1633"/>
      <c r="Q83" s="1633"/>
      <c r="R83" s="1633"/>
      <c r="S83" s="1633"/>
      <c r="T83" s="1633"/>
      <c r="U83" s="893"/>
    </row>
    <row r="84" spans="1:21" ht="15" customHeight="1" x14ac:dyDescent="0.25">
      <c r="A84" s="493"/>
      <c r="B84" s="1633"/>
      <c r="C84" s="1633"/>
      <c r="D84" s="1633"/>
      <c r="E84" s="1633"/>
      <c r="F84" s="1633"/>
      <c r="G84" s="1633"/>
      <c r="H84" s="1633"/>
      <c r="I84" s="1633"/>
      <c r="J84" s="1633"/>
      <c r="K84" s="1633"/>
      <c r="L84" s="1633"/>
      <c r="M84" s="1633"/>
      <c r="N84" s="1633"/>
      <c r="O84" s="1633"/>
      <c r="P84" s="1633"/>
      <c r="Q84" s="1633"/>
      <c r="R84" s="1633"/>
      <c r="S84" s="1633"/>
      <c r="T84" s="1633"/>
      <c r="U84" s="893"/>
    </row>
    <row r="85" spans="1:21" ht="15" customHeight="1" x14ac:dyDescent="0.25">
      <c r="A85" s="493"/>
      <c r="B85" s="1633"/>
      <c r="C85" s="1633"/>
      <c r="D85" s="1633"/>
      <c r="E85" s="1633"/>
      <c r="F85" s="1633"/>
      <c r="G85" s="1633"/>
      <c r="H85" s="1633"/>
      <c r="I85" s="1633"/>
      <c r="J85" s="1633"/>
      <c r="K85" s="1633"/>
      <c r="L85" s="1633"/>
      <c r="M85" s="1633"/>
      <c r="N85" s="1633"/>
      <c r="O85" s="1633"/>
      <c r="P85" s="1633"/>
      <c r="Q85" s="1633"/>
      <c r="R85" s="1633"/>
      <c r="S85" s="1633"/>
      <c r="T85" s="1633"/>
      <c r="U85" s="893"/>
    </row>
    <row r="86" spans="1:21" ht="15" customHeight="1" x14ac:dyDescent="0.25">
      <c r="A86" s="493"/>
      <c r="B86" s="539"/>
      <c r="C86" s="925"/>
      <c r="D86" s="925"/>
      <c r="E86" s="925"/>
      <c r="F86" s="925"/>
      <c r="G86" s="925"/>
      <c r="H86" s="925"/>
      <c r="I86" s="925"/>
      <c r="J86" s="925"/>
      <c r="K86" s="925"/>
      <c r="L86" s="925"/>
      <c r="M86" s="925"/>
      <c r="N86" s="925"/>
      <c r="O86" s="925"/>
      <c r="P86" s="925"/>
      <c r="Q86" s="925"/>
      <c r="R86" s="539"/>
      <c r="S86" s="539"/>
      <c r="T86" s="539"/>
      <c r="U86" s="893"/>
    </row>
    <row r="87" spans="1:21" ht="15" customHeight="1" x14ac:dyDescent="0.25">
      <c r="A87" s="493"/>
      <c r="B87" s="900" t="s">
        <v>661</v>
      </c>
      <c r="D87" s="539"/>
      <c r="E87" s="898"/>
      <c r="F87" s="898"/>
      <c r="G87" s="901"/>
      <c r="K87" s="925"/>
      <c r="L87" s="540"/>
      <c r="M87" s="539"/>
      <c r="N87" s="539"/>
      <c r="O87" s="539"/>
      <c r="P87" s="902"/>
      <c r="Q87" s="903"/>
      <c r="R87" s="539"/>
      <c r="S87" s="539"/>
      <c r="T87" s="539"/>
      <c r="U87" s="893"/>
    </row>
    <row r="88" spans="1:21" ht="15" customHeight="1" x14ac:dyDescent="0.25">
      <c r="A88" s="493"/>
      <c r="B88" s="539"/>
      <c r="C88" s="900"/>
      <c r="D88" s="539"/>
      <c r="E88" s="898"/>
      <c r="F88" s="898"/>
      <c r="G88" s="901"/>
      <c r="H88" s="901"/>
      <c r="I88" s="925"/>
      <c r="J88" s="925"/>
      <c r="K88" s="925"/>
      <c r="L88" s="925"/>
      <c r="M88" s="539"/>
      <c r="N88" s="926"/>
      <c r="O88" s="898"/>
      <c r="P88" s="898"/>
      <c r="Q88" s="925"/>
      <c r="R88" s="539"/>
      <c r="S88" s="539"/>
      <c r="T88" s="539"/>
      <c r="U88" s="893"/>
    </row>
    <row r="89" spans="1:21" ht="15" customHeight="1" x14ac:dyDescent="0.25">
      <c r="A89" s="493"/>
      <c r="B89" s="927" t="s">
        <v>1763</v>
      </c>
      <c r="C89" s="927"/>
      <c r="D89" s="927"/>
      <c r="E89" s="927"/>
      <c r="F89" s="927"/>
      <c r="G89" s="927"/>
      <c r="H89" s="927"/>
      <c r="I89" s="927"/>
      <c r="J89" s="927"/>
      <c r="L89" s="539"/>
      <c r="M89" s="539"/>
      <c r="N89" s="539"/>
      <c r="O89" s="539"/>
      <c r="P89" s="902"/>
      <c r="Q89" s="539"/>
      <c r="R89" s="539"/>
      <c r="S89" s="539"/>
      <c r="T89" s="539"/>
      <c r="U89" s="893"/>
    </row>
    <row r="90" spans="1:21" ht="15" customHeight="1" x14ac:dyDescent="0.25">
      <c r="A90" s="493"/>
      <c r="B90" s="927" t="s">
        <v>1764</v>
      </c>
      <c r="C90" s="900"/>
      <c r="D90" s="539"/>
      <c r="E90" s="539"/>
      <c r="F90" s="539"/>
      <c r="G90" s="539"/>
      <c r="H90" s="539"/>
      <c r="I90" s="539"/>
      <c r="J90" s="539"/>
      <c r="K90" s="539"/>
      <c r="L90" s="926"/>
      <c r="M90" s="898"/>
      <c r="N90" s="898"/>
      <c r="O90" s="898"/>
      <c r="P90" s="898"/>
      <c r="Q90" s="925"/>
      <c r="R90" s="539"/>
      <c r="S90" s="539"/>
      <c r="T90" s="539"/>
      <c r="U90" s="893"/>
    </row>
    <row r="91" spans="1:21" ht="15" customHeight="1" x14ac:dyDescent="0.25">
      <c r="A91" s="493"/>
      <c r="B91" s="928" t="s">
        <v>662</v>
      </c>
      <c r="D91" s="929"/>
      <c r="E91" s="930"/>
      <c r="F91" s="930"/>
      <c r="G91" s="929"/>
      <c r="H91" s="929"/>
      <c r="I91" s="929"/>
      <c r="J91" s="929"/>
      <c r="K91" s="929"/>
      <c r="L91" s="929"/>
      <c r="M91" s="929"/>
      <c r="N91" s="929"/>
      <c r="O91" s="929"/>
      <c r="P91" s="929"/>
      <c r="Q91" s="929"/>
      <c r="R91" s="930"/>
      <c r="S91" s="930"/>
      <c r="T91" s="930"/>
      <c r="U91" s="931"/>
    </row>
    <row r="92" spans="1:21" ht="15" customHeight="1" x14ac:dyDescent="0.25">
      <c r="A92" s="493"/>
      <c r="B92" s="928" t="s">
        <v>663</v>
      </c>
      <c r="D92" s="929"/>
      <c r="E92" s="930"/>
      <c r="F92" s="930"/>
      <c r="G92" s="929"/>
      <c r="H92" s="929"/>
      <c r="I92" s="929"/>
      <c r="N92" s="930"/>
      <c r="O92" s="930"/>
      <c r="P92" s="902"/>
      <c r="Q92" s="903"/>
      <c r="R92" s="891"/>
      <c r="S92" s="539" t="s">
        <v>664</v>
      </c>
      <c r="T92" s="891"/>
      <c r="U92" s="893" t="s">
        <v>665</v>
      </c>
    </row>
    <row r="93" spans="1:21" ht="15" customHeight="1" x14ac:dyDescent="0.25">
      <c r="A93" s="493"/>
      <c r="B93" s="928"/>
      <c r="D93" s="929"/>
      <c r="E93" s="930"/>
      <c r="F93" s="930"/>
      <c r="G93" s="929"/>
      <c r="H93" s="929"/>
      <c r="I93" s="929"/>
      <c r="N93" s="930"/>
      <c r="O93" s="930"/>
      <c r="P93" s="902"/>
      <c r="Q93" s="903"/>
      <c r="R93" s="932"/>
      <c r="S93" s="539"/>
      <c r="T93" s="932"/>
      <c r="U93" s="893"/>
    </row>
    <row r="94" spans="1:21" ht="15" customHeight="1" x14ac:dyDescent="0.25">
      <c r="A94" s="493"/>
      <c r="B94" s="928" t="s">
        <v>666</v>
      </c>
      <c r="D94" s="929"/>
      <c r="E94" s="930"/>
      <c r="F94" s="930"/>
      <c r="G94" s="929"/>
      <c r="H94" s="929"/>
      <c r="I94" s="929"/>
      <c r="N94" s="930"/>
      <c r="O94" s="930"/>
      <c r="P94" s="902"/>
      <c r="Q94" s="903"/>
      <c r="R94" s="932"/>
      <c r="S94" s="539"/>
      <c r="T94" s="932"/>
      <c r="U94" s="893"/>
    </row>
    <row r="95" spans="1:21" ht="15" customHeight="1" x14ac:dyDescent="0.25">
      <c r="A95" s="493"/>
      <c r="B95" s="928" t="s">
        <v>667</v>
      </c>
      <c r="D95" s="929"/>
      <c r="E95" s="930"/>
      <c r="F95" s="930"/>
      <c r="G95" s="929"/>
      <c r="H95" s="929"/>
      <c r="I95" s="929"/>
      <c r="N95" s="930"/>
      <c r="O95" s="930"/>
      <c r="P95" s="902"/>
      <c r="Q95" s="903"/>
      <c r="R95" s="932"/>
      <c r="S95" s="539"/>
      <c r="T95" s="932"/>
      <c r="U95" s="893"/>
    </row>
    <row r="96" spans="1:21" ht="15" customHeight="1" x14ac:dyDescent="0.25">
      <c r="A96" s="493"/>
      <c r="B96" s="928"/>
      <c r="D96" s="929"/>
      <c r="E96" s="930"/>
      <c r="F96" s="930"/>
      <c r="G96" s="929"/>
      <c r="H96" s="929"/>
      <c r="I96" s="929"/>
      <c r="N96" s="930"/>
      <c r="O96" s="930"/>
      <c r="P96" s="902"/>
      <c r="Q96" s="903"/>
      <c r="R96" s="932"/>
      <c r="S96" s="539"/>
      <c r="T96" s="932"/>
      <c r="U96" s="893"/>
    </row>
    <row r="97" spans="1:21" ht="15" customHeight="1" x14ac:dyDescent="0.25">
      <c r="A97" s="493"/>
      <c r="B97" s="900" t="s">
        <v>388</v>
      </c>
      <c r="D97" s="539"/>
      <c r="E97" s="539"/>
      <c r="F97" s="539"/>
      <c r="G97" s="539"/>
      <c r="H97" s="539"/>
      <c r="I97" s="1581" t="s">
        <v>668</v>
      </c>
      <c r="J97" s="1581"/>
      <c r="K97" s="539"/>
      <c r="L97" s="1629" t="s">
        <v>669</v>
      </c>
      <c r="M97" s="1629"/>
      <c r="N97" s="1629"/>
      <c r="O97" s="1629"/>
      <c r="P97" s="1629"/>
      <c r="Q97" s="1629"/>
      <c r="R97" s="926"/>
      <c r="S97" s="1593" t="s">
        <v>670</v>
      </c>
      <c r="T97" s="1593"/>
      <c r="U97" s="893"/>
    </row>
    <row r="98" spans="1:21" ht="15" customHeight="1" x14ac:dyDescent="0.25">
      <c r="A98" s="493"/>
      <c r="B98" s="539"/>
      <c r="C98" s="900"/>
      <c r="D98" s="539"/>
      <c r="E98" s="539"/>
      <c r="F98" s="539"/>
      <c r="G98" s="539"/>
      <c r="H98" s="539"/>
      <c r="I98" s="539"/>
      <c r="J98" s="539"/>
      <c r="K98" s="539"/>
      <c r="L98" s="539"/>
      <c r="M98" s="539"/>
      <c r="O98" s="926"/>
      <c r="P98" s="898"/>
      <c r="Q98" s="898"/>
      <c r="R98" s="898"/>
      <c r="S98" s="930"/>
      <c r="T98" s="930"/>
      <c r="U98" s="893"/>
    </row>
    <row r="99" spans="1:21" ht="15" customHeight="1" x14ac:dyDescent="0.25">
      <c r="A99" s="493"/>
      <c r="B99" s="1626"/>
      <c r="C99" s="1627"/>
      <c r="D99" s="1627"/>
      <c r="E99" s="1627"/>
      <c r="F99" s="1627"/>
      <c r="G99" s="1628"/>
      <c r="H99" s="541"/>
      <c r="I99" s="1597"/>
      <c r="J99" s="1599"/>
      <c r="L99" s="1637"/>
      <c r="M99" s="1638"/>
      <c r="N99" s="1638"/>
      <c r="O99" s="1638"/>
      <c r="P99" s="1638"/>
      <c r="Q99" s="1639"/>
      <c r="R99" s="893"/>
      <c r="S99" s="1618"/>
      <c r="T99" s="1619"/>
      <c r="U99" s="933"/>
    </row>
    <row r="100" spans="1:21" ht="15" customHeight="1" x14ac:dyDescent="0.25">
      <c r="A100" s="493"/>
      <c r="B100" s="1626"/>
      <c r="C100" s="1627"/>
      <c r="D100" s="1627"/>
      <c r="E100" s="1627"/>
      <c r="F100" s="1627"/>
      <c r="G100" s="1628"/>
      <c r="H100" s="541"/>
      <c r="I100" s="1597"/>
      <c r="J100" s="1599"/>
      <c r="L100" s="1621"/>
      <c r="M100" s="1622"/>
      <c r="N100" s="1622"/>
      <c r="O100" s="1622"/>
      <c r="P100" s="1622"/>
      <c r="Q100" s="1623"/>
      <c r="R100" s="893"/>
      <c r="S100" s="1618"/>
      <c r="T100" s="1619"/>
      <c r="U100" s="933"/>
    </row>
    <row r="101" spans="1:21" ht="15" customHeight="1" x14ac:dyDescent="0.25">
      <c r="A101" s="493"/>
      <c r="B101" s="1626"/>
      <c r="C101" s="1627"/>
      <c r="D101" s="1627"/>
      <c r="E101" s="1627"/>
      <c r="F101" s="1627"/>
      <c r="G101" s="1628"/>
      <c r="H101" s="541"/>
      <c r="I101" s="1597"/>
      <c r="J101" s="1599"/>
      <c r="L101" s="1621"/>
      <c r="M101" s="1622"/>
      <c r="N101" s="1622"/>
      <c r="O101" s="1622"/>
      <c r="P101" s="1622"/>
      <c r="Q101" s="1623"/>
      <c r="R101" s="893"/>
      <c r="S101" s="1618"/>
      <c r="T101" s="1619"/>
      <c r="U101" s="933"/>
    </row>
    <row r="102" spans="1:21" ht="15" customHeight="1" x14ac:dyDescent="0.25">
      <c r="A102" s="493"/>
      <c r="B102" s="1626"/>
      <c r="C102" s="1627"/>
      <c r="D102" s="1627"/>
      <c r="E102" s="1627"/>
      <c r="F102" s="1627"/>
      <c r="G102" s="1628"/>
      <c r="H102" s="541"/>
      <c r="I102" s="1597"/>
      <c r="J102" s="1599"/>
      <c r="L102" s="1621"/>
      <c r="M102" s="1622"/>
      <c r="N102" s="1622"/>
      <c r="O102" s="1622"/>
      <c r="P102" s="1622"/>
      <c r="Q102" s="1623"/>
      <c r="R102" s="893"/>
      <c r="S102" s="1618"/>
      <c r="T102" s="1619"/>
      <c r="U102" s="933"/>
    </row>
    <row r="103" spans="1:21" ht="15" customHeight="1" x14ac:dyDescent="0.25">
      <c r="A103" s="493"/>
      <c r="B103" s="1626"/>
      <c r="C103" s="1627"/>
      <c r="D103" s="1627"/>
      <c r="E103" s="1627"/>
      <c r="F103" s="1627"/>
      <c r="G103" s="1628"/>
      <c r="H103" s="541"/>
      <c r="I103" s="1597"/>
      <c r="J103" s="1599"/>
      <c r="L103" s="1621"/>
      <c r="M103" s="1622"/>
      <c r="N103" s="1622"/>
      <c r="O103" s="1622"/>
      <c r="P103" s="1622"/>
      <c r="Q103" s="1623"/>
      <c r="R103" s="893"/>
      <c r="S103" s="1618"/>
      <c r="T103" s="1619"/>
      <c r="U103" s="933"/>
    </row>
    <row r="104" spans="1:21" ht="15" customHeight="1" x14ac:dyDescent="0.25">
      <c r="A104" s="493"/>
      <c r="B104" s="1626"/>
      <c r="C104" s="1627"/>
      <c r="D104" s="1627"/>
      <c r="E104" s="1627"/>
      <c r="F104" s="1627"/>
      <c r="G104" s="1628"/>
      <c r="H104" s="541"/>
      <c r="I104" s="1597"/>
      <c r="J104" s="1599"/>
      <c r="L104" s="1621"/>
      <c r="M104" s="1622"/>
      <c r="N104" s="1622"/>
      <c r="O104" s="1622"/>
      <c r="P104" s="1622"/>
      <c r="Q104" s="1623"/>
      <c r="R104" s="893"/>
      <c r="S104" s="1618"/>
      <c r="T104" s="1619"/>
      <c r="U104" s="933"/>
    </row>
    <row r="105" spans="1:21" ht="15" customHeight="1" x14ac:dyDescent="0.25">
      <c r="A105" s="493"/>
      <c r="B105" s="1626"/>
      <c r="C105" s="1627"/>
      <c r="D105" s="1627"/>
      <c r="E105" s="1627"/>
      <c r="F105" s="1627"/>
      <c r="G105" s="1628"/>
      <c r="H105" s="541"/>
      <c r="I105" s="1597"/>
      <c r="J105" s="1599"/>
      <c r="L105" s="1621"/>
      <c r="M105" s="1622"/>
      <c r="N105" s="1622"/>
      <c r="O105" s="1622"/>
      <c r="P105" s="1622"/>
      <c r="Q105" s="1623"/>
      <c r="R105" s="893"/>
      <c r="S105" s="1618"/>
      <c r="T105" s="1619"/>
      <c r="U105" s="933"/>
    </row>
    <row r="106" spans="1:21" ht="15" customHeight="1" x14ac:dyDescent="0.25">
      <c r="A106" s="493"/>
      <c r="B106" s="1626"/>
      <c r="C106" s="1627"/>
      <c r="D106" s="1627"/>
      <c r="E106" s="1627"/>
      <c r="F106" s="1627"/>
      <c r="G106" s="1628"/>
      <c r="H106" s="541"/>
      <c r="I106" s="1597"/>
      <c r="J106" s="1599"/>
      <c r="L106" s="1621"/>
      <c r="M106" s="1622"/>
      <c r="N106" s="1622"/>
      <c r="O106" s="1622"/>
      <c r="P106" s="1622"/>
      <c r="Q106" s="1623"/>
      <c r="R106" s="893"/>
      <c r="S106" s="1618"/>
      <c r="T106" s="1619"/>
      <c r="U106" s="933"/>
    </row>
    <row r="107" spans="1:21" ht="15" customHeight="1" x14ac:dyDescent="0.25">
      <c r="A107" s="493"/>
      <c r="B107" s="1626"/>
      <c r="C107" s="1627"/>
      <c r="D107" s="1627"/>
      <c r="E107" s="1627"/>
      <c r="F107" s="1627"/>
      <c r="G107" s="1628"/>
      <c r="H107" s="541"/>
      <c r="I107" s="1597"/>
      <c r="J107" s="1599"/>
      <c r="L107" s="1621"/>
      <c r="M107" s="1622"/>
      <c r="N107" s="1622"/>
      <c r="O107" s="1622"/>
      <c r="P107" s="1622"/>
      <c r="Q107" s="1623"/>
      <c r="R107" s="893"/>
      <c r="S107" s="1618"/>
      <c r="T107" s="1619"/>
      <c r="U107" s="933"/>
    </row>
    <row r="108" spans="1:21" ht="15" customHeight="1" x14ac:dyDescent="0.25">
      <c r="A108" s="493"/>
      <c r="B108" s="1626"/>
      <c r="C108" s="1627"/>
      <c r="D108" s="1627"/>
      <c r="E108" s="1627"/>
      <c r="F108" s="1627"/>
      <c r="G108" s="1628"/>
      <c r="H108" s="541"/>
      <c r="I108" s="1597"/>
      <c r="J108" s="1599"/>
      <c r="L108" s="1621"/>
      <c r="M108" s="1622"/>
      <c r="N108" s="1622"/>
      <c r="O108" s="1622"/>
      <c r="P108" s="1622"/>
      <c r="Q108" s="1623"/>
      <c r="R108" s="893"/>
      <c r="S108" s="1618"/>
      <c r="T108" s="1619"/>
      <c r="U108" s="933"/>
    </row>
    <row r="109" spans="1:21" ht="15" customHeight="1" x14ac:dyDescent="0.25">
      <c r="A109" s="493"/>
      <c r="B109" s="539"/>
      <c r="C109" s="925"/>
      <c r="D109" s="925"/>
      <c r="E109" s="539"/>
      <c r="F109" s="539"/>
      <c r="G109" s="925"/>
      <c r="H109" s="925"/>
      <c r="I109" s="925"/>
      <c r="J109" s="925"/>
      <c r="K109" s="925"/>
      <c r="L109" s="925"/>
      <c r="M109" s="925"/>
      <c r="N109" s="925"/>
      <c r="O109" s="925"/>
      <c r="P109" s="925"/>
      <c r="Q109" s="925"/>
      <c r="R109" s="539"/>
      <c r="S109" s="539"/>
      <c r="T109" s="539"/>
      <c r="U109" s="893"/>
    </row>
    <row r="110" spans="1:21" ht="15" customHeight="1" x14ac:dyDescent="0.25">
      <c r="A110" s="493"/>
      <c r="B110" s="1581" t="s">
        <v>671</v>
      </c>
      <c r="C110" s="1581"/>
      <c r="D110" s="1581"/>
      <c r="E110" s="1581"/>
      <c r="F110" s="1581"/>
      <c r="G110" s="1581"/>
      <c r="H110" s="1581"/>
      <c r="I110" s="1581"/>
      <c r="J110" s="1581"/>
      <c r="K110" s="1581"/>
      <c r="L110" s="1581"/>
      <c r="M110" s="1581"/>
      <c r="N110" s="1581"/>
      <c r="O110" s="1581"/>
      <c r="P110" s="1581"/>
      <c r="R110" s="891"/>
      <c r="S110" s="539" t="s">
        <v>664</v>
      </c>
      <c r="T110" s="891"/>
      <c r="U110" s="893" t="s">
        <v>665</v>
      </c>
    </row>
    <row r="111" spans="1:21" ht="15" customHeight="1" x14ac:dyDescent="0.25">
      <c r="A111" s="493"/>
      <c r="B111" s="539"/>
      <c r="C111" s="934"/>
      <c r="D111" s="930"/>
      <c r="E111" s="935"/>
      <c r="F111" s="935"/>
      <c r="G111" s="936"/>
      <c r="H111" s="936"/>
      <c r="I111" s="929"/>
      <c r="J111" s="930"/>
      <c r="K111" s="930"/>
      <c r="L111" s="930"/>
      <c r="M111" s="930"/>
      <c r="N111" s="930"/>
      <c r="O111" s="930"/>
      <c r="P111" s="935"/>
      <c r="Q111" s="929"/>
      <c r="R111" s="930"/>
      <c r="S111" s="930"/>
      <c r="T111" s="930"/>
      <c r="U111" s="931"/>
    </row>
    <row r="112" spans="1:21" ht="15" customHeight="1" x14ac:dyDescent="0.25">
      <c r="A112" s="493"/>
      <c r="B112" s="1572" t="s">
        <v>672</v>
      </c>
      <c r="C112" s="1572"/>
      <c r="D112" s="1572"/>
      <c r="E112" s="1572"/>
      <c r="F112" s="1572"/>
      <c r="G112" s="1572"/>
      <c r="H112" s="1572"/>
      <c r="I112" s="1572"/>
      <c r="J112" s="1572"/>
      <c r="K112" s="1572"/>
      <c r="L112" s="1572"/>
      <c r="M112" s="1572"/>
      <c r="N112" s="1572"/>
      <c r="O112" s="1572"/>
      <c r="P112" s="1572"/>
      <c r="Q112" s="1572"/>
      <c r="R112" s="1572"/>
      <c r="S112" s="1572"/>
      <c r="T112" s="1572"/>
      <c r="U112" s="931"/>
    </row>
    <row r="113" spans="1:21" ht="15" customHeight="1" x14ac:dyDescent="0.25">
      <c r="A113" s="493"/>
      <c r="B113" s="1572"/>
      <c r="C113" s="1572"/>
      <c r="D113" s="1572"/>
      <c r="E113" s="1572"/>
      <c r="F113" s="1572"/>
      <c r="G113" s="1572"/>
      <c r="H113" s="1572"/>
      <c r="I113" s="1572"/>
      <c r="J113" s="1572"/>
      <c r="K113" s="1572"/>
      <c r="L113" s="1572"/>
      <c r="M113" s="1572"/>
      <c r="N113" s="1572"/>
      <c r="O113" s="1572"/>
      <c r="P113" s="1572"/>
      <c r="Q113" s="1572"/>
      <c r="R113" s="1572"/>
      <c r="S113" s="1572"/>
      <c r="T113" s="1572"/>
      <c r="U113" s="931"/>
    </row>
    <row r="114" spans="1:21" ht="15" customHeight="1" x14ac:dyDescent="0.25">
      <c r="A114" s="493"/>
      <c r="B114" s="1572"/>
      <c r="C114" s="1572"/>
      <c r="D114" s="1572"/>
      <c r="E114" s="1572"/>
      <c r="F114" s="1572"/>
      <c r="G114" s="1572"/>
      <c r="H114" s="1572"/>
      <c r="I114" s="1572"/>
      <c r="J114" s="1572"/>
      <c r="K114" s="1572"/>
      <c r="L114" s="1572"/>
      <c r="M114" s="1572"/>
      <c r="N114" s="1572"/>
      <c r="O114" s="1572"/>
      <c r="P114" s="1572"/>
      <c r="Q114" s="1572"/>
      <c r="R114" s="1572"/>
      <c r="S114" s="1572"/>
      <c r="T114" s="1572"/>
      <c r="U114" s="931"/>
    </row>
    <row r="115" spans="1:21" ht="15" customHeight="1" x14ac:dyDescent="0.25">
      <c r="A115" s="493"/>
      <c r="B115" s="1572"/>
      <c r="C115" s="1572"/>
      <c r="D115" s="1572"/>
      <c r="E115" s="1572"/>
      <c r="F115" s="1572"/>
      <c r="G115" s="1572"/>
      <c r="H115" s="1572"/>
      <c r="I115" s="1572"/>
      <c r="J115" s="1572"/>
      <c r="K115" s="1572"/>
      <c r="L115" s="1572"/>
      <c r="M115" s="1572"/>
      <c r="N115" s="1572"/>
      <c r="O115" s="1572"/>
      <c r="P115" s="1572"/>
      <c r="Q115" s="1572"/>
      <c r="R115" s="1572"/>
      <c r="S115" s="1572"/>
      <c r="T115" s="1572"/>
      <c r="U115" s="931"/>
    </row>
    <row r="116" spans="1:21" ht="15" customHeight="1" x14ac:dyDescent="0.25">
      <c r="A116" s="493"/>
      <c r="B116" s="894"/>
      <c r="C116" s="894"/>
      <c r="D116" s="894"/>
      <c r="E116" s="894"/>
      <c r="F116" s="894"/>
      <c r="G116" s="894"/>
      <c r="H116" s="894"/>
      <c r="I116" s="894"/>
      <c r="J116" s="894"/>
      <c r="K116" s="894"/>
      <c r="L116" s="894"/>
      <c r="M116" s="894"/>
      <c r="N116" s="894"/>
      <c r="O116" s="894"/>
      <c r="P116" s="894"/>
      <c r="Q116" s="894"/>
      <c r="R116" s="894"/>
      <c r="S116" s="894"/>
      <c r="T116" s="894"/>
      <c r="U116" s="931"/>
    </row>
    <row r="117" spans="1:21" ht="15" customHeight="1" x14ac:dyDescent="0.25">
      <c r="A117" s="493"/>
      <c r="B117" s="900" t="s">
        <v>673</v>
      </c>
      <c r="D117" s="539"/>
      <c r="E117" s="898"/>
      <c r="F117" s="898"/>
      <c r="G117" s="901"/>
      <c r="L117" s="892"/>
      <c r="M117" s="930"/>
      <c r="N117" s="930"/>
      <c r="O117" s="930"/>
      <c r="P117" s="902"/>
      <c r="Q117" s="903"/>
      <c r="R117" s="930"/>
      <c r="S117" s="930"/>
      <c r="T117" s="930"/>
      <c r="U117" s="931"/>
    </row>
    <row r="118" spans="1:21" ht="15" customHeight="1" x14ac:dyDescent="0.25">
      <c r="A118" s="493"/>
      <c r="B118" s="539"/>
      <c r="C118" s="934"/>
      <c r="D118" s="930"/>
      <c r="E118" s="935"/>
      <c r="F118" s="935"/>
      <c r="G118" s="936"/>
      <c r="H118" s="936"/>
      <c r="I118" s="929"/>
      <c r="J118" s="930"/>
      <c r="K118" s="930"/>
      <c r="L118" s="930"/>
      <c r="M118" s="930"/>
      <c r="N118" s="930"/>
      <c r="O118" s="930"/>
      <c r="P118" s="935"/>
      <c r="Q118" s="929"/>
      <c r="R118" s="930"/>
      <c r="S118" s="930"/>
      <c r="T118" s="930"/>
      <c r="U118" s="931"/>
    </row>
    <row r="119" spans="1:21" ht="15" customHeight="1" x14ac:dyDescent="0.25">
      <c r="A119" s="493"/>
      <c r="B119" s="1607" t="s">
        <v>674</v>
      </c>
      <c r="C119" s="1607"/>
      <c r="D119" s="1607"/>
      <c r="E119" s="1607"/>
      <c r="F119" s="1607"/>
      <c r="G119" s="1607"/>
      <c r="H119" s="1607"/>
      <c r="I119" s="1607"/>
      <c r="J119" s="1607"/>
      <c r="K119" s="1607"/>
      <c r="M119" s="930"/>
      <c r="N119" s="930"/>
      <c r="O119" s="930"/>
      <c r="P119" s="902"/>
      <c r="Q119" s="930"/>
      <c r="R119" s="930"/>
      <c r="S119" s="930"/>
      <c r="T119" s="930"/>
      <c r="U119" s="931"/>
    </row>
    <row r="120" spans="1:21" ht="15" customHeight="1" x14ac:dyDescent="0.25">
      <c r="A120" s="493"/>
      <c r="B120" s="539"/>
      <c r="C120" s="934"/>
      <c r="D120" s="930"/>
      <c r="E120" s="935"/>
      <c r="F120" s="935"/>
      <c r="G120" s="936"/>
      <c r="H120" s="936"/>
      <c r="I120" s="929"/>
      <c r="J120" s="930"/>
      <c r="K120" s="930"/>
      <c r="L120" s="930"/>
      <c r="M120" s="930"/>
      <c r="N120" s="930"/>
      <c r="O120" s="930"/>
      <c r="P120" s="935"/>
      <c r="Q120" s="929"/>
      <c r="R120" s="930"/>
      <c r="S120" s="930"/>
      <c r="T120" s="930"/>
      <c r="U120" s="931"/>
    </row>
    <row r="121" spans="1:21" ht="15" customHeight="1" x14ac:dyDescent="0.25">
      <c r="A121" s="493"/>
      <c r="B121" s="900" t="s">
        <v>675</v>
      </c>
      <c r="D121" s="930"/>
      <c r="E121" s="935"/>
      <c r="F121" s="935"/>
      <c r="G121" s="936"/>
      <c r="H121" s="936"/>
      <c r="I121" s="929"/>
      <c r="J121" s="930"/>
      <c r="K121" s="930"/>
      <c r="L121" s="930"/>
      <c r="M121" s="930"/>
      <c r="N121" s="930"/>
      <c r="O121" s="930"/>
      <c r="P121" s="935"/>
      <c r="Q121" s="929"/>
      <c r="R121" s="930"/>
      <c r="S121" s="930"/>
      <c r="T121" s="930"/>
      <c r="U121" s="931"/>
    </row>
    <row r="122" spans="1:21" ht="15" customHeight="1" x14ac:dyDescent="0.25">
      <c r="A122" s="493"/>
      <c r="B122" s="937" t="s">
        <v>667</v>
      </c>
      <c r="D122" s="930"/>
      <c r="E122" s="935"/>
      <c r="F122" s="935"/>
      <c r="G122" s="936"/>
      <c r="H122" s="936"/>
      <c r="I122" s="929"/>
      <c r="J122" s="930"/>
      <c r="K122" s="930"/>
      <c r="L122" s="930"/>
      <c r="M122" s="930"/>
      <c r="N122" s="930"/>
      <c r="O122" s="930"/>
      <c r="P122" s="935"/>
      <c r="Q122" s="929"/>
      <c r="R122" s="930"/>
      <c r="S122" s="930"/>
      <c r="T122" s="930"/>
      <c r="U122" s="931"/>
    </row>
    <row r="123" spans="1:21" ht="15" customHeight="1" x14ac:dyDescent="0.25">
      <c r="A123" s="493"/>
      <c r="B123" s="539"/>
      <c r="C123" s="938"/>
      <c r="D123" s="930"/>
      <c r="E123" s="935"/>
      <c r="F123" s="935"/>
      <c r="G123" s="936"/>
      <c r="H123" s="936"/>
      <c r="I123" s="929"/>
      <c r="J123" s="930"/>
      <c r="K123" s="930"/>
      <c r="L123" s="930"/>
      <c r="M123" s="930"/>
      <c r="N123" s="930"/>
      <c r="O123" s="930"/>
      <c r="P123" s="935"/>
      <c r="Q123" s="929"/>
      <c r="R123" s="930"/>
      <c r="S123" s="930"/>
      <c r="T123" s="930"/>
      <c r="U123" s="931"/>
    </row>
    <row r="124" spans="1:21" ht="15" customHeight="1" x14ac:dyDescent="0.25">
      <c r="A124" s="493"/>
      <c r="B124" s="900" t="s">
        <v>388</v>
      </c>
      <c r="D124" s="930"/>
      <c r="E124" s="930"/>
      <c r="F124" s="930"/>
      <c r="G124" s="930"/>
      <c r="H124" s="930"/>
      <c r="I124" s="930"/>
      <c r="J124" s="930"/>
      <c r="K124" s="1600" t="s">
        <v>668</v>
      </c>
      <c r="L124" s="1600"/>
      <c r="N124" s="1592" t="s">
        <v>676</v>
      </c>
      <c r="O124" s="1592"/>
      <c r="P124" s="1592"/>
      <c r="Q124" s="1592"/>
      <c r="S124" s="1593" t="s">
        <v>670</v>
      </c>
      <c r="T124" s="1593"/>
      <c r="U124" s="939"/>
    </row>
    <row r="125" spans="1:21" ht="15" customHeight="1" x14ac:dyDescent="0.25">
      <c r="A125" s="493"/>
      <c r="B125" s="539"/>
      <c r="C125" s="938"/>
      <c r="D125" s="930"/>
      <c r="E125" s="930"/>
      <c r="F125" s="930"/>
      <c r="G125" s="930"/>
      <c r="H125" s="930"/>
      <c r="I125" s="930"/>
      <c r="J125" s="930"/>
      <c r="K125" s="930"/>
      <c r="L125" s="940"/>
      <c r="N125" s="1624" t="s">
        <v>677</v>
      </c>
      <c r="O125" s="1624"/>
      <c r="P125" s="1624"/>
      <c r="Q125" s="1624"/>
      <c r="S125" s="930"/>
      <c r="T125" s="930"/>
      <c r="U125" s="931"/>
    </row>
    <row r="126" spans="1:21" ht="15" customHeight="1" x14ac:dyDescent="0.25">
      <c r="A126" s="493"/>
      <c r="B126" s="1610"/>
      <c r="C126" s="1611"/>
      <c r="D126" s="1611"/>
      <c r="E126" s="1611"/>
      <c r="F126" s="1611"/>
      <c r="G126" s="1611"/>
      <c r="H126" s="1611"/>
      <c r="I126" s="1612"/>
      <c r="J126" s="935"/>
      <c r="K126" s="1625"/>
      <c r="L126" s="1625"/>
      <c r="N126" s="1615"/>
      <c r="O126" s="1616"/>
      <c r="P126" s="1616"/>
      <c r="Q126" s="1617"/>
      <c r="S126" s="1618"/>
      <c r="T126" s="1619"/>
      <c r="U126" s="931"/>
    </row>
    <row r="127" spans="1:21" ht="15" customHeight="1" x14ac:dyDescent="0.25">
      <c r="A127" s="493"/>
      <c r="B127" s="1610"/>
      <c r="C127" s="1611"/>
      <c r="D127" s="1611"/>
      <c r="E127" s="1611"/>
      <c r="F127" s="1611"/>
      <c r="G127" s="1611"/>
      <c r="H127" s="1611"/>
      <c r="I127" s="1612"/>
      <c r="J127" s="935"/>
      <c r="K127" s="1613"/>
      <c r="L127" s="1614"/>
      <c r="N127" s="1615"/>
      <c r="O127" s="1616"/>
      <c r="P127" s="1616"/>
      <c r="Q127" s="1617"/>
      <c r="S127" s="1618"/>
      <c r="T127" s="1619"/>
      <c r="U127" s="931"/>
    </row>
    <row r="128" spans="1:21" ht="15" customHeight="1" x14ac:dyDescent="0.25">
      <c r="A128" s="493"/>
      <c r="B128" s="1610"/>
      <c r="C128" s="1611"/>
      <c r="D128" s="1611"/>
      <c r="E128" s="1611"/>
      <c r="F128" s="1611"/>
      <c r="G128" s="1611"/>
      <c r="H128" s="1611"/>
      <c r="I128" s="1612"/>
      <c r="J128" s="935"/>
      <c r="K128" s="1613"/>
      <c r="L128" s="1614"/>
      <c r="N128" s="1615"/>
      <c r="O128" s="1616"/>
      <c r="P128" s="1616"/>
      <c r="Q128" s="1617"/>
      <c r="S128" s="1618"/>
      <c r="T128" s="1619"/>
      <c r="U128" s="931"/>
    </row>
    <row r="129" spans="1:21" ht="15" customHeight="1" x14ac:dyDescent="0.25">
      <c r="A129" s="493"/>
      <c r="B129" s="539"/>
      <c r="C129" s="934"/>
      <c r="D129" s="930"/>
      <c r="E129" s="930"/>
      <c r="F129" s="930"/>
      <c r="G129" s="930"/>
      <c r="H129" s="930"/>
      <c r="I129" s="930"/>
      <c r="J129" s="930"/>
      <c r="K129" s="930"/>
      <c r="L129" s="930"/>
      <c r="M129" s="930"/>
      <c r="N129" s="930"/>
      <c r="O129" s="930"/>
      <c r="P129" s="930"/>
      <c r="Q129" s="929"/>
      <c r="R129" s="930"/>
      <c r="S129" s="930"/>
      <c r="T129" s="930"/>
      <c r="U129" s="931"/>
    </row>
    <row r="130" spans="1:21" ht="15" customHeight="1" x14ac:dyDescent="0.25">
      <c r="A130" s="493"/>
      <c r="B130" s="1620" t="s">
        <v>678</v>
      </c>
      <c r="C130" s="1620"/>
      <c r="D130" s="1620"/>
      <c r="E130" s="1620"/>
      <c r="F130" s="1620"/>
      <c r="G130" s="1620"/>
      <c r="H130" s="1620"/>
      <c r="I130" s="1620"/>
      <c r="J130" s="1620"/>
      <c r="K130" s="1620"/>
      <c r="L130" s="1620"/>
      <c r="M130" s="1620"/>
      <c r="N130" s="1620"/>
      <c r="O130" s="1620"/>
      <c r="P130" s="1620"/>
      <c r="Q130" s="1620"/>
      <c r="U130" s="941"/>
    </row>
    <row r="131" spans="1:21" ht="15" customHeight="1" x14ac:dyDescent="0.25">
      <c r="A131" s="493"/>
      <c r="B131" s="1620"/>
      <c r="C131" s="1620"/>
      <c r="D131" s="1620"/>
      <c r="E131" s="1620"/>
      <c r="F131" s="1620"/>
      <c r="G131" s="1620"/>
      <c r="H131" s="1620"/>
      <c r="I131" s="1620"/>
      <c r="J131" s="1620"/>
      <c r="K131" s="1620"/>
      <c r="L131" s="1620"/>
      <c r="M131" s="1620"/>
      <c r="N131" s="1620"/>
      <c r="O131" s="1620"/>
      <c r="P131" s="1620"/>
      <c r="Q131" s="1620"/>
      <c r="T131" s="930"/>
      <c r="U131" s="941"/>
    </row>
    <row r="132" spans="1:21" ht="15" customHeight="1" x14ac:dyDescent="0.25">
      <c r="A132" s="493"/>
      <c r="B132" s="1620"/>
      <c r="C132" s="1620"/>
      <c r="D132" s="1620"/>
      <c r="E132" s="1620"/>
      <c r="F132" s="1620"/>
      <c r="G132" s="1620"/>
      <c r="H132" s="1620"/>
      <c r="I132" s="1620"/>
      <c r="J132" s="1620"/>
      <c r="K132" s="1620"/>
      <c r="L132" s="1620"/>
      <c r="M132" s="1620"/>
      <c r="N132" s="1620"/>
      <c r="O132" s="1620"/>
      <c r="P132" s="1620"/>
      <c r="Q132" s="1620"/>
      <c r="T132" s="930"/>
      <c r="U132" s="941"/>
    </row>
    <row r="133" spans="1:21" ht="15" customHeight="1" x14ac:dyDescent="0.25">
      <c r="A133" s="493"/>
      <c r="B133" s="1620"/>
      <c r="C133" s="1620"/>
      <c r="D133" s="1620"/>
      <c r="E133" s="1620"/>
      <c r="F133" s="1620"/>
      <c r="G133" s="1620"/>
      <c r="H133" s="1620"/>
      <c r="I133" s="1620"/>
      <c r="J133" s="1620"/>
      <c r="K133" s="1620"/>
      <c r="L133" s="1620"/>
      <c r="M133" s="1620"/>
      <c r="N133" s="1620"/>
      <c r="O133" s="1620"/>
      <c r="P133" s="1620"/>
      <c r="Q133" s="1620"/>
      <c r="U133" s="941"/>
    </row>
    <row r="134" spans="1:21" ht="15" customHeight="1" x14ac:dyDescent="0.25">
      <c r="A134" s="493"/>
      <c r="B134" s="1605" t="s">
        <v>679</v>
      </c>
      <c r="C134" s="1605"/>
      <c r="D134" s="1605"/>
      <c r="E134" s="1605"/>
      <c r="F134" s="1605"/>
      <c r="G134" s="1605"/>
      <c r="H134" s="1605"/>
      <c r="I134" s="1605"/>
      <c r="J134" s="1605"/>
      <c r="K134" s="1605"/>
      <c r="L134" s="1605"/>
      <c r="M134" s="1605"/>
      <c r="N134" s="1605"/>
      <c r="O134" s="1605"/>
      <c r="P134" s="1605"/>
      <c r="Q134" s="1605"/>
      <c r="U134" s="496"/>
    </row>
    <row r="135" spans="1:21" ht="15" customHeight="1" x14ac:dyDescent="0.25">
      <c r="A135" s="493"/>
      <c r="B135" s="1605"/>
      <c r="C135" s="1605"/>
      <c r="D135" s="1605"/>
      <c r="E135" s="1605"/>
      <c r="F135" s="1605"/>
      <c r="G135" s="1605"/>
      <c r="H135" s="1605"/>
      <c r="I135" s="1605"/>
      <c r="J135" s="1605"/>
      <c r="K135" s="1605"/>
      <c r="L135" s="1605"/>
      <c r="M135" s="1605"/>
      <c r="N135" s="1605"/>
      <c r="O135" s="1605"/>
      <c r="P135" s="1605"/>
      <c r="Q135" s="1605"/>
      <c r="R135" s="891"/>
      <c r="S135" s="539" t="s">
        <v>664</v>
      </c>
      <c r="T135" s="891"/>
      <c r="U135" s="893" t="s">
        <v>665</v>
      </c>
    </row>
    <row r="136" spans="1:21" ht="15" customHeight="1" x14ac:dyDescent="0.25">
      <c r="A136" s="493"/>
      <c r="B136" s="942"/>
      <c r="C136" s="943"/>
      <c r="D136" s="943"/>
      <c r="E136" s="943"/>
      <c r="F136" s="943"/>
      <c r="G136" s="943"/>
      <c r="H136" s="943"/>
      <c r="I136" s="943"/>
      <c r="J136" s="943"/>
      <c r="K136" s="943"/>
      <c r="L136" s="943"/>
      <c r="M136" s="943"/>
      <c r="N136" s="943"/>
      <c r="O136" s="943"/>
      <c r="P136" s="943"/>
      <c r="R136" s="932"/>
      <c r="S136" s="539"/>
      <c r="T136" s="932"/>
      <c r="U136" s="893"/>
    </row>
    <row r="137" spans="1:21" ht="15" customHeight="1" x14ac:dyDescent="0.25">
      <c r="A137" s="493"/>
      <c r="B137" s="1606" t="s">
        <v>680</v>
      </c>
      <c r="C137" s="1606"/>
      <c r="D137" s="1606"/>
      <c r="E137" s="1606"/>
      <c r="F137" s="1606"/>
      <c r="G137" s="1606"/>
      <c r="H137" s="1606"/>
      <c r="I137" s="1606"/>
      <c r="J137" s="1606"/>
      <c r="K137" s="1606"/>
      <c r="L137" s="1606"/>
      <c r="M137" s="1606"/>
      <c r="N137" s="1606"/>
      <c r="O137" s="1606"/>
      <c r="P137" s="1606"/>
      <c r="Q137" s="1606"/>
      <c r="R137" s="932"/>
      <c r="S137" s="539"/>
      <c r="T137" s="930"/>
      <c r="U137" s="941"/>
    </row>
    <row r="138" spans="1:21" ht="15" customHeight="1" x14ac:dyDescent="0.25">
      <c r="A138" s="493"/>
      <c r="B138" s="1606"/>
      <c r="C138" s="1606"/>
      <c r="D138" s="1606"/>
      <c r="E138" s="1606"/>
      <c r="F138" s="1606"/>
      <c r="G138" s="1606"/>
      <c r="H138" s="1606"/>
      <c r="I138" s="1606"/>
      <c r="J138" s="1606"/>
      <c r="K138" s="1606"/>
      <c r="L138" s="1606"/>
      <c r="M138" s="1606"/>
      <c r="N138" s="1606"/>
      <c r="O138" s="1606"/>
      <c r="P138" s="1606"/>
      <c r="Q138" s="1606"/>
      <c r="R138" s="932"/>
      <c r="S138" s="539"/>
      <c r="T138" s="930"/>
      <c r="U138" s="941"/>
    </row>
    <row r="139" spans="1:21" ht="15" customHeight="1" x14ac:dyDescent="0.25">
      <c r="A139" s="493"/>
      <c r="B139" s="539"/>
      <c r="C139" s="944"/>
      <c r="D139" s="929"/>
      <c r="E139" s="930"/>
      <c r="F139" s="930"/>
      <c r="G139" s="929"/>
      <c r="H139" s="929"/>
      <c r="I139" s="929"/>
      <c r="J139" s="929"/>
      <c r="K139" s="929"/>
      <c r="L139" s="929"/>
      <c r="M139" s="929"/>
      <c r="N139" s="929"/>
      <c r="O139" s="930"/>
      <c r="P139" s="932"/>
      <c r="Q139" s="539"/>
      <c r="R139" s="891"/>
      <c r="S139" s="539" t="s">
        <v>664</v>
      </c>
      <c r="T139" s="891"/>
      <c r="U139" s="893" t="s">
        <v>665</v>
      </c>
    </row>
    <row r="140" spans="1:21" ht="15" customHeight="1" x14ac:dyDescent="0.25">
      <c r="A140" s="494"/>
      <c r="B140" s="898" t="s">
        <v>681</v>
      </c>
      <c r="C140" s="539"/>
      <c r="D140" s="539"/>
      <c r="E140" s="539"/>
      <c r="F140" s="539"/>
      <c r="G140" s="539"/>
      <c r="H140" s="539"/>
      <c r="I140" s="539"/>
      <c r="J140" s="539"/>
      <c r="K140" s="539"/>
      <c r="L140" s="539"/>
      <c r="M140" s="539"/>
      <c r="N140" s="539"/>
      <c r="O140" s="539"/>
      <c r="P140" s="539"/>
      <c r="Q140" s="539"/>
      <c r="R140" s="539"/>
      <c r="S140" s="539"/>
      <c r="T140" s="539"/>
      <c r="U140" s="893"/>
    </row>
    <row r="141" spans="1:21" ht="15" customHeight="1" x14ac:dyDescent="0.25">
      <c r="A141" s="493"/>
      <c r="B141" s="539"/>
      <c r="C141" s="539"/>
      <c r="D141" s="539"/>
      <c r="E141" s="539"/>
      <c r="F141" s="539"/>
      <c r="G141" s="539"/>
      <c r="H141" s="539"/>
      <c r="I141" s="539"/>
      <c r="J141" s="539"/>
      <c r="K141" s="539"/>
      <c r="L141" s="539"/>
      <c r="M141" s="539"/>
      <c r="N141" s="539"/>
      <c r="O141" s="539"/>
      <c r="P141" s="539"/>
      <c r="Q141" s="539"/>
      <c r="R141" s="539"/>
      <c r="S141" s="539"/>
      <c r="T141" s="539"/>
      <c r="U141" s="893"/>
    </row>
    <row r="142" spans="1:21" ht="15" customHeight="1" x14ac:dyDescent="0.25">
      <c r="A142" s="493"/>
      <c r="B142" s="1594" t="s">
        <v>682</v>
      </c>
      <c r="C142" s="1594"/>
      <c r="D142" s="1594"/>
      <c r="E142" s="1594"/>
      <c r="F142" s="1594"/>
      <c r="G142" s="1594"/>
      <c r="H142" s="1594"/>
      <c r="I142" s="1594"/>
      <c r="J142" s="1594"/>
      <c r="K142" s="1594"/>
      <c r="L142" s="1594"/>
      <c r="M142" s="1594"/>
      <c r="N142" s="1594"/>
      <c r="O142" s="1594"/>
      <c r="P142" s="1594"/>
      <c r="Q142" s="1594"/>
      <c r="S142" s="539"/>
      <c r="T142" s="539"/>
      <c r="U142" s="893"/>
    </row>
    <row r="143" spans="1:21" ht="15" customHeight="1" x14ac:dyDescent="0.25">
      <c r="A143" s="493"/>
      <c r="B143" s="1594"/>
      <c r="C143" s="1594"/>
      <c r="D143" s="1594"/>
      <c r="E143" s="1594"/>
      <c r="F143" s="1594"/>
      <c r="G143" s="1594"/>
      <c r="H143" s="1594"/>
      <c r="I143" s="1594"/>
      <c r="J143" s="1594"/>
      <c r="K143" s="1594"/>
      <c r="L143" s="1594"/>
      <c r="M143" s="1594"/>
      <c r="N143" s="1594"/>
      <c r="O143" s="1594"/>
      <c r="P143" s="1594"/>
      <c r="Q143" s="1594"/>
      <c r="S143" s="539"/>
      <c r="T143" s="539"/>
      <c r="U143" s="893"/>
    </row>
    <row r="144" spans="1:21" ht="15" customHeight="1" x14ac:dyDescent="0.25">
      <c r="A144" s="493"/>
      <c r="B144" s="1594"/>
      <c r="C144" s="1594"/>
      <c r="D144" s="1594"/>
      <c r="E144" s="1594"/>
      <c r="F144" s="1594"/>
      <c r="G144" s="1594"/>
      <c r="H144" s="1594"/>
      <c r="I144" s="1594"/>
      <c r="J144" s="1594"/>
      <c r="K144" s="1594"/>
      <c r="L144" s="1594"/>
      <c r="M144" s="1594"/>
      <c r="N144" s="1594"/>
      <c r="O144" s="1594"/>
      <c r="P144" s="1594"/>
      <c r="Q144" s="1594"/>
      <c r="S144" s="539"/>
      <c r="T144" s="539"/>
      <c r="U144" s="893"/>
    </row>
    <row r="145" spans="1:21" ht="15" customHeight="1" x14ac:dyDescent="0.25">
      <c r="A145" s="493"/>
      <c r="B145" s="539"/>
      <c r="C145" s="539"/>
      <c r="D145" s="539"/>
      <c r="E145" s="539"/>
      <c r="F145" s="539"/>
      <c r="G145" s="539"/>
      <c r="H145" s="539"/>
      <c r="I145" s="539"/>
      <c r="J145" s="539"/>
      <c r="K145" s="539"/>
      <c r="L145" s="539"/>
      <c r="M145" s="539"/>
      <c r="N145" s="539"/>
      <c r="O145" s="539"/>
      <c r="P145" s="539"/>
      <c r="Q145" s="539"/>
      <c r="R145" s="539"/>
      <c r="S145" s="539"/>
      <c r="T145" s="539"/>
      <c r="U145" s="893"/>
    </row>
    <row r="146" spans="1:21" ht="15" customHeight="1" x14ac:dyDescent="0.25">
      <c r="A146" s="493"/>
      <c r="B146" s="900" t="s">
        <v>673</v>
      </c>
      <c r="D146" s="539"/>
      <c r="E146" s="898"/>
      <c r="F146" s="898"/>
      <c r="G146" s="901"/>
      <c r="I146" s="539"/>
      <c r="K146" s="899"/>
      <c r="L146" s="540"/>
      <c r="M146" s="899"/>
      <c r="N146" s="899"/>
      <c r="O146" s="539"/>
      <c r="P146" s="539"/>
      <c r="Q146" s="902"/>
      <c r="R146" s="903"/>
      <c r="S146" s="539"/>
      <c r="T146" s="539"/>
      <c r="U146" s="893"/>
    </row>
    <row r="147" spans="1:21" ht="15" customHeight="1" x14ac:dyDescent="0.25">
      <c r="A147" s="493"/>
      <c r="B147" s="539"/>
      <c r="C147" s="900"/>
      <c r="D147" s="539"/>
      <c r="E147" s="898"/>
      <c r="F147" s="898"/>
      <c r="G147" s="901"/>
      <c r="H147" s="901"/>
      <c r="I147" s="925"/>
      <c r="J147" s="899"/>
      <c r="K147" s="899"/>
      <c r="L147" s="899"/>
      <c r="M147" s="899"/>
      <c r="N147" s="899"/>
      <c r="O147" s="539"/>
      <c r="P147" s="898"/>
      <c r="Q147" s="899"/>
      <c r="R147" s="539"/>
      <c r="S147" s="539"/>
      <c r="T147" s="539"/>
      <c r="U147" s="893"/>
    </row>
    <row r="148" spans="1:21" ht="15" customHeight="1" x14ac:dyDescent="0.25">
      <c r="A148" s="493"/>
      <c r="B148" s="1607" t="s">
        <v>683</v>
      </c>
      <c r="C148" s="1607"/>
      <c r="D148" s="1607"/>
      <c r="E148" s="1607"/>
      <c r="F148" s="1607"/>
      <c r="G148" s="1607"/>
      <c r="H148" s="1607"/>
      <c r="I148" s="1607"/>
      <c r="J148" s="1607"/>
      <c r="K148" s="1607"/>
      <c r="L148" s="1607"/>
      <c r="M148" s="1607"/>
      <c r="N148" s="1607"/>
      <c r="P148" s="539"/>
      <c r="Q148" s="902"/>
      <c r="R148" s="539"/>
      <c r="S148" s="539"/>
      <c r="T148" s="539"/>
      <c r="U148" s="893"/>
    </row>
    <row r="149" spans="1:21" ht="15" customHeight="1" x14ac:dyDescent="0.25">
      <c r="A149" s="493"/>
      <c r="B149" s="539"/>
      <c r="C149" s="899"/>
      <c r="D149" s="899"/>
      <c r="E149" s="539"/>
      <c r="F149" s="539"/>
      <c r="G149" s="899"/>
      <c r="H149" s="899"/>
      <c r="I149" s="899"/>
      <c r="J149" s="899"/>
      <c r="K149" s="899"/>
      <c r="L149" s="899"/>
      <c r="M149" s="899"/>
      <c r="N149" s="899"/>
      <c r="O149" s="899"/>
      <c r="P149" s="899"/>
      <c r="Q149" s="899"/>
      <c r="R149" s="539"/>
      <c r="S149" s="539"/>
      <c r="T149" s="539"/>
      <c r="U149" s="893"/>
    </row>
    <row r="150" spans="1:21" ht="15" customHeight="1" x14ac:dyDescent="0.25">
      <c r="A150" s="493"/>
      <c r="B150" s="1594" t="s">
        <v>684</v>
      </c>
      <c r="C150" s="1594"/>
      <c r="D150" s="1594"/>
      <c r="E150" s="1594"/>
      <c r="F150" s="1594"/>
      <c r="G150" s="1594"/>
      <c r="H150" s="1594"/>
      <c r="I150" s="1594"/>
      <c r="J150" s="1594"/>
      <c r="K150" s="1594"/>
      <c r="L150" s="1594"/>
      <c r="M150" s="1594"/>
      <c r="N150" s="1594"/>
      <c r="O150" s="1594"/>
      <c r="P150" s="1594"/>
      <c r="R150" s="539"/>
      <c r="S150" s="539"/>
      <c r="T150" s="539"/>
      <c r="U150" s="893"/>
    </row>
    <row r="151" spans="1:21" ht="15" customHeight="1" x14ac:dyDescent="0.25">
      <c r="A151" s="493"/>
      <c r="B151" s="1594"/>
      <c r="C151" s="1594"/>
      <c r="D151" s="1594"/>
      <c r="E151" s="1594"/>
      <c r="F151" s="1594"/>
      <c r="G151" s="1594"/>
      <c r="H151" s="1594"/>
      <c r="I151" s="1594"/>
      <c r="J151" s="1594"/>
      <c r="K151" s="1594"/>
      <c r="L151" s="1594"/>
      <c r="M151" s="1594"/>
      <c r="N151" s="1594"/>
      <c r="O151" s="1594"/>
      <c r="P151" s="1594"/>
      <c r="R151" s="539"/>
      <c r="S151" s="539"/>
      <c r="T151" s="539"/>
      <c r="U151" s="893"/>
    </row>
    <row r="152" spans="1:21" ht="15" customHeight="1" x14ac:dyDescent="0.25">
      <c r="A152" s="493"/>
      <c r="B152" s="1594"/>
      <c r="C152" s="1594"/>
      <c r="D152" s="1594"/>
      <c r="E152" s="1594"/>
      <c r="F152" s="1594"/>
      <c r="G152" s="1594"/>
      <c r="H152" s="1594"/>
      <c r="I152" s="1594"/>
      <c r="J152" s="1594"/>
      <c r="K152" s="1594"/>
      <c r="L152" s="1594"/>
      <c r="M152" s="1594"/>
      <c r="N152" s="1594"/>
      <c r="O152" s="1594"/>
      <c r="P152" s="1594"/>
      <c r="R152" s="539"/>
      <c r="S152" s="539"/>
      <c r="T152" s="539"/>
      <c r="U152" s="893"/>
    </row>
    <row r="153" spans="1:21" ht="15" customHeight="1" x14ac:dyDescent="0.25">
      <c r="A153" s="493"/>
      <c r="B153" s="539"/>
      <c r="C153" s="925"/>
      <c r="D153" s="925"/>
      <c r="E153" s="925"/>
      <c r="F153" s="925"/>
      <c r="G153" s="925"/>
      <c r="H153" s="925"/>
      <c r="I153" s="925"/>
      <c r="J153" s="925"/>
      <c r="K153" s="925"/>
      <c r="L153" s="925"/>
      <c r="M153" s="925"/>
      <c r="N153" s="925"/>
      <c r="O153" s="539"/>
      <c r="P153" s="539"/>
      <c r="Q153" s="539"/>
      <c r="R153" s="539"/>
      <c r="S153" s="539"/>
      <c r="T153" s="539"/>
      <c r="U153" s="893"/>
    </row>
    <row r="154" spans="1:21" ht="15" customHeight="1" x14ac:dyDescent="0.25">
      <c r="A154" s="493"/>
      <c r="B154" s="945" t="s">
        <v>685</v>
      </c>
      <c r="C154" s="945"/>
      <c r="D154" s="945"/>
      <c r="E154" s="945"/>
      <c r="F154" s="945"/>
      <c r="G154" s="945"/>
      <c r="H154" s="945"/>
      <c r="I154" s="945"/>
      <c r="L154" s="540"/>
      <c r="M154" s="925"/>
      <c r="N154" s="539"/>
      <c r="O154" s="539"/>
      <c r="P154" s="539"/>
      <c r="Q154" s="902"/>
      <c r="R154" s="903"/>
      <c r="S154" s="539"/>
      <c r="T154" s="539"/>
      <c r="U154" s="893"/>
    </row>
    <row r="155" spans="1:21" ht="15" customHeight="1" x14ac:dyDescent="0.25">
      <c r="A155" s="493"/>
      <c r="B155" s="539"/>
      <c r="C155" s="539"/>
      <c r="D155" s="539"/>
      <c r="E155" s="539"/>
      <c r="F155" s="539"/>
      <c r="G155" s="539"/>
      <c r="H155" s="539"/>
      <c r="I155" s="539"/>
      <c r="J155" s="539"/>
      <c r="K155" s="539"/>
      <c r="L155" s="539"/>
      <c r="M155" s="539"/>
      <c r="N155" s="539"/>
      <c r="O155" s="539"/>
      <c r="P155" s="539"/>
      <c r="Q155" s="539"/>
      <c r="R155" s="539"/>
      <c r="S155" s="539"/>
      <c r="T155" s="539"/>
      <c r="U155" s="893"/>
    </row>
    <row r="156" spans="1:21" ht="15" customHeight="1" x14ac:dyDescent="0.25">
      <c r="A156" s="493"/>
      <c r="B156" s="1594" t="s">
        <v>686</v>
      </c>
      <c r="C156" s="1594"/>
      <c r="D156" s="1594"/>
      <c r="E156" s="1594"/>
      <c r="F156" s="1594"/>
      <c r="G156" s="1594"/>
      <c r="H156" s="1594"/>
      <c r="I156" s="1594"/>
      <c r="J156" s="1594"/>
      <c r="K156" s="1594"/>
      <c r="L156" s="1594"/>
      <c r="M156" s="1594"/>
      <c r="N156" s="1594"/>
      <c r="O156" s="1594"/>
      <c r="P156" s="1594"/>
      <c r="Q156" s="1594"/>
      <c r="R156" s="1594"/>
      <c r="S156" s="1594"/>
      <c r="T156" s="1594"/>
      <c r="U156" s="893"/>
    </row>
    <row r="157" spans="1:21" ht="15" customHeight="1" x14ac:dyDescent="0.25">
      <c r="A157" s="493"/>
      <c r="B157" s="1594"/>
      <c r="C157" s="1594"/>
      <c r="D157" s="1594"/>
      <c r="E157" s="1594"/>
      <c r="F157" s="1594"/>
      <c r="G157" s="1594"/>
      <c r="H157" s="1594"/>
      <c r="I157" s="1594"/>
      <c r="J157" s="1594"/>
      <c r="K157" s="1594"/>
      <c r="L157" s="1594"/>
      <c r="M157" s="1594"/>
      <c r="N157" s="1594"/>
      <c r="O157" s="1594"/>
      <c r="P157" s="1594"/>
      <c r="Q157" s="1594"/>
      <c r="R157" s="1594"/>
      <c r="S157" s="1594"/>
      <c r="T157" s="1594"/>
      <c r="U157" s="893"/>
    </row>
    <row r="158" spans="1:21" ht="15" customHeight="1" x14ac:dyDescent="0.25">
      <c r="A158" s="493"/>
      <c r="B158" s="1594"/>
      <c r="C158" s="1594"/>
      <c r="D158" s="1594"/>
      <c r="E158" s="1594"/>
      <c r="F158" s="1594"/>
      <c r="G158" s="1594"/>
      <c r="H158" s="1594"/>
      <c r="I158" s="1594"/>
      <c r="J158" s="1594"/>
      <c r="K158" s="1594"/>
      <c r="L158" s="1594"/>
      <c r="M158" s="1594"/>
      <c r="N158" s="1594"/>
      <c r="O158" s="1594"/>
      <c r="P158" s="1594"/>
      <c r="Q158" s="1594"/>
      <c r="R158" s="1594"/>
      <c r="S158" s="1594"/>
      <c r="T158" s="1594"/>
      <c r="U158" s="893"/>
    </row>
    <row r="159" spans="1:21" ht="15" customHeight="1" x14ac:dyDescent="0.25">
      <c r="A159" s="493"/>
      <c r="B159" s="1594"/>
      <c r="C159" s="1594"/>
      <c r="D159" s="1594"/>
      <c r="E159" s="1594"/>
      <c r="F159" s="1594"/>
      <c r="G159" s="1594"/>
      <c r="H159" s="1594"/>
      <c r="I159" s="1594"/>
      <c r="J159" s="1594"/>
      <c r="K159" s="1594"/>
      <c r="L159" s="1594"/>
      <c r="M159" s="1594"/>
      <c r="N159" s="1594"/>
      <c r="O159" s="1594"/>
      <c r="P159" s="1594"/>
      <c r="Q159" s="1594"/>
      <c r="R159" s="1594"/>
      <c r="S159" s="1594"/>
      <c r="T159" s="1594"/>
      <c r="U159" s="893"/>
    </row>
    <row r="160" spans="1:21" ht="15" customHeight="1" x14ac:dyDescent="0.25">
      <c r="A160" s="493"/>
      <c r="B160" s="1594"/>
      <c r="C160" s="1594"/>
      <c r="D160" s="1594"/>
      <c r="E160" s="1594"/>
      <c r="F160" s="1594"/>
      <c r="G160" s="1594"/>
      <c r="H160" s="1594"/>
      <c r="I160" s="1594"/>
      <c r="J160" s="1594"/>
      <c r="K160" s="1594"/>
      <c r="L160" s="1594"/>
      <c r="M160" s="1594"/>
      <c r="N160" s="1594"/>
      <c r="O160" s="1594"/>
      <c r="P160" s="1594"/>
      <c r="Q160" s="1594"/>
      <c r="R160" s="1594"/>
      <c r="S160" s="1594"/>
      <c r="T160" s="1594"/>
      <c r="U160" s="893"/>
    </row>
    <row r="161" spans="1:21" ht="15" customHeight="1" x14ac:dyDescent="0.25">
      <c r="A161" s="493"/>
      <c r="B161" s="1594"/>
      <c r="C161" s="1594"/>
      <c r="D161" s="1594"/>
      <c r="E161" s="1594"/>
      <c r="F161" s="1594"/>
      <c r="G161" s="1594"/>
      <c r="H161" s="1594"/>
      <c r="I161" s="1594"/>
      <c r="J161" s="1594"/>
      <c r="K161" s="1594"/>
      <c r="L161" s="1594"/>
      <c r="M161" s="1594"/>
      <c r="N161" s="1594"/>
      <c r="O161" s="1594"/>
      <c r="P161" s="1594"/>
      <c r="Q161" s="1594"/>
      <c r="R161" s="1594"/>
      <c r="S161" s="1594"/>
      <c r="T161" s="1594"/>
      <c r="U161" s="893"/>
    </row>
    <row r="162" spans="1:21" ht="15" customHeight="1" x14ac:dyDescent="0.25">
      <c r="A162" s="493"/>
      <c r="B162" s="539"/>
      <c r="C162" s="925"/>
      <c r="D162" s="925"/>
      <c r="E162" s="925"/>
      <c r="F162" s="925"/>
      <c r="G162" s="925"/>
      <c r="H162" s="925"/>
      <c r="I162" s="925"/>
      <c r="J162" s="925"/>
      <c r="K162" s="925"/>
      <c r="L162" s="925"/>
      <c r="M162" s="925"/>
      <c r="N162" s="925"/>
      <c r="O162" s="925"/>
      <c r="P162" s="925"/>
      <c r="Q162" s="925"/>
      <c r="R162" s="539"/>
      <c r="S162" s="539"/>
      <c r="T162" s="539"/>
      <c r="U162" s="893"/>
    </row>
    <row r="163" spans="1:21" ht="15" customHeight="1" x14ac:dyDescent="0.25">
      <c r="A163" s="493"/>
      <c r="B163" s="900" t="s">
        <v>673</v>
      </c>
      <c r="D163" s="539"/>
      <c r="E163" s="898"/>
      <c r="F163" s="898"/>
      <c r="G163" s="901"/>
      <c r="I163" s="539"/>
      <c r="J163" s="899"/>
      <c r="K163" s="899"/>
      <c r="L163" s="540"/>
      <c r="M163" s="899"/>
      <c r="N163" s="539"/>
      <c r="O163" s="539"/>
      <c r="P163" s="539"/>
      <c r="Q163" s="902"/>
      <c r="R163" s="903"/>
      <c r="S163" s="539"/>
      <c r="T163" s="539"/>
      <c r="U163" s="893"/>
    </row>
    <row r="164" spans="1:21" ht="15" customHeight="1" x14ac:dyDescent="0.25">
      <c r="A164" s="493"/>
      <c r="B164" s="539"/>
      <c r="C164" s="900"/>
      <c r="D164" s="539"/>
      <c r="E164" s="898"/>
      <c r="F164" s="898"/>
      <c r="G164" s="901"/>
      <c r="H164" s="901"/>
      <c r="I164" s="925"/>
      <c r="J164" s="899"/>
      <c r="K164" s="899"/>
      <c r="L164" s="899"/>
      <c r="M164" s="899"/>
      <c r="N164" s="899"/>
      <c r="O164" s="539"/>
      <c r="P164" s="898"/>
      <c r="Q164" s="899"/>
      <c r="R164" s="539"/>
      <c r="S164" s="539"/>
      <c r="T164" s="539"/>
      <c r="U164" s="893"/>
    </row>
    <row r="165" spans="1:21" ht="15" customHeight="1" x14ac:dyDescent="0.25">
      <c r="A165" s="493"/>
      <c r="B165" s="937" t="s">
        <v>687</v>
      </c>
      <c r="D165" s="539"/>
      <c r="E165" s="898"/>
      <c r="F165" s="898"/>
      <c r="G165" s="901"/>
      <c r="H165" s="901"/>
      <c r="I165" s="925"/>
      <c r="J165" s="899"/>
      <c r="K165" s="899"/>
      <c r="L165" s="899"/>
      <c r="M165" s="899"/>
      <c r="N165" s="539"/>
      <c r="O165" s="539"/>
      <c r="P165" s="539"/>
      <c r="Q165" s="902"/>
      <c r="R165" s="539"/>
      <c r="S165" s="539"/>
      <c r="T165" s="539"/>
      <c r="U165" s="893"/>
    </row>
    <row r="166" spans="1:21" ht="15" customHeight="1" x14ac:dyDescent="0.25">
      <c r="A166" s="493"/>
      <c r="B166" s="539"/>
      <c r="C166" s="900"/>
      <c r="D166" s="539"/>
      <c r="E166" s="898"/>
      <c r="F166" s="898"/>
      <c r="G166" s="901"/>
      <c r="H166" s="901"/>
      <c r="I166" s="925"/>
      <c r="J166" s="899"/>
      <c r="K166" s="899"/>
      <c r="L166" s="899"/>
      <c r="M166" s="899"/>
      <c r="N166" s="539"/>
      <c r="O166" s="899"/>
      <c r="P166" s="539"/>
      <c r="Q166" s="898"/>
      <c r="R166" s="539"/>
      <c r="S166" s="539"/>
      <c r="T166" s="539"/>
      <c r="U166" s="893"/>
    </row>
    <row r="167" spans="1:21" ht="15" customHeight="1" x14ac:dyDescent="0.25">
      <c r="A167" s="493"/>
      <c r="B167" s="927" t="s">
        <v>688</v>
      </c>
      <c r="D167" s="539"/>
      <c r="E167" s="898"/>
      <c r="F167" s="898"/>
      <c r="G167" s="901"/>
      <c r="H167" s="901"/>
      <c r="I167" s="925"/>
      <c r="J167" s="899"/>
      <c r="K167" s="899"/>
      <c r="L167" s="899"/>
      <c r="M167" s="899"/>
      <c r="N167" s="539"/>
      <c r="O167" s="539"/>
      <c r="P167" s="539"/>
      <c r="Q167" s="902"/>
      <c r="R167" s="539"/>
      <c r="S167" s="539"/>
      <c r="T167" s="539"/>
      <c r="U167" s="893"/>
    </row>
    <row r="168" spans="1:21" ht="15" customHeight="1" x14ac:dyDescent="0.25">
      <c r="A168" s="493"/>
      <c r="B168" s="1596" t="s">
        <v>689</v>
      </c>
      <c r="C168" s="1596"/>
      <c r="D168" s="1596"/>
      <c r="E168" s="1596"/>
      <c r="F168" s="1596"/>
      <c r="G168" s="1596"/>
      <c r="H168" s="1596"/>
      <c r="I168" s="1596"/>
      <c r="J168" s="1596"/>
      <c r="K168" s="1596"/>
      <c r="L168" s="1596"/>
      <c r="M168" s="1596"/>
      <c r="N168" s="1596"/>
      <c r="O168" s="1596"/>
      <c r="P168" s="1596"/>
      <c r="Q168" s="539"/>
      <c r="R168" s="539"/>
      <c r="S168" s="539"/>
      <c r="T168" s="539"/>
      <c r="U168" s="893"/>
    </row>
    <row r="169" spans="1:21" ht="15" customHeight="1" x14ac:dyDescent="0.25">
      <c r="A169" s="493"/>
      <c r="B169" s="1596"/>
      <c r="C169" s="1596"/>
      <c r="D169" s="1596"/>
      <c r="E169" s="1596"/>
      <c r="F169" s="1596"/>
      <c r="G169" s="1596"/>
      <c r="H169" s="1596"/>
      <c r="I169" s="1596"/>
      <c r="J169" s="1596"/>
      <c r="K169" s="1596"/>
      <c r="L169" s="1596"/>
      <c r="M169" s="1596"/>
      <c r="N169" s="1596"/>
      <c r="O169" s="1596"/>
      <c r="P169" s="1596"/>
      <c r="Q169" s="1608"/>
      <c r="R169" s="1609"/>
      <c r="S169" s="539"/>
      <c r="T169" s="899"/>
      <c r="U169" s="893"/>
    </row>
    <row r="170" spans="1:21" ht="15" customHeight="1" x14ac:dyDescent="0.25">
      <c r="A170" s="493"/>
      <c r="B170" s="539"/>
      <c r="C170" s="927"/>
      <c r="D170" s="539"/>
      <c r="E170" s="898"/>
      <c r="F170" s="898"/>
      <c r="G170" s="901"/>
      <c r="H170" s="901"/>
      <c r="I170" s="925"/>
      <c r="J170" s="899"/>
      <c r="K170" s="541"/>
      <c r="L170" s="541"/>
      <c r="M170" s="899"/>
      <c r="N170" s="539"/>
      <c r="O170" s="539"/>
      <c r="P170" s="539"/>
      <c r="Q170" s="539"/>
      <c r="R170" s="539"/>
      <c r="S170" s="539"/>
      <c r="T170" s="899"/>
      <c r="U170" s="893"/>
    </row>
    <row r="171" spans="1:21" ht="15" customHeight="1" x14ac:dyDescent="0.25">
      <c r="A171" s="493"/>
      <c r="B171" s="898" t="s">
        <v>690</v>
      </c>
      <c r="D171" s="539"/>
      <c r="E171" s="898"/>
      <c r="F171" s="898"/>
      <c r="G171" s="901"/>
      <c r="H171" s="901"/>
      <c r="I171" s="901"/>
      <c r="J171" s="901"/>
      <c r="K171" s="539"/>
      <c r="L171" s="539"/>
      <c r="M171" s="539"/>
      <c r="N171" s="539"/>
      <c r="O171" s="539"/>
      <c r="P171" s="539"/>
      <c r="Q171" s="539"/>
      <c r="R171" s="539"/>
      <c r="S171" s="539"/>
      <c r="T171" s="899"/>
      <c r="U171" s="893"/>
    </row>
    <row r="172" spans="1:21" ht="15" customHeight="1" x14ac:dyDescent="0.25">
      <c r="A172" s="493"/>
      <c r="B172" s="539"/>
      <c r="C172" s="898"/>
      <c r="D172" s="539"/>
      <c r="E172" s="898"/>
      <c r="F172" s="898"/>
      <c r="G172" s="901"/>
      <c r="H172" s="901"/>
      <c r="I172" s="901"/>
      <c r="J172" s="901"/>
      <c r="K172" s="539"/>
      <c r="L172" s="539"/>
      <c r="M172" s="539"/>
      <c r="N172" s="539"/>
      <c r="O172" s="539"/>
      <c r="P172" s="539"/>
      <c r="Q172" s="539"/>
      <c r="R172" s="539"/>
      <c r="S172" s="539"/>
      <c r="T172" s="899"/>
      <c r="U172" s="893"/>
    </row>
    <row r="173" spans="1:21" ht="15" customHeight="1" x14ac:dyDescent="0.25">
      <c r="A173" s="493"/>
      <c r="B173" s="1596" t="s">
        <v>477</v>
      </c>
      <c r="C173" s="1596"/>
      <c r="D173" s="1596"/>
      <c r="F173" s="1597"/>
      <c r="G173" s="1598"/>
      <c r="H173" s="1599"/>
      <c r="J173" s="539"/>
      <c r="K173" s="539"/>
      <c r="L173" s="539"/>
      <c r="M173" s="1600" t="s">
        <v>691</v>
      </c>
      <c r="N173" s="1600"/>
      <c r="O173" s="1600"/>
      <c r="P173" s="1600"/>
      <c r="Q173" s="1597"/>
      <c r="R173" s="1599"/>
      <c r="S173" s="539"/>
      <c r="T173" s="899"/>
      <c r="U173" s="893"/>
    </row>
    <row r="174" spans="1:21" ht="15" customHeight="1" x14ac:dyDescent="0.25">
      <c r="A174" s="493"/>
      <c r="B174" s="539"/>
      <c r="C174" s="927"/>
      <c r="D174" s="539"/>
      <c r="E174" s="898"/>
      <c r="F174" s="898"/>
      <c r="G174" s="901"/>
      <c r="H174" s="901"/>
      <c r="I174" s="925"/>
      <c r="J174" s="899"/>
      <c r="K174" s="541"/>
      <c r="L174" s="541"/>
      <c r="M174" s="899"/>
      <c r="N174" s="539"/>
      <c r="O174" s="539"/>
      <c r="P174" s="539"/>
      <c r="Q174" s="539"/>
      <c r="R174" s="539"/>
      <c r="S174" s="539"/>
      <c r="T174" s="899"/>
      <c r="U174" s="893"/>
    </row>
    <row r="175" spans="1:21" ht="15" customHeight="1" x14ac:dyDescent="0.25">
      <c r="A175" s="493"/>
      <c r="B175" s="1590" t="s">
        <v>692</v>
      </c>
      <c r="C175" s="1374"/>
      <c r="D175" s="1374"/>
      <c r="E175" s="1374"/>
      <c r="F175" s="1374"/>
      <c r="G175" s="1374"/>
      <c r="H175" s="1374"/>
      <c r="I175" s="1374"/>
      <c r="J175" s="1374"/>
      <c r="K175" s="1374"/>
      <c r="L175" s="1374"/>
      <c r="M175" s="539"/>
      <c r="N175" s="539"/>
      <c r="O175" s="539"/>
      <c r="P175" s="539"/>
      <c r="Q175" s="539"/>
      <c r="R175" s="539"/>
      <c r="S175" s="539"/>
      <c r="T175" s="899"/>
      <c r="U175" s="893"/>
    </row>
    <row r="176" spans="1:21" ht="15" customHeight="1" x14ac:dyDescent="0.25">
      <c r="A176" s="493"/>
      <c r="B176" s="1595"/>
      <c r="C176" s="1595"/>
      <c r="D176" s="1595"/>
      <c r="E176" s="1595"/>
      <c r="F176" s="1595"/>
      <c r="G176" s="1595"/>
      <c r="H176" s="1595"/>
      <c r="I176" s="901"/>
      <c r="J176" s="901"/>
      <c r="K176" s="539"/>
      <c r="L176" s="539"/>
      <c r="M176" s="539"/>
      <c r="N176" s="539"/>
      <c r="O176" s="539"/>
      <c r="P176" s="539"/>
      <c r="Q176" s="539"/>
      <c r="R176" s="539"/>
      <c r="S176" s="539"/>
      <c r="T176" s="899"/>
      <c r="U176" s="893"/>
    </row>
    <row r="177" spans="1:21" ht="15" customHeight="1" x14ac:dyDescent="0.25">
      <c r="A177" s="493"/>
      <c r="B177" s="539"/>
      <c r="C177" s="898"/>
      <c r="D177" s="539"/>
      <c r="E177" s="898"/>
      <c r="F177" s="898"/>
      <c r="G177" s="901"/>
      <c r="H177" s="901"/>
      <c r="I177" s="901"/>
      <c r="J177" s="901"/>
      <c r="K177" s="539"/>
      <c r="L177" s="539"/>
      <c r="M177" s="539"/>
      <c r="N177" s="539"/>
      <c r="O177" s="539"/>
      <c r="P177" s="539"/>
      <c r="Q177" s="539"/>
      <c r="R177" s="539"/>
      <c r="S177" s="539"/>
      <c r="T177" s="899"/>
      <c r="U177" s="893"/>
    </row>
    <row r="178" spans="1:21" ht="15" customHeight="1" x14ac:dyDescent="0.25">
      <c r="A178" s="493"/>
      <c r="B178" s="1596" t="s">
        <v>477</v>
      </c>
      <c r="C178" s="1596"/>
      <c r="D178" s="1596"/>
      <c r="F178" s="1597"/>
      <c r="G178" s="1598"/>
      <c r="H178" s="1599"/>
      <c r="J178" s="539"/>
      <c r="K178" s="539"/>
      <c r="L178" s="539"/>
      <c r="M178" s="1600" t="s">
        <v>691</v>
      </c>
      <c r="N178" s="1600"/>
      <c r="O178" s="1600"/>
      <c r="P178" s="1600"/>
      <c r="Q178" s="1597"/>
      <c r="R178" s="1599"/>
      <c r="S178" s="539"/>
      <c r="T178" s="899"/>
      <c r="U178" s="893"/>
    </row>
    <row r="179" spans="1:21" ht="15" customHeight="1" x14ac:dyDescent="0.25">
      <c r="A179" s="493"/>
      <c r="B179" s="539"/>
      <c r="C179" s="898"/>
      <c r="D179" s="539"/>
      <c r="E179" s="898"/>
      <c r="F179" s="898"/>
      <c r="G179" s="901"/>
      <c r="H179" s="901"/>
      <c r="I179" s="925"/>
      <c r="J179" s="899"/>
      <c r="K179" s="541"/>
      <c r="L179" s="541"/>
      <c r="M179" s="899"/>
      <c r="N179" s="539"/>
      <c r="O179" s="539"/>
      <c r="P179" s="539"/>
      <c r="Q179" s="539"/>
      <c r="R179" s="539"/>
      <c r="S179" s="539"/>
      <c r="T179" s="899"/>
      <c r="U179" s="893"/>
    </row>
    <row r="180" spans="1:21" ht="15" customHeight="1" x14ac:dyDescent="0.25">
      <c r="A180" s="493"/>
      <c r="B180" s="898" t="s">
        <v>693</v>
      </c>
      <c r="D180" s="539"/>
      <c r="E180" s="898"/>
      <c r="F180" s="898"/>
      <c r="G180" s="901"/>
      <c r="H180" s="901"/>
      <c r="I180" s="925"/>
      <c r="J180" s="899"/>
      <c r="K180" s="541"/>
      <c r="L180" s="541"/>
      <c r="M180" s="901"/>
      <c r="N180" s="901"/>
      <c r="O180" s="901"/>
      <c r="P180" s="901"/>
      <c r="Q180" s="901"/>
      <c r="R180" s="901"/>
      <c r="S180" s="901"/>
      <c r="T180" s="901"/>
      <c r="U180" s="893"/>
    </row>
    <row r="181" spans="1:21" ht="15" customHeight="1" x14ac:dyDescent="0.25">
      <c r="A181" s="493"/>
      <c r="B181" s="539"/>
      <c r="C181" s="898"/>
      <c r="D181" s="539"/>
      <c r="E181" s="898"/>
      <c r="F181" s="898"/>
      <c r="G181" s="901"/>
      <c r="H181" s="1601" t="s">
        <v>694</v>
      </c>
      <c r="I181" s="1601"/>
      <c r="J181" s="1601"/>
      <c r="K181" s="1601"/>
      <c r="L181" s="1601"/>
      <c r="M181" s="1601"/>
      <c r="N181" s="1601"/>
      <c r="O181" s="946"/>
      <c r="P181" s="946"/>
      <c r="Q181" s="946"/>
      <c r="R181" s="946"/>
      <c r="S181" s="946"/>
      <c r="T181" s="946"/>
      <c r="U181" s="893"/>
    </row>
    <row r="182" spans="1:21" ht="15" customHeight="1" x14ac:dyDescent="0.25">
      <c r="A182" s="493"/>
      <c r="B182" s="539"/>
      <c r="C182" s="898"/>
      <c r="D182" s="539"/>
      <c r="E182" s="898"/>
      <c r="F182" s="898"/>
      <c r="G182" s="901"/>
      <c r="H182" s="946"/>
      <c r="I182" s="946"/>
      <c r="J182" s="946"/>
      <c r="K182" s="946"/>
      <c r="L182" s="946"/>
      <c r="M182" s="946"/>
      <c r="N182" s="946"/>
      <c r="O182" s="946"/>
      <c r="P182" s="946"/>
      <c r="Q182" s="946"/>
      <c r="R182" s="946"/>
      <c r="S182" s="946"/>
      <c r="T182" s="946"/>
      <c r="U182" s="893"/>
    </row>
    <row r="183" spans="1:21" ht="15" customHeight="1" x14ac:dyDescent="0.25">
      <c r="A183" s="493"/>
      <c r="B183" s="539"/>
      <c r="C183" s="898"/>
      <c r="D183" s="539"/>
      <c r="E183" s="898"/>
      <c r="F183" s="898"/>
      <c r="G183" s="901"/>
      <c r="H183" s="901"/>
      <c r="I183" s="925"/>
      <c r="J183" s="899"/>
      <c r="K183" s="1601" t="s">
        <v>695</v>
      </c>
      <c r="L183" s="1601"/>
      <c r="M183" s="1600" t="s">
        <v>696</v>
      </c>
      <c r="N183" s="1600"/>
      <c r="O183" s="1600" t="s">
        <v>697</v>
      </c>
      <c r="P183" s="1600"/>
      <c r="Q183" s="900" t="s">
        <v>698</v>
      </c>
      <c r="R183" s="900"/>
      <c r="S183" s="900"/>
      <c r="T183" s="898"/>
      <c r="U183" s="893"/>
    </row>
    <row r="184" spans="1:21" ht="15" customHeight="1" x14ac:dyDescent="0.25">
      <c r="A184" s="493"/>
      <c r="B184" s="539"/>
      <c r="C184" s="927"/>
      <c r="D184" s="1600" t="s">
        <v>699</v>
      </c>
      <c r="E184" s="1600"/>
      <c r="F184" s="1600"/>
      <c r="G184" s="1602"/>
      <c r="H184" s="1602"/>
      <c r="I184" s="541"/>
      <c r="J184" s="541"/>
      <c r="K184" s="1603"/>
      <c r="L184" s="1603"/>
      <c r="M184" s="1604"/>
      <c r="N184" s="1604"/>
      <c r="O184" s="1604"/>
      <c r="P184" s="1604"/>
      <c r="Q184" s="1604"/>
      <c r="R184" s="1604"/>
      <c r="S184" s="541"/>
      <c r="T184" s="541"/>
      <c r="U184" s="893"/>
    </row>
    <row r="185" spans="1:21" ht="15" customHeight="1" x14ac:dyDescent="0.25">
      <c r="A185" s="493"/>
      <c r="B185" s="539"/>
      <c r="C185" s="927"/>
      <c r="D185" s="1600" t="s">
        <v>699</v>
      </c>
      <c r="E185" s="1600"/>
      <c r="F185" s="1600"/>
      <c r="G185" s="1602"/>
      <c r="H185" s="1602"/>
      <c r="I185" s="541"/>
      <c r="J185" s="541"/>
      <c r="K185" s="1603"/>
      <c r="L185" s="1603"/>
      <c r="M185" s="1604"/>
      <c r="N185" s="1604"/>
      <c r="O185" s="1604"/>
      <c r="P185" s="1604"/>
      <c r="Q185" s="1604"/>
      <c r="R185" s="1604"/>
      <c r="S185" s="541"/>
      <c r="T185" s="541"/>
      <c r="U185" s="893"/>
    </row>
    <row r="186" spans="1:21" ht="15" customHeight="1" x14ac:dyDescent="0.25">
      <c r="A186" s="493"/>
      <c r="B186" s="539"/>
      <c r="C186" s="927"/>
      <c r="D186" s="1600" t="s">
        <v>699</v>
      </c>
      <c r="E186" s="1600"/>
      <c r="F186" s="1600"/>
      <c r="G186" s="1602"/>
      <c r="H186" s="1602"/>
      <c r="I186" s="541"/>
      <c r="J186" s="541"/>
      <c r="K186" s="1603"/>
      <c r="L186" s="1603"/>
      <c r="M186" s="1604"/>
      <c r="N186" s="1604"/>
      <c r="O186" s="1604"/>
      <c r="P186" s="1604"/>
      <c r="Q186" s="1604"/>
      <c r="R186" s="1604"/>
      <c r="S186" s="541"/>
      <c r="T186" s="541"/>
      <c r="U186" s="893"/>
    </row>
    <row r="187" spans="1:21" ht="15" customHeight="1" x14ac:dyDescent="0.25">
      <c r="A187" s="493"/>
      <c r="B187" s="539"/>
      <c r="C187" s="900"/>
      <c r="D187" s="1600" t="s">
        <v>699</v>
      </c>
      <c r="E187" s="1600"/>
      <c r="F187" s="1600"/>
      <c r="G187" s="1602"/>
      <c r="H187" s="1602"/>
      <c r="I187" s="899"/>
      <c r="J187" s="899"/>
      <c r="K187" s="1603"/>
      <c r="L187" s="1603"/>
      <c r="M187" s="1604"/>
      <c r="N187" s="1604"/>
      <c r="O187" s="1603"/>
      <c r="P187" s="1603"/>
      <c r="Q187" s="1604"/>
      <c r="R187" s="1604"/>
      <c r="S187" s="541"/>
      <c r="T187" s="541"/>
      <c r="U187" s="893"/>
    </row>
    <row r="188" spans="1:21" ht="15" customHeight="1" x14ac:dyDescent="0.25">
      <c r="A188" s="493"/>
      <c r="B188" s="539"/>
      <c r="C188" s="900"/>
      <c r="D188" s="539"/>
      <c r="E188" s="898"/>
      <c r="F188" s="905"/>
      <c r="G188" s="905"/>
      <c r="H188" s="905"/>
      <c r="I188" s="947"/>
      <c r="J188" s="947"/>
      <c r="K188" s="899"/>
      <c r="L188" s="899"/>
      <c r="M188" s="899"/>
      <c r="N188" s="899"/>
      <c r="O188" s="539"/>
      <c r="P188" s="898"/>
      <c r="Q188" s="899"/>
      <c r="R188" s="539"/>
      <c r="S188" s="539"/>
      <c r="T188" s="539"/>
      <c r="U188" s="893"/>
    </row>
    <row r="189" spans="1:21" ht="15" customHeight="1" x14ac:dyDescent="0.25">
      <c r="A189" s="493"/>
      <c r="B189" s="1668" t="s">
        <v>700</v>
      </c>
      <c r="C189" s="1668"/>
      <c r="D189" s="1668"/>
      <c r="E189" s="1668"/>
      <c r="F189" s="1668"/>
      <c r="G189" s="1668"/>
      <c r="H189" s="1668"/>
      <c r="I189" s="1668"/>
      <c r="J189" s="1668"/>
      <c r="K189" s="1668"/>
      <c r="L189" s="1668"/>
      <c r="M189" s="1668"/>
      <c r="N189" s="1668"/>
      <c r="O189" s="1668"/>
      <c r="P189" s="1668"/>
      <c r="Q189" s="1668"/>
      <c r="R189" s="1668"/>
      <c r="S189" s="1668"/>
      <c r="T189" s="1668"/>
      <c r="U189" s="893"/>
    </row>
    <row r="190" spans="1:21" ht="15" customHeight="1" x14ac:dyDescent="0.25">
      <c r="A190" s="493"/>
      <c r="B190" s="539"/>
      <c r="C190" s="899"/>
      <c r="D190" s="899"/>
      <c r="E190" s="899"/>
      <c r="F190" s="899"/>
      <c r="G190" s="899"/>
      <c r="H190" s="899"/>
      <c r="I190" s="899"/>
      <c r="J190" s="899"/>
      <c r="K190" s="899"/>
      <c r="L190" s="899"/>
      <c r="M190" s="899"/>
      <c r="N190" s="899"/>
      <c r="O190" s="899"/>
      <c r="P190" s="899"/>
      <c r="Q190" s="899"/>
      <c r="R190" s="539"/>
      <c r="S190" s="539"/>
      <c r="T190" s="539"/>
      <c r="U190" s="893"/>
    </row>
    <row r="191" spans="1:21" ht="15" customHeight="1" x14ac:dyDescent="0.25">
      <c r="A191" s="493"/>
      <c r="B191" s="539"/>
      <c r="C191" s="944" t="s">
        <v>701</v>
      </c>
      <c r="E191" s="944"/>
      <c r="F191" s="944"/>
      <c r="G191" s="944"/>
      <c r="H191" s="944"/>
      <c r="I191" s="944"/>
      <c r="J191" s="944"/>
      <c r="K191" s="944"/>
      <c r="L191" s="944"/>
      <c r="M191" s="944"/>
      <c r="N191" s="944"/>
      <c r="O191" s="944"/>
      <c r="P191" s="944"/>
      <c r="Q191" s="944"/>
      <c r="R191" s="539"/>
      <c r="S191" s="539"/>
      <c r="T191" s="539"/>
      <c r="U191" s="893"/>
    </row>
    <row r="192" spans="1:21" ht="15" customHeight="1" x14ac:dyDescent="0.25">
      <c r="A192" s="493"/>
      <c r="B192" s="539"/>
      <c r="C192" s="539"/>
      <c r="D192" s="944" t="s">
        <v>702</v>
      </c>
      <c r="F192" s="944"/>
      <c r="G192" s="944"/>
      <c r="H192" s="944"/>
      <c r="I192" s="944"/>
      <c r="J192" s="944"/>
      <c r="K192" s="944"/>
      <c r="L192" s="944"/>
      <c r="M192" s="944"/>
      <c r="N192" s="944"/>
      <c r="O192" s="944"/>
      <c r="P192" s="944"/>
      <c r="Q192" s="944"/>
      <c r="R192" s="539"/>
      <c r="S192" s="539"/>
      <c r="T192" s="539"/>
      <c r="U192" s="893"/>
    </row>
    <row r="193" spans="1:21" ht="15" customHeight="1" x14ac:dyDescent="0.25">
      <c r="A193" s="493"/>
      <c r="B193" s="539"/>
      <c r="C193" s="539"/>
      <c r="D193" s="944" t="s">
        <v>703</v>
      </c>
      <c r="F193" s="944"/>
      <c r="G193" s="944"/>
      <c r="H193" s="944"/>
      <c r="I193" s="944"/>
      <c r="J193" s="944"/>
      <c r="K193" s="944"/>
      <c r="L193" s="944"/>
      <c r="M193" s="944"/>
      <c r="N193" s="944"/>
      <c r="O193" s="944"/>
      <c r="P193" s="944"/>
      <c r="Q193" s="944"/>
      <c r="R193" s="539"/>
      <c r="S193" s="539"/>
      <c r="T193" s="539"/>
      <c r="U193" s="893"/>
    </row>
    <row r="194" spans="1:21" ht="15" customHeight="1" x14ac:dyDescent="0.25">
      <c r="A194" s="493"/>
      <c r="B194" s="539"/>
      <c r="C194" s="539"/>
      <c r="D194" s="539" t="s">
        <v>704</v>
      </c>
      <c r="F194" s="539"/>
      <c r="G194" s="539"/>
      <c r="H194" s="539"/>
      <c r="I194" s="539"/>
      <c r="J194" s="539"/>
      <c r="K194" s="539"/>
      <c r="L194" s="539"/>
      <c r="M194" s="539"/>
      <c r="N194" s="539"/>
      <c r="O194" s="539"/>
      <c r="P194" s="539"/>
      <c r="Q194" s="539"/>
      <c r="R194" s="539"/>
      <c r="S194" s="539"/>
      <c r="T194" s="539"/>
      <c r="U194" s="893"/>
    </row>
    <row r="195" spans="1:21" ht="15" customHeight="1" x14ac:dyDescent="0.25">
      <c r="A195" s="493"/>
      <c r="B195" s="539"/>
      <c r="C195" s="539"/>
      <c r="D195" s="539" t="s">
        <v>705</v>
      </c>
      <c r="F195" s="539"/>
      <c r="G195" s="539"/>
      <c r="H195" s="539"/>
      <c r="I195" s="539"/>
      <c r="J195" s="539"/>
      <c r="K195" s="539"/>
      <c r="L195" s="539"/>
      <c r="M195" s="539"/>
      <c r="N195" s="539"/>
      <c r="O195" s="539"/>
      <c r="P195" s="539"/>
      <c r="Q195" s="539"/>
      <c r="R195" s="539"/>
      <c r="S195" s="539"/>
      <c r="T195" s="539"/>
      <c r="U195" s="893"/>
    </row>
    <row r="196" spans="1:21" ht="15" customHeight="1" x14ac:dyDescent="0.25">
      <c r="A196" s="493"/>
      <c r="B196" s="539"/>
      <c r="C196" s="539"/>
      <c r="D196" s="539" t="s">
        <v>706</v>
      </c>
      <c r="F196" s="539"/>
      <c r="G196" s="539"/>
      <c r="H196" s="539"/>
      <c r="I196" s="539"/>
      <c r="J196" s="539"/>
      <c r="K196" s="539"/>
      <c r="L196" s="539"/>
      <c r="M196" s="539"/>
      <c r="N196" s="539"/>
      <c r="O196" s="539"/>
      <c r="P196" s="539"/>
      <c r="Q196" s="539"/>
      <c r="R196" s="539"/>
      <c r="S196" s="539"/>
      <c r="T196" s="539"/>
      <c r="U196" s="893"/>
    </row>
    <row r="197" spans="1:21" ht="15" customHeight="1" x14ac:dyDescent="0.25">
      <c r="A197" s="493"/>
      <c r="B197" s="539"/>
      <c r="C197" s="539"/>
      <c r="D197" s="539" t="s">
        <v>707</v>
      </c>
      <c r="F197" s="539"/>
      <c r="G197" s="539"/>
      <c r="H197" s="539"/>
      <c r="I197" s="539"/>
      <c r="J197" s="539"/>
      <c r="K197" s="539"/>
      <c r="L197" s="539"/>
      <c r="M197" s="539"/>
      <c r="N197" s="539"/>
      <c r="O197" s="539"/>
      <c r="P197" s="539"/>
      <c r="Q197" s="539"/>
      <c r="R197" s="539"/>
      <c r="S197" s="539"/>
      <c r="T197" s="539"/>
      <c r="U197" s="893"/>
    </row>
    <row r="198" spans="1:21" ht="15" customHeight="1" x14ac:dyDescent="0.25">
      <c r="A198" s="493"/>
      <c r="B198" s="539"/>
      <c r="C198" s="539"/>
      <c r="D198" s="539"/>
      <c r="E198" s="539"/>
      <c r="F198" s="539"/>
      <c r="G198" s="539"/>
      <c r="H198" s="539"/>
      <c r="I198" s="539"/>
      <c r="J198" s="539"/>
      <c r="K198" s="539"/>
      <c r="L198" s="539"/>
      <c r="M198" s="539"/>
      <c r="N198" s="539"/>
      <c r="O198" s="539"/>
      <c r="P198" s="539"/>
      <c r="Q198" s="539"/>
      <c r="R198" s="539"/>
      <c r="S198" s="539"/>
      <c r="T198" s="539"/>
      <c r="U198" s="893"/>
    </row>
    <row r="199" spans="1:21" ht="15" customHeight="1" x14ac:dyDescent="0.25">
      <c r="A199" s="493"/>
      <c r="B199" s="898" t="s">
        <v>708</v>
      </c>
      <c r="D199" s="539"/>
      <c r="E199" s="539"/>
      <c r="F199" s="539"/>
      <c r="G199" s="539"/>
      <c r="H199" s="539"/>
      <c r="I199" s="539"/>
      <c r="J199" s="539"/>
      <c r="L199" s="540"/>
      <c r="M199" s="539"/>
      <c r="N199" s="539"/>
      <c r="O199" s="539"/>
      <c r="P199" s="902"/>
      <c r="Q199" s="903"/>
      <c r="R199" s="539"/>
      <c r="S199" s="539"/>
      <c r="T199" s="539"/>
      <c r="U199" s="893"/>
    </row>
    <row r="200" spans="1:21" ht="15" customHeight="1" x14ac:dyDescent="0.25">
      <c r="A200" s="493"/>
      <c r="B200" s="539"/>
      <c r="C200" s="539"/>
      <c r="D200" s="539"/>
      <c r="E200" s="539"/>
      <c r="F200" s="539"/>
      <c r="G200" s="539"/>
      <c r="H200" s="539"/>
      <c r="I200" s="539"/>
      <c r="J200" s="539"/>
      <c r="K200" s="539"/>
      <c r="L200" s="539"/>
      <c r="M200" s="539"/>
      <c r="N200" s="539"/>
      <c r="O200" s="539"/>
      <c r="P200" s="539"/>
      <c r="Q200" s="539"/>
      <c r="R200" s="539"/>
      <c r="S200" s="539"/>
      <c r="T200" s="539"/>
      <c r="U200" s="893"/>
    </row>
    <row r="201" spans="1:21" ht="15" customHeight="1" x14ac:dyDescent="0.25">
      <c r="A201" s="493"/>
      <c r="B201" s="539"/>
      <c r="C201" s="1668" t="s">
        <v>709</v>
      </c>
      <c r="D201" s="1668"/>
      <c r="E201" s="1668"/>
      <c r="F201" s="1668"/>
      <c r="G201" s="1668"/>
      <c r="H201" s="1668"/>
      <c r="I201" s="1668"/>
      <c r="J201" s="1668"/>
      <c r="K201" s="1668"/>
      <c r="L201" s="1668"/>
      <c r="M201" s="1668"/>
      <c r="N201" s="1668"/>
      <c r="O201" s="1668"/>
      <c r="P201" s="1668"/>
      <c r="Q201" s="1668"/>
      <c r="R201" s="1668"/>
      <c r="S201" s="539"/>
      <c r="T201" s="539"/>
      <c r="U201" s="893"/>
    </row>
    <row r="202" spans="1:21" ht="15" customHeight="1" x14ac:dyDescent="0.25">
      <c r="A202" s="493"/>
      <c r="B202" s="539"/>
      <c r="C202" s="1668"/>
      <c r="D202" s="1668"/>
      <c r="E202" s="1668"/>
      <c r="F202" s="1668"/>
      <c r="G202" s="1668"/>
      <c r="H202" s="1668"/>
      <c r="I202" s="1668"/>
      <c r="J202" s="1668"/>
      <c r="K202" s="1668"/>
      <c r="L202" s="1668"/>
      <c r="M202" s="1668"/>
      <c r="N202" s="1668"/>
      <c r="O202" s="1668"/>
      <c r="P202" s="1668"/>
      <c r="Q202" s="1668"/>
      <c r="R202" s="1668"/>
      <c r="S202" s="539"/>
      <c r="T202" s="539"/>
      <c r="U202" s="893"/>
    </row>
    <row r="203" spans="1:21" ht="15" customHeight="1" x14ac:dyDescent="0.25">
      <c r="A203" s="493"/>
      <c r="B203" s="539"/>
      <c r="C203" s="539"/>
      <c r="D203" s="539" t="s">
        <v>710</v>
      </c>
      <c r="F203" s="539"/>
      <c r="G203" s="539"/>
      <c r="H203" s="539"/>
      <c r="I203" s="539"/>
      <c r="J203" s="539"/>
      <c r="K203" s="539"/>
      <c r="L203" s="539"/>
      <c r="M203" s="539"/>
      <c r="N203" s="539"/>
      <c r="O203" s="539"/>
      <c r="P203" s="539"/>
      <c r="Q203" s="539"/>
      <c r="R203" s="539"/>
      <c r="S203" s="539"/>
      <c r="T203" s="539"/>
      <c r="U203" s="893"/>
    </row>
    <row r="204" spans="1:21" ht="15" customHeight="1" x14ac:dyDescent="0.25">
      <c r="A204" s="493"/>
      <c r="B204" s="539"/>
      <c r="C204" s="539"/>
      <c r="D204" s="539" t="s">
        <v>711</v>
      </c>
      <c r="F204" s="539"/>
      <c r="G204" s="539"/>
      <c r="H204" s="539"/>
      <c r="I204" s="539"/>
      <c r="J204" s="539"/>
      <c r="K204" s="539"/>
      <c r="L204" s="539"/>
      <c r="M204" s="539"/>
      <c r="N204" s="539"/>
      <c r="O204" s="539"/>
      <c r="P204" s="539"/>
      <c r="Q204" s="539"/>
      <c r="R204" s="539"/>
      <c r="S204" s="539"/>
      <c r="T204" s="539"/>
      <c r="U204" s="893"/>
    </row>
    <row r="205" spans="1:21" ht="15" customHeight="1" x14ac:dyDescent="0.25">
      <c r="A205" s="493"/>
      <c r="B205" s="539"/>
      <c r="C205" s="539"/>
      <c r="D205" s="539" t="s">
        <v>712</v>
      </c>
      <c r="F205" s="539"/>
      <c r="G205" s="539"/>
      <c r="H205" s="539"/>
      <c r="I205" s="539"/>
      <c r="J205" s="539"/>
      <c r="K205" s="539"/>
      <c r="L205" s="539"/>
      <c r="M205" s="539"/>
      <c r="N205" s="539"/>
      <c r="O205" s="539"/>
      <c r="P205" s="539"/>
      <c r="Q205" s="539"/>
      <c r="R205" s="539"/>
      <c r="S205" s="539"/>
      <c r="T205" s="539"/>
      <c r="U205" s="893"/>
    </row>
    <row r="206" spans="1:21" ht="15" customHeight="1" x14ac:dyDescent="0.25">
      <c r="A206" s="493"/>
      <c r="B206" s="539"/>
      <c r="C206" s="539"/>
      <c r="D206" s="539" t="s">
        <v>713</v>
      </c>
      <c r="F206" s="539"/>
      <c r="G206" s="539"/>
      <c r="H206" s="539"/>
      <c r="I206" s="539"/>
      <c r="J206" s="539"/>
      <c r="K206" s="539"/>
      <c r="L206" s="539"/>
      <c r="M206" s="539"/>
      <c r="N206" s="539"/>
      <c r="O206" s="539"/>
      <c r="P206" s="539"/>
      <c r="Q206" s="539"/>
      <c r="R206" s="539"/>
      <c r="S206" s="539"/>
      <c r="T206" s="539"/>
      <c r="U206" s="893"/>
    </row>
    <row r="207" spans="1:21" ht="15" customHeight="1" x14ac:dyDescent="0.25">
      <c r="A207" s="493"/>
      <c r="B207" s="539"/>
      <c r="C207" s="539"/>
      <c r="D207" s="539" t="s">
        <v>714</v>
      </c>
      <c r="F207" s="539"/>
      <c r="G207" s="539"/>
      <c r="H207" s="539"/>
      <c r="I207" s="539"/>
      <c r="J207" s="539"/>
      <c r="K207" s="539"/>
      <c r="L207" s="539"/>
      <c r="M207" s="539"/>
      <c r="N207" s="539"/>
      <c r="O207" s="539"/>
      <c r="P207" s="539"/>
      <c r="Q207" s="539"/>
      <c r="R207" s="539"/>
      <c r="S207" s="539"/>
      <c r="T207" s="539"/>
      <c r="U207" s="893"/>
    </row>
    <row r="208" spans="1:21" ht="15" customHeight="1" x14ac:dyDescent="0.25">
      <c r="A208" s="493"/>
      <c r="B208" s="539"/>
      <c r="C208" s="539"/>
      <c r="D208" s="539" t="s">
        <v>715</v>
      </c>
      <c r="F208" s="539"/>
      <c r="G208" s="539"/>
      <c r="H208" s="539"/>
      <c r="I208" s="539"/>
      <c r="J208" s="539"/>
      <c r="K208" s="539"/>
      <c r="L208" s="539"/>
      <c r="M208" s="539"/>
      <c r="N208" s="539"/>
      <c r="O208" s="539"/>
      <c r="P208" s="539"/>
      <c r="Q208" s="539"/>
      <c r="R208" s="539"/>
      <c r="S208" s="539"/>
      <c r="T208" s="539"/>
      <c r="U208" s="893"/>
    </row>
    <row r="209" spans="1:21" ht="15" customHeight="1" x14ac:dyDescent="0.25">
      <c r="A209" s="493"/>
      <c r="B209" s="539"/>
      <c r="C209" s="539"/>
      <c r="D209" s="539" t="s">
        <v>716</v>
      </c>
      <c r="F209" s="539"/>
      <c r="G209" s="539"/>
      <c r="H209" s="539"/>
      <c r="I209" s="539"/>
      <c r="J209" s="539"/>
      <c r="K209" s="539"/>
      <c r="L209" s="539"/>
      <c r="M209" s="539"/>
      <c r="N209" s="539"/>
      <c r="O209" s="539"/>
      <c r="P209" s="539"/>
      <c r="Q209" s="539"/>
      <c r="R209" s="539"/>
      <c r="S209" s="539"/>
      <c r="T209" s="539"/>
      <c r="U209" s="893"/>
    </row>
    <row r="210" spans="1:21" ht="15" customHeight="1" x14ac:dyDescent="0.25">
      <c r="A210" s="493"/>
      <c r="B210" s="539"/>
      <c r="C210" s="539"/>
      <c r="D210" s="539" t="s">
        <v>717</v>
      </c>
      <c r="E210" s="948"/>
      <c r="F210" s="539"/>
      <c r="G210" s="539"/>
      <c r="H210" s="539"/>
      <c r="I210" s="539"/>
      <c r="J210" s="539"/>
      <c r="K210" s="539"/>
      <c r="L210" s="539"/>
      <c r="M210" s="539"/>
      <c r="N210" s="539"/>
      <c r="O210" s="539"/>
      <c r="P210" s="539"/>
      <c r="Q210" s="539"/>
      <c r="R210" s="539"/>
      <c r="S210" s="539"/>
      <c r="T210" s="539"/>
      <c r="U210" s="893"/>
    </row>
    <row r="211" spans="1:21" ht="15" customHeight="1" x14ac:dyDescent="0.25">
      <c r="A211" s="493"/>
      <c r="B211" s="539"/>
      <c r="C211" s="539"/>
      <c r="D211" s="539" t="s">
        <v>718</v>
      </c>
      <c r="E211" s="948"/>
      <c r="F211" s="539"/>
      <c r="G211" s="539"/>
      <c r="H211" s="539"/>
      <c r="I211" s="539"/>
      <c r="J211" s="539"/>
      <c r="K211" s="539"/>
      <c r="L211" s="539"/>
      <c r="M211" s="539"/>
      <c r="N211" s="539"/>
      <c r="O211" s="539"/>
      <c r="P211" s="539"/>
      <c r="Q211" s="539"/>
      <c r="R211" s="539"/>
      <c r="S211" s="539"/>
      <c r="T211" s="539"/>
      <c r="U211" s="893"/>
    </row>
    <row r="212" spans="1:21" ht="15" customHeight="1" x14ac:dyDescent="0.25">
      <c r="A212" s="493"/>
      <c r="B212" s="539"/>
      <c r="C212" s="539"/>
      <c r="D212" s="539" t="s">
        <v>719</v>
      </c>
      <c r="F212" s="539"/>
      <c r="G212" s="539"/>
      <c r="H212" s="539"/>
      <c r="I212" s="539"/>
      <c r="J212" s="539"/>
      <c r="K212" s="539"/>
      <c r="L212" s="539"/>
      <c r="M212" s="539"/>
      <c r="N212" s="539"/>
      <c r="O212" s="539"/>
      <c r="P212" s="539"/>
      <c r="Q212" s="539"/>
      <c r="R212" s="539"/>
      <c r="S212" s="539"/>
      <c r="T212" s="539"/>
      <c r="U212" s="893"/>
    </row>
    <row r="213" spans="1:21" ht="15" customHeight="1" x14ac:dyDescent="0.25">
      <c r="A213" s="493"/>
      <c r="B213" s="539"/>
      <c r="C213" s="539"/>
      <c r="D213" s="539"/>
      <c r="E213" s="539"/>
      <c r="F213" s="539"/>
      <c r="G213" s="539"/>
      <c r="H213" s="539"/>
      <c r="I213" s="539"/>
      <c r="J213" s="539"/>
      <c r="K213" s="539"/>
      <c r="L213" s="539"/>
      <c r="M213" s="539"/>
      <c r="N213" s="539"/>
      <c r="O213" s="539"/>
      <c r="P213" s="539"/>
      <c r="Q213" s="539"/>
      <c r="R213" s="539"/>
      <c r="S213" s="539"/>
      <c r="T213" s="539"/>
      <c r="U213" s="893"/>
    </row>
    <row r="214" spans="1:21" ht="15" customHeight="1" x14ac:dyDescent="0.25">
      <c r="A214" s="493"/>
      <c r="B214" s="898" t="s">
        <v>720</v>
      </c>
      <c r="D214" s="539"/>
      <c r="E214" s="539"/>
      <c r="F214" s="539"/>
      <c r="G214" s="539"/>
      <c r="J214" s="539"/>
      <c r="L214" s="540"/>
      <c r="M214" s="539"/>
      <c r="N214" s="539"/>
      <c r="O214" s="539"/>
      <c r="P214" s="902"/>
      <c r="Q214" s="903"/>
      <c r="R214" s="539"/>
      <c r="S214" s="539"/>
      <c r="T214" s="539"/>
      <c r="U214" s="893"/>
    </row>
    <row r="215" spans="1:21" ht="15" customHeight="1" x14ac:dyDescent="0.25">
      <c r="A215" s="493"/>
      <c r="B215" s="539"/>
      <c r="C215" s="539"/>
      <c r="D215" s="539"/>
      <c r="E215" s="539"/>
      <c r="F215" s="539"/>
      <c r="G215" s="539"/>
      <c r="H215" s="539"/>
      <c r="I215" s="539"/>
      <c r="J215" s="539"/>
      <c r="K215" s="539"/>
      <c r="L215" s="539"/>
      <c r="M215" s="539"/>
      <c r="N215" s="539"/>
      <c r="O215" s="539"/>
      <c r="P215" s="539"/>
      <c r="Q215" s="539"/>
      <c r="R215" s="539"/>
      <c r="S215" s="539"/>
      <c r="T215" s="539"/>
      <c r="U215" s="893"/>
    </row>
    <row r="216" spans="1:21" ht="15" customHeight="1" x14ac:dyDescent="0.25">
      <c r="A216" s="493"/>
      <c r="B216" s="1594" t="s">
        <v>721</v>
      </c>
      <c r="C216" s="1594"/>
      <c r="D216" s="1594"/>
      <c r="E216" s="1594"/>
      <c r="F216" s="1594"/>
      <c r="G216" s="1594"/>
      <c r="H216" s="1594"/>
      <c r="I216" s="1594"/>
      <c r="J216" s="1594"/>
      <c r="K216" s="1594"/>
      <c r="L216" s="1594"/>
      <c r="M216" s="1594"/>
      <c r="N216" s="1594"/>
      <c r="O216" s="1594"/>
      <c r="P216" s="1594"/>
      <c r="Q216" s="1594"/>
      <c r="R216" s="1594"/>
      <c r="S216" s="1594"/>
      <c r="T216" s="1594"/>
      <c r="U216" s="893"/>
    </row>
    <row r="217" spans="1:21" ht="15" customHeight="1" x14ac:dyDescent="0.25">
      <c r="A217" s="493"/>
      <c r="B217" s="1594"/>
      <c r="C217" s="1594"/>
      <c r="D217" s="1594"/>
      <c r="E217" s="1594"/>
      <c r="F217" s="1594"/>
      <c r="G217" s="1594"/>
      <c r="H217" s="1594"/>
      <c r="I217" s="1594"/>
      <c r="J217" s="1594"/>
      <c r="K217" s="1594"/>
      <c r="L217" s="1594"/>
      <c r="M217" s="1594"/>
      <c r="N217" s="1594"/>
      <c r="O217" s="1594"/>
      <c r="P217" s="1594"/>
      <c r="Q217" s="1594"/>
      <c r="R217" s="1594"/>
      <c r="S217" s="1594"/>
      <c r="T217" s="1594"/>
      <c r="U217" s="893"/>
    </row>
    <row r="218" spans="1:21" ht="15" customHeight="1" x14ac:dyDescent="0.25">
      <c r="A218" s="493"/>
      <c r="B218" s="1594"/>
      <c r="C218" s="1594"/>
      <c r="D218" s="1594"/>
      <c r="E218" s="1594"/>
      <c r="F218" s="1594"/>
      <c r="G218" s="1594"/>
      <c r="H218" s="1594"/>
      <c r="I218" s="1594"/>
      <c r="J218" s="1594"/>
      <c r="K218" s="1594"/>
      <c r="L218" s="1594"/>
      <c r="M218" s="1594"/>
      <c r="N218" s="1594"/>
      <c r="O218" s="1594"/>
      <c r="P218" s="1594"/>
      <c r="Q218" s="1594"/>
      <c r="R218" s="1594"/>
      <c r="S218" s="1594"/>
      <c r="T218" s="1594"/>
      <c r="U218" s="893"/>
    </row>
    <row r="219" spans="1:21" ht="15" customHeight="1" x14ac:dyDescent="0.25">
      <c r="A219" s="493"/>
      <c r="B219" s="1594"/>
      <c r="C219" s="1594"/>
      <c r="D219" s="1594"/>
      <c r="E219" s="1594"/>
      <c r="F219" s="1594"/>
      <c r="G219" s="1594"/>
      <c r="H219" s="1594"/>
      <c r="I219" s="1594"/>
      <c r="J219" s="1594"/>
      <c r="K219" s="1594"/>
      <c r="L219" s="1594"/>
      <c r="M219" s="1594"/>
      <c r="N219" s="1594"/>
      <c r="O219" s="1594"/>
      <c r="P219" s="1594"/>
      <c r="Q219" s="1594"/>
      <c r="R219" s="1594"/>
      <c r="S219" s="1594"/>
      <c r="T219" s="1594"/>
      <c r="U219" s="893"/>
    </row>
    <row r="220" spans="1:21" ht="15" customHeight="1" x14ac:dyDescent="0.25">
      <c r="A220" s="493"/>
      <c r="B220" s="949"/>
      <c r="C220" s="949"/>
      <c r="D220" s="949"/>
      <c r="E220" s="949"/>
      <c r="F220" s="949"/>
      <c r="G220" s="949"/>
      <c r="H220" s="949"/>
      <c r="I220" s="949"/>
      <c r="J220" s="949"/>
      <c r="K220" s="949"/>
      <c r="L220" s="949"/>
      <c r="M220" s="949"/>
      <c r="N220" s="949"/>
      <c r="O220" s="949"/>
      <c r="P220" s="949"/>
      <c r="Q220" s="949"/>
      <c r="S220" s="539"/>
      <c r="T220" s="539"/>
      <c r="U220" s="893"/>
    </row>
    <row r="221" spans="1:21" ht="15" customHeight="1" x14ac:dyDescent="0.25">
      <c r="A221" s="493"/>
      <c r="B221" s="539"/>
      <c r="C221" s="898" t="s">
        <v>722</v>
      </c>
      <c r="D221" s="539"/>
      <c r="E221" s="539"/>
      <c r="F221" s="539"/>
      <c r="G221" s="539"/>
      <c r="H221" s="539"/>
      <c r="I221" s="539"/>
      <c r="L221" s="540"/>
      <c r="N221" s="539"/>
      <c r="O221" s="539"/>
      <c r="P221" s="902"/>
      <c r="Q221" s="903"/>
      <c r="R221" s="539"/>
      <c r="S221" s="539"/>
      <c r="T221" s="539"/>
      <c r="U221" s="893"/>
    </row>
    <row r="222" spans="1:21" ht="15" customHeight="1" x14ac:dyDescent="0.25">
      <c r="A222" s="493"/>
      <c r="B222" s="539"/>
      <c r="C222" s="898"/>
      <c r="D222" s="539"/>
      <c r="E222" s="539"/>
      <c r="F222" s="539"/>
      <c r="G222" s="539"/>
      <c r="H222" s="539"/>
      <c r="I222" s="539"/>
      <c r="J222" s="539"/>
      <c r="K222" s="539"/>
      <c r="L222" s="539"/>
      <c r="M222" s="539"/>
      <c r="N222" s="539"/>
      <c r="O222" s="539"/>
      <c r="P222" s="898"/>
      <c r="Q222" s="539"/>
      <c r="R222" s="539"/>
      <c r="S222" s="539"/>
      <c r="T222" s="539"/>
      <c r="U222" s="893"/>
    </row>
    <row r="223" spans="1:21" ht="15" customHeight="1" x14ac:dyDescent="0.25">
      <c r="A223" s="493"/>
      <c r="B223" s="539"/>
      <c r="C223" s="1590" t="s">
        <v>723</v>
      </c>
      <c r="D223" s="1590"/>
      <c r="E223" s="1590"/>
      <c r="F223" s="1590"/>
      <c r="G223" s="1590"/>
      <c r="H223" s="1590"/>
      <c r="I223" s="1590"/>
      <c r="J223" s="539"/>
      <c r="M223" s="539"/>
      <c r="N223" s="539"/>
      <c r="O223" s="1569"/>
      <c r="P223" s="1571"/>
      <c r="Q223" s="539"/>
      <c r="R223" s="539"/>
      <c r="S223" s="539"/>
      <c r="T223" s="539"/>
      <c r="U223" s="893"/>
    </row>
    <row r="224" spans="1:21" ht="15" customHeight="1" x14ac:dyDescent="0.25">
      <c r="A224" s="493"/>
      <c r="B224" s="539"/>
      <c r="C224" s="898"/>
      <c r="D224" s="539"/>
      <c r="E224" s="539"/>
      <c r="F224" s="539"/>
      <c r="G224" s="539"/>
      <c r="H224" s="539"/>
      <c r="I224" s="539"/>
      <c r="J224" s="539"/>
      <c r="K224" s="539"/>
      <c r="L224" s="541"/>
      <c r="M224" s="541"/>
      <c r="N224" s="539"/>
      <c r="O224" s="539"/>
      <c r="P224" s="898"/>
      <c r="Q224" s="539"/>
      <c r="R224" s="539"/>
      <c r="S224" s="539"/>
      <c r="T224" s="539"/>
      <c r="U224" s="893"/>
    </row>
    <row r="225" spans="1:21" ht="15" customHeight="1" x14ac:dyDescent="0.25">
      <c r="A225" s="493"/>
      <c r="B225" s="539"/>
      <c r="C225" s="1590" t="s">
        <v>724</v>
      </c>
      <c r="D225" s="1590"/>
      <c r="E225" s="1590"/>
      <c r="F225" s="1590"/>
      <c r="G225" s="1590"/>
      <c r="H225" s="1590"/>
      <c r="I225" s="1590"/>
      <c r="J225" s="1590"/>
      <c r="K225" s="1590"/>
      <c r="N225" s="539"/>
      <c r="O225" s="1569"/>
      <c r="P225" s="1571"/>
      <c r="Q225" s="539"/>
      <c r="R225" s="539"/>
      <c r="S225" s="539"/>
      <c r="T225" s="539"/>
      <c r="U225" s="893"/>
    </row>
    <row r="226" spans="1:21" ht="15" customHeight="1" x14ac:dyDescent="0.25">
      <c r="A226" s="493"/>
      <c r="B226" s="539"/>
      <c r="C226" s="898"/>
      <c r="D226" s="539"/>
      <c r="E226" s="539"/>
      <c r="F226" s="539"/>
      <c r="G226" s="539"/>
      <c r="H226" s="539"/>
      <c r="I226" s="539"/>
      <c r="J226" s="539"/>
      <c r="K226" s="539"/>
      <c r="L226" s="541"/>
      <c r="M226" s="541"/>
      <c r="N226" s="539"/>
      <c r="O226" s="539"/>
      <c r="P226" s="898"/>
      <c r="Q226" s="539"/>
      <c r="R226" s="539"/>
      <c r="S226" s="539"/>
      <c r="T226" s="539"/>
      <c r="U226" s="893"/>
    </row>
    <row r="227" spans="1:21" ht="15" customHeight="1" x14ac:dyDescent="0.25">
      <c r="A227" s="493"/>
      <c r="B227" s="539"/>
      <c r="C227" s="1590" t="s">
        <v>725</v>
      </c>
      <c r="D227" s="1590"/>
      <c r="E227" s="1590"/>
      <c r="F227" s="1590"/>
      <c r="G227" s="1590"/>
      <c r="H227" s="1590"/>
      <c r="I227" s="1590"/>
      <c r="J227" s="1590"/>
      <c r="M227" s="539"/>
      <c r="N227" s="539"/>
      <c r="O227" s="1569"/>
      <c r="P227" s="1571"/>
      <c r="Q227" s="539"/>
      <c r="R227" s="539"/>
      <c r="S227" s="539"/>
      <c r="T227" s="539"/>
      <c r="U227" s="893"/>
    </row>
    <row r="228" spans="1:21" ht="15" customHeight="1" x14ac:dyDescent="0.25">
      <c r="A228" s="493"/>
      <c r="B228" s="539"/>
      <c r="C228" s="898"/>
      <c r="D228" s="898"/>
      <c r="E228" s="898"/>
      <c r="F228" s="898"/>
      <c r="G228" s="898"/>
      <c r="H228" s="898"/>
      <c r="I228" s="898"/>
      <c r="J228" s="539"/>
      <c r="K228" s="539"/>
      <c r="L228" s="539"/>
      <c r="M228" s="539"/>
      <c r="N228" s="539"/>
      <c r="O228" s="539"/>
      <c r="P228" s="539"/>
      <c r="Q228" s="539"/>
      <c r="R228" s="539"/>
      <c r="S228" s="539"/>
      <c r="T228" s="539"/>
      <c r="U228" s="893"/>
    </row>
    <row r="229" spans="1:21" ht="15" customHeight="1" x14ac:dyDescent="0.25">
      <c r="A229" s="493"/>
      <c r="B229" s="1594" t="s">
        <v>726</v>
      </c>
      <c r="C229" s="1594"/>
      <c r="D229" s="1594"/>
      <c r="E229" s="1594"/>
      <c r="F229" s="1594"/>
      <c r="G229" s="1594"/>
      <c r="H229" s="1594"/>
      <c r="I229" s="1594"/>
      <c r="J229" s="1594"/>
      <c r="K229" s="1594"/>
      <c r="L229" s="1594"/>
      <c r="M229" s="1594"/>
      <c r="N229" s="1594"/>
      <c r="O229" s="1594"/>
      <c r="P229" s="1594"/>
      <c r="Q229" s="1594"/>
      <c r="R229" s="1594"/>
      <c r="S229" s="1594"/>
      <c r="T229" s="1594"/>
      <c r="U229" s="893"/>
    </row>
    <row r="230" spans="1:21" ht="15" customHeight="1" x14ac:dyDescent="0.25">
      <c r="A230" s="493"/>
      <c r="B230" s="1594"/>
      <c r="C230" s="1594"/>
      <c r="D230" s="1594"/>
      <c r="E230" s="1594"/>
      <c r="F230" s="1594"/>
      <c r="G230" s="1594"/>
      <c r="H230" s="1594"/>
      <c r="I230" s="1594"/>
      <c r="J230" s="1594"/>
      <c r="K230" s="1594"/>
      <c r="L230" s="1594"/>
      <c r="M230" s="1594"/>
      <c r="N230" s="1594"/>
      <c r="O230" s="1594"/>
      <c r="P230" s="1594"/>
      <c r="Q230" s="1594"/>
      <c r="R230" s="1594"/>
      <c r="S230" s="1594"/>
      <c r="T230" s="1594"/>
      <c r="U230" s="893"/>
    </row>
    <row r="231" spans="1:21" ht="15" customHeight="1" x14ac:dyDescent="0.25">
      <c r="A231" s="493"/>
      <c r="B231" s="1594"/>
      <c r="C231" s="1594"/>
      <c r="D231" s="1594"/>
      <c r="E231" s="1594"/>
      <c r="F231" s="1594"/>
      <c r="G231" s="1594"/>
      <c r="H231" s="1594"/>
      <c r="I231" s="1594"/>
      <c r="J231" s="1594"/>
      <c r="K231" s="1594"/>
      <c r="L231" s="1594"/>
      <c r="M231" s="1594"/>
      <c r="N231" s="1594"/>
      <c r="O231" s="1594"/>
      <c r="P231" s="1594"/>
      <c r="Q231" s="1594"/>
      <c r="R231" s="1594"/>
      <c r="S231" s="1594"/>
      <c r="T231" s="1594"/>
      <c r="U231" s="893"/>
    </row>
    <row r="232" spans="1:21" ht="15" customHeight="1" x14ac:dyDescent="0.25">
      <c r="A232" s="493"/>
      <c r="B232" s="1594"/>
      <c r="C232" s="1594"/>
      <c r="D232" s="1594"/>
      <c r="E232" s="1594"/>
      <c r="F232" s="1594"/>
      <c r="G232" s="1594"/>
      <c r="H232" s="1594"/>
      <c r="I232" s="1594"/>
      <c r="J232" s="1594"/>
      <c r="K232" s="1594"/>
      <c r="L232" s="1594"/>
      <c r="M232" s="1594"/>
      <c r="N232" s="1594"/>
      <c r="O232" s="1594"/>
      <c r="P232" s="1594"/>
      <c r="Q232" s="1594"/>
      <c r="R232" s="1594"/>
      <c r="S232" s="1594"/>
      <c r="T232" s="1594"/>
      <c r="U232" s="893"/>
    </row>
    <row r="233" spans="1:21" ht="15" customHeight="1" x14ac:dyDescent="0.25">
      <c r="A233" s="493"/>
      <c r="B233" s="539"/>
      <c r="C233" s="539"/>
      <c r="D233" s="539"/>
      <c r="E233" s="539"/>
      <c r="F233" s="539"/>
      <c r="G233" s="539"/>
      <c r="H233" s="539"/>
      <c r="I233" s="539"/>
      <c r="J233" s="539"/>
      <c r="K233" s="539"/>
      <c r="L233" s="539"/>
      <c r="M233" s="539"/>
      <c r="N233" s="539"/>
      <c r="O233" s="539"/>
      <c r="P233" s="539"/>
      <c r="Q233" s="539"/>
      <c r="R233" s="539"/>
      <c r="S233" s="539"/>
      <c r="T233" s="539"/>
      <c r="U233" s="893"/>
    </row>
    <row r="234" spans="1:21" ht="15" customHeight="1" x14ac:dyDescent="0.25">
      <c r="A234" s="493"/>
      <c r="B234" s="539"/>
      <c r="C234" s="900" t="s">
        <v>727</v>
      </c>
      <c r="D234" s="900"/>
      <c r="E234" s="900"/>
      <c r="F234" s="900"/>
      <c r="G234" s="900"/>
      <c r="H234" s="900"/>
      <c r="I234" s="900"/>
      <c r="J234" s="900"/>
      <c r="K234" s="950"/>
      <c r="L234" s="950"/>
      <c r="M234" s="950"/>
      <c r="N234" s="539"/>
      <c r="O234" s="540"/>
      <c r="P234" s="539"/>
      <c r="Q234" s="539"/>
      <c r="R234" s="902"/>
      <c r="S234" s="903"/>
      <c r="T234" s="539"/>
      <c r="U234" s="893"/>
    </row>
    <row r="235" spans="1:21" ht="15" customHeight="1" x14ac:dyDescent="0.25">
      <c r="A235" s="493"/>
      <c r="B235" s="539"/>
      <c r="C235" s="898"/>
      <c r="D235" s="539"/>
      <c r="E235" s="539"/>
      <c r="F235" s="539"/>
      <c r="G235" s="539"/>
      <c r="H235" s="539"/>
      <c r="I235" s="539"/>
      <c r="J235" s="539"/>
      <c r="K235" s="539"/>
      <c r="M235" s="541"/>
      <c r="N235" s="541"/>
      <c r="O235" s="539"/>
      <c r="P235" s="539"/>
      <c r="Q235" s="539"/>
      <c r="R235" s="539"/>
      <c r="S235" s="539"/>
      <c r="T235" s="539"/>
      <c r="U235" s="893"/>
    </row>
    <row r="236" spans="1:21" ht="15" customHeight="1" x14ac:dyDescent="0.25">
      <c r="A236" s="493"/>
      <c r="B236" s="539"/>
      <c r="C236" s="1593" t="s">
        <v>728</v>
      </c>
      <c r="D236" s="1593"/>
      <c r="E236" s="1593"/>
      <c r="F236" s="1593"/>
      <c r="G236" s="1593"/>
      <c r="H236" s="1593"/>
      <c r="I236" s="1593"/>
      <c r="J236" s="1593"/>
      <c r="K236" s="1593"/>
      <c r="L236" s="1593"/>
      <c r="M236" s="1593"/>
      <c r="N236" s="539"/>
      <c r="O236" s="540"/>
      <c r="P236" s="539"/>
      <c r="Q236" s="539"/>
      <c r="R236" s="902"/>
      <c r="S236" s="903"/>
      <c r="T236" s="539"/>
      <c r="U236" s="893"/>
    </row>
    <row r="237" spans="1:21" ht="15" customHeight="1" x14ac:dyDescent="0.25">
      <c r="A237" s="493"/>
      <c r="B237" s="539"/>
      <c r="C237" s="898"/>
      <c r="D237" s="539"/>
      <c r="E237" s="539"/>
      <c r="F237" s="539"/>
      <c r="G237" s="539"/>
      <c r="H237" s="539"/>
      <c r="I237" s="539"/>
      <c r="J237" s="539"/>
      <c r="K237" s="539"/>
      <c r="M237" s="541"/>
      <c r="N237" s="541"/>
      <c r="O237" s="539"/>
      <c r="P237" s="539"/>
      <c r="Q237" s="539"/>
      <c r="R237" s="539"/>
      <c r="S237" s="539"/>
      <c r="T237" s="539"/>
      <c r="U237" s="893"/>
    </row>
    <row r="238" spans="1:21" ht="15" customHeight="1" x14ac:dyDescent="0.25">
      <c r="A238" s="493"/>
      <c r="B238" s="539"/>
      <c r="C238" s="1593" t="s">
        <v>729</v>
      </c>
      <c r="D238" s="1593"/>
      <c r="E238" s="1593"/>
      <c r="F238" s="1593"/>
      <c r="G238" s="1593"/>
      <c r="H238" s="1593"/>
      <c r="I238" s="1593"/>
      <c r="J238" s="1593"/>
      <c r="K238" s="1593"/>
      <c r="L238" s="1593"/>
      <c r="M238" s="1593"/>
      <c r="N238" s="539"/>
      <c r="O238" s="540"/>
      <c r="P238" s="539"/>
      <c r="Q238" s="539"/>
      <c r="R238" s="902"/>
      <c r="S238" s="903"/>
      <c r="T238" s="539"/>
      <c r="U238" s="893"/>
    </row>
    <row r="239" spans="1:21" ht="15" customHeight="1" x14ac:dyDescent="0.25">
      <c r="A239" s="493"/>
      <c r="B239" s="539"/>
      <c r="C239" s="898"/>
      <c r="D239" s="539"/>
      <c r="E239" s="539"/>
      <c r="F239" s="539"/>
      <c r="G239" s="539"/>
      <c r="H239" s="539"/>
      <c r="I239" s="539"/>
      <c r="J239" s="539"/>
      <c r="K239" s="539"/>
      <c r="M239" s="541"/>
      <c r="N239" s="541"/>
      <c r="O239" s="539"/>
      <c r="P239" s="539"/>
      <c r="Q239" s="539"/>
      <c r="R239" s="539"/>
      <c r="S239" s="539"/>
      <c r="T239" s="539"/>
      <c r="U239" s="893"/>
    </row>
    <row r="240" spans="1:21" ht="15" customHeight="1" x14ac:dyDescent="0.25">
      <c r="A240" s="493"/>
      <c r="B240" s="539"/>
      <c r="C240" s="1593" t="s">
        <v>730</v>
      </c>
      <c r="D240" s="1593"/>
      <c r="E240" s="1593"/>
      <c r="F240" s="1593"/>
      <c r="G240" s="1593"/>
      <c r="H240" s="1593"/>
      <c r="I240" s="1593"/>
      <c r="J240" s="1593"/>
      <c r="K240" s="1593"/>
      <c r="L240" s="1593"/>
      <c r="M240" s="1593"/>
      <c r="N240" s="539"/>
      <c r="O240" s="540"/>
      <c r="P240" s="539"/>
      <c r="Q240" s="539"/>
      <c r="R240" s="902"/>
      <c r="S240" s="903"/>
      <c r="T240" s="539"/>
      <c r="U240" s="893"/>
    </row>
    <row r="241" spans="1:21" ht="15" customHeight="1" x14ac:dyDescent="0.25">
      <c r="A241" s="493"/>
      <c r="B241" s="539"/>
      <c r="C241" s="898"/>
      <c r="D241" s="539"/>
      <c r="E241" s="539"/>
      <c r="F241" s="539"/>
      <c r="G241" s="539"/>
      <c r="H241" s="539"/>
      <c r="I241" s="539"/>
      <c r="J241" s="539"/>
      <c r="K241" s="539"/>
      <c r="L241" s="539"/>
      <c r="M241" s="541"/>
      <c r="N241" s="541"/>
      <c r="O241" s="539"/>
      <c r="P241" s="539"/>
      <c r="Q241" s="539"/>
      <c r="R241" s="898"/>
      <c r="S241" s="539"/>
      <c r="T241" s="539"/>
      <c r="U241" s="893"/>
    </row>
    <row r="242" spans="1:21" ht="15" customHeight="1" x14ac:dyDescent="0.25">
      <c r="A242" s="493"/>
      <c r="B242" s="539"/>
      <c r="C242" s="1590" t="s">
        <v>731</v>
      </c>
      <c r="D242" s="1590"/>
      <c r="E242" s="1590"/>
      <c r="F242" s="1590"/>
      <c r="G242" s="1590"/>
      <c r="H242" s="1590"/>
      <c r="I242" s="1590"/>
      <c r="J242" s="1590"/>
      <c r="O242" s="1569"/>
      <c r="P242" s="1571"/>
      <c r="Q242" s="539"/>
      <c r="R242" s="898"/>
      <c r="S242" s="539"/>
      <c r="T242" s="539"/>
      <c r="U242" s="893"/>
    </row>
    <row r="243" spans="1:21" ht="15" customHeight="1" x14ac:dyDescent="0.25">
      <c r="A243" s="493"/>
      <c r="B243" s="539"/>
      <c r="C243" s="951" t="s">
        <v>732</v>
      </c>
      <c r="D243" s="539"/>
      <c r="E243" s="539"/>
      <c r="F243" s="539"/>
      <c r="G243" s="539"/>
      <c r="H243" s="539"/>
      <c r="I243" s="539"/>
      <c r="J243" s="539"/>
      <c r="K243" s="541"/>
      <c r="L243" s="541"/>
      <c r="M243" s="541"/>
      <c r="N243" s="539"/>
      <c r="O243" s="539"/>
      <c r="P243" s="898"/>
      <c r="Q243" s="898"/>
      <c r="R243" s="539"/>
      <c r="S243" s="539"/>
      <c r="T243" s="539"/>
      <c r="U243" s="893"/>
    </row>
    <row r="244" spans="1:21" ht="15" customHeight="1" x14ac:dyDescent="0.25">
      <c r="A244" s="493"/>
      <c r="B244" s="539"/>
      <c r="C244" s="898"/>
      <c r="D244" s="539"/>
      <c r="E244" s="539"/>
      <c r="F244" s="539"/>
      <c r="G244" s="539"/>
      <c r="H244" s="539"/>
      <c r="I244" s="539"/>
      <c r="J244" s="539"/>
      <c r="K244" s="541"/>
      <c r="L244" s="541"/>
      <c r="M244" s="541"/>
      <c r="N244" s="539"/>
      <c r="O244" s="539"/>
      <c r="P244" s="898"/>
      <c r="Q244" s="898"/>
      <c r="R244" s="539"/>
      <c r="S244" s="539"/>
      <c r="T244" s="539"/>
      <c r="U244" s="893"/>
    </row>
    <row r="245" spans="1:21" ht="15" customHeight="1" x14ac:dyDescent="0.25">
      <c r="A245" s="493"/>
      <c r="B245" s="539"/>
      <c r="C245" s="1590" t="s">
        <v>733</v>
      </c>
      <c r="D245" s="1590"/>
      <c r="E245" s="1590"/>
      <c r="F245" s="1590"/>
      <c r="G245" s="1590"/>
      <c r="H245" s="1590"/>
      <c r="I245" s="1590"/>
      <c r="J245" s="1590"/>
      <c r="O245" s="1569"/>
      <c r="P245" s="1570"/>
      <c r="Q245" s="1570"/>
      <c r="R245" s="1571"/>
      <c r="S245" s="539"/>
      <c r="T245" s="539"/>
      <c r="U245" s="893"/>
    </row>
    <row r="246" spans="1:21" ht="15" customHeight="1" x14ac:dyDescent="0.25">
      <c r="A246" s="493"/>
      <c r="B246" s="539"/>
      <c r="C246" s="898"/>
      <c r="D246" s="898"/>
      <c r="E246" s="898"/>
      <c r="F246" s="898"/>
      <c r="G246" s="898"/>
      <c r="H246" s="898"/>
      <c r="I246" s="898"/>
      <c r="J246" s="898"/>
      <c r="K246" s="539"/>
      <c r="L246" s="539"/>
      <c r="M246" s="539"/>
      <c r="N246" s="539"/>
      <c r="O246" s="539"/>
      <c r="P246" s="539"/>
      <c r="Q246" s="898"/>
      <c r="R246" s="539"/>
      <c r="S246" s="539"/>
      <c r="T246" s="539"/>
      <c r="U246" s="893"/>
    </row>
    <row r="247" spans="1:21" ht="15" customHeight="1" x14ac:dyDescent="0.25">
      <c r="A247" s="494"/>
      <c r="B247" s="898" t="s">
        <v>734</v>
      </c>
      <c r="C247" s="539"/>
      <c r="D247" s="539"/>
      <c r="E247" s="539"/>
      <c r="F247" s="539"/>
      <c r="G247" s="539"/>
      <c r="H247" s="539"/>
      <c r="I247" s="539"/>
      <c r="J247" s="539"/>
      <c r="K247" s="539"/>
      <c r="L247" s="539"/>
      <c r="M247" s="539"/>
      <c r="N247" s="539"/>
      <c r="O247" s="539"/>
      <c r="P247" s="539"/>
      <c r="Q247" s="539"/>
      <c r="R247" s="539"/>
      <c r="S247" s="539"/>
      <c r="T247" s="539"/>
      <c r="U247" s="893"/>
    </row>
    <row r="248" spans="1:21" ht="15" customHeight="1" x14ac:dyDescent="0.25">
      <c r="A248" s="493"/>
      <c r="B248" s="898"/>
      <c r="C248" s="539"/>
      <c r="D248" s="539"/>
      <c r="E248" s="539"/>
      <c r="F248" s="539"/>
      <c r="G248" s="539"/>
      <c r="H248" s="539"/>
      <c r="I248" s="539"/>
      <c r="J248" s="539"/>
      <c r="K248" s="539"/>
      <c r="L248" s="539"/>
      <c r="M248" s="539"/>
      <c r="N248" s="539"/>
      <c r="O248" s="539"/>
      <c r="P248" s="539"/>
      <c r="Q248" s="539"/>
      <c r="R248" s="539"/>
      <c r="S248" s="539"/>
      <c r="T248" s="539"/>
      <c r="U248" s="893"/>
    </row>
    <row r="249" spans="1:21" ht="15" customHeight="1" x14ac:dyDescent="0.25">
      <c r="A249" s="493"/>
      <c r="B249" s="898"/>
      <c r="C249" s="1591" t="s">
        <v>735</v>
      </c>
      <c r="D249" s="1591"/>
      <c r="E249" s="1591"/>
      <c r="F249" s="1591"/>
      <c r="G249" s="1591"/>
      <c r="H249" s="1591"/>
      <c r="I249" s="1591"/>
      <c r="J249" s="1591"/>
      <c r="K249" s="1591"/>
      <c r="L249" s="1591"/>
      <c r="M249" s="1591"/>
      <c r="N249" s="1591"/>
      <c r="O249" s="1591"/>
      <c r="P249" s="1591"/>
      <c r="Q249" s="1591"/>
      <c r="R249" s="1591"/>
      <c r="S249" s="539"/>
      <c r="T249" s="539"/>
      <c r="U249" s="893"/>
    </row>
    <row r="250" spans="1:21" ht="15" customHeight="1" x14ac:dyDescent="0.25">
      <c r="A250" s="493"/>
      <c r="B250" s="898"/>
      <c r="C250" s="1591"/>
      <c r="D250" s="1591"/>
      <c r="E250" s="1591"/>
      <c r="F250" s="1591"/>
      <c r="G250" s="1591"/>
      <c r="H250" s="1591"/>
      <c r="I250" s="1591"/>
      <c r="J250" s="1591"/>
      <c r="K250" s="1591"/>
      <c r="L250" s="1591"/>
      <c r="M250" s="1591"/>
      <c r="N250" s="1591"/>
      <c r="O250" s="1591"/>
      <c r="P250" s="1591"/>
      <c r="Q250" s="1591"/>
      <c r="R250" s="1591"/>
      <c r="S250" s="539"/>
      <c r="T250" s="539"/>
      <c r="U250" s="893"/>
    </row>
    <row r="251" spans="1:21" ht="15" customHeight="1" x14ac:dyDescent="0.25">
      <c r="A251" s="493"/>
      <c r="B251" s="898"/>
      <c r="C251" s="539"/>
      <c r="D251" s="539"/>
      <c r="E251" s="539"/>
      <c r="F251" s="539"/>
      <c r="G251" s="539"/>
      <c r="H251" s="539"/>
      <c r="I251" s="539"/>
      <c r="J251" s="539"/>
      <c r="K251" s="539"/>
      <c r="L251" s="539"/>
      <c r="M251" s="539"/>
      <c r="N251" s="539"/>
      <c r="O251" s="539"/>
      <c r="P251" s="539"/>
      <c r="Q251" s="539"/>
      <c r="R251" s="539"/>
      <c r="S251" s="539"/>
      <c r="T251" s="539"/>
      <c r="U251" s="893"/>
    </row>
    <row r="252" spans="1:21" ht="15" customHeight="1" x14ac:dyDescent="0.25">
      <c r="A252" s="493"/>
      <c r="B252" s="898"/>
      <c r="C252" s="1592" t="s">
        <v>736</v>
      </c>
      <c r="D252" s="1592"/>
      <c r="E252" s="1592"/>
      <c r="F252" s="1592"/>
      <c r="G252" s="1592"/>
      <c r="H252" s="1592"/>
      <c r="I252" s="1592"/>
      <c r="J252" s="1592"/>
      <c r="L252" s="540"/>
      <c r="M252" s="539"/>
      <c r="N252" s="539"/>
      <c r="O252" s="539"/>
      <c r="P252" s="902"/>
      <c r="Q252" s="903"/>
      <c r="R252" s="539"/>
      <c r="S252" s="539"/>
      <c r="T252" s="539"/>
      <c r="U252" s="893"/>
    </row>
    <row r="253" spans="1:21" ht="15" customHeight="1" x14ac:dyDescent="0.25">
      <c r="A253" s="493"/>
      <c r="B253" s="898"/>
      <c r="C253" s="945"/>
      <c r="D253" s="539"/>
      <c r="E253" s="539"/>
      <c r="F253" s="539"/>
      <c r="G253" s="539"/>
      <c r="H253" s="539"/>
      <c r="I253" s="539"/>
      <c r="J253" s="539"/>
      <c r="K253" s="539"/>
      <c r="L253" s="539"/>
      <c r="M253" s="539"/>
      <c r="N253" s="539"/>
      <c r="O253" s="539"/>
      <c r="P253" s="898"/>
      <c r="Q253" s="539"/>
      <c r="R253" s="539"/>
      <c r="S253" s="539"/>
      <c r="T253" s="539"/>
      <c r="U253" s="893"/>
    </row>
    <row r="254" spans="1:21" ht="15" customHeight="1" x14ac:dyDescent="0.25">
      <c r="A254" s="493"/>
      <c r="B254" s="898"/>
      <c r="C254" s="1573" t="s">
        <v>737</v>
      </c>
      <c r="D254" s="1573"/>
      <c r="E254" s="1573"/>
      <c r="F254" s="1573"/>
      <c r="G254" s="1573"/>
      <c r="H254" s="1573"/>
      <c r="I254" s="1573"/>
      <c r="J254" s="1573"/>
      <c r="K254" s="1573"/>
      <c r="L254" s="1573"/>
      <c r="M254" s="1573"/>
      <c r="N254" s="1573"/>
      <c r="O254" s="1573"/>
      <c r="P254" s="631"/>
      <c r="Q254" s="539" t="s">
        <v>664</v>
      </c>
      <c r="R254" s="631"/>
      <c r="S254" s="539" t="s">
        <v>665</v>
      </c>
      <c r="T254" s="539"/>
      <c r="U254" s="941"/>
    </row>
    <row r="255" spans="1:21" ht="15" customHeight="1" x14ac:dyDescent="0.25">
      <c r="A255" s="493"/>
      <c r="B255" s="898"/>
      <c r="C255" s="539"/>
      <c r="D255" s="539"/>
      <c r="E255" s="539"/>
      <c r="F255" s="539"/>
      <c r="G255" s="539"/>
      <c r="H255" s="539"/>
      <c r="I255" s="539"/>
      <c r="J255" s="539"/>
      <c r="K255" s="539"/>
      <c r="L255" s="539"/>
      <c r="M255" s="539"/>
      <c r="N255" s="539"/>
      <c r="O255" s="539"/>
      <c r="P255" s="539"/>
      <c r="Q255" s="539"/>
      <c r="R255" s="539"/>
      <c r="S255" s="539"/>
      <c r="T255" s="539"/>
      <c r="U255" s="893"/>
    </row>
    <row r="256" spans="1:21" ht="15" customHeight="1" x14ac:dyDescent="0.25">
      <c r="A256" s="494"/>
      <c r="B256" s="898" t="s">
        <v>738</v>
      </c>
      <c r="C256" s="539"/>
      <c r="D256" s="539"/>
      <c r="E256" s="539"/>
      <c r="F256" s="539"/>
      <c r="G256" s="539"/>
      <c r="H256" s="539"/>
      <c r="I256" s="539"/>
      <c r="J256" s="539"/>
      <c r="K256" s="539"/>
      <c r="L256" s="539"/>
      <c r="M256" s="539"/>
      <c r="N256" s="539"/>
      <c r="O256" s="539"/>
      <c r="P256" s="539"/>
      <c r="Q256" s="539"/>
      <c r="R256" s="539"/>
      <c r="S256" s="539"/>
      <c r="T256" s="539"/>
      <c r="U256" s="893"/>
    </row>
    <row r="257" spans="1:21" ht="15" customHeight="1" x14ac:dyDescent="0.25">
      <c r="A257" s="493"/>
      <c r="B257" s="539"/>
      <c r="C257" s="539"/>
      <c r="D257" s="539"/>
      <c r="E257" s="539"/>
      <c r="F257" s="539"/>
      <c r="G257" s="539"/>
      <c r="H257" s="539"/>
      <c r="I257" s="539"/>
      <c r="J257" s="539"/>
      <c r="K257" s="539"/>
      <c r="L257" s="539"/>
      <c r="M257" s="539"/>
      <c r="N257" s="539"/>
      <c r="O257" s="539"/>
      <c r="P257" s="539"/>
      <c r="Q257" s="539"/>
      <c r="R257" s="539"/>
      <c r="S257" s="539"/>
      <c r="T257" s="539"/>
      <c r="U257" s="893"/>
    </row>
    <row r="258" spans="1:21" ht="15" customHeight="1" x14ac:dyDescent="0.25">
      <c r="A258" s="493"/>
      <c r="B258" s="539"/>
      <c r="C258" s="1572" t="s">
        <v>739</v>
      </c>
      <c r="D258" s="1572"/>
      <c r="E258" s="1572"/>
      <c r="F258" s="1572"/>
      <c r="G258" s="1572"/>
      <c r="H258" s="1572"/>
      <c r="I258" s="1572"/>
      <c r="J258" s="1572"/>
      <c r="K258" s="1572"/>
      <c r="L258" s="1572"/>
      <c r="M258" s="1572"/>
      <c r="N258" s="1572"/>
      <c r="O258" s="1572"/>
      <c r="P258" s="1572"/>
      <c r="Q258" s="1572"/>
      <c r="R258" s="1572"/>
      <c r="S258" s="539"/>
      <c r="T258" s="539"/>
      <c r="U258" s="893"/>
    </row>
    <row r="259" spans="1:21" ht="15" customHeight="1" x14ac:dyDescent="0.25">
      <c r="A259" s="493"/>
      <c r="B259" s="539"/>
      <c r="C259" s="1572"/>
      <c r="D259" s="1572"/>
      <c r="E259" s="1572"/>
      <c r="F259" s="1572"/>
      <c r="G259" s="1572"/>
      <c r="H259" s="1572"/>
      <c r="I259" s="1572"/>
      <c r="J259" s="1572"/>
      <c r="K259" s="1572"/>
      <c r="L259" s="1572"/>
      <c r="M259" s="1572"/>
      <c r="N259" s="1572"/>
      <c r="O259" s="1572"/>
      <c r="P259" s="1572"/>
      <c r="Q259" s="1572"/>
      <c r="R259" s="1572"/>
      <c r="S259" s="539"/>
      <c r="T259" s="539"/>
      <c r="U259" s="893"/>
    </row>
    <row r="260" spans="1:21" ht="15" customHeight="1" x14ac:dyDescent="0.25">
      <c r="A260" s="493"/>
      <c r="B260" s="539"/>
      <c r="C260" s="1572"/>
      <c r="D260" s="1572"/>
      <c r="E260" s="1572"/>
      <c r="F260" s="1572"/>
      <c r="G260" s="1572"/>
      <c r="H260" s="1572"/>
      <c r="I260" s="1572"/>
      <c r="J260" s="1572"/>
      <c r="K260" s="1572"/>
      <c r="L260" s="1572"/>
      <c r="M260" s="1572"/>
      <c r="N260" s="1572"/>
      <c r="O260" s="1572"/>
      <c r="P260" s="1572"/>
      <c r="Q260" s="1572"/>
      <c r="R260" s="1572"/>
      <c r="S260" s="539"/>
      <c r="T260" s="539"/>
      <c r="U260" s="893"/>
    </row>
    <row r="261" spans="1:21" ht="15" customHeight="1" x14ac:dyDescent="0.25">
      <c r="A261" s="493"/>
      <c r="B261" s="539"/>
      <c r="C261" s="1572"/>
      <c r="D261" s="1572"/>
      <c r="E261" s="1572"/>
      <c r="F261" s="1572"/>
      <c r="G261" s="1572"/>
      <c r="H261" s="1572"/>
      <c r="I261" s="1572"/>
      <c r="J261" s="1572"/>
      <c r="K261" s="1572"/>
      <c r="L261" s="1572"/>
      <c r="M261" s="1572"/>
      <c r="N261" s="1572"/>
      <c r="O261" s="1572"/>
      <c r="P261" s="1572"/>
      <c r="Q261" s="1572"/>
      <c r="R261" s="1572"/>
      <c r="S261" s="539"/>
      <c r="T261" s="539"/>
      <c r="U261" s="893"/>
    </row>
    <row r="262" spans="1:21" ht="15" customHeight="1" x14ac:dyDescent="0.25">
      <c r="A262" s="493"/>
      <c r="B262" s="539"/>
      <c r="C262" s="1572"/>
      <c r="D262" s="1572"/>
      <c r="E262" s="1572"/>
      <c r="F262" s="1572"/>
      <c r="G262" s="1572"/>
      <c r="H262" s="1572"/>
      <c r="I262" s="1572"/>
      <c r="J262" s="1572"/>
      <c r="K262" s="1572"/>
      <c r="L262" s="1572"/>
      <c r="M262" s="1572"/>
      <c r="N262" s="1572"/>
      <c r="O262" s="1572"/>
      <c r="P262" s="1572"/>
      <c r="Q262" s="1572"/>
      <c r="R262" s="1572"/>
      <c r="S262" s="539"/>
      <c r="T262" s="539"/>
      <c r="U262" s="893"/>
    </row>
    <row r="263" spans="1:21" ht="15" customHeight="1" x14ac:dyDescent="0.25">
      <c r="A263" s="493"/>
      <c r="B263" s="539"/>
      <c r="C263" s="945" t="s">
        <v>736</v>
      </c>
      <c r="D263" s="539"/>
      <c r="E263" s="539"/>
      <c r="F263" s="539"/>
      <c r="G263" s="539"/>
      <c r="H263" s="539"/>
      <c r="I263" s="539"/>
      <c r="L263" s="540"/>
      <c r="M263" s="539"/>
      <c r="N263" s="539"/>
      <c r="O263" s="539"/>
      <c r="P263" s="902"/>
      <c r="Q263" s="903"/>
      <c r="R263" s="539"/>
      <c r="S263" s="539"/>
      <c r="T263" s="539"/>
      <c r="U263" s="893"/>
    </row>
    <row r="264" spans="1:21" ht="15" customHeight="1" x14ac:dyDescent="0.25">
      <c r="A264" s="493"/>
      <c r="B264" s="539"/>
      <c r="C264" s="945"/>
      <c r="D264" s="539"/>
      <c r="E264" s="539"/>
      <c r="F264" s="539"/>
      <c r="G264" s="539"/>
      <c r="H264" s="539"/>
      <c r="I264" s="539"/>
      <c r="J264" s="539"/>
      <c r="K264" s="539"/>
      <c r="L264" s="539"/>
      <c r="M264" s="539"/>
      <c r="N264" s="539"/>
      <c r="O264" s="539"/>
      <c r="P264" s="898"/>
      <c r="Q264" s="539"/>
      <c r="R264" s="539"/>
      <c r="S264" s="539"/>
      <c r="T264" s="539"/>
      <c r="U264" s="893"/>
    </row>
    <row r="265" spans="1:21" ht="15" customHeight="1" x14ac:dyDescent="0.25">
      <c r="A265" s="493"/>
      <c r="B265" s="539"/>
      <c r="C265" s="1573" t="s">
        <v>740</v>
      </c>
      <c r="D265" s="1573"/>
      <c r="E265" s="1573"/>
      <c r="F265" s="1573"/>
      <c r="G265" s="1573"/>
      <c r="H265" s="1573"/>
      <c r="I265" s="1573"/>
      <c r="J265" s="1573"/>
      <c r="O265" s="539"/>
      <c r="P265" s="631"/>
      <c r="Q265" s="539" t="s">
        <v>664</v>
      </c>
      <c r="R265" s="631"/>
      <c r="S265" s="539" t="s">
        <v>665</v>
      </c>
      <c r="T265" s="539"/>
      <c r="U265" s="893"/>
    </row>
    <row r="266" spans="1:21" ht="15" customHeight="1" x14ac:dyDescent="0.25">
      <c r="A266" s="952"/>
      <c r="B266" s="913"/>
      <c r="C266" s="913"/>
      <c r="D266" s="913"/>
      <c r="E266" s="953"/>
      <c r="F266" s="913"/>
      <c r="G266" s="913"/>
      <c r="H266" s="913"/>
      <c r="I266" s="913"/>
      <c r="J266" s="913"/>
      <c r="K266" s="913"/>
      <c r="L266" s="913"/>
      <c r="M266" s="913"/>
      <c r="N266" s="913"/>
      <c r="O266" s="913"/>
      <c r="P266" s="913"/>
      <c r="Q266" s="913"/>
      <c r="R266" s="913"/>
      <c r="S266" s="913"/>
      <c r="T266" s="913"/>
      <c r="U266" s="914"/>
    </row>
    <row r="267" spans="1:21" ht="15" customHeight="1" x14ac:dyDescent="0.25">
      <c r="A267" s="1574" t="s">
        <v>741</v>
      </c>
      <c r="B267" s="1575"/>
      <c r="C267" s="1575"/>
      <c r="D267" s="1575"/>
      <c r="E267" s="1575"/>
      <c r="F267" s="1575"/>
      <c r="G267" s="1575"/>
      <c r="H267" s="1575"/>
      <c r="I267" s="1575"/>
      <c r="J267" s="1575"/>
      <c r="K267" s="1575"/>
      <c r="L267" s="1575"/>
      <c r="M267" s="1575"/>
      <c r="N267" s="1575"/>
      <c r="O267" s="1575"/>
      <c r="P267" s="1575"/>
      <c r="Q267" s="1575"/>
      <c r="R267" s="1575"/>
      <c r="S267" s="1575"/>
      <c r="T267" s="1575"/>
      <c r="U267" s="1576"/>
    </row>
    <row r="268" spans="1:21" ht="15" customHeight="1" x14ac:dyDescent="0.25">
      <c r="A268" s="1577"/>
      <c r="B268" s="1578"/>
      <c r="C268" s="1578"/>
      <c r="D268" s="1578"/>
      <c r="E268" s="1578"/>
      <c r="F268" s="1578"/>
      <c r="G268" s="1578"/>
      <c r="H268" s="1578"/>
      <c r="I268" s="1578"/>
      <c r="J268" s="1578"/>
      <c r="K268" s="1578"/>
      <c r="L268" s="1578"/>
      <c r="M268" s="1578"/>
      <c r="N268" s="1578"/>
      <c r="O268" s="1578"/>
      <c r="P268" s="1578"/>
      <c r="Q268" s="1578"/>
      <c r="R268" s="1578"/>
      <c r="S268" s="1578"/>
      <c r="T268" s="1578"/>
      <c r="U268" s="1579"/>
    </row>
    <row r="269" spans="1:21" ht="15" customHeight="1" x14ac:dyDescent="0.25">
      <c r="A269" s="494"/>
      <c r="B269" s="954"/>
      <c r="C269" s="954"/>
      <c r="D269" s="954"/>
      <c r="E269" s="954"/>
      <c r="F269" s="954"/>
      <c r="G269" s="954"/>
      <c r="H269" s="954"/>
      <c r="I269" s="954"/>
      <c r="J269" s="954"/>
      <c r="K269" s="954"/>
      <c r="L269" s="954"/>
      <c r="M269" s="954"/>
      <c r="N269" s="954"/>
      <c r="O269" s="954"/>
      <c r="P269" s="954"/>
      <c r="Q269" s="954"/>
      <c r="R269" s="954"/>
      <c r="S269" s="954"/>
      <c r="T269" s="954"/>
      <c r="U269" s="955"/>
    </row>
    <row r="270" spans="1:21" ht="15" customHeight="1" x14ac:dyDescent="0.25">
      <c r="A270" s="1580" t="s">
        <v>742</v>
      </c>
      <c r="B270" s="1581"/>
      <c r="C270" s="1581"/>
      <c r="D270" s="1581"/>
      <c r="E270" s="1581"/>
      <c r="F270" s="1581"/>
      <c r="G270" s="1581"/>
      <c r="H270" s="1581"/>
      <c r="I270" s="1581"/>
      <c r="J270" s="1581"/>
      <c r="K270" s="1581"/>
      <c r="L270" s="1581"/>
      <c r="M270" s="1581"/>
      <c r="N270" s="1581"/>
      <c r="O270" s="1581"/>
      <c r="P270" s="1581"/>
      <c r="Q270" s="1581"/>
      <c r="R270" s="1581"/>
      <c r="S270" s="1581"/>
      <c r="T270" s="1581"/>
      <c r="U270" s="1582"/>
    </row>
    <row r="271" spans="1:21" ht="15" customHeight="1" x14ac:dyDescent="0.25">
      <c r="A271" s="1580"/>
      <c r="B271" s="1581"/>
      <c r="C271" s="1581"/>
      <c r="D271" s="1581"/>
      <c r="E271" s="1581"/>
      <c r="F271" s="1581"/>
      <c r="G271" s="1581"/>
      <c r="H271" s="1581"/>
      <c r="I271" s="1581"/>
      <c r="J271" s="1581"/>
      <c r="K271" s="1581"/>
      <c r="L271" s="1581"/>
      <c r="M271" s="1581"/>
      <c r="N271" s="1581"/>
      <c r="O271" s="1581"/>
      <c r="P271" s="1581"/>
      <c r="Q271" s="1581"/>
      <c r="R271" s="1581"/>
      <c r="S271" s="1581"/>
      <c r="T271" s="1581"/>
      <c r="U271" s="1582"/>
    </row>
    <row r="272" spans="1:21" ht="15" customHeight="1" x14ac:dyDescent="0.25">
      <c r="A272" s="1580"/>
      <c r="B272" s="1581"/>
      <c r="C272" s="1581"/>
      <c r="D272" s="1581"/>
      <c r="E272" s="1581"/>
      <c r="F272" s="1581"/>
      <c r="G272" s="1581"/>
      <c r="H272" s="1581"/>
      <c r="I272" s="1581"/>
      <c r="J272" s="1581"/>
      <c r="K272" s="1581"/>
      <c r="L272" s="1581"/>
      <c r="M272" s="1581"/>
      <c r="N272" s="1581"/>
      <c r="O272" s="1581"/>
      <c r="P272" s="1581"/>
      <c r="Q272" s="1581"/>
      <c r="R272" s="1581"/>
      <c r="S272" s="1581"/>
      <c r="T272" s="1581"/>
      <c r="U272" s="1582"/>
    </row>
    <row r="273" spans="1:21" ht="15" customHeight="1" x14ac:dyDescent="0.25">
      <c r="A273" s="1580"/>
      <c r="B273" s="1581"/>
      <c r="C273" s="1581"/>
      <c r="D273" s="1581"/>
      <c r="E273" s="1581"/>
      <c r="F273" s="1581"/>
      <c r="G273" s="1581"/>
      <c r="H273" s="1581"/>
      <c r="I273" s="1581"/>
      <c r="J273" s="1581"/>
      <c r="K273" s="1581"/>
      <c r="L273" s="1581"/>
      <c r="M273" s="1581"/>
      <c r="N273" s="1581"/>
      <c r="O273" s="1581"/>
      <c r="P273" s="1581"/>
      <c r="Q273" s="1581"/>
      <c r="R273" s="1581"/>
      <c r="S273" s="1581"/>
      <c r="T273" s="1581"/>
      <c r="U273" s="1582"/>
    </row>
    <row r="274" spans="1:21" ht="15" customHeight="1" x14ac:dyDescent="0.25">
      <c r="A274" s="1580"/>
      <c r="B274" s="1581"/>
      <c r="C274" s="1581"/>
      <c r="D274" s="1581"/>
      <c r="E274" s="1581"/>
      <c r="F274" s="1581"/>
      <c r="G274" s="1581"/>
      <c r="H274" s="1581"/>
      <c r="I274" s="1581"/>
      <c r="J274" s="1581"/>
      <c r="K274" s="1581"/>
      <c r="L274" s="1581"/>
      <c r="M274" s="1581"/>
      <c r="N274" s="1581"/>
      <c r="O274" s="1581"/>
      <c r="P274" s="1581"/>
      <c r="Q274" s="1581"/>
      <c r="R274" s="1581"/>
      <c r="S274" s="1581"/>
      <c r="T274" s="1581"/>
      <c r="U274" s="1582"/>
    </row>
    <row r="275" spans="1:21" ht="15" customHeight="1" x14ac:dyDescent="0.25">
      <c r="A275" s="1580"/>
      <c r="B275" s="1581"/>
      <c r="C275" s="1581"/>
      <c r="D275" s="1581"/>
      <c r="E275" s="1581"/>
      <c r="F275" s="1581"/>
      <c r="G275" s="1581"/>
      <c r="H275" s="1581"/>
      <c r="I275" s="1581"/>
      <c r="J275" s="1581"/>
      <c r="K275" s="1581"/>
      <c r="L275" s="1581"/>
      <c r="M275" s="1581"/>
      <c r="N275" s="1581"/>
      <c r="O275" s="1581"/>
      <c r="P275" s="1581"/>
      <c r="Q275" s="1581"/>
      <c r="R275" s="1581"/>
      <c r="S275" s="1581"/>
      <c r="T275" s="1581"/>
      <c r="U275" s="1582"/>
    </row>
    <row r="276" spans="1:21" ht="15" customHeight="1" x14ac:dyDescent="0.25">
      <c r="A276" s="895"/>
      <c r="B276" s="896"/>
      <c r="C276" s="896"/>
      <c r="D276" s="896"/>
      <c r="E276" s="896"/>
      <c r="F276" s="896"/>
      <c r="G276" s="896"/>
      <c r="H276" s="896"/>
      <c r="I276" s="896"/>
      <c r="J276" s="896"/>
      <c r="K276" s="896"/>
      <c r="L276" s="896"/>
      <c r="M276" s="896"/>
      <c r="N276" s="896"/>
      <c r="O276" s="896"/>
      <c r="P276" s="896"/>
      <c r="Q276" s="896"/>
      <c r="R276" s="896"/>
      <c r="S276" s="896"/>
      <c r="T276" s="896"/>
      <c r="U276" s="897"/>
    </row>
    <row r="277" spans="1:21" ht="15" customHeight="1" x14ac:dyDescent="0.25">
      <c r="A277" s="493"/>
      <c r="B277" s="539" t="s">
        <v>743</v>
      </c>
      <c r="C277" s="539"/>
      <c r="D277" s="539"/>
      <c r="E277" s="539"/>
      <c r="F277" s="539"/>
      <c r="G277" s="539"/>
      <c r="H277" s="539"/>
      <c r="I277" s="539"/>
      <c r="J277" s="539"/>
      <c r="K277" s="539"/>
      <c r="L277" s="539"/>
      <c r="M277" s="539"/>
      <c r="N277" s="539"/>
      <c r="O277" s="539"/>
      <c r="P277" s="539"/>
      <c r="Q277" s="539"/>
      <c r="R277" s="539"/>
      <c r="S277" s="539"/>
      <c r="T277" s="539"/>
      <c r="U277" s="893"/>
    </row>
    <row r="278" spans="1:21" ht="15" customHeight="1" x14ac:dyDescent="0.25">
      <c r="A278" s="493"/>
      <c r="B278" s="539" t="s">
        <v>744</v>
      </c>
      <c r="C278" s="539"/>
      <c r="D278" s="539"/>
      <c r="E278" s="539"/>
      <c r="F278" s="539"/>
      <c r="G278" s="539"/>
      <c r="H278" s="539"/>
      <c r="I278" s="539"/>
      <c r="J278" s="539"/>
      <c r="K278" s="539"/>
      <c r="L278" s="539"/>
      <c r="M278" s="539"/>
      <c r="N278" s="539"/>
      <c r="O278" s="539"/>
      <c r="P278" s="539"/>
      <c r="Q278" s="539"/>
      <c r="R278" s="539"/>
      <c r="S278" s="539"/>
      <c r="T278" s="539"/>
      <c r="U278" s="893"/>
    </row>
    <row r="279" spans="1:21" ht="15" customHeight="1" thickBot="1" x14ac:dyDescent="0.3">
      <c r="A279" s="493"/>
      <c r="B279" s="539" t="s">
        <v>745</v>
      </c>
      <c r="C279" s="539"/>
      <c r="D279" s="539"/>
      <c r="E279" s="539"/>
      <c r="F279" s="539"/>
      <c r="G279" s="539"/>
      <c r="H279" s="539"/>
      <c r="I279" s="539"/>
      <c r="J279" s="539"/>
      <c r="K279" s="539"/>
      <c r="L279" s="539"/>
      <c r="M279" s="539"/>
      <c r="N279" s="539"/>
      <c r="O279" s="539"/>
      <c r="P279" s="956"/>
      <c r="Q279" s="956"/>
      <c r="R279" s="898" t="s">
        <v>746</v>
      </c>
      <c r="S279" s="957"/>
      <c r="T279" s="539"/>
      <c r="U279" s="893"/>
    </row>
    <row r="280" spans="1:21" ht="15" customHeight="1" x14ac:dyDescent="0.25">
      <c r="A280" s="493"/>
      <c r="B280" s="539"/>
      <c r="C280" s="539"/>
      <c r="D280" s="539"/>
      <c r="E280" s="539"/>
      <c r="F280" s="539"/>
      <c r="G280" s="539"/>
      <c r="H280" s="539"/>
      <c r="I280" s="539"/>
      <c r="J280" s="539"/>
      <c r="K280" s="539"/>
      <c r="L280" s="539"/>
      <c r="M280" s="539"/>
      <c r="N280" s="539"/>
      <c r="O280" s="539"/>
      <c r="P280" s="957"/>
      <c r="Q280" s="957"/>
      <c r="R280" s="957"/>
      <c r="S280" s="957"/>
      <c r="T280" s="539"/>
      <c r="U280" s="893"/>
    </row>
    <row r="281" spans="1:21" ht="15" customHeight="1" x14ac:dyDescent="0.25">
      <c r="A281" s="493"/>
      <c r="B281" s="539" t="s">
        <v>747</v>
      </c>
      <c r="C281" s="539"/>
      <c r="D281" s="539"/>
      <c r="E281" s="539"/>
      <c r="F281" s="539"/>
      <c r="G281" s="539"/>
      <c r="H281" s="539"/>
      <c r="I281" s="539"/>
      <c r="J281" s="539"/>
      <c r="K281" s="539"/>
      <c r="L281" s="539"/>
      <c r="M281" s="539"/>
      <c r="N281" s="539"/>
      <c r="O281" s="539"/>
      <c r="P281" s="957"/>
      <c r="Q281" s="957"/>
      <c r="R281" s="957"/>
      <c r="S281" s="957"/>
      <c r="T281" s="539"/>
      <c r="U281" s="893"/>
    </row>
    <row r="282" spans="1:21" ht="15" customHeight="1" thickBot="1" x14ac:dyDescent="0.3">
      <c r="A282" s="493"/>
      <c r="B282" s="539" t="s">
        <v>748</v>
      </c>
      <c r="C282" s="539"/>
      <c r="D282" s="539"/>
      <c r="E282" s="539"/>
      <c r="F282" s="539"/>
      <c r="G282" s="539"/>
      <c r="H282" s="539"/>
      <c r="I282" s="539"/>
      <c r="J282" s="539"/>
      <c r="K282" s="539"/>
      <c r="L282" s="539"/>
      <c r="M282" s="539"/>
      <c r="N282" s="539"/>
      <c r="O282" s="539"/>
      <c r="P282" s="956"/>
      <c r="Q282" s="956"/>
      <c r="R282" s="898" t="s">
        <v>746</v>
      </c>
      <c r="S282" s="958"/>
      <c r="T282" s="959"/>
      <c r="U282" s="893"/>
    </row>
    <row r="283" spans="1:21" ht="15" customHeight="1" x14ac:dyDescent="0.25">
      <c r="A283" s="493"/>
      <c r="B283" s="539"/>
      <c r="C283" s="539"/>
      <c r="D283" s="539"/>
      <c r="E283" s="539"/>
      <c r="F283" s="539"/>
      <c r="G283" s="539"/>
      <c r="H283" s="539"/>
      <c r="I283" s="539"/>
      <c r="J283" s="539"/>
      <c r="K283" s="539"/>
      <c r="L283" s="539"/>
      <c r="M283" s="539"/>
      <c r="N283" s="539"/>
      <c r="O283" s="539"/>
      <c r="P283" s="957"/>
      <c r="Q283" s="957"/>
      <c r="R283" s="957"/>
      <c r="S283" s="957"/>
      <c r="T283" s="539"/>
      <c r="U283" s="893"/>
    </row>
    <row r="284" spans="1:21" ht="15" customHeight="1" x14ac:dyDescent="0.25">
      <c r="A284" s="493"/>
      <c r="B284" s="539" t="s">
        <v>749</v>
      </c>
      <c r="C284" s="539"/>
      <c r="D284" s="539"/>
      <c r="E284" s="539"/>
      <c r="F284" s="539"/>
      <c r="G284" s="539"/>
      <c r="H284" s="539"/>
      <c r="I284" s="539"/>
      <c r="J284" s="539"/>
      <c r="K284" s="539"/>
      <c r="L284" s="539"/>
      <c r="M284" s="539"/>
      <c r="N284" s="539"/>
      <c r="O284" s="539"/>
      <c r="P284" s="957"/>
      <c r="Q284" s="957"/>
      <c r="R284" s="957"/>
      <c r="S284" s="957"/>
      <c r="T284" s="539"/>
      <c r="U284" s="893"/>
    </row>
    <row r="285" spans="1:21" ht="15" customHeight="1" thickBot="1" x14ac:dyDescent="0.3">
      <c r="A285" s="493"/>
      <c r="B285" s="539" t="s">
        <v>750</v>
      </c>
      <c r="C285" s="539"/>
      <c r="D285" s="539"/>
      <c r="E285" s="539"/>
      <c r="F285" s="539"/>
      <c r="G285" s="539"/>
      <c r="H285" s="539"/>
      <c r="I285" s="539"/>
      <c r="J285" s="539"/>
      <c r="K285" s="539"/>
      <c r="L285" s="539"/>
      <c r="M285" s="539"/>
      <c r="N285" s="539"/>
      <c r="O285" s="539"/>
      <c r="P285" s="956"/>
      <c r="Q285" s="956"/>
      <c r="R285" s="898" t="s">
        <v>746</v>
      </c>
      <c r="S285" s="958"/>
      <c r="T285" s="959"/>
      <c r="U285" s="893"/>
    </row>
    <row r="286" spans="1:21" ht="15" customHeight="1" x14ac:dyDescent="0.25">
      <c r="A286" s="493"/>
      <c r="B286" s="539"/>
      <c r="C286" s="539"/>
      <c r="D286" s="539"/>
      <c r="E286" s="539"/>
      <c r="F286" s="539"/>
      <c r="G286" s="539"/>
      <c r="H286" s="539"/>
      <c r="I286" s="539"/>
      <c r="J286" s="539"/>
      <c r="K286" s="539"/>
      <c r="L286" s="539"/>
      <c r="M286" s="539"/>
      <c r="N286" s="539"/>
      <c r="O286" s="539"/>
      <c r="P286" s="957"/>
      <c r="Q286" s="957"/>
      <c r="R286" s="957"/>
      <c r="S286" s="957"/>
      <c r="T286" s="539"/>
      <c r="U286" s="893"/>
    </row>
    <row r="287" spans="1:21" ht="15" customHeight="1" thickBot="1" x14ac:dyDescent="0.3">
      <c r="A287" s="493"/>
      <c r="B287" s="539" t="s">
        <v>751</v>
      </c>
      <c r="C287" s="539"/>
      <c r="D287" s="539"/>
      <c r="E287" s="539"/>
      <c r="F287" s="539"/>
      <c r="G287" s="539"/>
      <c r="H287" s="539"/>
      <c r="I287" s="539"/>
      <c r="J287" s="539"/>
      <c r="K287" s="539"/>
      <c r="L287" s="539"/>
      <c r="M287" s="539"/>
      <c r="N287" s="539"/>
      <c r="O287" s="539"/>
      <c r="P287" s="956"/>
      <c r="Q287" s="956"/>
      <c r="R287" s="898" t="s">
        <v>746</v>
      </c>
      <c r="S287" s="958"/>
      <c r="T287" s="959"/>
      <c r="U287" s="893"/>
    </row>
    <row r="288" spans="1:21" ht="15" customHeight="1" x14ac:dyDescent="0.25">
      <c r="A288" s="952"/>
      <c r="B288" s="913"/>
      <c r="C288" s="913"/>
      <c r="D288" s="913"/>
      <c r="E288" s="913"/>
      <c r="F288" s="913"/>
      <c r="G288" s="913"/>
      <c r="H288" s="913"/>
      <c r="I288" s="913"/>
      <c r="J288" s="913"/>
      <c r="K288" s="913"/>
      <c r="L288" s="913"/>
      <c r="M288" s="913"/>
      <c r="N288" s="913"/>
      <c r="O288" s="913"/>
      <c r="P288" s="960"/>
      <c r="Q288" s="960"/>
      <c r="R288" s="961"/>
      <c r="S288" s="962"/>
      <c r="T288" s="963"/>
      <c r="U288" s="914"/>
    </row>
    <row r="289" spans="1:21" ht="15" customHeight="1" x14ac:dyDescent="0.25">
      <c r="A289" s="493"/>
      <c r="B289" s="539"/>
      <c r="C289" s="539"/>
      <c r="D289" s="539"/>
      <c r="E289" s="539"/>
      <c r="F289" s="539"/>
      <c r="G289" s="539"/>
      <c r="H289" s="539"/>
      <c r="I289" s="539"/>
      <c r="J289" s="539"/>
      <c r="K289" s="539"/>
      <c r="L289" s="539"/>
      <c r="M289" s="539"/>
      <c r="N289" s="539"/>
      <c r="O289" s="539"/>
      <c r="P289" s="539"/>
      <c r="Q289" s="539"/>
      <c r="R289" s="539"/>
      <c r="S289" s="539"/>
      <c r="T289" s="539"/>
      <c r="U289" s="893"/>
    </row>
    <row r="290" spans="1:21" ht="15" customHeight="1" x14ac:dyDescent="0.25">
      <c r="A290" s="1580" t="s">
        <v>752</v>
      </c>
      <c r="B290" s="1581"/>
      <c r="C290" s="1581"/>
      <c r="D290" s="1581"/>
      <c r="E290" s="1581"/>
      <c r="F290" s="1581"/>
      <c r="G290" s="1581"/>
      <c r="H290" s="1581"/>
      <c r="I290" s="1581"/>
      <c r="J290" s="1581"/>
      <c r="K290" s="1581"/>
      <c r="L290" s="1581"/>
      <c r="M290" s="1581"/>
      <c r="N290" s="1581"/>
      <c r="O290" s="1581"/>
      <c r="P290" s="1581"/>
      <c r="Q290" s="1581"/>
      <c r="R290" s="1581"/>
      <c r="S290" s="1581"/>
      <c r="T290" s="1581"/>
      <c r="U290" s="1582"/>
    </row>
    <row r="291" spans="1:21" ht="15" customHeight="1" x14ac:dyDescent="0.25">
      <c r="A291" s="1580"/>
      <c r="B291" s="1581"/>
      <c r="C291" s="1581"/>
      <c r="D291" s="1581"/>
      <c r="E291" s="1581"/>
      <c r="F291" s="1581"/>
      <c r="G291" s="1581"/>
      <c r="H291" s="1581"/>
      <c r="I291" s="1581"/>
      <c r="J291" s="1581"/>
      <c r="K291" s="1581"/>
      <c r="L291" s="1581"/>
      <c r="M291" s="1581"/>
      <c r="N291" s="1581"/>
      <c r="O291" s="1581"/>
      <c r="P291" s="1581"/>
      <c r="Q291" s="1581"/>
      <c r="R291" s="1581"/>
      <c r="S291" s="1581"/>
      <c r="T291" s="1581"/>
      <c r="U291" s="1582"/>
    </row>
    <row r="292" spans="1:21" ht="15" customHeight="1" x14ac:dyDescent="0.25">
      <c r="A292" s="1580"/>
      <c r="B292" s="1581"/>
      <c r="C292" s="1581"/>
      <c r="D292" s="1581"/>
      <c r="E292" s="1581"/>
      <c r="F292" s="1581"/>
      <c r="G292" s="1581"/>
      <c r="H292" s="1581"/>
      <c r="I292" s="1581"/>
      <c r="J292" s="1581"/>
      <c r="K292" s="1581"/>
      <c r="L292" s="1581"/>
      <c r="M292" s="1581"/>
      <c r="N292" s="1581"/>
      <c r="O292" s="1581"/>
      <c r="P292" s="1581"/>
      <c r="Q292" s="1581"/>
      <c r="R292" s="1581"/>
      <c r="S292" s="1581"/>
      <c r="T292" s="1581"/>
      <c r="U292" s="1582"/>
    </row>
    <row r="293" spans="1:21" ht="15" customHeight="1" x14ac:dyDescent="0.25">
      <c r="A293" s="1580"/>
      <c r="B293" s="1581"/>
      <c r="C293" s="1581"/>
      <c r="D293" s="1581"/>
      <c r="E293" s="1581"/>
      <c r="F293" s="1581"/>
      <c r="G293" s="1581"/>
      <c r="H293" s="1581"/>
      <c r="I293" s="1581"/>
      <c r="J293" s="1581"/>
      <c r="K293" s="1581"/>
      <c r="L293" s="1581"/>
      <c r="M293" s="1581"/>
      <c r="N293" s="1581"/>
      <c r="O293" s="1581"/>
      <c r="P293" s="1581"/>
      <c r="Q293" s="1581"/>
      <c r="R293" s="1581"/>
      <c r="S293" s="1581"/>
      <c r="T293" s="1581"/>
      <c r="U293" s="1582"/>
    </row>
    <row r="294" spans="1:21" ht="15" customHeight="1" x14ac:dyDescent="0.25">
      <c r="A294" s="1580"/>
      <c r="B294" s="1581"/>
      <c r="C294" s="1581"/>
      <c r="D294" s="1581"/>
      <c r="E294" s="1581"/>
      <c r="F294" s="1581"/>
      <c r="G294" s="1581"/>
      <c r="H294" s="1581"/>
      <c r="I294" s="1581"/>
      <c r="J294" s="1581"/>
      <c r="K294" s="1581"/>
      <c r="L294" s="1581"/>
      <c r="M294" s="1581"/>
      <c r="N294" s="1581"/>
      <c r="O294" s="1581"/>
      <c r="P294" s="1581"/>
      <c r="Q294" s="1581"/>
      <c r="R294" s="1581"/>
      <c r="S294" s="1581"/>
      <c r="T294" s="1581"/>
      <c r="U294" s="1582"/>
    </row>
    <row r="295" spans="1:21" ht="15" customHeight="1" x14ac:dyDescent="0.25">
      <c r="A295" s="1580"/>
      <c r="B295" s="1581"/>
      <c r="C295" s="1581"/>
      <c r="D295" s="1581"/>
      <c r="E295" s="1581"/>
      <c r="F295" s="1581"/>
      <c r="G295" s="1581"/>
      <c r="H295" s="1581"/>
      <c r="I295" s="1581"/>
      <c r="J295" s="1581"/>
      <c r="K295" s="1581"/>
      <c r="L295" s="1581"/>
      <c r="M295" s="1581"/>
      <c r="N295" s="1581"/>
      <c r="O295" s="1581"/>
      <c r="P295" s="1581"/>
      <c r="Q295" s="1581"/>
      <c r="R295" s="1581"/>
      <c r="S295" s="1581"/>
      <c r="T295" s="1581"/>
      <c r="U295" s="1582"/>
    </row>
    <row r="296" spans="1:21" ht="15" customHeight="1" x14ac:dyDescent="0.25">
      <c r="A296" s="1580"/>
      <c r="B296" s="1581"/>
      <c r="C296" s="1581"/>
      <c r="D296" s="1581"/>
      <c r="E296" s="1581"/>
      <c r="F296" s="1581"/>
      <c r="G296" s="1581"/>
      <c r="H296" s="1581"/>
      <c r="I296" s="1581"/>
      <c r="J296" s="1581"/>
      <c r="K296" s="1581"/>
      <c r="L296" s="1581"/>
      <c r="M296" s="1581"/>
      <c r="N296" s="1581"/>
      <c r="O296" s="1581"/>
      <c r="P296" s="1581"/>
      <c r="Q296" s="1581"/>
      <c r="R296" s="1581"/>
      <c r="S296" s="1581"/>
      <c r="T296" s="1581"/>
      <c r="U296" s="1582"/>
    </row>
    <row r="297" spans="1:21" ht="15" customHeight="1" x14ac:dyDescent="0.25">
      <c r="A297" s="1580"/>
      <c r="B297" s="1581"/>
      <c r="C297" s="1581"/>
      <c r="D297" s="1581"/>
      <c r="E297" s="1581"/>
      <c r="F297" s="1581"/>
      <c r="G297" s="1581"/>
      <c r="H297" s="1581"/>
      <c r="I297" s="1581"/>
      <c r="J297" s="1581"/>
      <c r="K297" s="1581"/>
      <c r="L297" s="1581"/>
      <c r="M297" s="1581"/>
      <c r="N297" s="1581"/>
      <c r="O297" s="1581"/>
      <c r="P297" s="1581"/>
      <c r="Q297" s="1581"/>
      <c r="R297" s="1581"/>
      <c r="S297" s="1581"/>
      <c r="T297" s="1581"/>
      <c r="U297" s="1582"/>
    </row>
    <row r="298" spans="1:21" ht="15" customHeight="1" x14ac:dyDescent="0.25">
      <c r="A298" s="1580"/>
      <c r="B298" s="1581"/>
      <c r="C298" s="1581"/>
      <c r="D298" s="1581"/>
      <c r="E298" s="1581"/>
      <c r="F298" s="1581"/>
      <c r="G298" s="1581"/>
      <c r="H298" s="1581"/>
      <c r="I298" s="1581"/>
      <c r="J298" s="1581"/>
      <c r="K298" s="1581"/>
      <c r="L298" s="1581"/>
      <c r="M298" s="1581"/>
      <c r="N298" s="1581"/>
      <c r="O298" s="1581"/>
      <c r="P298" s="1581"/>
      <c r="Q298" s="1581"/>
      <c r="R298" s="1581"/>
      <c r="S298" s="1581"/>
      <c r="T298" s="1581"/>
      <c r="U298" s="1582"/>
    </row>
    <row r="299" spans="1:21" ht="15" customHeight="1" x14ac:dyDescent="0.25">
      <c r="A299" s="1580"/>
      <c r="B299" s="1581"/>
      <c r="C299" s="1581"/>
      <c r="D299" s="1581"/>
      <c r="E299" s="1581"/>
      <c r="F299" s="1581"/>
      <c r="G299" s="1581"/>
      <c r="H299" s="1581"/>
      <c r="I299" s="1581"/>
      <c r="J299" s="1581"/>
      <c r="K299" s="1581"/>
      <c r="L299" s="1581"/>
      <c r="M299" s="1581"/>
      <c r="N299" s="1581"/>
      <c r="O299" s="1581"/>
      <c r="P299" s="1581"/>
      <c r="Q299" s="1581"/>
      <c r="R299" s="1581"/>
      <c r="S299" s="1581"/>
      <c r="T299" s="1581"/>
      <c r="U299" s="1582"/>
    </row>
    <row r="300" spans="1:21" ht="15" customHeight="1" x14ac:dyDescent="0.25">
      <c r="A300" s="493"/>
      <c r="B300" s="925"/>
      <c r="C300" s="925"/>
      <c r="D300" s="925"/>
      <c r="E300" s="925"/>
      <c r="F300" s="925"/>
      <c r="G300" s="925"/>
      <c r="H300" s="925"/>
      <c r="I300" s="925"/>
      <c r="J300" s="925"/>
      <c r="K300" s="925"/>
      <c r="L300" s="925"/>
      <c r="M300" s="925"/>
      <c r="N300" s="925"/>
      <c r="O300" s="925"/>
      <c r="P300" s="925"/>
      <c r="Q300" s="925"/>
      <c r="R300" s="925"/>
      <c r="S300" s="539"/>
      <c r="T300" s="539"/>
      <c r="U300" s="893"/>
    </row>
    <row r="301" spans="1:21" ht="15" customHeight="1" x14ac:dyDescent="0.25">
      <c r="A301" s="493"/>
      <c r="B301" s="539" t="s">
        <v>625</v>
      </c>
      <c r="C301" s="539"/>
      <c r="D301" s="539"/>
      <c r="E301" s="1569"/>
      <c r="F301" s="1570"/>
      <c r="G301" s="1570"/>
      <c r="H301" s="1570"/>
      <c r="I301" s="1570"/>
      <c r="J301" s="1570"/>
      <c r="K301" s="1570"/>
      <c r="L301" s="1570"/>
      <c r="M301" s="1570"/>
      <c r="N301" s="1570"/>
      <c r="O301" s="1570"/>
      <c r="P301" s="1571"/>
      <c r="Q301" s="539"/>
      <c r="R301" s="539"/>
      <c r="S301" s="539"/>
      <c r="T301" s="539"/>
      <c r="U301" s="893"/>
    </row>
    <row r="302" spans="1:21" ht="15" customHeight="1" x14ac:dyDescent="0.25">
      <c r="A302" s="493"/>
      <c r="B302" s="539"/>
      <c r="C302" s="539"/>
      <c r="D302" s="539"/>
      <c r="E302" s="539"/>
      <c r="F302" s="539"/>
      <c r="G302" s="539"/>
      <c r="H302" s="539"/>
      <c r="I302" s="539"/>
      <c r="J302" s="539"/>
      <c r="K302" s="539"/>
      <c r="L302" s="539"/>
      <c r="M302" s="539"/>
      <c r="N302" s="539"/>
      <c r="O302" s="539"/>
      <c r="P302" s="539"/>
      <c r="Q302" s="539"/>
      <c r="R302" s="539"/>
      <c r="S302" s="539"/>
      <c r="T302" s="539"/>
      <c r="U302" s="893"/>
    </row>
    <row r="303" spans="1:21" ht="15" customHeight="1" x14ac:dyDescent="0.25">
      <c r="A303" s="493"/>
      <c r="B303" s="539"/>
      <c r="C303" s="539"/>
      <c r="D303" s="539"/>
      <c r="E303" s="539"/>
      <c r="F303" s="539"/>
      <c r="G303" s="539"/>
      <c r="H303" s="539"/>
      <c r="I303" s="539"/>
      <c r="J303" s="539"/>
      <c r="K303" s="539"/>
      <c r="L303" s="539"/>
      <c r="M303" s="539"/>
      <c r="N303" s="539"/>
      <c r="O303" s="539"/>
      <c r="P303" s="539"/>
      <c r="Q303" s="539"/>
      <c r="R303" s="539"/>
      <c r="S303" s="539"/>
      <c r="T303" s="539"/>
      <c r="U303" s="893"/>
    </row>
    <row r="304" spans="1:21" ht="15" customHeight="1" x14ac:dyDescent="0.25">
      <c r="A304" s="493"/>
      <c r="B304" s="539" t="s">
        <v>753</v>
      </c>
      <c r="C304" s="539"/>
      <c r="D304" s="539"/>
      <c r="E304" s="1583"/>
      <c r="F304" s="1583"/>
      <c r="G304" s="1583"/>
      <c r="H304" s="1583"/>
      <c r="I304" s="1583"/>
      <c r="J304" s="1583"/>
      <c r="K304" s="1583"/>
      <c r="L304" s="1583"/>
      <c r="M304" s="1583"/>
      <c r="N304" s="1583"/>
      <c r="O304" s="1583"/>
      <c r="P304" s="1583"/>
      <c r="Q304" s="539"/>
      <c r="R304" s="539"/>
      <c r="S304" s="539"/>
      <c r="T304" s="539"/>
      <c r="U304" s="893"/>
    </row>
    <row r="305" spans="1:21" ht="15" customHeight="1" x14ac:dyDescent="0.25">
      <c r="A305" s="493"/>
      <c r="B305" s="539"/>
      <c r="C305" s="539"/>
      <c r="D305" s="539"/>
      <c r="E305" s="539"/>
      <c r="F305" s="539"/>
      <c r="G305" s="539"/>
      <c r="H305" s="539"/>
      <c r="I305" s="539"/>
      <c r="J305" s="539"/>
      <c r="K305" s="539"/>
      <c r="L305" s="539"/>
      <c r="M305" s="539"/>
      <c r="N305" s="539"/>
      <c r="O305" s="539"/>
      <c r="P305" s="539"/>
      <c r="Q305" s="539"/>
      <c r="R305" s="539"/>
      <c r="S305" s="539"/>
      <c r="T305" s="539"/>
      <c r="U305" s="893"/>
    </row>
    <row r="306" spans="1:21" ht="15" customHeight="1" x14ac:dyDescent="0.25">
      <c r="A306" s="493"/>
      <c r="B306" s="539"/>
      <c r="C306" s="539"/>
      <c r="D306" s="539"/>
      <c r="E306" s="539"/>
      <c r="F306" s="539"/>
      <c r="G306" s="539"/>
      <c r="H306" s="539"/>
      <c r="I306" s="539"/>
      <c r="J306" s="539"/>
      <c r="K306" s="539"/>
      <c r="L306" s="539"/>
      <c r="M306" s="539"/>
      <c r="N306" s="539"/>
      <c r="O306" s="539"/>
      <c r="P306" s="539"/>
      <c r="Q306" s="539"/>
      <c r="R306" s="539"/>
      <c r="S306" s="539"/>
      <c r="T306" s="539"/>
      <c r="U306" s="893"/>
    </row>
    <row r="307" spans="1:21" ht="15" customHeight="1" x14ac:dyDescent="0.25">
      <c r="A307" s="493"/>
      <c r="B307" s="539" t="s">
        <v>433</v>
      </c>
      <c r="C307" s="539"/>
      <c r="D307" s="539"/>
      <c r="E307" s="1566"/>
      <c r="F307" s="1567"/>
      <c r="G307" s="1567"/>
      <c r="H307" s="1568"/>
      <c r="I307" s="539"/>
      <c r="J307" s="539"/>
      <c r="K307" s="539"/>
      <c r="L307" s="539"/>
      <c r="M307" s="539"/>
      <c r="N307" s="539"/>
      <c r="O307" s="539"/>
      <c r="P307" s="539"/>
      <c r="Q307" s="539"/>
      <c r="R307" s="539"/>
      <c r="S307" s="539"/>
      <c r="T307" s="539"/>
      <c r="U307" s="893"/>
    </row>
    <row r="308" spans="1:21" ht="15" customHeight="1" x14ac:dyDescent="0.25">
      <c r="A308" s="493"/>
      <c r="B308" s="539"/>
      <c r="C308" s="539"/>
      <c r="D308" s="539"/>
      <c r="E308" s="539"/>
      <c r="F308" s="539"/>
      <c r="G308" s="539"/>
      <c r="H308" s="539"/>
      <c r="I308" s="539"/>
      <c r="J308" s="539"/>
      <c r="K308" s="539"/>
      <c r="L308" s="539"/>
      <c r="M308" s="539"/>
      <c r="N308" s="539"/>
      <c r="O308" s="539"/>
      <c r="P308" s="539"/>
      <c r="Q308" s="539"/>
      <c r="R308" s="539"/>
      <c r="S308" s="539"/>
      <c r="T308" s="539"/>
      <c r="U308" s="893"/>
    </row>
    <row r="309" spans="1:21" ht="15" customHeight="1" x14ac:dyDescent="0.25">
      <c r="A309" s="493"/>
      <c r="B309" s="539"/>
      <c r="C309" s="539"/>
      <c r="D309" s="539"/>
      <c r="E309" s="539"/>
      <c r="F309" s="539"/>
      <c r="G309" s="539"/>
      <c r="H309" s="539"/>
      <c r="I309" s="539"/>
      <c r="J309" s="539"/>
      <c r="K309" s="539"/>
      <c r="L309" s="539"/>
      <c r="M309" s="539"/>
      <c r="N309" s="539"/>
      <c r="O309" s="539"/>
      <c r="P309" s="539"/>
      <c r="Q309" s="539"/>
      <c r="R309" s="539"/>
      <c r="S309" s="539"/>
      <c r="T309" s="539"/>
      <c r="U309" s="893"/>
    </row>
    <row r="310" spans="1:21" ht="15" customHeight="1" x14ac:dyDescent="0.25">
      <c r="A310" s="1584" t="s">
        <v>754</v>
      </c>
      <c r="B310" s="1585"/>
      <c r="C310" s="1585"/>
      <c r="D310" s="1585"/>
      <c r="E310" s="1585"/>
      <c r="F310" s="1585"/>
      <c r="G310" s="1585"/>
      <c r="H310" s="1585"/>
      <c r="I310" s="1585"/>
      <c r="J310" s="1585"/>
      <c r="K310" s="1585"/>
      <c r="L310" s="1585"/>
      <c r="M310" s="1585"/>
      <c r="N310" s="1585"/>
      <c r="O310" s="1585"/>
      <c r="P310" s="1585"/>
      <c r="Q310" s="1585"/>
      <c r="R310" s="1585"/>
      <c r="S310" s="1585"/>
      <c r="T310" s="1585"/>
      <c r="U310" s="1586"/>
    </row>
    <row r="311" spans="1:21" ht="15" customHeight="1" x14ac:dyDescent="0.25">
      <c r="A311" s="1587"/>
      <c r="B311" s="1588"/>
      <c r="C311" s="1588"/>
      <c r="D311" s="1588"/>
      <c r="E311" s="1588"/>
      <c r="F311" s="1588"/>
      <c r="G311" s="1588"/>
      <c r="H311" s="1588"/>
      <c r="I311" s="1588"/>
      <c r="J311" s="1588"/>
      <c r="K311" s="1588"/>
      <c r="L311" s="1588"/>
      <c r="M311" s="1588"/>
      <c r="N311" s="1588"/>
      <c r="O311" s="1588"/>
      <c r="P311" s="1588"/>
      <c r="Q311" s="1588"/>
      <c r="R311" s="1588"/>
      <c r="S311" s="1588"/>
      <c r="T311" s="1588"/>
      <c r="U311" s="1589"/>
    </row>
    <row r="312" spans="1:21" ht="15" customHeight="1" x14ac:dyDescent="0.25">
      <c r="A312" s="964"/>
      <c r="B312" s="965"/>
      <c r="C312" s="965"/>
      <c r="D312" s="965"/>
      <c r="E312" s="965"/>
      <c r="F312" s="965"/>
      <c r="G312" s="965"/>
      <c r="H312" s="965"/>
      <c r="I312" s="965"/>
      <c r="J312" s="965"/>
      <c r="K312" s="965"/>
      <c r="L312" s="965"/>
      <c r="M312" s="965"/>
      <c r="N312" s="965"/>
      <c r="O312" s="965"/>
      <c r="P312" s="965"/>
      <c r="Q312" s="965"/>
      <c r="R312" s="965"/>
      <c r="S312" s="965"/>
      <c r="T312" s="965"/>
      <c r="U312" s="966"/>
    </row>
    <row r="313" spans="1:21" ht="15" customHeight="1" x14ac:dyDescent="0.25">
      <c r="A313" s="1580" t="s">
        <v>1575</v>
      </c>
      <c r="B313" s="1581"/>
      <c r="C313" s="1581"/>
      <c r="D313" s="1581"/>
      <c r="E313" s="1581"/>
      <c r="F313" s="1581"/>
      <c r="G313" s="1581"/>
      <c r="H313" s="1581"/>
      <c r="I313" s="1581"/>
      <c r="J313" s="1581"/>
      <c r="K313" s="1581"/>
      <c r="L313" s="1581"/>
      <c r="M313" s="1581"/>
      <c r="N313" s="1581"/>
      <c r="O313" s="1581"/>
      <c r="P313" s="1581"/>
      <c r="Q313" s="1581"/>
      <c r="R313" s="1581"/>
      <c r="S313" s="1581"/>
      <c r="T313" s="1581"/>
      <c r="U313" s="1582"/>
    </row>
    <row r="314" spans="1:21" s="967" customFormat="1" ht="15" customHeight="1" x14ac:dyDescent="0.2">
      <c r="A314" s="1580"/>
      <c r="B314" s="1581"/>
      <c r="C314" s="1581"/>
      <c r="D314" s="1581"/>
      <c r="E314" s="1581"/>
      <c r="F314" s="1581"/>
      <c r="G314" s="1581"/>
      <c r="H314" s="1581"/>
      <c r="I314" s="1581"/>
      <c r="J314" s="1581"/>
      <c r="K314" s="1581"/>
      <c r="L314" s="1581"/>
      <c r="M314" s="1581"/>
      <c r="N314" s="1581"/>
      <c r="O314" s="1581"/>
      <c r="P314" s="1581"/>
      <c r="Q314" s="1581"/>
      <c r="R314" s="1581"/>
      <c r="S314" s="1581"/>
      <c r="T314" s="1581"/>
      <c r="U314" s="1582"/>
    </row>
    <row r="315" spans="1:21" s="967" customFormat="1" ht="15" customHeight="1" x14ac:dyDescent="0.2">
      <c r="A315" s="1580"/>
      <c r="B315" s="1581"/>
      <c r="C315" s="1581"/>
      <c r="D315" s="1581"/>
      <c r="E315" s="1581"/>
      <c r="F315" s="1581"/>
      <c r="G315" s="1581"/>
      <c r="H315" s="1581"/>
      <c r="I315" s="1581"/>
      <c r="J315" s="1581"/>
      <c r="K315" s="1581"/>
      <c r="L315" s="1581"/>
      <c r="M315" s="1581"/>
      <c r="N315" s="1581"/>
      <c r="O315" s="1581"/>
      <c r="P315" s="1581"/>
      <c r="Q315" s="1581"/>
      <c r="R315" s="1581"/>
      <c r="S315" s="1581"/>
      <c r="T315" s="1581"/>
      <c r="U315" s="1582"/>
    </row>
    <row r="316" spans="1:21" s="967" customFormat="1" ht="15" customHeight="1" x14ac:dyDescent="0.2">
      <c r="A316" s="1580"/>
      <c r="B316" s="1581"/>
      <c r="C316" s="1581"/>
      <c r="D316" s="1581"/>
      <c r="E316" s="1581"/>
      <c r="F316" s="1581"/>
      <c r="G316" s="1581"/>
      <c r="H316" s="1581"/>
      <c r="I316" s="1581"/>
      <c r="J316" s="1581"/>
      <c r="K316" s="1581"/>
      <c r="L316" s="1581"/>
      <c r="M316" s="1581"/>
      <c r="N316" s="1581"/>
      <c r="O316" s="1581"/>
      <c r="P316" s="1581"/>
      <c r="Q316" s="1581"/>
      <c r="R316" s="1581"/>
      <c r="S316" s="1581"/>
      <c r="T316" s="1581"/>
      <c r="U316" s="1582"/>
    </row>
    <row r="317" spans="1:21" s="967" customFormat="1" ht="15" customHeight="1" x14ac:dyDescent="0.2">
      <c r="A317" s="1580"/>
      <c r="B317" s="1581"/>
      <c r="C317" s="1581"/>
      <c r="D317" s="1581"/>
      <c r="E317" s="1581"/>
      <c r="F317" s="1581"/>
      <c r="G317" s="1581"/>
      <c r="H317" s="1581"/>
      <c r="I317" s="1581"/>
      <c r="J317" s="1581"/>
      <c r="K317" s="1581"/>
      <c r="L317" s="1581"/>
      <c r="M317" s="1581"/>
      <c r="N317" s="1581"/>
      <c r="O317" s="1581"/>
      <c r="P317" s="1581"/>
      <c r="Q317" s="1581"/>
      <c r="R317" s="1581"/>
      <c r="S317" s="1581"/>
      <c r="T317" s="1581"/>
      <c r="U317" s="1582"/>
    </row>
    <row r="318" spans="1:21" s="967" customFormat="1" ht="15" customHeight="1" x14ac:dyDescent="0.2">
      <c r="A318" s="1580"/>
      <c r="B318" s="1581"/>
      <c r="C318" s="1581"/>
      <c r="D318" s="1581"/>
      <c r="E318" s="1581"/>
      <c r="F318" s="1581"/>
      <c r="G318" s="1581"/>
      <c r="H318" s="1581"/>
      <c r="I318" s="1581"/>
      <c r="J318" s="1581"/>
      <c r="K318" s="1581"/>
      <c r="L318" s="1581"/>
      <c r="M318" s="1581"/>
      <c r="N318" s="1581"/>
      <c r="O318" s="1581"/>
      <c r="P318" s="1581"/>
      <c r="Q318" s="1581"/>
      <c r="R318" s="1581"/>
      <c r="S318" s="1581"/>
      <c r="T318" s="1581"/>
      <c r="U318" s="1582"/>
    </row>
    <row r="319" spans="1:21" s="967" customFormat="1" ht="15" customHeight="1" x14ac:dyDescent="0.2">
      <c r="A319" s="1580"/>
      <c r="B319" s="1581"/>
      <c r="C319" s="1581"/>
      <c r="D319" s="1581"/>
      <c r="E319" s="1581"/>
      <c r="F319" s="1581"/>
      <c r="G319" s="1581"/>
      <c r="H319" s="1581"/>
      <c r="I319" s="1581"/>
      <c r="J319" s="1581"/>
      <c r="K319" s="1581"/>
      <c r="L319" s="1581"/>
      <c r="M319" s="1581"/>
      <c r="N319" s="1581"/>
      <c r="O319" s="1581"/>
      <c r="P319" s="1581"/>
      <c r="Q319" s="1581"/>
      <c r="R319" s="1581"/>
      <c r="S319" s="1581"/>
      <c r="T319" s="1581"/>
      <c r="U319" s="1582"/>
    </row>
    <row r="320" spans="1:21" ht="15" customHeight="1" x14ac:dyDescent="0.25">
      <c r="A320" s="493"/>
      <c r="B320" s="539"/>
      <c r="C320" s="539"/>
      <c r="D320" s="539"/>
      <c r="E320" s="539"/>
      <c r="F320" s="539"/>
      <c r="G320" s="539"/>
      <c r="H320" s="539"/>
      <c r="I320" s="539"/>
      <c r="J320" s="539"/>
      <c r="K320" s="539"/>
      <c r="L320" s="539"/>
      <c r="M320" s="539"/>
      <c r="N320" s="539"/>
      <c r="O320" s="539"/>
      <c r="P320" s="539"/>
      <c r="Q320" s="539"/>
      <c r="R320" s="539"/>
      <c r="S320" s="539"/>
      <c r="T320" s="539"/>
      <c r="U320" s="893"/>
    </row>
    <row r="321" spans="1:21" ht="15" customHeight="1" x14ac:dyDescent="0.25">
      <c r="A321" s="493"/>
      <c r="B321" s="904" t="s">
        <v>434</v>
      </c>
      <c r="C321" s="539"/>
      <c r="D321" s="539"/>
      <c r="E321" s="539"/>
      <c r="G321" s="1569"/>
      <c r="H321" s="1570"/>
      <c r="I321" s="1570"/>
      <c r="J321" s="1570"/>
      <c r="K321" s="1570"/>
      <c r="L321" s="1570"/>
      <c r="M321" s="1570"/>
      <c r="N321" s="1570"/>
      <c r="O321" s="1570"/>
      <c r="P321" s="1570"/>
      <c r="Q321" s="1571"/>
      <c r="R321" s="539"/>
      <c r="S321" s="539"/>
      <c r="T321" s="539"/>
      <c r="U321" s="893"/>
    </row>
    <row r="322" spans="1:21" ht="15" customHeight="1" x14ac:dyDescent="0.25">
      <c r="A322" s="493"/>
      <c r="B322" s="539"/>
      <c r="C322" s="539"/>
      <c r="D322" s="539"/>
      <c r="E322" s="539"/>
      <c r="F322" s="539"/>
      <c r="G322" s="539"/>
      <c r="H322" s="539"/>
      <c r="I322" s="539"/>
      <c r="J322" s="539"/>
      <c r="K322" s="539"/>
      <c r="L322" s="539"/>
      <c r="M322" s="539"/>
      <c r="N322" s="539"/>
      <c r="O322" s="539"/>
      <c r="P322" s="539"/>
      <c r="Q322" s="539"/>
      <c r="R322" s="539"/>
      <c r="S322" s="539"/>
      <c r="T322" s="539"/>
      <c r="U322" s="893"/>
    </row>
    <row r="323" spans="1:21" ht="15" customHeight="1" x14ac:dyDescent="0.25">
      <c r="A323" s="493"/>
      <c r="B323" s="539"/>
      <c r="C323" s="539"/>
      <c r="D323" s="539"/>
      <c r="E323" s="539"/>
      <c r="F323" s="539"/>
      <c r="G323" s="539"/>
      <c r="H323" s="539"/>
      <c r="I323" s="539"/>
      <c r="J323" s="539"/>
      <c r="K323" s="539"/>
      <c r="L323" s="539"/>
      <c r="M323" s="539"/>
      <c r="N323" s="539"/>
      <c r="O323" s="539"/>
      <c r="P323" s="539"/>
      <c r="Q323" s="539"/>
      <c r="R323" s="539"/>
      <c r="S323" s="539"/>
      <c r="T323" s="539"/>
      <c r="U323" s="893"/>
    </row>
    <row r="324" spans="1:21" ht="15" customHeight="1" x14ac:dyDescent="0.25">
      <c r="A324" s="493"/>
      <c r="B324" s="539" t="s">
        <v>753</v>
      </c>
      <c r="C324" s="539"/>
      <c r="D324" s="539"/>
      <c r="E324" s="1583"/>
      <c r="F324" s="1583"/>
      <c r="G324" s="1583"/>
      <c r="H324" s="1583"/>
      <c r="I324" s="1583"/>
      <c r="J324" s="1583"/>
      <c r="K324" s="1583"/>
      <c r="L324" s="1583"/>
      <c r="M324" s="1583"/>
      <c r="N324" s="1583"/>
      <c r="O324" s="1583"/>
      <c r="P324" s="1583"/>
      <c r="Q324" s="539"/>
      <c r="R324" s="539"/>
      <c r="S324" s="539"/>
      <c r="T324" s="539"/>
      <c r="U324" s="893"/>
    </row>
    <row r="325" spans="1:21" ht="15" customHeight="1" x14ac:dyDescent="0.25">
      <c r="A325" s="493"/>
      <c r="B325" s="539"/>
      <c r="C325" s="539"/>
      <c r="D325" s="539"/>
      <c r="E325" s="539"/>
      <c r="F325" s="539"/>
      <c r="G325" s="539"/>
      <c r="H325" s="539"/>
      <c r="I325" s="539"/>
      <c r="J325" s="539"/>
      <c r="K325" s="539"/>
      <c r="L325" s="539"/>
      <c r="M325" s="539"/>
      <c r="N325" s="539"/>
      <c r="O325" s="539"/>
      <c r="P325" s="539"/>
      <c r="Q325" s="539"/>
      <c r="R325" s="539"/>
      <c r="S325" s="539"/>
      <c r="T325" s="539"/>
      <c r="U325" s="893"/>
    </row>
    <row r="326" spans="1:21" ht="15" customHeight="1" x14ac:dyDescent="0.25">
      <c r="A326" s="493"/>
      <c r="B326" s="539"/>
      <c r="C326" s="539"/>
      <c r="D326" s="539"/>
      <c r="E326" s="539"/>
      <c r="F326" s="539"/>
      <c r="G326" s="539"/>
      <c r="H326" s="539"/>
      <c r="I326" s="539"/>
      <c r="J326" s="539"/>
      <c r="K326" s="539"/>
      <c r="L326" s="539"/>
      <c r="M326" s="539"/>
      <c r="N326" s="539"/>
      <c r="O326" s="539"/>
      <c r="P326" s="539"/>
      <c r="Q326" s="539"/>
      <c r="R326" s="539"/>
      <c r="S326" s="539"/>
      <c r="T326" s="539"/>
      <c r="U326" s="893"/>
    </row>
    <row r="327" spans="1:21" ht="15" customHeight="1" x14ac:dyDescent="0.25">
      <c r="A327" s="493"/>
      <c r="B327" s="539" t="s">
        <v>433</v>
      </c>
      <c r="C327" s="539"/>
      <c r="D327" s="539"/>
      <c r="E327" s="1566"/>
      <c r="F327" s="1567"/>
      <c r="G327" s="1567"/>
      <c r="H327" s="1568"/>
      <c r="I327" s="539"/>
      <c r="J327" s="539"/>
      <c r="K327" s="539"/>
      <c r="L327" s="539"/>
      <c r="M327" s="539"/>
      <c r="N327" s="539"/>
      <c r="O327" s="539"/>
      <c r="P327" s="539"/>
      <c r="Q327" s="539"/>
      <c r="R327" s="539"/>
      <c r="S327" s="539"/>
      <c r="T327" s="539"/>
      <c r="U327" s="893"/>
    </row>
    <row r="328" spans="1:21" ht="15" customHeight="1" x14ac:dyDescent="0.25">
      <c r="A328" s="952"/>
      <c r="B328" s="913"/>
      <c r="C328" s="913"/>
      <c r="D328" s="913"/>
      <c r="E328" s="913"/>
      <c r="F328" s="913"/>
      <c r="G328" s="913"/>
      <c r="H328" s="913"/>
      <c r="I328" s="913"/>
      <c r="J328" s="913"/>
      <c r="K328" s="913"/>
      <c r="L328" s="913"/>
      <c r="M328" s="913"/>
      <c r="N328" s="913"/>
      <c r="O328" s="913"/>
      <c r="P328" s="913"/>
      <c r="Q328" s="913"/>
      <c r="R328" s="913"/>
      <c r="S328" s="913"/>
      <c r="T328" s="913"/>
      <c r="U328" s="914"/>
    </row>
  </sheetData>
  <sheetProtection algorithmName="SHA-512" hashValue="qOjVzVUWZBSdYCD8/cyeu6duI3rj8u55hXYMdZqBW0ey55tmYMSlGL3XcLXK/tUqmMSC/3XP1z88QJmn6PZm+Q==" saltValue="PtMVWLqe8EhO8PAMWwdQQg==" spinCount="100000" sheet="1" objects="1" scenarios="1"/>
  <mergeCells count="188">
    <mergeCell ref="D185:F185"/>
    <mergeCell ref="G185:H185"/>
    <mergeCell ref="K185:L185"/>
    <mergeCell ref="M185:N185"/>
    <mergeCell ref="O185:P185"/>
    <mergeCell ref="B189:T189"/>
    <mergeCell ref="C201:R202"/>
    <mergeCell ref="B216:T219"/>
    <mergeCell ref="C223:I223"/>
    <mergeCell ref="Q185:R185"/>
    <mergeCell ref="D186:F186"/>
    <mergeCell ref="G186:H186"/>
    <mergeCell ref="K186:L186"/>
    <mergeCell ref="M186:N186"/>
    <mergeCell ref="O186:P186"/>
    <mergeCell ref="Q186:R186"/>
    <mergeCell ref="D187:F187"/>
    <mergeCell ref="G187:H187"/>
    <mergeCell ref="K187:L187"/>
    <mergeCell ref="M187:N187"/>
    <mergeCell ref="O187:P187"/>
    <mergeCell ref="Q187:R187"/>
    <mergeCell ref="B21:U22"/>
    <mergeCell ref="I9:Q9"/>
    <mergeCell ref="I10:Q10"/>
    <mergeCell ref="B52:K52"/>
    <mergeCell ref="B46:D46"/>
    <mergeCell ref="B47:D47"/>
    <mergeCell ref="B48:D48"/>
    <mergeCell ref="A12:U18"/>
    <mergeCell ref="I40:O40"/>
    <mergeCell ref="P44:T44"/>
    <mergeCell ref="L44:N44"/>
    <mergeCell ref="B28:T29"/>
    <mergeCell ref="B44:D44"/>
    <mergeCell ref="B45:D45"/>
    <mergeCell ref="C50:F50"/>
    <mergeCell ref="G50:H50"/>
    <mergeCell ref="A1:A2"/>
    <mergeCell ref="B1:U2"/>
    <mergeCell ref="L100:Q100"/>
    <mergeCell ref="P45:T45"/>
    <mergeCell ref="S97:T97"/>
    <mergeCell ref="L48:N48"/>
    <mergeCell ref="I36:J36"/>
    <mergeCell ref="I37:J37"/>
    <mergeCell ref="I38:O38"/>
    <mergeCell ref="E4:L4"/>
    <mergeCell ref="E5:L5"/>
    <mergeCell ref="I41:O41"/>
    <mergeCell ref="P48:T48"/>
    <mergeCell ref="P46:T46"/>
    <mergeCell ref="I8:Q8"/>
    <mergeCell ref="G47:H47"/>
    <mergeCell ref="L45:N45"/>
    <mergeCell ref="I33:O33"/>
    <mergeCell ref="I34:O34"/>
    <mergeCell ref="L46:N46"/>
    <mergeCell ref="L47:N47"/>
    <mergeCell ref="G45:H45"/>
    <mergeCell ref="G46:H46"/>
    <mergeCell ref="P47:T47"/>
    <mergeCell ref="B104:G104"/>
    <mergeCell ref="S99:T99"/>
    <mergeCell ref="S100:T100"/>
    <mergeCell ref="S101:T101"/>
    <mergeCell ref="S102:T102"/>
    <mergeCell ref="S103:T103"/>
    <mergeCell ref="S104:T104"/>
    <mergeCell ref="K124:L124"/>
    <mergeCell ref="I100:J100"/>
    <mergeCell ref="I101:J101"/>
    <mergeCell ref="I102:J102"/>
    <mergeCell ref="B101:G101"/>
    <mergeCell ref="S124:T124"/>
    <mergeCell ref="N124:Q124"/>
    <mergeCell ref="L103:Q103"/>
    <mergeCell ref="B100:G100"/>
    <mergeCell ref="B99:G99"/>
    <mergeCell ref="L99:Q99"/>
    <mergeCell ref="L101:Q101"/>
    <mergeCell ref="L102:Q102"/>
    <mergeCell ref="B102:G102"/>
    <mergeCell ref="I104:J104"/>
    <mergeCell ref="L104:Q104"/>
    <mergeCell ref="I103:J103"/>
    <mergeCell ref="L97:Q97"/>
    <mergeCell ref="I97:J97"/>
    <mergeCell ref="I35:J35"/>
    <mergeCell ref="B73:I73"/>
    <mergeCell ref="B74:T74"/>
    <mergeCell ref="B75:T75"/>
    <mergeCell ref="B78:T85"/>
    <mergeCell ref="I99:J99"/>
    <mergeCell ref="B103:G103"/>
    <mergeCell ref="G48:H48"/>
    <mergeCell ref="I39:J39"/>
    <mergeCell ref="G44:H44"/>
    <mergeCell ref="S105:T105"/>
    <mergeCell ref="B106:G106"/>
    <mergeCell ref="I106:J106"/>
    <mergeCell ref="L106:Q106"/>
    <mergeCell ref="S106:T106"/>
    <mergeCell ref="B107:G107"/>
    <mergeCell ref="I107:J107"/>
    <mergeCell ref="L107:Q107"/>
    <mergeCell ref="S107:T107"/>
    <mergeCell ref="B105:G105"/>
    <mergeCell ref="I105:J105"/>
    <mergeCell ref="L105:Q105"/>
    <mergeCell ref="I108:J108"/>
    <mergeCell ref="L108:Q108"/>
    <mergeCell ref="S108:T108"/>
    <mergeCell ref="B110:P110"/>
    <mergeCell ref="B112:T115"/>
    <mergeCell ref="B119:K119"/>
    <mergeCell ref="N125:Q125"/>
    <mergeCell ref="B126:I126"/>
    <mergeCell ref="K126:L126"/>
    <mergeCell ref="N126:Q126"/>
    <mergeCell ref="S126:T126"/>
    <mergeCell ref="B108:G108"/>
    <mergeCell ref="B127:I127"/>
    <mergeCell ref="K127:L127"/>
    <mergeCell ref="N127:Q127"/>
    <mergeCell ref="S127:T127"/>
    <mergeCell ref="B128:I128"/>
    <mergeCell ref="K128:L128"/>
    <mergeCell ref="N128:Q128"/>
    <mergeCell ref="S128:T128"/>
    <mergeCell ref="B130:Q133"/>
    <mergeCell ref="B134:Q135"/>
    <mergeCell ref="B137:Q138"/>
    <mergeCell ref="B142:Q144"/>
    <mergeCell ref="B148:N148"/>
    <mergeCell ref="B150:P152"/>
    <mergeCell ref="B156:T161"/>
    <mergeCell ref="B168:P169"/>
    <mergeCell ref="B173:D173"/>
    <mergeCell ref="F173:H173"/>
    <mergeCell ref="M173:P173"/>
    <mergeCell ref="Q173:R173"/>
    <mergeCell ref="Q169:R169"/>
    <mergeCell ref="B175:L175"/>
    <mergeCell ref="B176:H176"/>
    <mergeCell ref="B178:D178"/>
    <mergeCell ref="F178:H178"/>
    <mergeCell ref="M178:P178"/>
    <mergeCell ref="Q178:R178"/>
    <mergeCell ref="H181:N181"/>
    <mergeCell ref="D184:F184"/>
    <mergeCell ref="G184:H184"/>
    <mergeCell ref="K184:L184"/>
    <mergeCell ref="M184:N184"/>
    <mergeCell ref="O184:P184"/>
    <mergeCell ref="Q184:R184"/>
    <mergeCell ref="K183:L183"/>
    <mergeCell ref="M183:N183"/>
    <mergeCell ref="O183:P183"/>
    <mergeCell ref="C238:M238"/>
    <mergeCell ref="C236:M236"/>
    <mergeCell ref="O223:P223"/>
    <mergeCell ref="C225:K225"/>
    <mergeCell ref="O225:P225"/>
    <mergeCell ref="C227:J227"/>
    <mergeCell ref="O227:P227"/>
    <mergeCell ref="B229:T232"/>
    <mergeCell ref="C240:M240"/>
    <mergeCell ref="C242:J242"/>
    <mergeCell ref="O242:P242"/>
    <mergeCell ref="C245:J245"/>
    <mergeCell ref="O245:R245"/>
    <mergeCell ref="C249:R250"/>
    <mergeCell ref="C252:J252"/>
    <mergeCell ref="C254:O254"/>
    <mergeCell ref="A313:U319"/>
    <mergeCell ref="E324:P324"/>
    <mergeCell ref="E327:H327"/>
    <mergeCell ref="G321:Q321"/>
    <mergeCell ref="C258:R262"/>
    <mergeCell ref="C265:J265"/>
    <mergeCell ref="A267:U268"/>
    <mergeCell ref="A270:U275"/>
    <mergeCell ref="A290:U299"/>
    <mergeCell ref="E301:P301"/>
    <mergeCell ref="E304:P304"/>
    <mergeCell ref="E307:H307"/>
    <mergeCell ref="A310:U311"/>
  </mergeCells>
  <printOptions horizontalCentered="1" verticalCentered="1"/>
  <pageMargins left="0" right="0" top="0" bottom="0" header="0.5" footer="0.5"/>
  <pageSetup scale="69" fitToHeight="0" orientation="portrait" r:id="rId1"/>
  <headerFooter>
    <oddHeader>&amp;C
&amp;G</oddHeader>
  </headerFooter>
  <rowBreaks count="3" manualBreakCount="3">
    <brk id="147" max="16383" man="1"/>
    <brk id="215" max="16383" man="1"/>
    <brk id="2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showRowColHeaders="0" zoomScale="90" zoomScaleNormal="90" workbookViewId="0">
      <selection activeCell="H14" sqref="H14"/>
    </sheetView>
  </sheetViews>
  <sheetFormatPr defaultColWidth="10.7109375" defaultRowHeight="15" customHeight="1" x14ac:dyDescent="0.25"/>
  <cols>
    <col min="1" max="4" width="10.7109375" style="492"/>
    <col min="5" max="5" width="8.42578125" style="492" customWidth="1"/>
    <col min="6" max="6" width="10.7109375" style="492"/>
    <col min="7" max="7" width="8.28515625" style="492" customWidth="1"/>
    <col min="8" max="8" width="10.42578125" style="492" customWidth="1"/>
    <col min="9" max="9" width="9.85546875" style="492" customWidth="1"/>
    <col min="10" max="11" width="10.7109375" style="492"/>
    <col min="12" max="12" width="9.140625" style="492" customWidth="1"/>
    <col min="13" max="13" width="10.7109375" style="492"/>
    <col min="14" max="14" width="17.85546875" style="492" customWidth="1"/>
    <col min="15" max="15" width="25" style="492" customWidth="1"/>
    <col min="16" max="16" width="10.7109375" style="492"/>
    <col min="17" max="17" width="3.42578125" style="492" customWidth="1"/>
    <col min="18" max="16384" width="10.7109375" style="492"/>
  </cols>
  <sheetData>
    <row r="1" spans="1:17" ht="15" customHeight="1" x14ac:dyDescent="0.25">
      <c r="A1" s="1669" t="s">
        <v>1608</v>
      </c>
      <c r="B1" s="1642"/>
      <c r="C1" s="1642"/>
      <c r="D1" s="1642"/>
      <c r="E1" s="1642"/>
      <c r="F1" s="1642"/>
      <c r="G1" s="1642"/>
      <c r="H1" s="1642"/>
      <c r="I1" s="1642"/>
      <c r="J1" s="1642"/>
      <c r="K1" s="1642"/>
      <c r="L1" s="1642"/>
      <c r="M1" s="1642"/>
      <c r="N1" s="1642"/>
      <c r="O1" s="1642"/>
      <c r="P1" s="1642"/>
      <c r="Q1" s="1670"/>
    </row>
    <row r="2" spans="1:17" ht="15" customHeight="1" thickBot="1" x14ac:dyDescent="0.3">
      <c r="A2" s="1671"/>
      <c r="B2" s="1672"/>
      <c r="C2" s="1672"/>
      <c r="D2" s="1672"/>
      <c r="E2" s="1672"/>
      <c r="F2" s="1672"/>
      <c r="G2" s="1672"/>
      <c r="H2" s="1672"/>
      <c r="I2" s="1672"/>
      <c r="J2" s="1672"/>
      <c r="K2" s="1672"/>
      <c r="L2" s="1672"/>
      <c r="M2" s="1672"/>
      <c r="N2" s="1672"/>
      <c r="O2" s="1672"/>
      <c r="P2" s="1672"/>
      <c r="Q2" s="1673"/>
    </row>
    <row r="3" spans="1:17" ht="15" customHeight="1" thickTop="1" x14ac:dyDescent="0.25">
      <c r="A3" s="546"/>
      <c r="B3" s="545"/>
      <c r="C3" s="545"/>
      <c r="D3" s="545"/>
      <c r="E3" s="545"/>
      <c r="F3" s="545"/>
      <c r="G3" s="545"/>
      <c r="H3" s="545"/>
      <c r="I3" s="545"/>
      <c r="J3" s="545"/>
      <c r="K3" s="545"/>
      <c r="L3" s="545"/>
      <c r="M3" s="545"/>
      <c r="N3" s="545"/>
      <c r="O3" s="545"/>
      <c r="P3" s="545"/>
      <c r="Q3" s="544"/>
    </row>
    <row r="4" spans="1:17" ht="15" customHeight="1" x14ac:dyDescent="0.25">
      <c r="A4" s="493" t="s">
        <v>15</v>
      </c>
      <c r="B4" s="539"/>
      <c r="C4" s="1681"/>
      <c r="D4" s="1350"/>
      <c r="E4" s="1350"/>
      <c r="F4" s="1350"/>
      <c r="G4" s="1350"/>
      <c r="H4" s="1350"/>
      <c r="I4" s="539"/>
      <c r="J4" s="539"/>
      <c r="K4" s="545"/>
      <c r="L4" s="545"/>
      <c r="M4" s="545"/>
      <c r="N4" s="545"/>
      <c r="O4" s="545"/>
      <c r="P4" s="545"/>
      <c r="Q4" s="544"/>
    </row>
    <row r="5" spans="1:17" ht="15" customHeight="1" x14ac:dyDescent="0.25">
      <c r="A5" s="493" t="s">
        <v>634</v>
      </c>
      <c r="B5" s="539"/>
      <c r="C5" s="1681"/>
      <c r="D5" s="1350"/>
      <c r="E5" s="1350"/>
      <c r="F5" s="1350"/>
      <c r="G5" s="1350"/>
      <c r="H5" s="1350"/>
      <c r="I5" s="539"/>
      <c r="J5" s="539"/>
      <c r="K5" s="545"/>
      <c r="L5" s="545"/>
      <c r="M5" s="545"/>
      <c r="N5" s="545"/>
      <c r="O5" s="545"/>
      <c r="P5" s="545"/>
      <c r="Q5" s="544"/>
    </row>
    <row r="6" spans="1:17" ht="15" customHeight="1" x14ac:dyDescent="0.25">
      <c r="A6" s="493" t="s">
        <v>635</v>
      </c>
      <c r="B6" s="539"/>
      <c r="C6" s="1681"/>
      <c r="D6" s="1350"/>
      <c r="E6" s="1350"/>
      <c r="F6" s="1350"/>
      <c r="G6" s="1350"/>
      <c r="H6" s="1350"/>
      <c r="I6" s="539"/>
      <c r="J6" s="539"/>
      <c r="K6" s="545"/>
      <c r="L6" s="545"/>
      <c r="M6" s="545"/>
      <c r="N6" s="545"/>
      <c r="O6" s="545"/>
      <c r="P6" s="545"/>
      <c r="Q6" s="544"/>
    </row>
    <row r="7" spans="1:17" ht="15" customHeight="1" x14ac:dyDescent="0.25">
      <c r="A7" s="493"/>
      <c r="B7" s="539"/>
      <c r="C7" s="539"/>
      <c r="D7" s="539"/>
      <c r="E7" s="541"/>
      <c r="F7" s="541"/>
      <c r="G7" s="541"/>
      <c r="H7" s="541"/>
      <c r="I7" s="541"/>
      <c r="J7" s="541"/>
      <c r="K7" s="545"/>
      <c r="L7" s="545"/>
      <c r="M7" s="545"/>
      <c r="N7" s="545"/>
      <c r="O7" s="545"/>
      <c r="P7" s="545"/>
      <c r="Q7" s="544"/>
    </row>
    <row r="8" spans="1:17" ht="15" customHeight="1" x14ac:dyDescent="0.25">
      <c r="A8" s="1678" t="s">
        <v>755</v>
      </c>
      <c r="B8" s="1679"/>
      <c r="C8" s="1679"/>
      <c r="D8" s="1679"/>
      <c r="E8" s="1679"/>
      <c r="F8" s="1679"/>
      <c r="G8" s="1679"/>
      <c r="H8" s="1679"/>
      <c r="I8" s="1679"/>
      <c r="J8" s="1679"/>
      <c r="K8" s="1679"/>
      <c r="L8" s="1679"/>
      <c r="M8" s="1679"/>
      <c r="N8" s="1679"/>
      <c r="O8" s="1679"/>
      <c r="P8" s="1679"/>
      <c r="Q8" s="1680"/>
    </row>
    <row r="9" spans="1:17" ht="15" customHeight="1" x14ac:dyDescent="0.25">
      <c r="A9" s="494"/>
      <c r="Q9" s="496"/>
    </row>
    <row r="10" spans="1:17" ht="15" customHeight="1" x14ac:dyDescent="0.25">
      <c r="A10" s="1674" t="s">
        <v>756</v>
      </c>
      <c r="B10" s="1675"/>
      <c r="C10" s="1674" t="s">
        <v>757</v>
      </c>
      <c r="D10" s="1683"/>
      <c r="E10" s="1675"/>
      <c r="F10" s="1674" t="s">
        <v>758</v>
      </c>
      <c r="G10" s="1675"/>
      <c r="H10" s="1674" t="s">
        <v>759</v>
      </c>
      <c r="I10" s="1674" t="s">
        <v>760</v>
      </c>
      <c r="J10" s="1674" t="s">
        <v>1534</v>
      </c>
      <c r="K10" s="1674" t="s">
        <v>1535</v>
      </c>
      <c r="L10" s="1675"/>
      <c r="M10" s="1682" t="s">
        <v>761</v>
      </c>
      <c r="N10" s="1682"/>
      <c r="O10" s="1682" t="s">
        <v>762</v>
      </c>
      <c r="P10" s="1674" t="s">
        <v>763</v>
      </c>
      <c r="Q10" s="1675"/>
    </row>
    <row r="11" spans="1:17" ht="42.75" customHeight="1" x14ac:dyDescent="0.25">
      <c r="A11" s="1676"/>
      <c r="B11" s="1677"/>
      <c r="C11" s="1676"/>
      <c r="D11" s="1684"/>
      <c r="E11" s="1677"/>
      <c r="F11" s="1676"/>
      <c r="G11" s="1677"/>
      <c r="H11" s="1676"/>
      <c r="I11" s="1676"/>
      <c r="J11" s="1676"/>
      <c r="K11" s="1676"/>
      <c r="L11" s="1677"/>
      <c r="M11" s="1682"/>
      <c r="N11" s="1682"/>
      <c r="O11" s="1682"/>
      <c r="P11" s="1676"/>
      <c r="Q11" s="1677"/>
    </row>
    <row r="12" spans="1:17" ht="15" customHeight="1" x14ac:dyDescent="0.25">
      <c r="A12" s="1604"/>
      <c r="B12" s="1604"/>
      <c r="C12" s="1597"/>
      <c r="D12" s="1598"/>
      <c r="E12" s="1599"/>
      <c r="F12" s="1597"/>
      <c r="G12" s="1599"/>
      <c r="H12" s="630"/>
      <c r="I12" s="630"/>
      <c r="J12" s="630"/>
      <c r="K12" s="1597"/>
      <c r="L12" s="1599"/>
      <c r="M12" s="1597"/>
      <c r="N12" s="1598"/>
      <c r="O12" s="543"/>
      <c r="P12" s="1597"/>
      <c r="Q12" s="1599"/>
    </row>
    <row r="13" spans="1:17" ht="15" customHeight="1" x14ac:dyDescent="0.25">
      <c r="A13" s="1604"/>
      <c r="B13" s="1604"/>
      <c r="C13" s="1597"/>
      <c r="D13" s="1598"/>
      <c r="E13" s="1599"/>
      <c r="F13" s="1597"/>
      <c r="G13" s="1599"/>
      <c r="H13" s="630"/>
      <c r="I13" s="630"/>
      <c r="J13" s="630"/>
      <c r="K13" s="1597"/>
      <c r="L13" s="1599"/>
      <c r="M13" s="1597"/>
      <c r="N13" s="1598"/>
      <c r="O13" s="543"/>
      <c r="P13" s="1597"/>
      <c r="Q13" s="1599"/>
    </row>
    <row r="14" spans="1:17" ht="15" customHeight="1" x14ac:dyDescent="0.25">
      <c r="A14" s="1604"/>
      <c r="B14" s="1604"/>
      <c r="C14" s="1597"/>
      <c r="D14" s="1598"/>
      <c r="E14" s="1599"/>
      <c r="F14" s="1597"/>
      <c r="G14" s="1599"/>
      <c r="H14" s="630"/>
      <c r="I14" s="630"/>
      <c r="J14" s="630"/>
      <c r="K14" s="1597"/>
      <c r="L14" s="1599"/>
      <c r="M14" s="1597"/>
      <c r="N14" s="1598"/>
      <c r="O14" s="543"/>
      <c r="P14" s="1597"/>
      <c r="Q14" s="1599"/>
    </row>
    <row r="15" spans="1:17" ht="15" customHeight="1" x14ac:dyDescent="0.25">
      <c r="A15" s="1604"/>
      <c r="B15" s="1604"/>
      <c r="C15" s="1597"/>
      <c r="D15" s="1598"/>
      <c r="E15" s="1599"/>
      <c r="F15" s="1597"/>
      <c r="G15" s="1599"/>
      <c r="H15" s="630"/>
      <c r="I15" s="630"/>
      <c r="J15" s="630"/>
      <c r="K15" s="1597"/>
      <c r="L15" s="1599"/>
      <c r="M15" s="1597"/>
      <c r="N15" s="1598"/>
      <c r="O15" s="543"/>
      <c r="P15" s="1597"/>
      <c r="Q15" s="1599"/>
    </row>
    <row r="16" spans="1:17" ht="15" customHeight="1" x14ac:dyDescent="0.25">
      <c r="A16" s="1604"/>
      <c r="B16" s="1604"/>
      <c r="C16" s="1597"/>
      <c r="D16" s="1598"/>
      <c r="E16" s="1599"/>
      <c r="F16" s="1597"/>
      <c r="G16" s="1599"/>
      <c r="H16" s="630"/>
      <c r="I16" s="630"/>
      <c r="J16" s="630"/>
      <c r="K16" s="1597"/>
      <c r="L16" s="1599"/>
      <c r="M16" s="1597"/>
      <c r="N16" s="1598"/>
      <c r="O16" s="543"/>
      <c r="P16" s="1597"/>
      <c r="Q16" s="1599"/>
    </row>
    <row r="17" spans="1:17" ht="15" customHeight="1" x14ac:dyDescent="0.25">
      <c r="A17" s="1604"/>
      <c r="B17" s="1604"/>
      <c r="C17" s="1597"/>
      <c r="D17" s="1598"/>
      <c r="E17" s="1599"/>
      <c r="F17" s="1597"/>
      <c r="G17" s="1599"/>
      <c r="H17" s="630"/>
      <c r="I17" s="630"/>
      <c r="J17" s="630"/>
      <c r="K17" s="1597"/>
      <c r="L17" s="1599"/>
      <c r="M17" s="1597"/>
      <c r="N17" s="1598"/>
      <c r="O17" s="543"/>
      <c r="P17" s="1597"/>
      <c r="Q17" s="1599"/>
    </row>
    <row r="18" spans="1:17" ht="15" customHeight="1" x14ac:dyDescent="0.25">
      <c r="A18" s="1604"/>
      <c r="B18" s="1604"/>
      <c r="C18" s="1597"/>
      <c r="D18" s="1598"/>
      <c r="E18" s="1599"/>
      <c r="F18" s="1597"/>
      <c r="G18" s="1599"/>
      <c r="H18" s="630"/>
      <c r="I18" s="630"/>
      <c r="J18" s="630"/>
      <c r="K18" s="1597"/>
      <c r="L18" s="1599"/>
      <c r="M18" s="1597"/>
      <c r="N18" s="1598"/>
      <c r="O18" s="543"/>
      <c r="P18" s="1597"/>
      <c r="Q18" s="1599"/>
    </row>
    <row r="19" spans="1:17" ht="15" customHeight="1" x14ac:dyDescent="0.25">
      <c r="A19" s="1604"/>
      <c r="B19" s="1604"/>
      <c r="C19" s="1597"/>
      <c r="D19" s="1598"/>
      <c r="E19" s="1599"/>
      <c r="F19" s="1597"/>
      <c r="G19" s="1599"/>
      <c r="H19" s="630"/>
      <c r="I19" s="630"/>
      <c r="J19" s="630"/>
      <c r="K19" s="1597"/>
      <c r="L19" s="1599"/>
      <c r="M19" s="1597"/>
      <c r="N19" s="1598"/>
      <c r="O19" s="543"/>
      <c r="P19" s="1597"/>
      <c r="Q19" s="1599"/>
    </row>
    <row r="20" spans="1:17" ht="15" customHeight="1" x14ac:dyDescent="0.25">
      <c r="A20" s="1604"/>
      <c r="B20" s="1604"/>
      <c r="C20" s="1597"/>
      <c r="D20" s="1598"/>
      <c r="E20" s="1599"/>
      <c r="F20" s="1597"/>
      <c r="G20" s="1599"/>
      <c r="H20" s="630"/>
      <c r="I20" s="630"/>
      <c r="J20" s="630"/>
      <c r="K20" s="1597"/>
      <c r="L20" s="1599"/>
      <c r="M20" s="1597"/>
      <c r="N20" s="1598"/>
      <c r="O20" s="543"/>
      <c r="P20" s="1597"/>
      <c r="Q20" s="1599"/>
    </row>
    <row r="21" spans="1:17" ht="15" customHeight="1" x14ac:dyDescent="0.25">
      <c r="A21" s="1604"/>
      <c r="B21" s="1604"/>
      <c r="C21" s="1597"/>
      <c r="D21" s="1598"/>
      <c r="E21" s="1599"/>
      <c r="F21" s="1597"/>
      <c r="G21" s="1599"/>
      <c r="H21" s="630"/>
      <c r="I21" s="630"/>
      <c r="J21" s="630"/>
      <c r="K21" s="1597"/>
      <c r="L21" s="1599"/>
      <c r="M21" s="1597"/>
      <c r="N21" s="1598"/>
      <c r="O21" s="543"/>
      <c r="P21" s="1597"/>
      <c r="Q21" s="1599"/>
    </row>
    <row r="22" spans="1:17" ht="15" customHeight="1" x14ac:dyDescent="0.25">
      <c r="A22" s="1604"/>
      <c r="B22" s="1604"/>
      <c r="C22" s="1597"/>
      <c r="D22" s="1598"/>
      <c r="E22" s="1599"/>
      <c r="F22" s="1597"/>
      <c r="G22" s="1599"/>
      <c r="H22" s="630"/>
      <c r="I22" s="630"/>
      <c r="J22" s="630"/>
      <c r="K22" s="1597"/>
      <c r="L22" s="1599"/>
      <c r="M22" s="1597"/>
      <c r="N22" s="1598"/>
      <c r="O22" s="543"/>
      <c r="P22" s="1597"/>
      <c r="Q22" s="1599"/>
    </row>
    <row r="23" spans="1:17" ht="15" customHeight="1" x14ac:dyDescent="0.25">
      <c r="A23" s="1604"/>
      <c r="B23" s="1604"/>
      <c r="C23" s="1597"/>
      <c r="D23" s="1598"/>
      <c r="E23" s="1599"/>
      <c r="F23" s="1597"/>
      <c r="G23" s="1599"/>
      <c r="H23" s="630"/>
      <c r="I23" s="630"/>
      <c r="J23" s="630"/>
      <c r="K23" s="1597"/>
      <c r="L23" s="1599"/>
      <c r="M23" s="1597"/>
      <c r="N23" s="1598"/>
      <c r="O23" s="543"/>
      <c r="P23" s="1597"/>
      <c r="Q23" s="1599"/>
    </row>
    <row r="24" spans="1:17" ht="15" customHeight="1" x14ac:dyDescent="0.25">
      <c r="A24" s="1604"/>
      <c r="B24" s="1604"/>
      <c r="C24" s="1597"/>
      <c r="D24" s="1598"/>
      <c r="E24" s="1599"/>
      <c r="F24" s="1597"/>
      <c r="G24" s="1599"/>
      <c r="H24" s="630"/>
      <c r="I24" s="630"/>
      <c r="J24" s="630"/>
      <c r="K24" s="1597"/>
      <c r="L24" s="1599"/>
      <c r="M24" s="1597"/>
      <c r="N24" s="1598"/>
      <c r="O24" s="543"/>
      <c r="P24" s="1597"/>
      <c r="Q24" s="1599"/>
    </row>
    <row r="25" spans="1:17" ht="15" customHeight="1" x14ac:dyDescent="0.25">
      <c r="A25" s="1604"/>
      <c r="B25" s="1604"/>
      <c r="C25" s="1597"/>
      <c r="D25" s="1598"/>
      <c r="E25" s="1599"/>
      <c r="F25" s="1597"/>
      <c r="G25" s="1599"/>
      <c r="H25" s="630"/>
      <c r="I25" s="630"/>
      <c r="J25" s="630"/>
      <c r="K25" s="1597"/>
      <c r="L25" s="1599"/>
      <c r="M25" s="1597"/>
      <c r="N25" s="1598"/>
      <c r="O25" s="543"/>
      <c r="P25" s="1597"/>
      <c r="Q25" s="1599"/>
    </row>
    <row r="26" spans="1:17" ht="15" customHeight="1" x14ac:dyDescent="0.25">
      <c r="A26" s="1604"/>
      <c r="B26" s="1604"/>
      <c r="C26" s="1597"/>
      <c r="D26" s="1598"/>
      <c r="E26" s="1599"/>
      <c r="F26" s="1597"/>
      <c r="G26" s="1599"/>
      <c r="H26" s="630"/>
      <c r="I26" s="630"/>
      <c r="J26" s="630"/>
      <c r="K26" s="1597"/>
      <c r="L26" s="1599"/>
      <c r="M26" s="1597"/>
      <c r="N26" s="1598"/>
      <c r="O26" s="543"/>
      <c r="P26" s="1597"/>
      <c r="Q26" s="1599"/>
    </row>
    <row r="27" spans="1:17" ht="15" customHeight="1" x14ac:dyDescent="0.25">
      <c r="A27" s="1604"/>
      <c r="B27" s="1604"/>
      <c r="C27" s="1597"/>
      <c r="D27" s="1598"/>
      <c r="E27" s="1599"/>
      <c r="F27" s="1597"/>
      <c r="G27" s="1599"/>
      <c r="H27" s="630"/>
      <c r="I27" s="630"/>
      <c r="J27" s="630"/>
      <c r="K27" s="1597"/>
      <c r="L27" s="1599"/>
      <c r="M27" s="1597"/>
      <c r="N27" s="1598"/>
      <c r="O27" s="543"/>
      <c r="P27" s="1597"/>
      <c r="Q27" s="1599"/>
    </row>
    <row r="28" spans="1:17" ht="15" customHeight="1" x14ac:dyDescent="0.25">
      <c r="A28" s="1604"/>
      <c r="B28" s="1604"/>
      <c r="C28" s="1597"/>
      <c r="D28" s="1598"/>
      <c r="E28" s="1599"/>
      <c r="F28" s="1597"/>
      <c r="G28" s="1599"/>
      <c r="H28" s="630"/>
      <c r="I28" s="630"/>
      <c r="J28" s="630"/>
      <c r="K28" s="1597"/>
      <c r="L28" s="1599"/>
      <c r="M28" s="1597"/>
      <c r="N28" s="1598"/>
      <c r="O28" s="543"/>
      <c r="P28" s="1597"/>
      <c r="Q28" s="1599"/>
    </row>
    <row r="29" spans="1:17" ht="15" customHeight="1" x14ac:dyDescent="0.25">
      <c r="A29" s="1604"/>
      <c r="B29" s="1604"/>
      <c r="C29" s="1597"/>
      <c r="D29" s="1598"/>
      <c r="E29" s="1599"/>
      <c r="F29" s="1597"/>
      <c r="G29" s="1599"/>
      <c r="H29" s="630"/>
      <c r="I29" s="630"/>
      <c r="J29" s="630"/>
      <c r="K29" s="1597"/>
      <c r="L29" s="1599"/>
      <c r="M29" s="1597"/>
      <c r="N29" s="1598"/>
      <c r="O29" s="543"/>
      <c r="P29" s="1597"/>
      <c r="Q29" s="1599"/>
    </row>
    <row r="30" spans="1:17" ht="15" customHeight="1" x14ac:dyDescent="0.25">
      <c r="A30" s="1604"/>
      <c r="B30" s="1604"/>
      <c r="C30" s="1597"/>
      <c r="D30" s="1598"/>
      <c r="E30" s="1599"/>
      <c r="F30" s="1597"/>
      <c r="G30" s="1599"/>
      <c r="H30" s="630"/>
      <c r="I30" s="630"/>
      <c r="J30" s="630"/>
      <c r="K30" s="1597"/>
      <c r="L30" s="1599"/>
      <c r="M30" s="1597"/>
      <c r="N30" s="1598"/>
      <c r="O30" s="543"/>
      <c r="P30" s="1597"/>
      <c r="Q30" s="1599"/>
    </row>
    <row r="31" spans="1:17" ht="15" customHeight="1" x14ac:dyDescent="0.25">
      <c r="A31" s="1604"/>
      <c r="B31" s="1604"/>
      <c r="C31" s="1597"/>
      <c r="D31" s="1598"/>
      <c r="E31" s="1599"/>
      <c r="F31" s="1597"/>
      <c r="G31" s="1599"/>
      <c r="H31" s="630"/>
      <c r="I31" s="630"/>
      <c r="J31" s="630"/>
      <c r="K31" s="1597"/>
      <c r="L31" s="1599"/>
      <c r="M31" s="1597"/>
      <c r="N31" s="1598"/>
      <c r="O31" s="543"/>
      <c r="P31" s="1597"/>
      <c r="Q31" s="1599"/>
    </row>
    <row r="32" spans="1:17" ht="15" customHeight="1" x14ac:dyDescent="0.25">
      <c r="A32" s="1604"/>
      <c r="B32" s="1604"/>
      <c r="C32" s="1597"/>
      <c r="D32" s="1598"/>
      <c r="E32" s="1599"/>
      <c r="F32" s="1597"/>
      <c r="G32" s="1599"/>
      <c r="H32" s="630"/>
      <c r="I32" s="630"/>
      <c r="J32" s="630"/>
      <c r="K32" s="1597"/>
      <c r="L32" s="1599"/>
      <c r="M32" s="1597"/>
      <c r="N32" s="1598"/>
      <c r="O32" s="543"/>
      <c r="P32" s="1597"/>
      <c r="Q32" s="1599"/>
    </row>
    <row r="33" spans="1:17" ht="15" customHeight="1" x14ac:dyDescent="0.25">
      <c r="A33" s="1604"/>
      <c r="B33" s="1604"/>
      <c r="C33" s="1597"/>
      <c r="D33" s="1598"/>
      <c r="E33" s="1599"/>
      <c r="F33" s="1597"/>
      <c r="G33" s="1599"/>
      <c r="H33" s="630"/>
      <c r="I33" s="630"/>
      <c r="J33" s="630"/>
      <c r="K33" s="1597"/>
      <c r="L33" s="1599"/>
      <c r="M33" s="1597"/>
      <c r="N33" s="1598"/>
      <c r="O33" s="543"/>
      <c r="P33" s="1597"/>
      <c r="Q33" s="1599"/>
    </row>
    <row r="34" spans="1:17" ht="15" customHeight="1" x14ac:dyDescent="0.25">
      <c r="A34" s="1604"/>
      <c r="B34" s="1604"/>
      <c r="C34" s="1597"/>
      <c r="D34" s="1598"/>
      <c r="E34" s="1599"/>
      <c r="F34" s="1597"/>
      <c r="G34" s="1599"/>
      <c r="H34" s="630"/>
      <c r="I34" s="630"/>
      <c r="J34" s="630"/>
      <c r="K34" s="1597"/>
      <c r="L34" s="1599"/>
      <c r="M34" s="1597"/>
      <c r="N34" s="1598"/>
      <c r="O34" s="543"/>
      <c r="P34" s="1597"/>
      <c r="Q34" s="1599"/>
    </row>
    <row r="35" spans="1:17" ht="15" customHeight="1" x14ac:dyDescent="0.25">
      <c r="A35" s="1604"/>
      <c r="B35" s="1604"/>
      <c r="C35" s="1597"/>
      <c r="D35" s="1598"/>
      <c r="E35" s="1599"/>
      <c r="F35" s="1597"/>
      <c r="G35" s="1599"/>
      <c r="H35" s="630"/>
      <c r="I35" s="630"/>
      <c r="J35" s="630"/>
      <c r="K35" s="1597"/>
      <c r="L35" s="1599"/>
      <c r="M35" s="1597"/>
      <c r="N35" s="1598"/>
      <c r="O35" s="543"/>
      <c r="P35" s="1597"/>
      <c r="Q35" s="1599"/>
    </row>
    <row r="36" spans="1:17" ht="15" customHeight="1" x14ac:dyDescent="0.25">
      <c r="A36" s="1604"/>
      <c r="B36" s="1604"/>
      <c r="C36" s="1597"/>
      <c r="D36" s="1598"/>
      <c r="E36" s="1599"/>
      <c r="F36" s="1597"/>
      <c r="G36" s="1599"/>
      <c r="H36" s="630"/>
      <c r="I36" s="630"/>
      <c r="J36" s="630"/>
      <c r="K36" s="1597"/>
      <c r="L36" s="1599"/>
      <c r="M36" s="1597"/>
      <c r="N36" s="1598"/>
      <c r="O36" s="543"/>
      <c r="P36" s="1597"/>
      <c r="Q36" s="1599"/>
    </row>
    <row r="37" spans="1:17" ht="15" customHeight="1" x14ac:dyDescent="0.25">
      <c r="A37" s="1604"/>
      <c r="B37" s="1604"/>
      <c r="C37" s="1597"/>
      <c r="D37" s="1598"/>
      <c r="E37" s="1599"/>
      <c r="F37" s="1597"/>
      <c r="G37" s="1599"/>
      <c r="H37" s="630"/>
      <c r="I37" s="630"/>
      <c r="J37" s="630"/>
      <c r="K37" s="1597"/>
      <c r="L37" s="1599"/>
      <c r="M37" s="1597"/>
      <c r="N37" s="1598"/>
      <c r="O37" s="543"/>
      <c r="P37" s="1597"/>
      <c r="Q37" s="1599"/>
    </row>
    <row r="38" spans="1:17" ht="15" customHeight="1" x14ac:dyDescent="0.25">
      <c r="A38" s="1604"/>
      <c r="B38" s="1604"/>
      <c r="C38" s="1597"/>
      <c r="D38" s="1598"/>
      <c r="E38" s="1599"/>
      <c r="F38" s="1597"/>
      <c r="G38" s="1599"/>
      <c r="H38" s="630"/>
      <c r="I38" s="630"/>
      <c r="J38" s="630"/>
      <c r="K38" s="1597"/>
      <c r="L38" s="1599"/>
      <c r="M38" s="1597"/>
      <c r="N38" s="1598"/>
      <c r="O38" s="543"/>
      <c r="P38" s="1597"/>
      <c r="Q38" s="1599"/>
    </row>
    <row r="39" spans="1:17" ht="15" customHeight="1" x14ac:dyDescent="0.25">
      <c r="A39" s="1604"/>
      <c r="B39" s="1604"/>
      <c r="C39" s="1597"/>
      <c r="D39" s="1598"/>
      <c r="E39" s="1599"/>
      <c r="F39" s="1597"/>
      <c r="G39" s="1599"/>
      <c r="H39" s="630"/>
      <c r="I39" s="630"/>
      <c r="J39" s="630"/>
      <c r="K39" s="1597"/>
      <c r="L39" s="1599"/>
      <c r="M39" s="1597"/>
      <c r="N39" s="1598"/>
      <c r="O39" s="543"/>
      <c r="P39" s="1597"/>
      <c r="Q39" s="1599"/>
    </row>
    <row r="40" spans="1:17" ht="15" customHeight="1" x14ac:dyDescent="0.25">
      <c r="A40" s="1604"/>
      <c r="B40" s="1604"/>
      <c r="C40" s="1597"/>
      <c r="D40" s="1598"/>
      <c r="E40" s="1599"/>
      <c r="F40" s="1597"/>
      <c r="G40" s="1599"/>
      <c r="H40" s="630"/>
      <c r="I40" s="630"/>
      <c r="J40" s="630"/>
      <c r="K40" s="1597"/>
      <c r="L40" s="1599"/>
      <c r="M40" s="1597"/>
      <c r="N40" s="1598"/>
      <c r="O40" s="543"/>
      <c r="P40" s="1597"/>
      <c r="Q40" s="1599"/>
    </row>
    <row r="41" spans="1:17" ht="15" customHeight="1" x14ac:dyDescent="0.25">
      <c r="A41" s="1604"/>
      <c r="B41" s="1604"/>
      <c r="C41" s="1597"/>
      <c r="D41" s="1598"/>
      <c r="E41" s="1599"/>
      <c r="F41" s="1597"/>
      <c r="G41" s="1599"/>
      <c r="H41" s="630"/>
      <c r="I41" s="630"/>
      <c r="J41" s="630"/>
      <c r="K41" s="1597"/>
      <c r="L41" s="1599"/>
      <c r="M41" s="1597"/>
      <c r="N41" s="1598"/>
      <c r="O41" s="543"/>
      <c r="P41" s="1597"/>
      <c r="Q41" s="1599"/>
    </row>
    <row r="42" spans="1:17" ht="15" customHeight="1" x14ac:dyDescent="0.25">
      <c r="A42" s="1604"/>
      <c r="B42" s="1604"/>
      <c r="C42" s="1597"/>
      <c r="D42" s="1598"/>
      <c r="E42" s="1599"/>
      <c r="F42" s="1597"/>
      <c r="G42" s="1599"/>
      <c r="H42" s="630"/>
      <c r="I42" s="630"/>
      <c r="J42" s="630"/>
      <c r="K42" s="1597"/>
      <c r="L42" s="1599"/>
      <c r="M42" s="1597"/>
      <c r="N42" s="1598"/>
      <c r="O42" s="543"/>
      <c r="P42" s="1597"/>
      <c r="Q42" s="1599"/>
    </row>
    <row r="43" spans="1:17" ht="15" customHeight="1" x14ac:dyDescent="0.25">
      <c r="A43" s="1604"/>
      <c r="B43" s="1604"/>
      <c r="C43" s="1597"/>
      <c r="D43" s="1598"/>
      <c r="E43" s="1599"/>
      <c r="F43" s="1597"/>
      <c r="G43" s="1599"/>
      <c r="H43" s="630"/>
      <c r="I43" s="630"/>
      <c r="J43" s="630"/>
      <c r="K43" s="1597"/>
      <c r="L43" s="1599"/>
      <c r="M43" s="1597"/>
      <c r="N43" s="1598"/>
      <c r="O43" s="543"/>
      <c r="P43" s="1597"/>
      <c r="Q43" s="1599"/>
    </row>
    <row r="44" spans="1:17" ht="15" customHeight="1" x14ac:dyDescent="0.25">
      <c r="A44" s="1604"/>
      <c r="B44" s="1604"/>
      <c r="C44" s="1597"/>
      <c r="D44" s="1598"/>
      <c r="E44" s="1599"/>
      <c r="F44" s="1597"/>
      <c r="G44" s="1599"/>
      <c r="H44" s="630"/>
      <c r="I44" s="630"/>
      <c r="J44" s="630"/>
      <c r="K44" s="1597"/>
      <c r="L44" s="1599"/>
      <c r="M44" s="1597"/>
      <c r="N44" s="1598"/>
      <c r="O44" s="543"/>
      <c r="P44" s="1597"/>
      <c r="Q44" s="1599"/>
    </row>
    <row r="45" spans="1:17" ht="15" customHeight="1" x14ac:dyDescent="0.25">
      <c r="A45" s="1604"/>
      <c r="B45" s="1604"/>
      <c r="C45" s="1597"/>
      <c r="D45" s="1598"/>
      <c r="E45" s="1599"/>
      <c r="F45" s="1597"/>
      <c r="G45" s="1599"/>
      <c r="H45" s="630"/>
      <c r="I45" s="630"/>
      <c r="J45" s="630"/>
      <c r="K45" s="1597"/>
      <c r="L45" s="1599"/>
      <c r="M45" s="1597"/>
      <c r="N45" s="1598"/>
      <c r="O45" s="543"/>
      <c r="P45" s="1597"/>
      <c r="Q45" s="1599"/>
    </row>
    <row r="46" spans="1:17" ht="15" customHeight="1" x14ac:dyDescent="0.25">
      <c r="A46" s="1604"/>
      <c r="B46" s="1604"/>
      <c r="C46" s="1597"/>
      <c r="D46" s="1598"/>
      <c r="E46" s="1599"/>
      <c r="F46" s="1597"/>
      <c r="G46" s="1599"/>
      <c r="H46" s="630"/>
      <c r="I46" s="630"/>
      <c r="J46" s="630"/>
      <c r="K46" s="1597"/>
      <c r="L46" s="1599"/>
      <c r="M46" s="1597"/>
      <c r="N46" s="1598"/>
      <c r="O46" s="543"/>
      <c r="P46" s="1597"/>
      <c r="Q46" s="1599"/>
    </row>
    <row r="47" spans="1:17" ht="15" customHeight="1" x14ac:dyDescent="0.25">
      <c r="A47" s="1604"/>
      <c r="B47" s="1604"/>
      <c r="C47" s="1597"/>
      <c r="D47" s="1598"/>
      <c r="E47" s="1599"/>
      <c r="F47" s="1597"/>
      <c r="G47" s="1599"/>
      <c r="H47" s="630"/>
      <c r="I47" s="630"/>
      <c r="J47" s="630"/>
      <c r="K47" s="1597"/>
      <c r="L47" s="1599"/>
      <c r="M47" s="1597"/>
      <c r="N47" s="1598"/>
      <c r="O47" s="543"/>
      <c r="P47" s="1597"/>
      <c r="Q47" s="1599"/>
    </row>
    <row r="48" spans="1:17" ht="15" customHeight="1" x14ac:dyDescent="0.25">
      <c r="A48" s="1604"/>
      <c r="B48" s="1604"/>
      <c r="C48" s="1597"/>
      <c r="D48" s="1598"/>
      <c r="E48" s="1599"/>
      <c r="F48" s="1597"/>
      <c r="G48" s="1599"/>
      <c r="H48" s="630"/>
      <c r="I48" s="630"/>
      <c r="J48" s="630"/>
      <c r="K48" s="1597"/>
      <c r="L48" s="1599"/>
      <c r="M48" s="1597"/>
      <c r="N48" s="1598"/>
      <c r="O48" s="543"/>
      <c r="P48" s="1597"/>
      <c r="Q48" s="1599"/>
    </row>
    <row r="49" spans="1:17" ht="15" customHeight="1" x14ac:dyDescent="0.25">
      <c r="A49" s="1604"/>
      <c r="B49" s="1604"/>
      <c r="C49" s="1597"/>
      <c r="D49" s="1598"/>
      <c r="E49" s="1599"/>
      <c r="F49" s="1597"/>
      <c r="G49" s="1599"/>
      <c r="H49" s="630"/>
      <c r="I49" s="630"/>
      <c r="J49" s="630"/>
      <c r="K49" s="1597"/>
      <c r="L49" s="1599"/>
      <c r="M49" s="1597"/>
      <c r="N49" s="1598"/>
      <c r="O49" s="543"/>
      <c r="P49" s="1597"/>
      <c r="Q49" s="1599"/>
    </row>
    <row r="50" spans="1:17" ht="15" customHeight="1" x14ac:dyDescent="0.25">
      <c r="A50" s="1604"/>
      <c r="B50" s="1604"/>
      <c r="C50" s="1597"/>
      <c r="D50" s="1598"/>
      <c r="E50" s="1599"/>
      <c r="F50" s="1597"/>
      <c r="G50" s="1599"/>
      <c r="H50" s="630"/>
      <c r="I50" s="630"/>
      <c r="J50" s="630"/>
      <c r="K50" s="1597"/>
      <c r="L50" s="1599"/>
      <c r="M50" s="1597"/>
      <c r="N50" s="1598"/>
      <c r="O50" s="543"/>
      <c r="P50" s="1597"/>
      <c r="Q50" s="1599"/>
    </row>
  </sheetData>
  <sheetProtection algorithmName="SHA-512" hashValue="OY0Lk1bMrMAuaV3SXBv2hx13FOU4bt9u6iAgpBefKy/dfhUELHdlmSiAC86FGpMeglOMdr+ZFNbWxa5xd+ElOA==" saltValue="BIxoNqiLnowmrGq4kuro9Q=="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7" right="0.7" top="0.75" bottom="0.75" header="0.3" footer="0.3"/>
  <pageSetup scale="62" orientation="landscape" r:id="rId1"/>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G2" sqref="G2:J2"/>
    </sheetView>
  </sheetViews>
  <sheetFormatPr defaultColWidth="9.140625" defaultRowHeight="12.75" x14ac:dyDescent="0.2"/>
  <cols>
    <col min="1" max="1" width="5.7109375" style="132" customWidth="1"/>
    <col min="2" max="2" width="9.140625" style="132"/>
    <col min="3" max="3" width="17.140625" style="132" customWidth="1"/>
    <col min="4" max="5" width="9.140625" style="132"/>
    <col min="6" max="6" width="20.85546875" style="132" customWidth="1"/>
    <col min="7" max="7" width="24.28515625" style="132" customWidth="1"/>
    <col min="8" max="8" width="9.140625" style="132"/>
    <col min="9" max="9" width="5.140625" style="132" customWidth="1"/>
    <col min="10" max="10" width="2.7109375" style="132" customWidth="1"/>
    <col min="11" max="16384" width="9.140625" style="132"/>
  </cols>
  <sheetData>
    <row r="1" spans="1:10" ht="5.25" customHeight="1" thickBot="1" x14ac:dyDescent="0.25">
      <c r="F1" s="1726"/>
      <c r="G1" s="1726"/>
      <c r="H1" s="1727"/>
      <c r="I1" s="1727"/>
      <c r="J1" s="1727"/>
    </row>
    <row r="2" spans="1:10" ht="24.75" customHeight="1" x14ac:dyDescent="0.2">
      <c r="A2" s="1749" t="s">
        <v>115</v>
      </c>
      <c r="B2" s="1737" t="s">
        <v>1609</v>
      </c>
      <c r="C2" s="1738"/>
      <c r="D2" s="1738"/>
      <c r="E2" s="1738"/>
      <c r="F2" s="548" t="s">
        <v>764</v>
      </c>
      <c r="G2" s="1740"/>
      <c r="H2" s="1741"/>
      <c r="I2" s="1741"/>
      <c r="J2" s="1742"/>
    </row>
    <row r="3" spans="1:10" ht="23.25" customHeight="1" thickBot="1" x14ac:dyDescent="0.25">
      <c r="A3" s="1750"/>
      <c r="B3" s="1739"/>
      <c r="C3" s="1739"/>
      <c r="D3" s="1739"/>
      <c r="E3" s="1739"/>
      <c r="F3" s="547" t="s">
        <v>765</v>
      </c>
      <c r="G3" s="1743"/>
      <c r="H3" s="1744"/>
      <c r="I3" s="1744"/>
      <c r="J3" s="1745"/>
    </row>
    <row r="4" spans="1:10" ht="28.5" customHeight="1" thickBot="1" x14ac:dyDescent="0.25">
      <c r="A4" s="1751" t="s">
        <v>766</v>
      </c>
      <c r="B4" s="1752"/>
      <c r="C4" s="1752"/>
      <c r="D4" s="1752"/>
      <c r="E4" s="1752"/>
      <c r="F4" s="1752"/>
      <c r="G4" s="1752"/>
      <c r="H4" s="1752"/>
      <c r="I4" s="1752"/>
      <c r="J4" s="1753"/>
    </row>
    <row r="5" spans="1:10" ht="26.25" customHeight="1" x14ac:dyDescent="0.2">
      <c r="A5" s="398"/>
      <c r="B5" s="397"/>
      <c r="C5" s="397"/>
      <c r="D5" s="1728" t="s">
        <v>767</v>
      </c>
      <c r="E5" s="1729"/>
      <c r="F5" s="1730"/>
      <c r="G5" s="396" t="s">
        <v>768</v>
      </c>
      <c r="H5" s="1728" t="s">
        <v>769</v>
      </c>
      <c r="I5" s="1729"/>
      <c r="J5" s="1730"/>
    </row>
    <row r="6" spans="1:10" ht="26.25" customHeight="1" x14ac:dyDescent="0.2">
      <c r="A6" s="1754" t="s">
        <v>770</v>
      </c>
      <c r="B6" s="1755"/>
      <c r="C6" s="1756"/>
      <c r="D6" s="1757"/>
      <c r="E6" s="1758"/>
      <c r="F6" s="1759"/>
      <c r="G6" s="395"/>
      <c r="H6" s="1760"/>
      <c r="I6" s="1761"/>
      <c r="J6" s="1762"/>
    </row>
    <row r="7" spans="1:10" ht="30" customHeight="1" x14ac:dyDescent="0.2">
      <c r="A7" s="1717" t="s">
        <v>771</v>
      </c>
      <c r="B7" s="1718"/>
      <c r="C7" s="1719"/>
      <c r="D7" s="1720"/>
      <c r="E7" s="1721"/>
      <c r="F7" s="1722"/>
      <c r="G7" s="394"/>
      <c r="H7" s="1714"/>
      <c r="I7" s="1715"/>
      <c r="J7" s="1716"/>
    </row>
    <row r="8" spans="1:10" ht="30" customHeight="1" x14ac:dyDescent="0.2">
      <c r="A8" s="1746" t="s">
        <v>772</v>
      </c>
      <c r="B8" s="1747"/>
      <c r="C8" s="1748"/>
      <c r="D8" s="1688"/>
      <c r="E8" s="1689"/>
      <c r="F8" s="1690"/>
      <c r="G8" s="394"/>
      <c r="H8" s="1685"/>
      <c r="I8" s="1686"/>
      <c r="J8" s="1687"/>
    </row>
    <row r="9" spans="1:10" ht="29.45" customHeight="1" x14ac:dyDescent="0.2">
      <c r="A9" s="1693" t="s">
        <v>773</v>
      </c>
      <c r="B9" s="1696"/>
      <c r="C9" s="1697"/>
      <c r="D9" s="1688"/>
      <c r="E9" s="1689"/>
      <c r="F9" s="1690"/>
      <c r="G9" s="633"/>
      <c r="H9" s="1685"/>
      <c r="I9" s="1686"/>
      <c r="J9" s="1687"/>
    </row>
    <row r="10" spans="1:10" ht="29.45" customHeight="1" x14ac:dyDescent="0.2">
      <c r="A10" s="1693" t="s">
        <v>774</v>
      </c>
      <c r="B10" s="1696"/>
      <c r="C10" s="1697"/>
      <c r="D10" s="1688"/>
      <c r="E10" s="1689"/>
      <c r="F10" s="1690"/>
      <c r="G10" s="633"/>
      <c r="H10" s="1685"/>
      <c r="I10" s="1686"/>
      <c r="J10" s="1687"/>
    </row>
    <row r="11" spans="1:10" ht="29.45" customHeight="1" x14ac:dyDescent="0.2">
      <c r="A11" s="1693" t="s">
        <v>775</v>
      </c>
      <c r="B11" s="1696"/>
      <c r="C11" s="1697"/>
      <c r="D11" s="1688"/>
      <c r="E11" s="1689"/>
      <c r="F11" s="1690"/>
      <c r="G11" s="633"/>
      <c r="H11" s="1685"/>
      <c r="I11" s="1686"/>
      <c r="J11" s="1687"/>
    </row>
    <row r="12" spans="1:10" ht="29.45" customHeight="1" x14ac:dyDescent="0.2">
      <c r="A12" s="1693" t="s">
        <v>776</v>
      </c>
      <c r="B12" s="1696"/>
      <c r="C12" s="1697"/>
      <c r="D12" s="1688"/>
      <c r="E12" s="1689"/>
      <c r="F12" s="1690"/>
      <c r="G12" s="633"/>
      <c r="H12" s="1685"/>
      <c r="I12" s="1686"/>
      <c r="J12" s="1687"/>
    </row>
    <row r="13" spans="1:10" ht="29.45" customHeight="1" x14ac:dyDescent="0.2">
      <c r="A13" s="1693" t="s">
        <v>777</v>
      </c>
      <c r="B13" s="1696"/>
      <c r="C13" s="1697"/>
      <c r="D13" s="1688"/>
      <c r="E13" s="1689"/>
      <c r="F13" s="1690"/>
      <c r="G13" s="633"/>
      <c r="H13" s="1685"/>
      <c r="I13" s="1686"/>
      <c r="J13" s="1687"/>
    </row>
    <row r="14" spans="1:10" ht="29.45" customHeight="1" x14ac:dyDescent="0.2">
      <c r="A14" s="1693" t="s">
        <v>778</v>
      </c>
      <c r="B14" s="1696"/>
      <c r="C14" s="1697"/>
      <c r="D14" s="1688"/>
      <c r="E14" s="1689"/>
      <c r="F14" s="1690"/>
      <c r="G14" s="633"/>
      <c r="H14" s="1685"/>
      <c r="I14" s="1686"/>
      <c r="J14" s="1687"/>
    </row>
    <row r="15" spans="1:10" ht="29.45" customHeight="1" x14ac:dyDescent="0.2">
      <c r="A15" s="1704" t="s">
        <v>779</v>
      </c>
      <c r="B15" s="1705"/>
      <c r="C15" s="1706"/>
      <c r="D15" s="1688"/>
      <c r="E15" s="1689"/>
      <c r="F15" s="1690"/>
      <c r="G15" s="633"/>
      <c r="H15" s="1685"/>
      <c r="I15" s="1686"/>
      <c r="J15" s="1687"/>
    </row>
    <row r="16" spans="1:10" ht="29.45" customHeight="1" x14ac:dyDescent="0.2">
      <c r="A16" s="1704" t="s">
        <v>780</v>
      </c>
      <c r="B16" s="1705"/>
      <c r="C16" s="1706"/>
      <c r="D16" s="1688"/>
      <c r="E16" s="1689"/>
      <c r="F16" s="1690"/>
      <c r="G16" s="633"/>
      <c r="H16" s="1685"/>
      <c r="I16" s="1686"/>
      <c r="J16" s="1687"/>
    </row>
    <row r="17" spans="1:10" ht="29.45" customHeight="1" x14ac:dyDescent="0.2">
      <c r="A17" s="1704" t="s">
        <v>781</v>
      </c>
      <c r="B17" s="1705"/>
      <c r="C17" s="1706"/>
      <c r="D17" s="1688"/>
      <c r="E17" s="1689"/>
      <c r="F17" s="1690"/>
      <c r="G17" s="633"/>
      <c r="H17" s="1685"/>
      <c r="I17" s="1686"/>
      <c r="J17" s="1687"/>
    </row>
    <row r="18" spans="1:10" ht="29.45" customHeight="1" x14ac:dyDescent="0.2">
      <c r="A18" s="1704" t="s">
        <v>269</v>
      </c>
      <c r="B18" s="1705"/>
      <c r="C18" s="1706"/>
      <c r="D18" s="1688"/>
      <c r="E18" s="1689"/>
      <c r="F18" s="1690"/>
      <c r="G18" s="633"/>
      <c r="H18" s="1685"/>
      <c r="I18" s="1686"/>
      <c r="J18" s="1687"/>
    </row>
    <row r="19" spans="1:10" ht="29.45" customHeight="1" x14ac:dyDescent="0.2">
      <c r="A19" s="1704" t="s">
        <v>782</v>
      </c>
      <c r="B19" s="1705"/>
      <c r="C19" s="1706"/>
      <c r="D19" s="1688"/>
      <c r="E19" s="1689"/>
      <c r="F19" s="1690"/>
      <c r="G19" s="633"/>
      <c r="H19" s="1685"/>
      <c r="I19" s="1686"/>
      <c r="J19" s="1687"/>
    </row>
    <row r="20" spans="1:10" ht="29.45" customHeight="1" x14ac:dyDescent="0.2">
      <c r="A20" s="1704" t="s">
        <v>783</v>
      </c>
      <c r="B20" s="1705"/>
      <c r="C20" s="1706"/>
      <c r="D20" s="1688"/>
      <c r="E20" s="1689"/>
      <c r="F20" s="1690"/>
      <c r="G20" s="633"/>
      <c r="H20" s="1685"/>
      <c r="I20" s="1686"/>
      <c r="J20" s="1687"/>
    </row>
    <row r="21" spans="1:10" ht="47.25" customHeight="1" x14ac:dyDescent="0.2">
      <c r="A21" s="1704" t="s">
        <v>784</v>
      </c>
      <c r="B21" s="1705"/>
      <c r="C21" s="1706"/>
      <c r="D21" s="1688"/>
      <c r="E21" s="1689"/>
      <c r="F21" s="1690"/>
      <c r="G21" s="393"/>
      <c r="H21" s="1685"/>
      <c r="I21" s="1686"/>
      <c r="J21" s="1687"/>
    </row>
    <row r="22" spans="1:10" ht="29.45" customHeight="1" thickBot="1" x14ac:dyDescent="0.25">
      <c r="A22" s="392" t="s">
        <v>457</v>
      </c>
      <c r="B22" s="1710"/>
      <c r="C22" s="1711"/>
      <c r="D22" s="1698"/>
      <c r="E22" s="1699"/>
      <c r="F22" s="1700"/>
      <c r="G22" s="634"/>
      <c r="H22" s="1701"/>
      <c r="I22" s="1702"/>
      <c r="J22" s="1703"/>
    </row>
    <row r="23" spans="1:10" ht="29.45" customHeight="1" x14ac:dyDescent="0.2">
      <c r="A23" s="1763" t="s">
        <v>785</v>
      </c>
      <c r="B23" s="1764"/>
      <c r="C23" s="1765"/>
      <c r="D23" s="1688"/>
      <c r="E23" s="1689"/>
      <c r="F23" s="1690"/>
      <c r="G23" s="633"/>
      <c r="H23" s="1685"/>
      <c r="I23" s="1686"/>
      <c r="J23" s="1687"/>
    </row>
    <row r="24" spans="1:10" ht="29.45" customHeight="1" x14ac:dyDescent="0.2">
      <c r="A24" s="391" t="s">
        <v>786</v>
      </c>
      <c r="B24" s="134"/>
      <c r="C24" s="133"/>
      <c r="D24" s="1688"/>
      <c r="E24" s="1689"/>
      <c r="F24" s="1690"/>
      <c r="G24" s="633"/>
      <c r="H24" s="1685"/>
      <c r="I24" s="1686"/>
      <c r="J24" s="1687"/>
    </row>
    <row r="25" spans="1:10" ht="29.45" customHeight="1" x14ac:dyDescent="0.2">
      <c r="A25" s="391" t="s">
        <v>787</v>
      </c>
      <c r="B25" s="134"/>
      <c r="C25" s="133"/>
      <c r="D25" s="1688"/>
      <c r="E25" s="1689"/>
      <c r="F25" s="1690"/>
      <c r="G25" s="633"/>
      <c r="H25" s="1685"/>
      <c r="I25" s="1686"/>
      <c r="J25" s="1687"/>
    </row>
    <row r="26" spans="1:10" ht="29.45" customHeight="1" x14ac:dyDescent="0.2">
      <c r="A26" s="391" t="s">
        <v>788</v>
      </c>
      <c r="B26" s="134"/>
      <c r="C26" s="133"/>
      <c r="D26" s="1688"/>
      <c r="E26" s="1689"/>
      <c r="F26" s="1690"/>
      <c r="G26" s="633"/>
      <c r="H26" s="1685"/>
      <c r="I26" s="1686"/>
      <c r="J26" s="1687"/>
    </row>
    <row r="27" spans="1:10" ht="29.45" customHeight="1" x14ac:dyDescent="0.2">
      <c r="A27" s="1693" t="s">
        <v>789</v>
      </c>
      <c r="B27" s="1696"/>
      <c r="C27" s="1697"/>
      <c r="D27" s="1688"/>
      <c r="E27" s="1689"/>
      <c r="F27" s="1690"/>
      <c r="G27" s="633"/>
      <c r="H27" s="1685"/>
      <c r="I27" s="1686"/>
      <c r="J27" s="1687"/>
    </row>
    <row r="28" spans="1:10" ht="29.45" customHeight="1" x14ac:dyDescent="0.2">
      <c r="A28" s="1723" t="s">
        <v>790</v>
      </c>
      <c r="B28" s="1724"/>
      <c r="C28" s="1725"/>
      <c r="D28" s="1688"/>
      <c r="E28" s="1689"/>
      <c r="F28" s="1690"/>
      <c r="G28" s="633"/>
      <c r="H28" s="1685"/>
      <c r="I28" s="1686"/>
      <c r="J28" s="1687"/>
    </row>
    <row r="29" spans="1:10" ht="29.45" customHeight="1" x14ac:dyDescent="0.2">
      <c r="A29" s="1693" t="s">
        <v>791</v>
      </c>
      <c r="B29" s="1696"/>
      <c r="C29" s="1697"/>
      <c r="D29" s="1688"/>
      <c r="E29" s="1689"/>
      <c r="F29" s="1690"/>
      <c r="G29" s="633"/>
      <c r="H29" s="1685"/>
      <c r="I29" s="1686"/>
      <c r="J29" s="1687"/>
    </row>
    <row r="30" spans="1:10" ht="29.45" customHeight="1" x14ac:dyDescent="0.2">
      <c r="A30" s="1693" t="s">
        <v>792</v>
      </c>
      <c r="B30" s="1696"/>
      <c r="C30" s="1697"/>
      <c r="D30" s="1688"/>
      <c r="E30" s="1689"/>
      <c r="F30" s="1690"/>
      <c r="G30" s="633"/>
      <c r="H30" s="1685"/>
      <c r="I30" s="1686"/>
      <c r="J30" s="1687"/>
    </row>
    <row r="31" spans="1:10" ht="29.45" customHeight="1" x14ac:dyDescent="0.2">
      <c r="A31" s="1693" t="s">
        <v>793</v>
      </c>
      <c r="B31" s="1696"/>
      <c r="C31" s="1697"/>
      <c r="D31" s="1688"/>
      <c r="E31" s="1689"/>
      <c r="F31" s="1690"/>
      <c r="G31" s="633"/>
      <c r="H31" s="1685"/>
      <c r="I31" s="1686"/>
      <c r="J31" s="1687"/>
    </row>
    <row r="32" spans="1:10" ht="29.45" customHeight="1" x14ac:dyDescent="0.2">
      <c r="A32" s="635" t="s">
        <v>794</v>
      </c>
      <c r="B32" s="636"/>
      <c r="C32" s="637"/>
      <c r="D32" s="1688"/>
      <c r="E32" s="1689"/>
      <c r="F32" s="1690"/>
      <c r="G32" s="633"/>
      <c r="H32" s="1685"/>
      <c r="I32" s="1686"/>
      <c r="J32" s="1687"/>
    </row>
    <row r="33" spans="1:10" ht="29.45" customHeight="1" x14ac:dyDescent="0.2">
      <c r="A33" s="1746" t="s">
        <v>795</v>
      </c>
      <c r="B33" s="1747"/>
      <c r="C33" s="1748"/>
      <c r="D33" s="1688"/>
      <c r="E33" s="1689"/>
      <c r="F33" s="1690"/>
      <c r="G33" s="633"/>
      <c r="H33" s="1685"/>
      <c r="I33" s="1686"/>
      <c r="J33" s="1687"/>
    </row>
    <row r="34" spans="1:10" ht="29.45" customHeight="1" x14ac:dyDescent="0.2">
      <c r="A34" s="1693" t="s">
        <v>796</v>
      </c>
      <c r="B34" s="1696"/>
      <c r="C34" s="1697"/>
      <c r="D34" s="1688"/>
      <c r="E34" s="1689"/>
      <c r="F34" s="1690"/>
      <c r="G34" s="633"/>
      <c r="H34" s="1685"/>
      <c r="I34" s="1686"/>
      <c r="J34" s="1687"/>
    </row>
    <row r="35" spans="1:10" ht="29.45" customHeight="1" x14ac:dyDescent="0.2">
      <c r="A35" s="391" t="s">
        <v>797</v>
      </c>
      <c r="B35" s="134"/>
      <c r="C35" s="133"/>
      <c r="D35" s="1688"/>
      <c r="E35" s="1689"/>
      <c r="F35" s="1690"/>
      <c r="G35" s="633"/>
      <c r="H35" s="1685"/>
      <c r="I35" s="1686"/>
      <c r="J35" s="1687"/>
    </row>
    <row r="36" spans="1:10" ht="29.45" customHeight="1" thickBot="1" x14ac:dyDescent="0.25">
      <c r="A36" s="392" t="s">
        <v>457</v>
      </c>
      <c r="B36" s="1710"/>
      <c r="C36" s="1711"/>
      <c r="D36" s="1698"/>
      <c r="E36" s="1699"/>
      <c r="F36" s="1700"/>
      <c r="G36" s="634"/>
      <c r="H36" s="1701"/>
      <c r="I36" s="1702"/>
      <c r="J36" s="1703"/>
    </row>
    <row r="37" spans="1:10" ht="29.45" customHeight="1" x14ac:dyDescent="0.2">
      <c r="A37" s="1707" t="s">
        <v>798</v>
      </c>
      <c r="B37" s="1708"/>
      <c r="C37" s="1709"/>
      <c r="D37" s="1688"/>
      <c r="E37" s="1689"/>
      <c r="F37" s="1690"/>
      <c r="G37" s="633"/>
      <c r="H37" s="1685"/>
      <c r="I37" s="1686"/>
      <c r="J37" s="1687"/>
    </row>
    <row r="38" spans="1:10" ht="29.25" customHeight="1" x14ac:dyDescent="0.2">
      <c r="A38" s="391" t="s">
        <v>799</v>
      </c>
      <c r="B38" s="134"/>
      <c r="C38" s="133"/>
      <c r="D38" s="1688"/>
      <c r="E38" s="1689"/>
      <c r="F38" s="1690"/>
      <c r="G38" s="633"/>
      <c r="H38" s="1685"/>
      <c r="I38" s="1686"/>
      <c r="J38" s="1687"/>
    </row>
    <row r="39" spans="1:10" ht="29.45" customHeight="1" x14ac:dyDescent="0.2">
      <c r="A39" s="1693" t="s">
        <v>800</v>
      </c>
      <c r="B39" s="1712"/>
      <c r="C39" s="1713"/>
      <c r="D39" s="1688"/>
      <c r="E39" s="1689"/>
      <c r="F39" s="1690"/>
      <c r="G39" s="633"/>
      <c r="H39" s="1685"/>
      <c r="I39" s="1686"/>
      <c r="J39" s="1687"/>
    </row>
    <row r="40" spans="1:10" ht="29.45" customHeight="1" x14ac:dyDescent="0.2">
      <c r="A40" s="1693" t="s">
        <v>801</v>
      </c>
      <c r="B40" s="1696"/>
      <c r="C40" s="1697"/>
      <c r="D40" s="1688"/>
      <c r="E40" s="1689"/>
      <c r="F40" s="1690"/>
      <c r="G40" s="633"/>
      <c r="H40" s="1685"/>
      <c r="I40" s="1686"/>
      <c r="J40" s="1687"/>
    </row>
    <row r="41" spans="1:10" ht="29.45" customHeight="1" x14ac:dyDescent="0.2">
      <c r="A41" s="1704" t="s">
        <v>802</v>
      </c>
      <c r="B41" s="1705"/>
      <c r="C41" s="1706"/>
      <c r="D41" s="1688"/>
      <c r="E41" s="1689"/>
      <c r="F41" s="1690"/>
      <c r="G41" s="633"/>
      <c r="H41" s="1685"/>
      <c r="I41" s="1686"/>
      <c r="J41" s="1687"/>
    </row>
    <row r="42" spans="1:10" ht="29.45" customHeight="1" x14ac:dyDescent="0.2">
      <c r="A42" s="1704" t="s">
        <v>803</v>
      </c>
      <c r="B42" s="1705"/>
      <c r="C42" s="1706"/>
      <c r="D42" s="1688"/>
      <c r="E42" s="1689"/>
      <c r="F42" s="1690"/>
      <c r="G42" s="633"/>
      <c r="H42" s="1685"/>
      <c r="I42" s="1686"/>
      <c r="J42" s="1687"/>
    </row>
    <row r="43" spans="1:10" ht="29.45" customHeight="1" x14ac:dyDescent="0.2">
      <c r="A43" s="635" t="s">
        <v>804</v>
      </c>
      <c r="B43" s="636"/>
      <c r="C43" s="637"/>
      <c r="D43" s="1688"/>
      <c r="E43" s="1689"/>
      <c r="F43" s="1690"/>
      <c r="G43" s="633"/>
      <c r="H43" s="1685"/>
      <c r="I43" s="1686"/>
      <c r="J43" s="1687"/>
    </row>
    <row r="44" spans="1:10" ht="29.45" customHeight="1" x14ac:dyDescent="0.2">
      <c r="A44" s="635" t="s">
        <v>805</v>
      </c>
      <c r="B44" s="636"/>
      <c r="C44" s="637"/>
      <c r="D44" s="1688"/>
      <c r="E44" s="1689"/>
      <c r="F44" s="1690"/>
      <c r="G44" s="633"/>
      <c r="H44" s="1685"/>
      <c r="I44" s="1686"/>
      <c r="J44" s="1687"/>
    </row>
    <row r="45" spans="1:10" ht="29.45" customHeight="1" x14ac:dyDescent="0.2">
      <c r="A45" s="635" t="s">
        <v>806</v>
      </c>
      <c r="B45" s="636"/>
      <c r="C45" s="637"/>
      <c r="D45" s="1688"/>
      <c r="E45" s="1689"/>
      <c r="F45" s="1690"/>
      <c r="G45" s="633"/>
      <c r="H45" s="1685"/>
      <c r="I45" s="1686"/>
      <c r="J45" s="1687"/>
    </row>
    <row r="46" spans="1:10" ht="29.45" customHeight="1" x14ac:dyDescent="0.2">
      <c r="A46" s="635" t="s">
        <v>807</v>
      </c>
      <c r="B46" s="636"/>
      <c r="C46" s="637"/>
      <c r="D46" s="1688"/>
      <c r="E46" s="1689"/>
      <c r="F46" s="1690"/>
      <c r="G46" s="633"/>
      <c r="H46" s="1685"/>
      <c r="I46" s="1686"/>
      <c r="J46" s="1687"/>
    </row>
    <row r="47" spans="1:10" ht="29.45" customHeight="1" x14ac:dyDescent="0.2">
      <c r="A47" s="635" t="s">
        <v>808</v>
      </c>
      <c r="B47" s="636"/>
      <c r="C47" s="637"/>
      <c r="D47" s="1688"/>
      <c r="E47" s="1689"/>
      <c r="F47" s="1690"/>
      <c r="G47" s="633"/>
      <c r="H47" s="1685"/>
      <c r="I47" s="1686"/>
      <c r="J47" s="1687"/>
    </row>
    <row r="48" spans="1:10" ht="29.45" customHeight="1" x14ac:dyDescent="0.2">
      <c r="A48" s="635" t="s">
        <v>809</v>
      </c>
      <c r="B48" s="636"/>
      <c r="C48" s="637"/>
      <c r="D48" s="1688"/>
      <c r="E48" s="1689"/>
      <c r="F48" s="1690"/>
      <c r="G48" s="633"/>
      <c r="H48" s="1685"/>
      <c r="I48" s="1686"/>
      <c r="J48" s="1687"/>
    </row>
    <row r="49" spans="1:10" ht="29.45" customHeight="1" thickBot="1" x14ac:dyDescent="0.25">
      <c r="A49" s="392" t="s">
        <v>457</v>
      </c>
      <c r="B49" s="1710"/>
      <c r="C49" s="1711"/>
      <c r="D49" s="1698"/>
      <c r="E49" s="1699"/>
      <c r="F49" s="1700"/>
      <c r="G49" s="634"/>
      <c r="H49" s="1701"/>
      <c r="I49" s="1702"/>
      <c r="J49" s="1703"/>
    </row>
    <row r="50" spans="1:10" ht="29.45" customHeight="1" x14ac:dyDescent="0.2">
      <c r="A50" s="1707" t="s">
        <v>810</v>
      </c>
      <c r="B50" s="1708"/>
      <c r="C50" s="1709"/>
      <c r="D50" s="1688"/>
      <c r="E50" s="1689"/>
      <c r="F50" s="1690"/>
      <c r="G50" s="633"/>
      <c r="H50" s="1685"/>
      <c r="I50" s="1686"/>
      <c r="J50" s="1687"/>
    </row>
    <row r="51" spans="1:10" ht="29.25" customHeight="1" x14ac:dyDescent="0.2">
      <c r="A51" s="391" t="s">
        <v>799</v>
      </c>
      <c r="B51" s="134"/>
      <c r="C51" s="133"/>
      <c r="D51" s="1688"/>
      <c r="E51" s="1689"/>
      <c r="F51" s="1690"/>
      <c r="G51" s="633"/>
      <c r="H51" s="1685"/>
      <c r="I51" s="1686"/>
      <c r="J51" s="1687"/>
    </row>
    <row r="52" spans="1:10" ht="29.45" customHeight="1" x14ac:dyDescent="0.2">
      <c r="A52" s="1693" t="s">
        <v>800</v>
      </c>
      <c r="B52" s="1712"/>
      <c r="C52" s="1713"/>
      <c r="D52" s="1688"/>
      <c r="E52" s="1689"/>
      <c r="F52" s="1690"/>
      <c r="G52" s="633"/>
      <c r="H52" s="1685"/>
      <c r="I52" s="1686"/>
      <c r="J52" s="1687"/>
    </row>
    <row r="53" spans="1:10" ht="29.45" customHeight="1" x14ac:dyDescent="0.2">
      <c r="A53" s="1693" t="s">
        <v>801</v>
      </c>
      <c r="B53" s="1696"/>
      <c r="C53" s="1697"/>
      <c r="D53" s="1688"/>
      <c r="E53" s="1689"/>
      <c r="F53" s="1690"/>
      <c r="G53" s="633"/>
      <c r="H53" s="1685"/>
      <c r="I53" s="1686"/>
      <c r="J53" s="1687"/>
    </row>
    <row r="54" spans="1:10" ht="29.45" customHeight="1" x14ac:dyDescent="0.2">
      <c r="A54" s="1704" t="s">
        <v>802</v>
      </c>
      <c r="B54" s="1705"/>
      <c r="C54" s="1706"/>
      <c r="D54" s="1688"/>
      <c r="E54" s="1689"/>
      <c r="F54" s="1690"/>
      <c r="G54" s="633"/>
      <c r="H54" s="1685"/>
      <c r="I54" s="1686"/>
      <c r="J54" s="1687"/>
    </row>
    <row r="55" spans="1:10" ht="29.45" customHeight="1" x14ac:dyDescent="0.2">
      <c r="A55" s="1704" t="s">
        <v>803</v>
      </c>
      <c r="B55" s="1705"/>
      <c r="C55" s="1706"/>
      <c r="D55" s="1688"/>
      <c r="E55" s="1689"/>
      <c r="F55" s="1690"/>
      <c r="G55" s="633"/>
      <c r="H55" s="1685"/>
      <c r="I55" s="1686"/>
      <c r="J55" s="1687"/>
    </row>
    <row r="56" spans="1:10" ht="29.45" customHeight="1" x14ac:dyDescent="0.2">
      <c r="A56" s="635" t="s">
        <v>804</v>
      </c>
      <c r="B56" s="636"/>
      <c r="C56" s="637"/>
      <c r="D56" s="1688"/>
      <c r="E56" s="1689"/>
      <c r="F56" s="1690"/>
      <c r="G56" s="633" t="s">
        <v>375</v>
      </c>
      <c r="H56" s="1685"/>
      <c r="I56" s="1686"/>
      <c r="J56" s="1687"/>
    </row>
    <row r="57" spans="1:10" ht="29.45" customHeight="1" x14ac:dyDescent="0.2">
      <c r="A57" s="635" t="s">
        <v>805</v>
      </c>
      <c r="B57" s="636"/>
      <c r="C57" s="637"/>
      <c r="D57" s="1688"/>
      <c r="E57" s="1689"/>
      <c r="F57" s="1690"/>
      <c r="G57" s="633"/>
      <c r="H57" s="1685"/>
      <c r="I57" s="1686"/>
      <c r="J57" s="1687"/>
    </row>
    <row r="58" spans="1:10" ht="29.45" customHeight="1" x14ac:dyDescent="0.2">
      <c r="A58" s="635" t="s">
        <v>806</v>
      </c>
      <c r="B58" s="636"/>
      <c r="C58" s="637"/>
      <c r="D58" s="1688"/>
      <c r="E58" s="1689"/>
      <c r="F58" s="1690"/>
      <c r="G58" s="633"/>
      <c r="H58" s="1685"/>
      <c r="I58" s="1686"/>
      <c r="J58" s="1687"/>
    </row>
    <row r="59" spans="1:10" ht="29.45" customHeight="1" x14ac:dyDescent="0.2">
      <c r="A59" s="635" t="s">
        <v>807</v>
      </c>
      <c r="B59" s="636"/>
      <c r="C59" s="637"/>
      <c r="D59" s="1688"/>
      <c r="E59" s="1689"/>
      <c r="F59" s="1690"/>
      <c r="G59" s="633"/>
      <c r="H59" s="1685"/>
      <c r="I59" s="1686"/>
      <c r="J59" s="1687"/>
    </row>
    <row r="60" spans="1:10" ht="29.45" customHeight="1" x14ac:dyDescent="0.2">
      <c r="A60" s="635" t="s">
        <v>808</v>
      </c>
      <c r="B60" s="636"/>
      <c r="C60" s="637"/>
      <c r="D60" s="1688"/>
      <c r="E60" s="1689"/>
      <c r="F60" s="1690"/>
      <c r="G60" s="633"/>
      <c r="H60" s="1685"/>
      <c r="I60" s="1686"/>
      <c r="J60" s="1687"/>
    </row>
    <row r="61" spans="1:10" ht="29.45" customHeight="1" x14ac:dyDescent="0.25">
      <c r="A61" s="1693" t="s">
        <v>809</v>
      </c>
      <c r="B61" s="1694"/>
      <c r="C61" s="1695"/>
      <c r="D61" s="1688"/>
      <c r="E61" s="1689"/>
      <c r="F61" s="1690"/>
      <c r="G61" s="633"/>
      <c r="H61" s="1685"/>
      <c r="I61" s="1686"/>
      <c r="J61" s="1687"/>
    </row>
    <row r="62" spans="1:10" ht="29.45" customHeight="1" x14ac:dyDescent="0.2">
      <c r="A62" s="390" t="s">
        <v>457</v>
      </c>
      <c r="B62" s="1691"/>
      <c r="C62" s="1692"/>
      <c r="D62" s="1688"/>
      <c r="E62" s="1689"/>
      <c r="F62" s="1690"/>
      <c r="G62" s="633"/>
      <c r="H62" s="1685"/>
      <c r="I62" s="1686"/>
      <c r="J62" s="1687"/>
    </row>
    <row r="63" spans="1:10" x14ac:dyDescent="0.2">
      <c r="H63" s="1731">
        <f>SUM(H7:J62)</f>
        <v>0</v>
      </c>
      <c r="I63" s="1732"/>
      <c r="J63" s="1733"/>
    </row>
    <row r="64" spans="1:10" ht="16.5" thickBot="1" x14ac:dyDescent="0.3">
      <c r="F64" s="343" t="s">
        <v>811</v>
      </c>
      <c r="G64" s="148"/>
      <c r="H64" s="1734"/>
      <c r="I64" s="1735"/>
      <c r="J64" s="1736"/>
    </row>
  </sheetData>
  <sheetProtection algorithmName="SHA-512" hashValue="VK195jUol16UHxnrl9yQvSUaI2nzW73XaS1ijB0fDiuaMmqtnP1HNeFEQnPMmVTFGK/fRM2hWlwKj/jPwfjAeg==" saltValue="mmAKV5len++TBNkp04KNEw==" spinCount="100000" sheet="1" objects="1" scenarios="1"/>
  <mergeCells count="162">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D8:F8"/>
    <mergeCell ref="H8:J8"/>
    <mergeCell ref="D17:F17"/>
    <mergeCell ref="H17:J17"/>
    <mergeCell ref="A37:C37"/>
    <mergeCell ref="A34:C34"/>
    <mergeCell ref="A31:C31"/>
    <mergeCell ref="H31:J31"/>
    <mergeCell ref="A39:C39"/>
    <mergeCell ref="H37:J37"/>
    <mergeCell ref="H39:J39"/>
    <mergeCell ref="B36:C36"/>
    <mergeCell ref="H36:J36"/>
    <mergeCell ref="D33:F33"/>
    <mergeCell ref="H33:J33"/>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 right="0" top="0" bottom="0" header="0.5" footer="0.5"/>
  <pageSetup scale="94" fitToHeight="0" orientation="portrait" r:id="rId1"/>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AO23" sqref="AO23"/>
    </sheetView>
  </sheetViews>
  <sheetFormatPr defaultColWidth="2.7109375" defaultRowHeight="12.75" x14ac:dyDescent="0.2"/>
  <cols>
    <col min="1" max="23" width="2.7109375" style="132" customWidth="1"/>
    <col min="24" max="24" width="4" style="132" customWidth="1"/>
    <col min="25" max="41" width="2.7109375" style="132" customWidth="1"/>
    <col min="42" max="42" width="3.7109375" style="132" customWidth="1"/>
    <col min="43" max="16384" width="2.7109375" style="132"/>
  </cols>
  <sheetData>
    <row r="1" spans="1:42" ht="3.75" customHeight="1" thickBot="1" x14ac:dyDescent="0.25"/>
    <row r="2" spans="1:42" ht="20.25" customHeight="1" thickTop="1" x14ac:dyDescent="0.2">
      <c r="A2" s="1775" t="s">
        <v>115</v>
      </c>
      <c r="B2" s="1776"/>
      <c r="C2" s="1776"/>
      <c r="D2" s="1781" t="s">
        <v>1610</v>
      </c>
      <c r="E2" s="1781"/>
      <c r="F2" s="1781"/>
      <c r="G2" s="1781"/>
      <c r="H2" s="1781"/>
      <c r="I2" s="1781"/>
      <c r="J2" s="1781"/>
      <c r="K2" s="1781"/>
      <c r="L2" s="1781"/>
      <c r="M2" s="1781"/>
      <c r="N2" s="1781"/>
      <c r="O2" s="1781"/>
      <c r="P2" s="1781"/>
      <c r="Q2" s="1781"/>
      <c r="R2" s="1781"/>
      <c r="S2" s="1781"/>
      <c r="T2" s="1781"/>
      <c r="U2" s="1782"/>
      <c r="V2" s="364" t="s">
        <v>812</v>
      </c>
      <c r="W2" s="363"/>
      <c r="X2" s="363"/>
      <c r="Y2" s="363"/>
      <c r="Z2" s="363"/>
      <c r="AA2" s="363"/>
      <c r="AB2" s="363"/>
      <c r="AC2" s="1787"/>
      <c r="AD2" s="1787"/>
      <c r="AE2" s="1787"/>
      <c r="AF2" s="1787"/>
      <c r="AG2" s="1787"/>
      <c r="AH2" s="1787"/>
      <c r="AI2" s="1787"/>
      <c r="AJ2" s="1787"/>
      <c r="AK2" s="1787"/>
      <c r="AL2" s="1787"/>
      <c r="AM2" s="1787"/>
      <c r="AN2" s="1787"/>
      <c r="AO2" s="1787"/>
      <c r="AP2" s="1788"/>
    </row>
    <row r="3" spans="1:42" ht="21.75" customHeight="1" x14ac:dyDescent="0.2">
      <c r="A3" s="1777"/>
      <c r="B3" s="1778"/>
      <c r="C3" s="1778"/>
      <c r="D3" s="1783"/>
      <c r="E3" s="1783"/>
      <c r="F3" s="1783"/>
      <c r="G3" s="1783"/>
      <c r="H3" s="1783"/>
      <c r="I3" s="1783"/>
      <c r="J3" s="1783"/>
      <c r="K3" s="1783"/>
      <c r="L3" s="1783"/>
      <c r="M3" s="1783"/>
      <c r="N3" s="1783"/>
      <c r="O3" s="1783"/>
      <c r="P3" s="1783"/>
      <c r="Q3" s="1783"/>
      <c r="R3" s="1783"/>
      <c r="S3" s="1783"/>
      <c r="T3" s="1783"/>
      <c r="U3" s="1784"/>
      <c r="W3" s="192" t="s">
        <v>5</v>
      </c>
      <c r="AC3" s="1789"/>
      <c r="AD3" s="1789"/>
      <c r="AE3" s="1789"/>
      <c r="AF3" s="1789"/>
      <c r="AG3" s="1789"/>
      <c r="AH3" s="1789"/>
      <c r="AI3" s="1789"/>
      <c r="AJ3" s="1789"/>
      <c r="AK3" s="1789"/>
      <c r="AL3" s="1789"/>
      <c r="AM3" s="1789"/>
      <c r="AN3" s="1789"/>
      <c r="AO3" s="1789"/>
      <c r="AP3" s="1790"/>
    </row>
    <row r="4" spans="1:42" ht="5.25" customHeight="1" thickBot="1" x14ac:dyDescent="0.25">
      <c r="A4" s="1779"/>
      <c r="B4" s="1780"/>
      <c r="C4" s="1780"/>
      <c r="D4" s="1785"/>
      <c r="E4" s="1785"/>
      <c r="F4" s="1785"/>
      <c r="G4" s="1785"/>
      <c r="H4" s="1785"/>
      <c r="I4" s="1785"/>
      <c r="J4" s="1785"/>
      <c r="K4" s="1785"/>
      <c r="L4" s="1785"/>
      <c r="M4" s="1785"/>
      <c r="N4" s="1785"/>
      <c r="O4" s="1785"/>
      <c r="P4" s="1785"/>
      <c r="Q4" s="1785"/>
      <c r="R4" s="1785"/>
      <c r="S4" s="1785"/>
      <c r="T4" s="1785"/>
      <c r="U4" s="1786"/>
      <c r="V4" s="406"/>
      <c r="W4" s="353"/>
      <c r="X4" s="353"/>
      <c r="Y4" s="353"/>
      <c r="Z4" s="353"/>
      <c r="AA4" s="353"/>
      <c r="AB4" s="353"/>
      <c r="AC4" s="353"/>
      <c r="AD4" s="405"/>
      <c r="AE4" s="405"/>
      <c r="AF4" s="405"/>
      <c r="AG4" s="405"/>
      <c r="AH4" s="405"/>
      <c r="AI4" s="405"/>
      <c r="AJ4" s="405"/>
      <c r="AK4" s="405"/>
      <c r="AL4" s="405"/>
      <c r="AM4" s="405"/>
      <c r="AN4" s="405"/>
      <c r="AO4" s="405"/>
      <c r="AP4" s="404"/>
    </row>
    <row r="5" spans="1:42" ht="15" customHeight="1" thickTop="1" x14ac:dyDescent="0.2">
      <c r="A5" s="1791" t="s">
        <v>813</v>
      </c>
      <c r="B5" s="1792"/>
      <c r="C5" s="1792"/>
      <c r="D5" s="1792"/>
      <c r="E5" s="1792"/>
      <c r="F5" s="1792"/>
      <c r="G5" s="1792"/>
      <c r="H5" s="1792"/>
      <c r="I5" s="1792"/>
      <c r="J5" s="1792"/>
      <c r="K5" s="1792"/>
      <c r="L5" s="1792"/>
      <c r="M5" s="1792"/>
      <c r="N5" s="1792"/>
      <c r="O5" s="1792"/>
      <c r="P5" s="1792"/>
      <c r="Q5" s="1792"/>
      <c r="R5" s="1792"/>
      <c r="S5" s="1792"/>
      <c r="T5" s="1792"/>
      <c r="U5" s="1792"/>
      <c r="V5" s="1792"/>
      <c r="W5" s="1792"/>
      <c r="X5" s="1792"/>
      <c r="Y5" s="1792"/>
      <c r="Z5" s="1792"/>
      <c r="AA5" s="1792"/>
      <c r="AB5" s="1792"/>
      <c r="AC5" s="1792"/>
      <c r="AD5" s="1792"/>
      <c r="AE5" s="1792"/>
      <c r="AF5" s="1792"/>
      <c r="AG5" s="1792"/>
      <c r="AH5" s="1792"/>
      <c r="AI5" s="1792"/>
      <c r="AJ5" s="1792"/>
      <c r="AK5" s="1792"/>
      <c r="AL5" s="1792"/>
      <c r="AM5" s="1792"/>
      <c r="AN5" s="1792"/>
      <c r="AO5" s="1792"/>
      <c r="AP5" s="1793"/>
    </row>
    <row r="6" spans="1:42" ht="18.75" customHeight="1" x14ac:dyDescent="0.2">
      <c r="A6" s="1794"/>
      <c r="B6" s="1795"/>
      <c r="C6" s="1795"/>
      <c r="D6" s="1795"/>
      <c r="E6" s="1795"/>
      <c r="F6" s="1795"/>
      <c r="G6" s="1795"/>
      <c r="H6" s="1795"/>
      <c r="I6" s="1795"/>
      <c r="J6" s="1795"/>
      <c r="K6" s="1795"/>
      <c r="L6" s="1795"/>
      <c r="M6" s="1795"/>
      <c r="N6" s="1795"/>
      <c r="O6" s="1795"/>
      <c r="P6" s="1795"/>
      <c r="Q6" s="1795"/>
      <c r="R6" s="1795"/>
      <c r="S6" s="1795"/>
      <c r="T6" s="1795"/>
      <c r="U6" s="1795"/>
      <c r="V6" s="1795"/>
      <c r="W6" s="1795"/>
      <c r="X6" s="1795"/>
      <c r="Y6" s="1795"/>
      <c r="Z6" s="1795"/>
      <c r="AA6" s="1795"/>
      <c r="AB6" s="1795"/>
      <c r="AC6" s="1795"/>
      <c r="AD6" s="1795"/>
      <c r="AE6" s="1795"/>
      <c r="AF6" s="1795"/>
      <c r="AG6" s="1795"/>
      <c r="AH6" s="1795"/>
      <c r="AI6" s="1795"/>
      <c r="AJ6" s="1795"/>
      <c r="AK6" s="1795"/>
      <c r="AL6" s="1795"/>
      <c r="AM6" s="1795"/>
      <c r="AN6" s="1795"/>
      <c r="AO6" s="1795"/>
      <c r="AP6" s="1796"/>
    </row>
    <row r="7" spans="1:42" ht="3" customHeight="1" x14ac:dyDescent="0.2">
      <c r="A7" s="142"/>
      <c r="AD7" s="550"/>
      <c r="AE7" s="550"/>
      <c r="AF7" s="550"/>
      <c r="AG7" s="550"/>
      <c r="AH7" s="550"/>
      <c r="AI7" s="550"/>
      <c r="AJ7" s="550"/>
      <c r="AK7" s="550"/>
      <c r="AL7" s="550"/>
      <c r="AM7" s="550"/>
      <c r="AN7" s="550"/>
      <c r="AO7" s="550"/>
      <c r="AP7" s="400"/>
    </row>
    <row r="8" spans="1:42" ht="13.5" customHeight="1" x14ac:dyDescent="0.2">
      <c r="A8" s="137"/>
      <c r="B8" s="138" t="s">
        <v>664</v>
      </c>
      <c r="E8" s="132" t="s">
        <v>665</v>
      </c>
      <c r="H8" s="132" t="s">
        <v>814</v>
      </c>
      <c r="O8" s="1767" t="s">
        <v>815</v>
      </c>
      <c r="P8" s="1767"/>
      <c r="Q8" s="1767"/>
      <c r="R8" s="1767"/>
      <c r="S8" s="1767"/>
      <c r="T8" s="1767"/>
      <c r="U8" s="1767"/>
      <c r="V8" s="1767"/>
      <c r="W8" s="1767"/>
      <c r="X8" s="1767"/>
      <c r="Y8" s="1767"/>
      <c r="Z8" s="1767"/>
      <c r="AA8" s="1767"/>
      <c r="AB8" s="1767"/>
      <c r="AC8" s="1767"/>
      <c r="AD8" s="1767"/>
      <c r="AE8" s="1767"/>
      <c r="AF8" s="1767"/>
      <c r="AG8" s="1767"/>
      <c r="AH8" s="1767"/>
      <c r="AI8" s="1767"/>
      <c r="AJ8" s="1767"/>
      <c r="AK8" s="550"/>
      <c r="AL8" s="550"/>
      <c r="AM8" s="550"/>
      <c r="AN8" s="550"/>
      <c r="AO8" s="550"/>
      <c r="AP8" s="400"/>
    </row>
    <row r="9" spans="1:42" ht="13.5" customHeight="1" x14ac:dyDescent="0.25">
      <c r="A9" s="137"/>
      <c r="B9" s="401"/>
      <c r="C9" s="370"/>
      <c r="D9" s="370"/>
      <c r="E9" s="401"/>
      <c r="F9" s="370"/>
      <c r="G9" s="370"/>
      <c r="H9" s="370"/>
      <c r="I9" s="370"/>
      <c r="J9" s="401"/>
      <c r="O9" s="1767" t="s">
        <v>816</v>
      </c>
      <c r="P9" s="1767"/>
      <c r="Q9" s="1767"/>
      <c r="R9" s="1767"/>
      <c r="S9" s="1767"/>
      <c r="T9" s="1767"/>
      <c r="U9" s="1767"/>
      <c r="V9" s="1767"/>
      <c r="W9" s="1767"/>
      <c r="X9" s="1767"/>
      <c r="Y9" s="1767"/>
      <c r="Z9" s="1774"/>
      <c r="AA9" s="1774"/>
      <c r="AG9" s="550"/>
      <c r="AH9" s="550"/>
      <c r="AI9" s="550"/>
      <c r="AJ9" s="550"/>
      <c r="AK9" s="550"/>
      <c r="AL9" s="550"/>
      <c r="AM9" s="550"/>
      <c r="AN9" s="550"/>
      <c r="AO9" s="550"/>
      <c r="AP9" s="400"/>
    </row>
    <row r="10" spans="1:42" ht="8.25" customHeight="1" x14ac:dyDescent="0.2">
      <c r="A10" s="137"/>
      <c r="AD10" s="550"/>
      <c r="AE10" s="550"/>
      <c r="AF10" s="550"/>
      <c r="AG10" s="550"/>
      <c r="AH10" s="550"/>
      <c r="AI10" s="550"/>
      <c r="AJ10" s="550"/>
      <c r="AK10" s="550"/>
      <c r="AL10" s="550"/>
      <c r="AM10" s="550"/>
      <c r="AN10" s="550"/>
      <c r="AO10" s="550"/>
      <c r="AP10" s="400"/>
    </row>
    <row r="11" spans="1:42" ht="13.5" customHeight="1" x14ac:dyDescent="0.2">
      <c r="A11" s="137"/>
      <c r="B11" s="1767" t="s">
        <v>817</v>
      </c>
      <c r="C11" s="1767"/>
      <c r="D11" s="1767"/>
      <c r="E11" s="1767"/>
      <c r="F11" s="1767"/>
      <c r="G11" s="1767"/>
      <c r="H11" s="1767"/>
      <c r="I11" s="1768"/>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70"/>
      <c r="AK11" s="550"/>
      <c r="AL11" s="550"/>
      <c r="AM11" s="550"/>
      <c r="AN11" s="550"/>
      <c r="AO11" s="550"/>
      <c r="AP11" s="400"/>
    </row>
    <row r="12" spans="1:42" ht="13.5" customHeight="1" x14ac:dyDescent="0.2">
      <c r="A12" s="137"/>
      <c r="I12" s="1771"/>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3"/>
      <c r="AK12" s="550"/>
      <c r="AL12" s="550"/>
      <c r="AM12" s="550"/>
      <c r="AN12" s="550"/>
      <c r="AO12" s="550"/>
      <c r="AP12" s="400"/>
    </row>
    <row r="13" spans="1:42" ht="3.75" customHeight="1" x14ac:dyDescent="0.2">
      <c r="A13" s="135"/>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403"/>
      <c r="AE13" s="403"/>
      <c r="AF13" s="403"/>
      <c r="AG13" s="403"/>
      <c r="AH13" s="403"/>
      <c r="AI13" s="403"/>
      <c r="AJ13" s="403"/>
      <c r="AK13" s="403"/>
      <c r="AL13" s="403"/>
      <c r="AM13" s="403"/>
      <c r="AN13" s="403"/>
      <c r="AO13" s="403"/>
      <c r="AP13" s="402"/>
    </row>
    <row r="14" spans="1:42" ht="8.25" customHeight="1" x14ac:dyDescent="0.2">
      <c r="A14" s="137"/>
      <c r="AD14" s="550"/>
      <c r="AE14" s="550"/>
      <c r="AF14" s="550"/>
      <c r="AG14" s="550"/>
      <c r="AH14" s="550"/>
      <c r="AI14" s="550"/>
      <c r="AJ14" s="550"/>
      <c r="AK14" s="550"/>
      <c r="AL14" s="550"/>
      <c r="AM14" s="550"/>
      <c r="AN14" s="550"/>
      <c r="AO14" s="550"/>
      <c r="AP14" s="400"/>
    </row>
    <row r="15" spans="1:42" ht="13.5" customHeight="1" x14ac:dyDescent="0.2">
      <c r="A15" s="137"/>
      <c r="B15" s="138" t="s">
        <v>664</v>
      </c>
      <c r="E15" s="132" t="s">
        <v>665</v>
      </c>
      <c r="H15" s="132" t="s">
        <v>814</v>
      </c>
      <c r="O15" s="1059" t="s">
        <v>818</v>
      </c>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1059"/>
      <c r="AL15" s="1059"/>
      <c r="AM15" s="1059"/>
      <c r="AN15" s="550"/>
      <c r="AO15" s="550"/>
      <c r="AP15" s="400"/>
    </row>
    <row r="16" spans="1:42" ht="13.5" customHeight="1" x14ac:dyDescent="0.2">
      <c r="A16" s="137"/>
      <c r="B16" s="401"/>
      <c r="C16" s="370"/>
      <c r="D16" s="370"/>
      <c r="E16" s="401"/>
      <c r="F16" s="370"/>
      <c r="G16" s="370"/>
      <c r="H16" s="370"/>
      <c r="I16" s="370"/>
      <c r="J16" s="401"/>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550"/>
      <c r="AO16" s="550"/>
      <c r="AP16" s="400"/>
    </row>
    <row r="17" spans="1:42" ht="13.5" customHeight="1" x14ac:dyDescent="0.2">
      <c r="A17" s="137"/>
      <c r="O17" s="1091"/>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550"/>
      <c r="AO17" s="550"/>
      <c r="AP17" s="400"/>
    </row>
    <row r="18" spans="1:42" ht="13.5" customHeight="1" x14ac:dyDescent="0.2">
      <c r="A18" s="137"/>
      <c r="B18" s="1767" t="s">
        <v>817</v>
      </c>
      <c r="C18" s="1767"/>
      <c r="D18" s="1767"/>
      <c r="E18" s="1767"/>
      <c r="F18" s="1767"/>
      <c r="G18" s="1767"/>
      <c r="H18" s="1767"/>
      <c r="I18" s="1768"/>
      <c r="J18" s="1769"/>
      <c r="K18" s="1769"/>
      <c r="L18" s="1769"/>
      <c r="M18" s="1769"/>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70"/>
      <c r="AK18" s="550"/>
      <c r="AL18" s="550"/>
      <c r="AM18" s="550"/>
      <c r="AN18" s="550"/>
      <c r="AO18" s="550"/>
      <c r="AP18" s="400"/>
    </row>
    <row r="19" spans="1:42" ht="13.5" customHeight="1" x14ac:dyDescent="0.2">
      <c r="A19" s="137"/>
      <c r="I19" s="1771"/>
      <c r="J19" s="1772"/>
      <c r="K19" s="1772"/>
      <c r="L19" s="1772"/>
      <c r="M19" s="1772"/>
      <c r="N19" s="1772"/>
      <c r="O19" s="1772"/>
      <c r="P19" s="1772"/>
      <c r="Q19" s="1772"/>
      <c r="R19" s="1772"/>
      <c r="S19" s="1772"/>
      <c r="T19" s="1772"/>
      <c r="U19" s="1772"/>
      <c r="V19" s="1772"/>
      <c r="W19" s="1772"/>
      <c r="X19" s="1772"/>
      <c r="Y19" s="1772"/>
      <c r="Z19" s="1772"/>
      <c r="AA19" s="1772"/>
      <c r="AB19" s="1772"/>
      <c r="AC19" s="1772"/>
      <c r="AD19" s="1772"/>
      <c r="AE19" s="1772"/>
      <c r="AF19" s="1772"/>
      <c r="AG19" s="1772"/>
      <c r="AH19" s="1772"/>
      <c r="AI19" s="1772"/>
      <c r="AJ19" s="1773"/>
      <c r="AK19" s="550"/>
      <c r="AL19" s="550"/>
      <c r="AM19" s="550"/>
      <c r="AN19" s="550"/>
      <c r="AO19" s="550"/>
      <c r="AP19" s="400"/>
    </row>
    <row r="20" spans="1:42" ht="4.5" customHeight="1" x14ac:dyDescent="0.2">
      <c r="A20" s="135"/>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403"/>
      <c r="AE20" s="403"/>
      <c r="AF20" s="403"/>
      <c r="AG20" s="403"/>
      <c r="AH20" s="403"/>
      <c r="AI20" s="403"/>
      <c r="AJ20" s="403"/>
      <c r="AK20" s="403"/>
      <c r="AL20" s="403"/>
      <c r="AM20" s="403"/>
      <c r="AN20" s="403"/>
      <c r="AO20" s="403"/>
      <c r="AP20" s="402"/>
    </row>
    <row r="21" spans="1:42" ht="6.75" customHeight="1" x14ac:dyDescent="0.2">
      <c r="A21" s="137"/>
      <c r="AD21" s="550"/>
      <c r="AE21" s="550"/>
      <c r="AF21" s="550"/>
      <c r="AG21" s="550"/>
      <c r="AH21" s="550"/>
      <c r="AI21" s="550"/>
      <c r="AJ21" s="550"/>
      <c r="AK21" s="550"/>
      <c r="AL21" s="550"/>
      <c r="AM21" s="550"/>
      <c r="AN21" s="550"/>
      <c r="AO21" s="550"/>
      <c r="AP21" s="400"/>
    </row>
    <row r="22" spans="1:42" ht="13.5" customHeight="1" x14ac:dyDescent="0.2">
      <c r="A22" s="137"/>
      <c r="B22" s="138" t="s">
        <v>664</v>
      </c>
      <c r="E22" s="132" t="s">
        <v>665</v>
      </c>
      <c r="H22" s="132" t="s">
        <v>814</v>
      </c>
      <c r="O22" s="1767" t="s">
        <v>819</v>
      </c>
      <c r="P22" s="1767"/>
      <c r="Q22" s="1767"/>
      <c r="R22" s="1767"/>
      <c r="S22" s="1767"/>
      <c r="T22" s="1767"/>
      <c r="U22" s="1767"/>
      <c r="V22" s="1767"/>
      <c r="W22" s="1767"/>
      <c r="X22" s="1767"/>
      <c r="Y22" s="1767"/>
      <c r="Z22" s="1767"/>
      <c r="AA22" s="1767"/>
      <c r="AB22" s="1767"/>
      <c r="AC22" s="1767"/>
      <c r="AD22" s="1767"/>
      <c r="AE22" s="1767"/>
      <c r="AF22" s="1767"/>
      <c r="AG22" s="1767"/>
      <c r="AH22" s="550"/>
      <c r="AI22" s="550"/>
      <c r="AJ22" s="550"/>
      <c r="AK22" s="550"/>
      <c r="AL22" s="550"/>
      <c r="AM22" s="550"/>
      <c r="AN22" s="550"/>
      <c r="AO22" s="550"/>
      <c r="AP22" s="400"/>
    </row>
    <row r="23" spans="1:42" ht="13.5" customHeight="1" x14ac:dyDescent="0.2">
      <c r="A23" s="137"/>
      <c r="B23" s="401"/>
      <c r="C23" s="370"/>
      <c r="D23" s="370"/>
      <c r="E23" s="401"/>
      <c r="F23" s="370"/>
      <c r="G23" s="370"/>
      <c r="H23" s="370"/>
      <c r="I23" s="370"/>
      <c r="J23" s="401"/>
      <c r="AD23" s="550"/>
      <c r="AE23" s="550"/>
      <c r="AF23" s="550"/>
      <c r="AG23" s="550"/>
      <c r="AH23" s="550"/>
      <c r="AI23" s="550"/>
      <c r="AJ23" s="550"/>
      <c r="AK23" s="550"/>
      <c r="AL23" s="550"/>
      <c r="AM23" s="550"/>
      <c r="AN23" s="550"/>
      <c r="AO23" s="550"/>
      <c r="AP23" s="400"/>
    </row>
    <row r="24" spans="1:42" ht="8.25" customHeight="1" x14ac:dyDescent="0.2">
      <c r="A24" s="137"/>
      <c r="AD24" s="550"/>
      <c r="AE24" s="550"/>
      <c r="AF24" s="550"/>
      <c r="AG24" s="550"/>
      <c r="AH24" s="550"/>
      <c r="AI24" s="550"/>
      <c r="AJ24" s="550"/>
      <c r="AK24" s="550"/>
      <c r="AL24" s="550"/>
      <c r="AM24" s="550"/>
      <c r="AN24" s="550"/>
      <c r="AO24" s="550"/>
      <c r="AP24" s="400"/>
    </row>
    <row r="25" spans="1:42" ht="13.5" customHeight="1" x14ac:dyDescent="0.2">
      <c r="A25" s="137"/>
      <c r="B25" s="1767" t="s">
        <v>817</v>
      </c>
      <c r="C25" s="1767"/>
      <c r="D25" s="1767"/>
      <c r="E25" s="1767"/>
      <c r="F25" s="1767"/>
      <c r="G25" s="1767"/>
      <c r="H25" s="1767"/>
      <c r="I25" s="1768"/>
      <c r="J25" s="1769"/>
      <c r="K25" s="1769"/>
      <c r="L25" s="1769"/>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70"/>
      <c r="AK25" s="550"/>
      <c r="AL25" s="550"/>
      <c r="AM25" s="550"/>
      <c r="AN25" s="550"/>
      <c r="AO25" s="550"/>
      <c r="AP25" s="400"/>
    </row>
    <row r="26" spans="1:42" ht="13.5" customHeight="1" x14ac:dyDescent="0.2">
      <c r="A26" s="137"/>
      <c r="I26" s="1771"/>
      <c r="J26" s="1772"/>
      <c r="K26" s="1772"/>
      <c r="L26" s="1772"/>
      <c r="M26" s="1772"/>
      <c r="N26" s="1772"/>
      <c r="O26" s="1772"/>
      <c r="P26" s="1772"/>
      <c r="Q26" s="1772"/>
      <c r="R26" s="1772"/>
      <c r="S26" s="1772"/>
      <c r="T26" s="1772"/>
      <c r="U26" s="1772"/>
      <c r="V26" s="1772"/>
      <c r="W26" s="1772"/>
      <c r="X26" s="1772"/>
      <c r="Y26" s="1772"/>
      <c r="Z26" s="1772"/>
      <c r="AA26" s="1772"/>
      <c r="AB26" s="1772"/>
      <c r="AC26" s="1772"/>
      <c r="AD26" s="1772"/>
      <c r="AE26" s="1772"/>
      <c r="AF26" s="1772"/>
      <c r="AG26" s="1772"/>
      <c r="AH26" s="1772"/>
      <c r="AI26" s="1772"/>
      <c r="AJ26" s="1773"/>
      <c r="AK26" s="550"/>
      <c r="AL26" s="550"/>
      <c r="AM26" s="550"/>
      <c r="AN26" s="550"/>
      <c r="AO26" s="550"/>
      <c r="AP26" s="400"/>
    </row>
    <row r="27" spans="1:42" ht="4.5" customHeight="1" x14ac:dyDescent="0.2">
      <c r="A27" s="135"/>
      <c r="B27" s="134"/>
      <c r="C27" s="134"/>
      <c r="D27" s="134"/>
      <c r="E27" s="134"/>
      <c r="F27" s="134"/>
      <c r="G27" s="134"/>
      <c r="H27" s="134"/>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03"/>
      <c r="AL27" s="403"/>
      <c r="AM27" s="403"/>
      <c r="AN27" s="403"/>
      <c r="AO27" s="403"/>
      <c r="AP27" s="402"/>
    </row>
    <row r="28" spans="1:42" ht="8.25" customHeight="1" x14ac:dyDescent="0.2">
      <c r="A28" s="137"/>
      <c r="AD28" s="550"/>
      <c r="AE28" s="550"/>
      <c r="AF28" s="550"/>
      <c r="AG28" s="550"/>
      <c r="AH28" s="550"/>
      <c r="AI28" s="550"/>
      <c r="AJ28" s="550"/>
      <c r="AK28" s="550"/>
      <c r="AL28" s="550"/>
      <c r="AM28" s="550"/>
      <c r="AN28" s="550"/>
      <c r="AO28" s="550"/>
      <c r="AP28" s="400"/>
    </row>
    <row r="29" spans="1:42" ht="13.5" customHeight="1" x14ac:dyDescent="0.2">
      <c r="A29" s="137"/>
      <c r="B29" s="138" t="s">
        <v>664</v>
      </c>
      <c r="E29" s="132" t="s">
        <v>665</v>
      </c>
      <c r="H29" s="132" t="s">
        <v>814</v>
      </c>
      <c r="O29" s="1767" t="s">
        <v>820</v>
      </c>
      <c r="P29" s="1767"/>
      <c r="Q29" s="1767"/>
      <c r="R29" s="1767"/>
      <c r="S29" s="1767"/>
      <c r="T29" s="1767"/>
      <c r="U29" s="1767"/>
      <c r="V29" s="1767"/>
      <c r="W29" s="1767"/>
      <c r="X29" s="1767"/>
      <c r="Y29" s="1767"/>
      <c r="Z29" s="1767"/>
      <c r="AA29" s="1767"/>
      <c r="AB29" s="1767"/>
      <c r="AC29" s="1767"/>
      <c r="AD29" s="1767"/>
      <c r="AE29" s="1767"/>
      <c r="AF29" s="1767"/>
      <c r="AG29" s="1767"/>
      <c r="AH29" s="550"/>
      <c r="AI29" s="550"/>
      <c r="AJ29" s="550"/>
      <c r="AK29" s="550"/>
      <c r="AL29" s="550"/>
      <c r="AM29" s="550"/>
      <c r="AN29" s="550"/>
      <c r="AO29" s="550"/>
      <c r="AP29" s="400"/>
    </row>
    <row r="30" spans="1:42" ht="13.5" customHeight="1" x14ac:dyDescent="0.2">
      <c r="A30" s="137"/>
      <c r="B30" s="401"/>
      <c r="C30" s="370"/>
      <c r="D30" s="370"/>
      <c r="E30" s="401"/>
      <c r="F30" s="370"/>
      <c r="G30" s="370"/>
      <c r="H30" s="370"/>
      <c r="I30" s="370"/>
      <c r="J30" s="401"/>
      <c r="AD30" s="550"/>
      <c r="AE30" s="550"/>
      <c r="AF30" s="550"/>
      <c r="AG30" s="550"/>
      <c r="AH30" s="550"/>
      <c r="AI30" s="550"/>
      <c r="AJ30" s="550"/>
      <c r="AK30" s="550"/>
      <c r="AL30" s="550"/>
      <c r="AM30" s="550"/>
      <c r="AN30" s="550"/>
      <c r="AO30" s="550"/>
      <c r="AP30" s="400"/>
    </row>
    <row r="31" spans="1:42" ht="8.25" customHeight="1" x14ac:dyDescent="0.2">
      <c r="A31" s="137"/>
      <c r="AD31" s="550"/>
      <c r="AE31" s="550"/>
      <c r="AF31" s="550"/>
      <c r="AG31" s="550"/>
      <c r="AH31" s="550"/>
      <c r="AI31" s="550"/>
      <c r="AJ31" s="550"/>
      <c r="AK31" s="550"/>
      <c r="AL31" s="550"/>
      <c r="AM31" s="550"/>
      <c r="AN31" s="550"/>
      <c r="AO31" s="550"/>
      <c r="AP31" s="400"/>
    </row>
    <row r="32" spans="1:42" ht="13.5" customHeight="1" x14ac:dyDescent="0.2">
      <c r="A32" s="137"/>
      <c r="B32" s="1767" t="s">
        <v>817</v>
      </c>
      <c r="C32" s="1767"/>
      <c r="D32" s="1767"/>
      <c r="E32" s="1767"/>
      <c r="F32" s="1767"/>
      <c r="G32" s="1767"/>
      <c r="H32" s="1767"/>
      <c r="I32" s="1768"/>
      <c r="J32" s="1769"/>
      <c r="K32" s="1769"/>
      <c r="L32" s="1769"/>
      <c r="M32" s="1769"/>
      <c r="N32" s="1769"/>
      <c r="O32" s="1769"/>
      <c r="P32" s="1769"/>
      <c r="Q32" s="1769"/>
      <c r="R32" s="1769"/>
      <c r="S32" s="1769"/>
      <c r="T32" s="1769"/>
      <c r="U32" s="1769"/>
      <c r="V32" s="1769"/>
      <c r="W32" s="1769"/>
      <c r="X32" s="1769"/>
      <c r="Y32" s="1769"/>
      <c r="Z32" s="1769"/>
      <c r="AA32" s="1769"/>
      <c r="AB32" s="1769"/>
      <c r="AC32" s="1769"/>
      <c r="AD32" s="1769"/>
      <c r="AE32" s="1769"/>
      <c r="AF32" s="1769"/>
      <c r="AG32" s="1769"/>
      <c r="AH32" s="1769"/>
      <c r="AI32" s="1769"/>
      <c r="AJ32" s="1770"/>
      <c r="AK32" s="550"/>
      <c r="AL32" s="550"/>
      <c r="AM32" s="550"/>
      <c r="AN32" s="550"/>
      <c r="AO32" s="550"/>
      <c r="AP32" s="400"/>
    </row>
    <row r="33" spans="1:42" ht="13.5" customHeight="1" x14ac:dyDescent="0.2">
      <c r="A33" s="137"/>
      <c r="I33" s="1771"/>
      <c r="J33" s="1772"/>
      <c r="K33" s="1772"/>
      <c r="L33" s="1772"/>
      <c r="M33" s="1772"/>
      <c r="N33" s="1772"/>
      <c r="O33" s="1772"/>
      <c r="P33" s="1772"/>
      <c r="Q33" s="1772"/>
      <c r="R33" s="1772"/>
      <c r="S33" s="1772"/>
      <c r="T33" s="1772"/>
      <c r="U33" s="1772"/>
      <c r="V33" s="1772"/>
      <c r="W33" s="1772"/>
      <c r="X33" s="1772"/>
      <c r="Y33" s="1772"/>
      <c r="Z33" s="1772"/>
      <c r="AA33" s="1772"/>
      <c r="AB33" s="1772"/>
      <c r="AC33" s="1772"/>
      <c r="AD33" s="1772"/>
      <c r="AE33" s="1772"/>
      <c r="AF33" s="1772"/>
      <c r="AG33" s="1772"/>
      <c r="AH33" s="1772"/>
      <c r="AI33" s="1772"/>
      <c r="AJ33" s="1773"/>
      <c r="AK33" s="550"/>
      <c r="AL33" s="550"/>
      <c r="AM33" s="550"/>
      <c r="AN33" s="550"/>
      <c r="AO33" s="550"/>
      <c r="AP33" s="400"/>
    </row>
    <row r="34" spans="1:42" ht="6.75" customHeight="1" x14ac:dyDescent="0.2">
      <c r="A34" s="135"/>
      <c r="B34" s="134"/>
      <c r="C34" s="134"/>
      <c r="D34" s="134"/>
      <c r="E34" s="134"/>
      <c r="F34" s="134"/>
      <c r="G34" s="134"/>
      <c r="H34" s="134"/>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03"/>
      <c r="AL34" s="403"/>
      <c r="AM34" s="403"/>
      <c r="AN34" s="403"/>
      <c r="AO34" s="403"/>
      <c r="AP34" s="402"/>
    </row>
    <row r="35" spans="1:42" ht="8.25" customHeight="1" x14ac:dyDescent="0.2">
      <c r="A35" s="137"/>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550"/>
      <c r="AL35" s="550"/>
      <c r="AM35" s="550"/>
      <c r="AN35" s="550"/>
      <c r="AO35" s="550"/>
      <c r="AP35" s="400"/>
    </row>
    <row r="36" spans="1:42" ht="13.5" customHeight="1" x14ac:dyDescent="0.2">
      <c r="A36" s="137"/>
      <c r="B36" s="138" t="s">
        <v>664</v>
      </c>
      <c r="E36" s="138" t="s">
        <v>665</v>
      </c>
      <c r="H36" s="132" t="s">
        <v>814</v>
      </c>
      <c r="I36" s="499"/>
      <c r="J36" s="499"/>
      <c r="K36" s="499"/>
      <c r="L36" s="499"/>
      <c r="M36" s="499"/>
      <c r="N36" s="499"/>
      <c r="O36" s="1766" t="s">
        <v>821</v>
      </c>
      <c r="P36" s="1766"/>
      <c r="Q36" s="1766"/>
      <c r="R36" s="1766"/>
      <c r="S36" s="1766"/>
      <c r="T36" s="1766"/>
      <c r="U36" s="1766"/>
      <c r="V36" s="1766"/>
      <c r="W36" s="1766"/>
      <c r="X36" s="1766"/>
      <c r="Y36" s="1766"/>
      <c r="Z36" s="1766"/>
      <c r="AA36" s="499"/>
      <c r="AB36" s="499"/>
      <c r="AC36" s="499"/>
      <c r="AD36" s="499"/>
      <c r="AE36" s="499"/>
      <c r="AF36" s="499"/>
      <c r="AG36" s="499"/>
      <c r="AH36" s="499"/>
      <c r="AI36" s="499"/>
      <c r="AJ36" s="499"/>
      <c r="AK36" s="550"/>
      <c r="AL36" s="550"/>
      <c r="AM36" s="550"/>
      <c r="AN36" s="550"/>
      <c r="AO36" s="550"/>
      <c r="AP36" s="400"/>
    </row>
    <row r="37" spans="1:42" ht="13.5" customHeight="1" x14ac:dyDescent="0.2">
      <c r="A37" s="137"/>
      <c r="B37" s="401"/>
      <c r="C37" s="370"/>
      <c r="D37" s="370"/>
      <c r="E37" s="401"/>
      <c r="F37" s="370"/>
      <c r="G37" s="370"/>
      <c r="H37" s="370"/>
      <c r="I37" s="370"/>
      <c r="J37" s="401"/>
      <c r="K37" s="499"/>
      <c r="L37" s="499"/>
      <c r="M37" s="499"/>
      <c r="N37" s="499"/>
      <c r="O37" s="1766"/>
      <c r="P37" s="1766"/>
      <c r="Q37" s="1766"/>
      <c r="R37" s="1766"/>
      <c r="S37" s="1766"/>
      <c r="T37" s="1766"/>
      <c r="U37" s="1766"/>
      <c r="V37" s="1766"/>
      <c r="W37" s="1766"/>
      <c r="X37" s="1766"/>
      <c r="Y37" s="1766"/>
      <c r="Z37" s="1766"/>
      <c r="AA37" s="499"/>
      <c r="AB37" s="499"/>
      <c r="AC37" s="499"/>
      <c r="AD37" s="499"/>
      <c r="AE37" s="499"/>
      <c r="AF37" s="499"/>
      <c r="AG37" s="499"/>
      <c r="AH37" s="499"/>
      <c r="AI37" s="499"/>
      <c r="AJ37" s="499"/>
      <c r="AK37" s="550"/>
      <c r="AL37" s="550"/>
      <c r="AM37" s="550"/>
      <c r="AN37" s="550"/>
      <c r="AO37" s="550"/>
      <c r="AP37" s="400"/>
    </row>
    <row r="38" spans="1:42" ht="8.25" customHeight="1" x14ac:dyDescent="0.2">
      <c r="A38" s="137"/>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550"/>
      <c r="AL38" s="550"/>
      <c r="AM38" s="550"/>
      <c r="AN38" s="550"/>
      <c r="AO38" s="550"/>
      <c r="AP38" s="400"/>
    </row>
    <row r="39" spans="1:42" ht="13.5" customHeight="1" x14ac:dyDescent="0.2">
      <c r="A39" s="137"/>
      <c r="B39" s="1767" t="s">
        <v>817</v>
      </c>
      <c r="C39" s="1767"/>
      <c r="D39" s="1767"/>
      <c r="E39" s="1767"/>
      <c r="F39" s="1767"/>
      <c r="G39" s="1767"/>
      <c r="H39" s="1767"/>
      <c r="I39" s="1768"/>
      <c r="J39" s="1769"/>
      <c r="K39" s="1769"/>
      <c r="L39" s="1769"/>
      <c r="M39" s="1769"/>
      <c r="N39" s="1769"/>
      <c r="O39" s="1769"/>
      <c r="P39" s="1769"/>
      <c r="Q39" s="1769"/>
      <c r="R39" s="1769"/>
      <c r="S39" s="1769"/>
      <c r="T39" s="1769"/>
      <c r="U39" s="1769"/>
      <c r="V39" s="1769"/>
      <c r="W39" s="1769"/>
      <c r="X39" s="1769"/>
      <c r="Y39" s="1769"/>
      <c r="Z39" s="1769"/>
      <c r="AA39" s="1769"/>
      <c r="AB39" s="1769"/>
      <c r="AC39" s="1769"/>
      <c r="AD39" s="1769"/>
      <c r="AE39" s="1769"/>
      <c r="AF39" s="1769"/>
      <c r="AG39" s="1769"/>
      <c r="AH39" s="1769"/>
      <c r="AI39" s="1769"/>
      <c r="AJ39" s="1770"/>
      <c r="AK39" s="550"/>
      <c r="AL39" s="550"/>
      <c r="AM39" s="550"/>
      <c r="AN39" s="550"/>
      <c r="AO39" s="550"/>
      <c r="AP39" s="400"/>
    </row>
    <row r="40" spans="1:42" ht="13.5" customHeight="1" x14ac:dyDescent="0.2">
      <c r="A40" s="137"/>
      <c r="I40" s="1771"/>
      <c r="J40" s="1772"/>
      <c r="K40" s="1772"/>
      <c r="L40" s="1772"/>
      <c r="M40" s="1772"/>
      <c r="N40" s="1772"/>
      <c r="O40" s="1772"/>
      <c r="P40" s="1772"/>
      <c r="Q40" s="1772"/>
      <c r="R40" s="1772"/>
      <c r="S40" s="1772"/>
      <c r="T40" s="1772"/>
      <c r="U40" s="1772"/>
      <c r="V40" s="1772"/>
      <c r="W40" s="1772"/>
      <c r="X40" s="1772"/>
      <c r="Y40" s="1772"/>
      <c r="Z40" s="1772"/>
      <c r="AA40" s="1772"/>
      <c r="AB40" s="1772"/>
      <c r="AC40" s="1772"/>
      <c r="AD40" s="1772"/>
      <c r="AE40" s="1772"/>
      <c r="AF40" s="1772"/>
      <c r="AG40" s="1772"/>
      <c r="AH40" s="1772"/>
      <c r="AI40" s="1772"/>
      <c r="AJ40" s="1773"/>
      <c r="AK40" s="550"/>
      <c r="AL40" s="550"/>
      <c r="AM40" s="550"/>
      <c r="AN40" s="550"/>
      <c r="AO40" s="550"/>
      <c r="AP40" s="400"/>
    </row>
    <row r="41" spans="1:42" ht="6.75" customHeight="1" x14ac:dyDescent="0.2">
      <c r="A41" s="135"/>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403"/>
      <c r="AE41" s="403"/>
      <c r="AF41" s="403"/>
      <c r="AG41" s="403"/>
      <c r="AH41" s="403"/>
      <c r="AI41" s="403"/>
      <c r="AJ41" s="403"/>
      <c r="AK41" s="403"/>
      <c r="AL41" s="403"/>
      <c r="AM41" s="403"/>
      <c r="AN41" s="403"/>
      <c r="AO41" s="403"/>
      <c r="AP41" s="402"/>
    </row>
    <row r="42" spans="1:42" ht="8.25" customHeight="1" x14ac:dyDescent="0.2">
      <c r="A42" s="137"/>
      <c r="AD42" s="550"/>
      <c r="AE42" s="550"/>
      <c r="AF42" s="550"/>
      <c r="AG42" s="550"/>
      <c r="AH42" s="550"/>
      <c r="AI42" s="550"/>
      <c r="AJ42" s="550"/>
      <c r="AK42" s="550"/>
      <c r="AL42" s="550"/>
      <c r="AM42" s="550"/>
      <c r="AN42" s="550"/>
      <c r="AO42" s="550"/>
      <c r="AP42" s="400"/>
    </row>
    <row r="43" spans="1:42" ht="13.5" customHeight="1" x14ac:dyDescent="0.2">
      <c r="A43" s="137"/>
      <c r="B43" s="138" t="s">
        <v>664</v>
      </c>
      <c r="E43" s="132" t="s">
        <v>665</v>
      </c>
      <c r="H43" s="132" t="s">
        <v>814</v>
      </c>
      <c r="O43" s="1091" t="s">
        <v>822</v>
      </c>
      <c r="P43" s="1091"/>
      <c r="Q43" s="1091"/>
      <c r="R43" s="1091"/>
      <c r="S43" s="1091"/>
      <c r="T43" s="1091"/>
      <c r="U43" s="1091"/>
      <c r="V43" s="1091"/>
      <c r="W43" s="1091"/>
      <c r="X43" s="1091"/>
      <c r="Y43" s="1091"/>
      <c r="Z43" s="1091"/>
      <c r="AA43" s="1091"/>
      <c r="AB43" s="1091"/>
      <c r="AC43" s="1091"/>
      <c r="AD43" s="1091"/>
      <c r="AE43" s="1091"/>
      <c r="AF43" s="1091"/>
      <c r="AG43" s="1091"/>
      <c r="AH43" s="1111"/>
      <c r="AI43" s="1111"/>
      <c r="AJ43" s="1111"/>
      <c r="AK43" s="550"/>
      <c r="AL43" s="550"/>
      <c r="AM43" s="550"/>
      <c r="AN43" s="550"/>
      <c r="AO43" s="550"/>
      <c r="AP43" s="400"/>
    </row>
    <row r="44" spans="1:42" ht="13.5" customHeight="1" x14ac:dyDescent="0.2">
      <c r="A44" s="137"/>
      <c r="B44" s="401"/>
      <c r="C44" s="370"/>
      <c r="D44" s="370"/>
      <c r="E44" s="401"/>
      <c r="F44" s="370"/>
      <c r="G44" s="370"/>
      <c r="H44" s="370"/>
      <c r="I44" s="370"/>
      <c r="J44" s="40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550"/>
      <c r="AL44" s="550"/>
      <c r="AM44" s="550"/>
      <c r="AN44" s="550"/>
      <c r="AO44" s="550"/>
      <c r="AP44" s="400"/>
    </row>
    <row r="45" spans="1:42" ht="9" customHeight="1" x14ac:dyDescent="0.2">
      <c r="A45" s="137"/>
      <c r="AD45" s="550"/>
      <c r="AE45" s="550"/>
      <c r="AF45" s="550"/>
      <c r="AG45" s="550"/>
      <c r="AH45" s="550"/>
      <c r="AI45" s="550"/>
      <c r="AJ45" s="550"/>
      <c r="AK45" s="550"/>
      <c r="AL45" s="550"/>
      <c r="AM45" s="550"/>
      <c r="AN45" s="550"/>
      <c r="AO45" s="550"/>
      <c r="AP45" s="400"/>
    </row>
    <row r="46" spans="1:42" ht="13.5" customHeight="1" x14ac:dyDescent="0.2">
      <c r="A46" s="137"/>
      <c r="B46" s="1767" t="s">
        <v>817</v>
      </c>
      <c r="C46" s="1767"/>
      <c r="D46" s="1767"/>
      <c r="E46" s="1767"/>
      <c r="F46" s="1767"/>
      <c r="G46" s="1767"/>
      <c r="H46" s="1767"/>
      <c r="I46" s="1768"/>
      <c r="J46" s="1769"/>
      <c r="K46" s="1769"/>
      <c r="L46" s="1769"/>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70"/>
      <c r="AK46" s="550"/>
      <c r="AL46" s="550"/>
      <c r="AM46" s="550"/>
      <c r="AN46" s="550"/>
      <c r="AO46" s="550"/>
      <c r="AP46" s="400"/>
    </row>
    <row r="47" spans="1:42" ht="13.5" customHeight="1" x14ac:dyDescent="0.2">
      <c r="A47" s="137"/>
      <c r="I47" s="1771"/>
      <c r="J47" s="1772"/>
      <c r="K47" s="1772"/>
      <c r="L47" s="1772"/>
      <c r="M47" s="1772"/>
      <c r="N47" s="1772"/>
      <c r="O47" s="1772"/>
      <c r="P47" s="1772"/>
      <c r="Q47" s="1772"/>
      <c r="R47" s="1772"/>
      <c r="S47" s="1772"/>
      <c r="T47" s="1772"/>
      <c r="U47" s="1772"/>
      <c r="V47" s="1772"/>
      <c r="W47" s="1772"/>
      <c r="X47" s="1772"/>
      <c r="Y47" s="1772"/>
      <c r="Z47" s="1772"/>
      <c r="AA47" s="1772"/>
      <c r="AB47" s="1772"/>
      <c r="AC47" s="1772"/>
      <c r="AD47" s="1772"/>
      <c r="AE47" s="1772"/>
      <c r="AF47" s="1772"/>
      <c r="AG47" s="1772"/>
      <c r="AH47" s="1772"/>
      <c r="AI47" s="1772"/>
      <c r="AJ47" s="1773"/>
      <c r="AK47" s="550"/>
      <c r="AL47" s="550"/>
      <c r="AM47" s="550"/>
      <c r="AN47" s="550"/>
      <c r="AO47" s="550"/>
      <c r="AP47" s="400"/>
    </row>
    <row r="48" spans="1:42" ht="6.75" customHeight="1" x14ac:dyDescent="0.2">
      <c r="A48" s="135"/>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403"/>
      <c r="AE48" s="403"/>
      <c r="AF48" s="403"/>
      <c r="AG48" s="403"/>
      <c r="AH48" s="403"/>
      <c r="AI48" s="403"/>
      <c r="AJ48" s="403"/>
      <c r="AK48" s="403"/>
      <c r="AL48" s="403"/>
      <c r="AM48" s="403"/>
      <c r="AN48" s="403"/>
      <c r="AO48" s="403"/>
      <c r="AP48" s="402"/>
    </row>
    <row r="49" spans="1:42" ht="6.75" customHeight="1" x14ac:dyDescent="0.2">
      <c r="A49" s="137"/>
      <c r="AD49" s="550"/>
      <c r="AE49" s="550"/>
      <c r="AF49" s="550"/>
      <c r="AG49" s="550"/>
      <c r="AH49" s="550"/>
      <c r="AI49" s="550"/>
      <c r="AJ49" s="550"/>
      <c r="AK49" s="550"/>
      <c r="AL49" s="550"/>
      <c r="AM49" s="550"/>
      <c r="AN49" s="550"/>
      <c r="AO49" s="550"/>
      <c r="AP49" s="400"/>
    </row>
    <row r="50" spans="1:42" ht="14.25" customHeight="1" x14ac:dyDescent="0.2">
      <c r="A50" s="137"/>
      <c r="B50" s="138" t="s">
        <v>664</v>
      </c>
      <c r="E50" s="132" t="s">
        <v>665</v>
      </c>
      <c r="H50" s="132" t="s">
        <v>814</v>
      </c>
      <c r="O50" s="1767" t="s">
        <v>823</v>
      </c>
      <c r="P50" s="1767"/>
      <c r="Q50" s="1767"/>
      <c r="R50" s="1767"/>
      <c r="S50" s="1767"/>
      <c r="T50" s="1767"/>
      <c r="U50" s="1767"/>
      <c r="V50" s="1767"/>
      <c r="W50" s="1767"/>
      <c r="X50" s="1767"/>
      <c r="Y50" s="1767"/>
      <c r="AD50" s="550"/>
      <c r="AE50" s="550"/>
      <c r="AF50" s="550"/>
      <c r="AG50" s="550"/>
      <c r="AH50" s="550"/>
      <c r="AI50" s="550"/>
      <c r="AJ50" s="550"/>
      <c r="AK50" s="550"/>
      <c r="AL50" s="550"/>
      <c r="AM50" s="550"/>
      <c r="AN50" s="550"/>
      <c r="AO50" s="550"/>
      <c r="AP50" s="400"/>
    </row>
    <row r="51" spans="1:42" ht="15.75" customHeight="1" x14ac:dyDescent="0.2">
      <c r="A51" s="137"/>
      <c r="B51" s="401"/>
      <c r="C51" s="370"/>
      <c r="D51" s="370"/>
      <c r="E51" s="401"/>
      <c r="F51" s="370"/>
      <c r="G51" s="370"/>
      <c r="H51" s="370"/>
      <c r="I51" s="370"/>
      <c r="J51" s="401"/>
      <c r="O51" s="1767"/>
      <c r="P51" s="1767"/>
      <c r="Q51" s="1767"/>
      <c r="R51" s="1767"/>
      <c r="S51" s="1767"/>
      <c r="T51" s="1767"/>
      <c r="U51" s="1767"/>
      <c r="V51" s="1767"/>
      <c r="W51" s="1767"/>
      <c r="X51" s="1767"/>
      <c r="Y51" s="1767"/>
      <c r="AD51" s="550"/>
      <c r="AE51" s="550"/>
      <c r="AF51" s="550"/>
      <c r="AG51" s="550"/>
      <c r="AH51" s="550"/>
      <c r="AI51" s="550"/>
      <c r="AJ51" s="550"/>
      <c r="AK51" s="550"/>
      <c r="AL51" s="550"/>
      <c r="AM51" s="550"/>
      <c r="AN51" s="550"/>
      <c r="AO51" s="550"/>
      <c r="AP51" s="400"/>
    </row>
    <row r="52" spans="1:42" ht="8.25" customHeight="1" x14ac:dyDescent="0.2">
      <c r="A52" s="137"/>
      <c r="AD52" s="550"/>
      <c r="AE52" s="550"/>
      <c r="AF52" s="550"/>
      <c r="AG52" s="550"/>
      <c r="AH52" s="550"/>
      <c r="AI52" s="550"/>
      <c r="AJ52" s="550"/>
      <c r="AK52" s="550"/>
      <c r="AL52" s="550"/>
      <c r="AM52" s="550"/>
      <c r="AN52" s="550"/>
      <c r="AO52" s="550"/>
      <c r="AP52" s="400"/>
    </row>
    <row r="53" spans="1:42" ht="33.75" customHeight="1" x14ac:dyDescent="0.2">
      <c r="A53" s="137"/>
      <c r="B53" s="1767" t="s">
        <v>817</v>
      </c>
      <c r="C53" s="1767"/>
      <c r="D53" s="1767"/>
      <c r="E53" s="1767"/>
      <c r="F53" s="1767"/>
      <c r="G53" s="1767"/>
      <c r="H53" s="1767"/>
      <c r="I53" s="1815"/>
      <c r="J53" s="1769"/>
      <c r="K53" s="1769"/>
      <c r="L53" s="1769"/>
      <c r="M53" s="1769"/>
      <c r="N53" s="1769"/>
      <c r="O53" s="1769"/>
      <c r="P53" s="1769"/>
      <c r="Q53" s="1769"/>
      <c r="R53" s="1769"/>
      <c r="S53" s="1769"/>
      <c r="T53" s="1769"/>
      <c r="U53" s="1769"/>
      <c r="V53" s="1769"/>
      <c r="W53" s="1769"/>
      <c r="X53" s="1769"/>
      <c r="Y53" s="1769"/>
      <c r="Z53" s="1769"/>
      <c r="AA53" s="1769"/>
      <c r="AB53" s="1769"/>
      <c r="AC53" s="1769"/>
      <c r="AD53" s="1769"/>
      <c r="AE53" s="1769"/>
      <c r="AF53" s="1769"/>
      <c r="AG53" s="1769"/>
      <c r="AH53" s="1769"/>
      <c r="AI53" s="1769"/>
      <c r="AJ53" s="1770"/>
      <c r="AK53" s="550"/>
      <c r="AL53" s="550"/>
      <c r="AM53" s="550"/>
      <c r="AN53" s="550"/>
      <c r="AO53" s="550"/>
      <c r="AP53" s="400"/>
    </row>
    <row r="54" spans="1:42" ht="1.5" customHeight="1" x14ac:dyDescent="0.2">
      <c r="A54" s="137"/>
      <c r="I54" s="1771"/>
      <c r="J54" s="1772"/>
      <c r="K54" s="1772"/>
      <c r="L54" s="1772"/>
      <c r="M54" s="1772"/>
      <c r="N54" s="1772"/>
      <c r="O54" s="1772"/>
      <c r="P54" s="1772"/>
      <c r="Q54" s="1772"/>
      <c r="R54" s="1772"/>
      <c r="S54" s="1772"/>
      <c r="T54" s="1772"/>
      <c r="U54" s="1772"/>
      <c r="V54" s="1772"/>
      <c r="W54" s="1772"/>
      <c r="X54" s="1772"/>
      <c r="Y54" s="1772"/>
      <c r="Z54" s="1772"/>
      <c r="AA54" s="1772"/>
      <c r="AB54" s="1772"/>
      <c r="AC54" s="1772"/>
      <c r="AD54" s="1772"/>
      <c r="AE54" s="1772"/>
      <c r="AF54" s="1772"/>
      <c r="AG54" s="1772"/>
      <c r="AH54" s="1772"/>
      <c r="AI54" s="1772"/>
      <c r="AJ54" s="1773"/>
      <c r="AK54" s="550"/>
      <c r="AL54" s="550"/>
      <c r="AM54" s="550"/>
      <c r="AN54" s="550"/>
      <c r="AO54" s="550"/>
      <c r="AP54" s="400"/>
    </row>
    <row r="55" spans="1:42" ht="6.7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3"/>
    </row>
    <row r="56" spans="1:42" ht="15" customHeight="1" x14ac:dyDescent="0.25">
      <c r="A56" s="549"/>
      <c r="B56" s="1805" t="s">
        <v>515</v>
      </c>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6"/>
    </row>
    <row r="57" spans="1:42" ht="18.75" customHeight="1" x14ac:dyDescent="0.2">
      <c r="A57" s="1809" t="s">
        <v>824</v>
      </c>
      <c r="B57" s="1810"/>
      <c r="C57" s="1810"/>
      <c r="D57" s="1810"/>
      <c r="E57" s="1810"/>
      <c r="F57" s="1810"/>
      <c r="G57" s="1810"/>
      <c r="H57" s="1810"/>
      <c r="I57" s="1810"/>
      <c r="J57" s="1810"/>
      <c r="K57" s="1810"/>
      <c r="L57" s="1810"/>
      <c r="M57" s="1810"/>
      <c r="N57" s="1810"/>
      <c r="O57" s="1810"/>
      <c r="P57" s="1810"/>
      <c r="Q57" s="1810"/>
      <c r="R57" s="1810"/>
      <c r="S57" s="1810"/>
      <c r="T57" s="1810"/>
      <c r="U57" s="1810"/>
      <c r="V57" s="1810"/>
      <c r="W57" s="1810"/>
      <c r="X57" s="1810"/>
      <c r="Y57" s="1810"/>
      <c r="Z57" s="1810"/>
      <c r="AA57" s="1810"/>
      <c r="AB57" s="1810"/>
      <c r="AC57" s="1810"/>
      <c r="AD57" s="1810"/>
      <c r="AE57" s="1810"/>
      <c r="AF57" s="1810"/>
      <c r="AG57" s="1810"/>
      <c r="AH57" s="1810"/>
      <c r="AI57" s="1810"/>
      <c r="AJ57" s="1810"/>
      <c r="AK57" s="1810"/>
      <c r="AL57" s="1810"/>
      <c r="AM57" s="1810"/>
      <c r="AN57" s="1810"/>
      <c r="AO57" s="1810"/>
      <c r="AP57" s="1811"/>
    </row>
    <row r="58" spans="1:42" ht="15" customHeight="1" x14ac:dyDescent="0.2">
      <c r="A58" s="1812"/>
      <c r="B58" s="1813"/>
      <c r="C58" s="1813"/>
      <c r="D58" s="1813"/>
      <c r="E58" s="1813"/>
      <c r="F58" s="1813"/>
      <c r="G58" s="1813"/>
      <c r="H58" s="1813"/>
      <c r="I58" s="1813"/>
      <c r="J58" s="1813"/>
      <c r="K58" s="1813"/>
      <c r="L58" s="1813"/>
      <c r="M58" s="1813"/>
      <c r="N58" s="1813"/>
      <c r="O58" s="1813"/>
      <c r="P58" s="1813"/>
      <c r="Q58" s="1813"/>
      <c r="R58" s="1813"/>
      <c r="S58" s="1813"/>
      <c r="T58" s="1813"/>
      <c r="U58" s="1813"/>
      <c r="V58" s="1813"/>
      <c r="W58" s="1813"/>
      <c r="X58" s="1813"/>
      <c r="Y58" s="1813"/>
      <c r="Z58" s="1813"/>
      <c r="AA58" s="1813"/>
      <c r="AB58" s="1813"/>
      <c r="AC58" s="1813"/>
      <c r="AD58" s="1813"/>
      <c r="AE58" s="1813"/>
      <c r="AF58" s="1813"/>
      <c r="AG58" s="1813"/>
      <c r="AH58" s="1813"/>
      <c r="AI58" s="1813"/>
      <c r="AJ58" s="1813"/>
      <c r="AK58" s="1813"/>
      <c r="AL58" s="1813"/>
      <c r="AM58" s="1813"/>
      <c r="AN58" s="1813"/>
      <c r="AO58" s="1813"/>
      <c r="AP58" s="1814"/>
    </row>
    <row r="59" spans="1:42" ht="81" customHeight="1" x14ac:dyDescent="0.2">
      <c r="A59" s="1812"/>
      <c r="B59" s="1813"/>
      <c r="C59" s="1813"/>
      <c r="D59" s="1813"/>
      <c r="E59" s="1813"/>
      <c r="F59" s="1813"/>
      <c r="G59" s="1813"/>
      <c r="H59" s="1813"/>
      <c r="I59" s="1813"/>
      <c r="J59" s="1813"/>
      <c r="K59" s="1813"/>
      <c r="L59" s="1813"/>
      <c r="M59" s="1813"/>
      <c r="N59" s="1813"/>
      <c r="O59" s="1813"/>
      <c r="P59" s="1813"/>
      <c r="Q59" s="1813"/>
      <c r="R59" s="1813"/>
      <c r="S59" s="1813"/>
      <c r="T59" s="1813"/>
      <c r="U59" s="1813"/>
      <c r="V59" s="1813"/>
      <c r="W59" s="1813"/>
      <c r="X59" s="1813"/>
      <c r="Y59" s="1813"/>
      <c r="Z59" s="1813"/>
      <c r="AA59" s="1813"/>
      <c r="AB59" s="1813"/>
      <c r="AC59" s="1813"/>
      <c r="AD59" s="1813"/>
      <c r="AE59" s="1813"/>
      <c r="AF59" s="1813"/>
      <c r="AG59" s="1813"/>
      <c r="AH59" s="1813"/>
      <c r="AI59" s="1813"/>
      <c r="AJ59" s="1813"/>
      <c r="AK59" s="1813"/>
      <c r="AL59" s="1813"/>
      <c r="AM59" s="1813"/>
      <c r="AN59" s="1813"/>
      <c r="AO59" s="1813"/>
      <c r="AP59" s="1814"/>
    </row>
    <row r="60" spans="1:42" ht="6" customHeight="1" x14ac:dyDescent="0.2">
      <c r="A60" s="137"/>
      <c r="B60" s="500"/>
      <c r="C60" s="500"/>
      <c r="D60" s="500"/>
      <c r="E60" s="500"/>
      <c r="F60" s="500"/>
      <c r="G60" s="500"/>
      <c r="H60" s="500"/>
      <c r="I60" s="500"/>
      <c r="J60" s="500"/>
      <c r="K60" s="500"/>
      <c r="L60" s="500"/>
      <c r="M60" s="500"/>
      <c r="N60" s="500"/>
      <c r="O60" s="500"/>
      <c r="P60" s="500"/>
      <c r="Q60" s="500"/>
      <c r="R60" s="500"/>
      <c r="S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660"/>
    </row>
    <row r="61" spans="1:42" ht="15.75" customHeight="1" x14ac:dyDescent="0.2">
      <c r="A61" s="137"/>
      <c r="B61" s="1368"/>
      <c r="C61" s="1368"/>
      <c r="D61" s="1368"/>
      <c r="E61" s="1368"/>
      <c r="F61" s="1368"/>
      <c r="G61" s="1368"/>
      <c r="H61" s="1368"/>
      <c r="I61" s="1368"/>
      <c r="J61" s="1368"/>
      <c r="K61" s="1368"/>
      <c r="L61" s="1368"/>
      <c r="M61" s="1368"/>
      <c r="N61" s="1368"/>
      <c r="O61" s="1368"/>
      <c r="P61" s="1368"/>
      <c r="Q61" s="1368"/>
      <c r="R61" s="1368"/>
      <c r="U61" s="192" t="s">
        <v>518</v>
      </c>
      <c r="V61" s="192"/>
      <c r="W61" s="148"/>
      <c r="X61" s="148"/>
      <c r="Y61" s="1799"/>
      <c r="Z61" s="1800"/>
      <c r="AA61" s="1800"/>
      <c r="AB61" s="1800"/>
      <c r="AC61" s="1800"/>
      <c r="AD61" s="1800"/>
      <c r="AE61" s="1800"/>
      <c r="AF61" s="1800"/>
      <c r="AG61" s="1800"/>
      <c r="AH61" s="1800"/>
      <c r="AI61" s="1800"/>
      <c r="AJ61" s="1800"/>
      <c r="AK61" s="1800"/>
      <c r="AL61" s="1800"/>
      <c r="AM61" s="1800"/>
      <c r="AN61" s="1800"/>
      <c r="AO61" s="1800"/>
      <c r="AP61" s="1801"/>
    </row>
    <row r="62" spans="1:42" ht="15" x14ac:dyDescent="0.2">
      <c r="A62" s="137"/>
      <c r="B62" s="192" t="s">
        <v>825</v>
      </c>
      <c r="V62" s="192"/>
      <c r="W62" s="148"/>
      <c r="X62" s="148"/>
      <c r="Y62" s="148"/>
      <c r="Z62" s="148"/>
      <c r="AA62" s="148"/>
      <c r="AB62" s="148"/>
      <c r="AC62" s="148"/>
      <c r="AD62" s="148"/>
      <c r="AE62" s="148"/>
      <c r="AF62" s="148"/>
      <c r="AG62" s="148"/>
      <c r="AH62" s="148"/>
      <c r="AI62" s="148"/>
      <c r="AJ62" s="148"/>
      <c r="AK62" s="148"/>
      <c r="AL62" s="148"/>
      <c r="AM62" s="148"/>
      <c r="AN62" s="148"/>
      <c r="AO62" s="148"/>
      <c r="AP62" s="207"/>
    </row>
    <row r="63" spans="1:42" ht="12.75" customHeight="1" x14ac:dyDescent="0.2">
      <c r="A63" s="137"/>
      <c r="V63" s="192"/>
      <c r="W63" s="148" t="s">
        <v>435</v>
      </c>
      <c r="Y63" s="134"/>
      <c r="Z63" s="134"/>
      <c r="AA63" s="134"/>
      <c r="AB63" s="134"/>
      <c r="AC63" s="134"/>
      <c r="AD63" s="134"/>
      <c r="AE63" s="134"/>
      <c r="AF63" s="134"/>
      <c r="AG63" s="134"/>
      <c r="AH63" s="134"/>
      <c r="AI63" s="134"/>
      <c r="AJ63" s="134"/>
      <c r="AK63" s="134"/>
      <c r="AL63" s="134"/>
      <c r="AM63" s="134"/>
      <c r="AN63" s="134"/>
      <c r="AO63" s="134"/>
      <c r="AP63" s="133"/>
    </row>
    <row r="64" spans="1:42" ht="18.75" customHeight="1" x14ac:dyDescent="0.2">
      <c r="A64" s="137"/>
      <c r="B64" s="132" t="s">
        <v>433</v>
      </c>
      <c r="E64" s="1808"/>
      <c r="F64" s="1808"/>
      <c r="G64" s="1808"/>
      <c r="H64" s="1808"/>
      <c r="I64" s="1808"/>
      <c r="J64" s="1808"/>
      <c r="K64" s="1808"/>
      <c r="L64" s="1808"/>
      <c r="M64" s="1808"/>
      <c r="N64" s="1808"/>
      <c r="O64" s="1808"/>
      <c r="P64" s="1808"/>
      <c r="Q64" s="1808"/>
      <c r="R64" s="1808"/>
      <c r="V64" s="192"/>
      <c r="W64" s="148"/>
      <c r="AD64" s="219"/>
      <c r="AE64" s="219" t="s">
        <v>520</v>
      </c>
      <c r="AP64" s="136"/>
    </row>
    <row r="65" spans="1:42" ht="15" x14ac:dyDescent="0.2">
      <c r="A65" s="137"/>
      <c r="B65" s="132" t="s">
        <v>826</v>
      </c>
      <c r="E65" s="1789"/>
      <c r="F65" s="1789"/>
      <c r="G65" s="1789"/>
      <c r="H65" s="1789"/>
      <c r="I65" s="1789"/>
      <c r="J65" s="1789"/>
      <c r="K65" s="1789"/>
      <c r="L65" s="1789"/>
      <c r="M65" s="1789"/>
      <c r="N65" s="1789"/>
      <c r="O65" s="1789"/>
      <c r="P65" s="1789"/>
      <c r="Q65" s="1789"/>
      <c r="R65" s="1789"/>
      <c r="W65" s="148" t="s">
        <v>452</v>
      </c>
      <c r="X65" s="1368"/>
      <c r="Y65" s="1368"/>
      <c r="Z65" s="1368"/>
      <c r="AA65" s="1368"/>
      <c r="AB65" s="1368"/>
      <c r="AC65" s="1368"/>
      <c r="AD65" s="1368"/>
      <c r="AE65" s="1368"/>
      <c r="AF65" s="1368"/>
      <c r="AG65" s="1368"/>
      <c r="AH65" s="1368"/>
      <c r="AI65" s="1368"/>
      <c r="AJ65" s="1368"/>
      <c r="AK65" s="1368"/>
      <c r="AL65" s="1368"/>
      <c r="AM65" s="1368"/>
      <c r="AN65" s="1368"/>
      <c r="AO65" s="1368"/>
      <c r="AP65" s="1807"/>
    </row>
    <row r="66" spans="1:42" ht="4.5" customHeight="1" x14ac:dyDescent="0.2">
      <c r="A66" s="135"/>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3"/>
    </row>
    <row r="67" spans="1:42" ht="15" customHeight="1" x14ac:dyDescent="0.2"/>
    <row r="68" spans="1:42" ht="14.25" customHeight="1" x14ac:dyDescent="0.25">
      <c r="A68" s="1803"/>
      <c r="B68" s="1803"/>
      <c r="C68" s="1803"/>
      <c r="D68" s="1803"/>
      <c r="E68" s="1803"/>
      <c r="F68" s="1803"/>
      <c r="G68" s="1803"/>
      <c r="H68" s="1803"/>
      <c r="I68" s="1803"/>
      <c r="J68" s="1803"/>
      <c r="K68" s="1804"/>
      <c r="L68" s="1804"/>
      <c r="M68" s="1804"/>
      <c r="N68" s="1804"/>
      <c r="O68" s="1804"/>
      <c r="P68" s="1804"/>
      <c r="Q68" s="1804"/>
      <c r="R68" s="1804"/>
      <c r="S68" s="1804"/>
      <c r="T68" s="1804"/>
      <c r="U68" s="1804"/>
      <c r="V68" s="1804"/>
      <c r="W68" s="1804"/>
      <c r="X68" s="1804"/>
      <c r="Y68" s="1804"/>
      <c r="Z68" s="1804"/>
    </row>
    <row r="69" spans="1:42" ht="19.5" x14ac:dyDescent="0.3">
      <c r="A69" s="1797" t="s">
        <v>827</v>
      </c>
      <c r="B69" s="1797"/>
      <c r="C69" s="1797"/>
      <c r="D69" s="1797"/>
      <c r="E69" s="1797"/>
      <c r="F69" s="1797"/>
      <c r="G69" s="1797"/>
      <c r="H69" s="1797"/>
      <c r="I69" s="1797"/>
      <c r="J69" s="1797"/>
      <c r="K69" s="1798"/>
      <c r="L69" s="1798"/>
      <c r="M69" s="1798"/>
      <c r="N69" s="1798"/>
      <c r="O69" s="1798"/>
      <c r="P69" s="1798"/>
      <c r="Q69" s="1798"/>
      <c r="R69" s="1798"/>
      <c r="S69" s="1798"/>
      <c r="T69" s="1798"/>
      <c r="U69" s="1798"/>
      <c r="V69" s="1798"/>
      <c r="W69" s="1798"/>
      <c r="X69" s="1798"/>
      <c r="Y69" s="1798"/>
      <c r="Z69" s="1798"/>
      <c r="AA69" s="1798"/>
      <c r="AB69" s="1798"/>
      <c r="AC69" s="1798"/>
      <c r="AD69" s="1798"/>
      <c r="AE69" s="1798"/>
      <c r="AF69" s="1798"/>
      <c r="AG69" s="1798"/>
      <c r="AH69" s="1798"/>
      <c r="AI69" s="1798"/>
      <c r="AJ69" s="1798"/>
      <c r="AK69" s="1798"/>
      <c r="AL69" s="1798"/>
      <c r="AM69" s="1798"/>
      <c r="AN69" s="1798"/>
      <c r="AO69" s="1798"/>
      <c r="AP69" s="1798"/>
    </row>
    <row r="70" spans="1:42" ht="15" x14ac:dyDescent="0.2">
      <c r="A70" s="399"/>
      <c r="B70" s="399"/>
      <c r="C70" s="399"/>
      <c r="D70" s="399"/>
      <c r="E70" s="399"/>
      <c r="F70" s="399"/>
      <c r="G70" s="399"/>
      <c r="H70" s="399"/>
      <c r="I70" s="399"/>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row>
    <row r="71" spans="1:42" x14ac:dyDescent="0.2">
      <c r="A71" s="1802" t="s">
        <v>828</v>
      </c>
      <c r="B71" s="1091"/>
      <c r="C71" s="1091"/>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c r="Z71" s="1091"/>
      <c r="AA71" s="1091"/>
      <c r="AB71" s="1091"/>
      <c r="AC71" s="1091"/>
      <c r="AD71" s="1091"/>
      <c r="AE71" s="1091"/>
      <c r="AF71" s="1091"/>
      <c r="AG71" s="1091"/>
      <c r="AH71" s="1091"/>
      <c r="AI71" s="1091"/>
      <c r="AJ71" s="1091"/>
      <c r="AK71" s="1091"/>
      <c r="AL71" s="1091"/>
      <c r="AM71" s="1091"/>
      <c r="AN71" s="1091"/>
      <c r="AO71" s="1091"/>
      <c r="AP71" s="1091"/>
    </row>
    <row r="72" spans="1:42" ht="34.5" customHeight="1" x14ac:dyDescent="0.2">
      <c r="A72" s="1091"/>
      <c r="B72" s="1091"/>
      <c r="C72" s="1091"/>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c r="Z72" s="1091"/>
      <c r="AA72" s="1091"/>
      <c r="AB72" s="1091"/>
      <c r="AC72" s="1091"/>
      <c r="AD72" s="1091"/>
      <c r="AE72" s="1091"/>
      <c r="AF72" s="1091"/>
      <c r="AG72" s="1091"/>
      <c r="AH72" s="1091"/>
      <c r="AI72" s="1091"/>
      <c r="AJ72" s="1091"/>
      <c r="AK72" s="1091"/>
      <c r="AL72" s="1091"/>
      <c r="AM72" s="1091"/>
      <c r="AN72" s="1091"/>
      <c r="AO72" s="1091"/>
      <c r="AP72" s="1091"/>
    </row>
    <row r="73" spans="1:42" x14ac:dyDescent="0.2">
      <c r="A73" s="1091"/>
      <c r="B73" s="1091"/>
      <c r="C73" s="1091"/>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c r="Z73" s="1091"/>
      <c r="AA73" s="1091"/>
      <c r="AB73" s="1091"/>
      <c r="AC73" s="1091"/>
      <c r="AD73" s="1091"/>
      <c r="AE73" s="1091"/>
      <c r="AF73" s="1091"/>
      <c r="AG73" s="1091"/>
      <c r="AH73" s="1091"/>
      <c r="AI73" s="1091"/>
      <c r="AJ73" s="1091"/>
      <c r="AK73" s="1091"/>
      <c r="AL73" s="1091"/>
      <c r="AM73" s="1091"/>
      <c r="AN73" s="1091"/>
      <c r="AO73" s="1091"/>
      <c r="AP73" s="1091"/>
    </row>
    <row r="74" spans="1:42" x14ac:dyDescent="0.2">
      <c r="A74" s="1091"/>
      <c r="B74" s="1091"/>
      <c r="C74" s="1091"/>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c r="Z74" s="1091"/>
      <c r="AA74" s="1091"/>
      <c r="AB74" s="1091"/>
      <c r="AC74" s="1091"/>
      <c r="AD74" s="1091"/>
      <c r="AE74" s="1091"/>
      <c r="AF74" s="1091"/>
      <c r="AG74" s="1091"/>
      <c r="AH74" s="1091"/>
      <c r="AI74" s="1091"/>
      <c r="AJ74" s="1091"/>
      <c r="AK74" s="1091"/>
      <c r="AL74" s="1091"/>
      <c r="AM74" s="1091"/>
      <c r="AN74" s="1091"/>
      <c r="AO74" s="1091"/>
      <c r="AP74" s="1091"/>
    </row>
    <row r="75" spans="1:42" x14ac:dyDescent="0.2">
      <c r="A75" s="1091"/>
      <c r="B75" s="1091"/>
      <c r="C75" s="1091"/>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c r="Z75" s="1091"/>
      <c r="AA75" s="1091"/>
      <c r="AB75" s="1091"/>
      <c r="AC75" s="1091"/>
      <c r="AD75" s="1091"/>
      <c r="AE75" s="1091"/>
      <c r="AF75" s="1091"/>
      <c r="AG75" s="1091"/>
      <c r="AH75" s="1091"/>
      <c r="AI75" s="1091"/>
      <c r="AJ75" s="1091"/>
      <c r="AK75" s="1091"/>
      <c r="AL75" s="1091"/>
      <c r="AM75" s="1091"/>
      <c r="AN75" s="1091"/>
      <c r="AO75" s="1091"/>
      <c r="AP75" s="1091"/>
    </row>
    <row r="76" spans="1:42" ht="24.75" customHeight="1" x14ac:dyDescent="0.2">
      <c r="A76" s="1091"/>
      <c r="B76" s="1091"/>
      <c r="C76" s="1091"/>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c r="Z76" s="1091"/>
      <c r="AA76" s="1091"/>
      <c r="AB76" s="1091"/>
      <c r="AC76" s="1091"/>
      <c r="AD76" s="1091"/>
      <c r="AE76" s="1091"/>
      <c r="AF76" s="1091"/>
      <c r="AG76" s="1091"/>
      <c r="AH76" s="1091"/>
      <c r="AI76" s="1091"/>
      <c r="AJ76" s="1091"/>
      <c r="AK76" s="1091"/>
      <c r="AL76" s="1091"/>
      <c r="AM76" s="1091"/>
      <c r="AN76" s="1091"/>
      <c r="AO76" s="1091"/>
      <c r="AP76" s="1091"/>
    </row>
    <row r="77" spans="1:42" ht="6.75" customHeight="1" x14ac:dyDescent="0.2">
      <c r="A77" s="1091"/>
      <c r="B77" s="1091"/>
      <c r="C77" s="1091"/>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c r="Z77" s="1091"/>
      <c r="AA77" s="1091"/>
      <c r="AB77" s="1091"/>
      <c r="AC77" s="1091"/>
      <c r="AD77" s="1091"/>
      <c r="AE77" s="1091"/>
      <c r="AF77" s="1091"/>
      <c r="AG77" s="1091"/>
      <c r="AH77" s="1091"/>
      <c r="AI77" s="1091"/>
      <c r="AJ77" s="1091"/>
      <c r="AK77" s="1091"/>
      <c r="AL77" s="1091"/>
      <c r="AM77" s="1091"/>
      <c r="AN77" s="1091"/>
      <c r="AO77" s="1091"/>
      <c r="AP77" s="1091"/>
    </row>
    <row r="78" spans="1:42" ht="1.5" customHeight="1" x14ac:dyDescent="0.2">
      <c r="A78" s="1091"/>
      <c r="B78" s="1091"/>
      <c r="C78" s="1091"/>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c r="Z78" s="1091"/>
      <c r="AA78" s="1091"/>
      <c r="AB78" s="1091"/>
      <c r="AC78" s="1091"/>
      <c r="AD78" s="1091"/>
      <c r="AE78" s="1091"/>
      <c r="AF78" s="1091"/>
      <c r="AG78" s="1091"/>
      <c r="AH78" s="1091"/>
      <c r="AI78" s="1091"/>
      <c r="AJ78" s="1091"/>
      <c r="AK78" s="1091"/>
      <c r="AL78" s="1091"/>
      <c r="AM78" s="1091"/>
      <c r="AN78" s="1091"/>
      <c r="AO78" s="1091"/>
      <c r="AP78" s="1091"/>
    </row>
    <row r="79" spans="1:42" x14ac:dyDescent="0.2">
      <c r="A79" s="1091"/>
      <c r="B79" s="1091"/>
      <c r="C79" s="1091"/>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c r="Z79" s="1091"/>
      <c r="AA79" s="1091"/>
      <c r="AB79" s="1091"/>
      <c r="AC79" s="1091"/>
      <c r="AD79" s="1091"/>
      <c r="AE79" s="1091"/>
      <c r="AF79" s="1091"/>
      <c r="AG79" s="1091"/>
      <c r="AH79" s="1091"/>
      <c r="AI79" s="1091"/>
      <c r="AJ79" s="1091"/>
      <c r="AK79" s="1091"/>
      <c r="AL79" s="1091"/>
      <c r="AM79" s="1091"/>
      <c r="AN79" s="1091"/>
      <c r="AO79" s="1091"/>
      <c r="AP79" s="1091"/>
    </row>
    <row r="80" spans="1:42" x14ac:dyDescent="0.2">
      <c r="A80" s="1091"/>
      <c r="B80" s="1091"/>
      <c r="C80" s="1091"/>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c r="Z80" s="1091"/>
      <c r="AA80" s="1091"/>
      <c r="AB80" s="1091"/>
      <c r="AC80" s="1091"/>
      <c r="AD80" s="1091"/>
      <c r="AE80" s="1091"/>
      <c r="AF80" s="1091"/>
      <c r="AG80" s="1091"/>
      <c r="AH80" s="1091"/>
      <c r="AI80" s="1091"/>
      <c r="AJ80" s="1091"/>
      <c r="AK80" s="1091"/>
      <c r="AL80" s="1091"/>
      <c r="AM80" s="1091"/>
      <c r="AN80" s="1091"/>
      <c r="AO80" s="1091"/>
      <c r="AP80" s="1091"/>
    </row>
    <row r="81" spans="1:42" ht="37.5" customHeight="1" x14ac:dyDescent="0.2">
      <c r="A81" s="1091"/>
      <c r="B81" s="1091"/>
      <c r="C81" s="1091"/>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c r="Z81" s="1091"/>
      <c r="AA81" s="1091"/>
      <c r="AB81" s="1091"/>
      <c r="AC81" s="1091"/>
      <c r="AD81" s="1091"/>
      <c r="AE81" s="1091"/>
      <c r="AF81" s="1091"/>
      <c r="AG81" s="1091"/>
      <c r="AH81" s="1091"/>
      <c r="AI81" s="1091"/>
      <c r="AJ81" s="1091"/>
      <c r="AK81" s="1091"/>
      <c r="AL81" s="1091"/>
      <c r="AM81" s="1091"/>
      <c r="AN81" s="1091"/>
      <c r="AO81" s="1091"/>
      <c r="AP81" s="1091"/>
    </row>
    <row r="82" spans="1:42" ht="14.25" customHeight="1" x14ac:dyDescent="0.2">
      <c r="A82" s="1091"/>
      <c r="B82" s="1091"/>
      <c r="C82" s="1091"/>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c r="Z82" s="1091"/>
      <c r="AA82" s="1091"/>
      <c r="AB82" s="1091"/>
      <c r="AC82" s="1091"/>
      <c r="AD82" s="1091"/>
      <c r="AE82" s="1091"/>
      <c r="AF82" s="1091"/>
      <c r="AG82" s="1091"/>
      <c r="AH82" s="1091"/>
      <c r="AI82" s="1091"/>
      <c r="AJ82" s="1091"/>
      <c r="AK82" s="1091"/>
      <c r="AL82" s="1091"/>
      <c r="AM82" s="1091"/>
      <c r="AN82" s="1091"/>
      <c r="AO82" s="1091"/>
      <c r="AP82" s="1091"/>
    </row>
    <row r="83" spans="1:42" x14ac:dyDescent="0.2">
      <c r="A83" s="1091"/>
      <c r="B83" s="1091"/>
      <c r="C83" s="1091"/>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c r="Z83" s="1091"/>
      <c r="AA83" s="1091"/>
      <c r="AB83" s="1091"/>
      <c r="AC83" s="1091"/>
      <c r="AD83" s="1091"/>
      <c r="AE83" s="1091"/>
      <c r="AF83" s="1091"/>
      <c r="AG83" s="1091"/>
      <c r="AH83" s="1091"/>
      <c r="AI83" s="1091"/>
      <c r="AJ83" s="1091"/>
      <c r="AK83" s="1091"/>
      <c r="AL83" s="1091"/>
      <c r="AM83" s="1091"/>
      <c r="AN83" s="1091"/>
      <c r="AO83" s="1091"/>
      <c r="AP83" s="1091"/>
    </row>
    <row r="84" spans="1:42" ht="15.75" customHeight="1" x14ac:dyDescent="0.2">
      <c r="A84" s="1091"/>
      <c r="B84" s="1091"/>
      <c r="C84" s="1091"/>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1"/>
      <c r="AK84" s="1091"/>
      <c r="AL84" s="1091"/>
      <c r="AM84" s="1091"/>
      <c r="AN84" s="1091"/>
      <c r="AO84" s="1091"/>
      <c r="AP84" s="1091"/>
    </row>
    <row r="85" spans="1:42" ht="25.5" customHeight="1" x14ac:dyDescent="0.2">
      <c r="A85" s="1091"/>
      <c r="B85" s="1091"/>
      <c r="C85" s="1091"/>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c r="Z85" s="1091"/>
      <c r="AA85" s="1091"/>
      <c r="AB85" s="1091"/>
      <c r="AC85" s="1091"/>
      <c r="AD85" s="1091"/>
      <c r="AE85" s="1091"/>
      <c r="AF85" s="1091"/>
      <c r="AG85" s="1091"/>
      <c r="AH85" s="1091"/>
      <c r="AI85" s="1091"/>
      <c r="AJ85" s="1091"/>
      <c r="AK85" s="1091"/>
      <c r="AL85" s="1091"/>
      <c r="AM85" s="1091"/>
      <c r="AN85" s="1091"/>
      <c r="AO85" s="1091"/>
      <c r="AP85" s="1091"/>
    </row>
    <row r="86" spans="1:42" x14ac:dyDescent="0.2">
      <c r="A86" s="1091"/>
      <c r="B86" s="1091"/>
      <c r="C86" s="1091"/>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c r="Z86" s="1091"/>
      <c r="AA86" s="1091"/>
      <c r="AB86" s="1091"/>
      <c r="AC86" s="1091"/>
      <c r="AD86" s="1091"/>
      <c r="AE86" s="1091"/>
      <c r="AF86" s="1091"/>
      <c r="AG86" s="1091"/>
      <c r="AH86" s="1091"/>
      <c r="AI86" s="1091"/>
      <c r="AJ86" s="1091"/>
      <c r="AK86" s="1091"/>
      <c r="AL86" s="1091"/>
      <c r="AM86" s="1091"/>
      <c r="AN86" s="1091"/>
      <c r="AO86" s="1091"/>
      <c r="AP86" s="1091"/>
    </row>
    <row r="87" spans="1:42" x14ac:dyDescent="0.2">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c r="Z87" s="1091"/>
      <c r="AA87" s="1091"/>
      <c r="AB87" s="1091"/>
      <c r="AC87" s="1091"/>
      <c r="AD87" s="1091"/>
      <c r="AE87" s="1091"/>
      <c r="AF87" s="1091"/>
      <c r="AG87" s="1091"/>
      <c r="AH87" s="1091"/>
      <c r="AI87" s="1091"/>
      <c r="AJ87" s="1091"/>
      <c r="AK87" s="1091"/>
      <c r="AL87" s="1091"/>
      <c r="AM87" s="1091"/>
      <c r="AN87" s="1091"/>
      <c r="AO87" s="1091"/>
      <c r="AP87" s="1091"/>
    </row>
    <row r="88" spans="1:42" ht="38.25" customHeight="1" x14ac:dyDescent="0.2">
      <c r="A88" s="1091"/>
      <c r="B88" s="1091"/>
      <c r="C88" s="1091"/>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c r="Z88" s="1091"/>
      <c r="AA88" s="1091"/>
      <c r="AB88" s="1091"/>
      <c r="AC88" s="1091"/>
      <c r="AD88" s="1091"/>
      <c r="AE88" s="1091"/>
      <c r="AF88" s="1091"/>
      <c r="AG88" s="1091"/>
      <c r="AH88" s="1091"/>
      <c r="AI88" s="1091"/>
      <c r="AJ88" s="1091"/>
      <c r="AK88" s="1091"/>
      <c r="AL88" s="1091"/>
      <c r="AM88" s="1091"/>
      <c r="AN88" s="1091"/>
      <c r="AO88" s="1091"/>
      <c r="AP88" s="1091"/>
    </row>
    <row r="89" spans="1:42" x14ac:dyDescent="0.2">
      <c r="A89" s="1091"/>
      <c r="B89" s="1091"/>
      <c r="C89" s="1091"/>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c r="Z89" s="1091"/>
      <c r="AA89" s="1091"/>
      <c r="AB89" s="1091"/>
      <c r="AC89" s="1091"/>
      <c r="AD89" s="1091"/>
      <c r="AE89" s="1091"/>
      <c r="AF89" s="1091"/>
      <c r="AG89" s="1091"/>
      <c r="AH89" s="1091"/>
      <c r="AI89" s="1091"/>
      <c r="AJ89" s="1091"/>
      <c r="AK89" s="1091"/>
      <c r="AL89" s="1091"/>
      <c r="AM89" s="1091"/>
      <c r="AN89" s="1091"/>
      <c r="AO89" s="1091"/>
      <c r="AP89" s="1091"/>
    </row>
    <row r="90" spans="1:42" x14ac:dyDescent="0.2">
      <c r="A90" s="1091"/>
      <c r="B90" s="1091"/>
      <c r="C90" s="1091"/>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c r="Z90" s="1091"/>
      <c r="AA90" s="1091"/>
      <c r="AB90" s="1091"/>
      <c r="AC90" s="1091"/>
      <c r="AD90" s="1091"/>
      <c r="AE90" s="1091"/>
      <c r="AF90" s="1091"/>
      <c r="AG90" s="1091"/>
      <c r="AH90" s="1091"/>
      <c r="AI90" s="1091"/>
      <c r="AJ90" s="1091"/>
      <c r="AK90" s="1091"/>
      <c r="AL90" s="1091"/>
      <c r="AM90" s="1091"/>
      <c r="AN90" s="1091"/>
      <c r="AO90" s="1091"/>
      <c r="AP90" s="1091"/>
    </row>
    <row r="91" spans="1:42" x14ac:dyDescent="0.2">
      <c r="A91" s="1091"/>
      <c r="B91" s="1091"/>
      <c r="C91" s="1091"/>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c r="Z91" s="1091"/>
      <c r="AA91" s="1091"/>
      <c r="AB91" s="1091"/>
      <c r="AC91" s="1091"/>
      <c r="AD91" s="1091"/>
      <c r="AE91" s="1091"/>
      <c r="AF91" s="1091"/>
      <c r="AG91" s="1091"/>
      <c r="AH91" s="1091"/>
      <c r="AI91" s="1091"/>
      <c r="AJ91" s="1091"/>
      <c r="AK91" s="1091"/>
      <c r="AL91" s="1091"/>
      <c r="AM91" s="1091"/>
      <c r="AN91" s="1091"/>
      <c r="AO91" s="1091"/>
      <c r="AP91" s="1091"/>
    </row>
    <row r="92" spans="1:42" x14ac:dyDescent="0.2">
      <c r="A92" s="1091"/>
      <c r="B92" s="1091"/>
      <c r="C92" s="1091"/>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c r="Z92" s="1091"/>
      <c r="AA92" s="1091"/>
      <c r="AB92" s="1091"/>
      <c r="AC92" s="1091"/>
      <c r="AD92" s="1091"/>
      <c r="AE92" s="1091"/>
      <c r="AF92" s="1091"/>
      <c r="AG92" s="1091"/>
      <c r="AH92" s="1091"/>
      <c r="AI92" s="1091"/>
      <c r="AJ92" s="1091"/>
      <c r="AK92" s="1091"/>
      <c r="AL92" s="1091"/>
      <c r="AM92" s="1091"/>
      <c r="AN92" s="1091"/>
      <c r="AO92" s="1091"/>
      <c r="AP92" s="1091"/>
    </row>
    <row r="93" spans="1:42" x14ac:dyDescent="0.2">
      <c r="A93" s="1091"/>
      <c r="B93" s="1091"/>
      <c r="C93" s="1091"/>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c r="Z93" s="1091"/>
      <c r="AA93" s="1091"/>
      <c r="AB93" s="1091"/>
      <c r="AC93" s="1091"/>
      <c r="AD93" s="1091"/>
      <c r="AE93" s="1091"/>
      <c r="AF93" s="1091"/>
      <c r="AG93" s="1091"/>
      <c r="AH93" s="1091"/>
      <c r="AI93" s="1091"/>
      <c r="AJ93" s="1091"/>
      <c r="AK93" s="1091"/>
      <c r="AL93" s="1091"/>
      <c r="AM93" s="1091"/>
      <c r="AN93" s="1091"/>
      <c r="AO93" s="1091"/>
      <c r="AP93" s="1091"/>
    </row>
    <row r="94" spans="1:42" x14ac:dyDescent="0.2">
      <c r="A94" s="1091"/>
      <c r="B94" s="1091"/>
      <c r="C94" s="1091"/>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c r="Z94" s="1091"/>
      <c r="AA94" s="1091"/>
      <c r="AB94" s="1091"/>
      <c r="AC94" s="1091"/>
      <c r="AD94" s="1091"/>
      <c r="AE94" s="1091"/>
      <c r="AF94" s="1091"/>
      <c r="AG94" s="1091"/>
      <c r="AH94" s="1091"/>
      <c r="AI94" s="1091"/>
      <c r="AJ94" s="1091"/>
      <c r="AK94" s="1091"/>
      <c r="AL94" s="1091"/>
      <c r="AM94" s="1091"/>
      <c r="AN94" s="1091"/>
      <c r="AO94" s="1091"/>
      <c r="AP94" s="1091"/>
    </row>
    <row r="95" spans="1:42" x14ac:dyDescent="0.2">
      <c r="A95" s="1091"/>
      <c r="B95" s="1091"/>
      <c r="C95" s="1091"/>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c r="Z95" s="1091"/>
      <c r="AA95" s="1091"/>
      <c r="AB95" s="1091"/>
      <c r="AC95" s="1091"/>
      <c r="AD95" s="1091"/>
      <c r="AE95" s="1091"/>
      <c r="AF95" s="1091"/>
      <c r="AG95" s="1091"/>
      <c r="AH95" s="1091"/>
      <c r="AI95" s="1091"/>
      <c r="AJ95" s="1091"/>
      <c r="AK95" s="1091"/>
      <c r="AL95" s="1091"/>
      <c r="AM95" s="1091"/>
      <c r="AN95" s="1091"/>
      <c r="AO95" s="1091"/>
      <c r="AP95" s="1091"/>
    </row>
    <row r="96" spans="1:42" x14ac:dyDescent="0.2">
      <c r="A96" s="1091"/>
      <c r="B96" s="1091"/>
      <c r="C96" s="1091"/>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c r="Z96" s="1091"/>
      <c r="AA96" s="1091"/>
      <c r="AB96" s="1091"/>
      <c r="AC96" s="1091"/>
      <c r="AD96" s="1091"/>
      <c r="AE96" s="1091"/>
      <c r="AF96" s="1091"/>
      <c r="AG96" s="1091"/>
      <c r="AH96" s="1091"/>
      <c r="AI96" s="1091"/>
      <c r="AJ96" s="1091"/>
      <c r="AK96" s="1091"/>
      <c r="AL96" s="1091"/>
      <c r="AM96" s="1091"/>
      <c r="AN96" s="1091"/>
      <c r="AO96" s="1091"/>
      <c r="AP96" s="1091"/>
    </row>
    <row r="97" spans="1:42" x14ac:dyDescent="0.2">
      <c r="A97" s="1091"/>
      <c r="B97" s="1091"/>
      <c r="C97" s="1091"/>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c r="Z97" s="1091"/>
      <c r="AA97" s="1091"/>
      <c r="AB97" s="1091"/>
      <c r="AC97" s="1091"/>
      <c r="AD97" s="1091"/>
      <c r="AE97" s="1091"/>
      <c r="AF97" s="1091"/>
      <c r="AG97" s="1091"/>
      <c r="AH97" s="1091"/>
      <c r="AI97" s="1091"/>
      <c r="AJ97" s="1091"/>
      <c r="AK97" s="1091"/>
      <c r="AL97" s="1091"/>
      <c r="AM97" s="1091"/>
      <c r="AN97" s="1091"/>
      <c r="AO97" s="1091"/>
      <c r="AP97" s="1091"/>
    </row>
    <row r="98" spans="1:42" x14ac:dyDescent="0.2">
      <c r="A98" s="1091"/>
      <c r="B98" s="1091"/>
      <c r="C98" s="1091"/>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c r="Z98" s="1091"/>
      <c r="AA98" s="1091"/>
      <c r="AB98" s="1091"/>
      <c r="AC98" s="1091"/>
      <c r="AD98" s="1091"/>
      <c r="AE98" s="1091"/>
      <c r="AF98" s="1091"/>
      <c r="AG98" s="1091"/>
      <c r="AH98" s="1091"/>
      <c r="AI98" s="1091"/>
      <c r="AJ98" s="1091"/>
      <c r="AK98" s="1091"/>
      <c r="AL98" s="1091"/>
      <c r="AM98" s="1091"/>
      <c r="AN98" s="1091"/>
      <c r="AO98" s="1091"/>
      <c r="AP98" s="1091"/>
    </row>
    <row r="99" spans="1:42" x14ac:dyDescent="0.2">
      <c r="A99" s="1091"/>
      <c r="B99" s="1091"/>
      <c r="C99" s="1091"/>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c r="Z99" s="1091"/>
      <c r="AA99" s="1091"/>
      <c r="AB99" s="1091"/>
      <c r="AC99" s="1091"/>
      <c r="AD99" s="1091"/>
      <c r="AE99" s="1091"/>
      <c r="AF99" s="1091"/>
      <c r="AG99" s="1091"/>
      <c r="AH99" s="1091"/>
      <c r="AI99" s="1091"/>
      <c r="AJ99" s="1091"/>
      <c r="AK99" s="1091"/>
      <c r="AL99" s="1091"/>
      <c r="AM99" s="1091"/>
      <c r="AN99" s="1091"/>
      <c r="AO99" s="1091"/>
      <c r="AP99" s="1091"/>
    </row>
    <row r="100" spans="1:42" ht="76.5" customHeight="1" x14ac:dyDescent="0.2">
      <c r="A100" s="1091"/>
      <c r="B100" s="1091"/>
      <c r="C100" s="1091"/>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c r="Z100" s="1091"/>
      <c r="AA100" s="1091"/>
      <c r="AB100" s="1091"/>
      <c r="AC100" s="1091"/>
      <c r="AD100" s="1091"/>
      <c r="AE100" s="1091"/>
      <c r="AF100" s="1091"/>
      <c r="AG100" s="1091"/>
      <c r="AH100" s="1091"/>
      <c r="AI100" s="1091"/>
      <c r="AJ100" s="1091"/>
      <c r="AK100" s="1091"/>
      <c r="AL100" s="1091"/>
      <c r="AM100" s="1091"/>
      <c r="AN100" s="1091"/>
      <c r="AO100" s="1091"/>
      <c r="AP100" s="1091"/>
    </row>
  </sheetData>
  <sheetProtection algorithmName="SHA-512" hashValue="Vg+AQho/ridA+AkL2EYC21CjOB53KMtuJefWbFFzB8U+ecE2FYwTbTXvlCd3MsYD76aiSERdjRdxfKIz2i27tg==" saltValue="ltMce4KV7Ur1bgUdATuZSQ==" spinCount="100000" sheet="1" objects="1" scenarios="1"/>
  <mergeCells count="39">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5" footer="0.5"/>
  <pageSetup scale="91" fitToHeight="0" orientation="portrait" r:id="rId1"/>
  <headerFooter>
    <oddHeader>&amp;C
&amp;G</oddHeader>
  </headerFooter>
  <rowBreaks count="1" manualBreakCount="1">
    <brk id="6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E24" sqref="E24"/>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816" t="s">
        <v>829</v>
      </c>
      <c r="B1" s="1817"/>
      <c r="C1" s="1817"/>
      <c r="D1" s="1822" t="s">
        <v>1611</v>
      </c>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4"/>
      <c r="AM1" s="1824"/>
      <c r="AN1" s="1824"/>
      <c r="AO1" s="1825"/>
    </row>
    <row r="2" spans="1:41" ht="10.5" customHeight="1" x14ac:dyDescent="0.2">
      <c r="A2" s="1818"/>
      <c r="B2" s="1819"/>
      <c r="C2" s="1819"/>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7"/>
      <c r="AM2" s="1827"/>
      <c r="AN2" s="1827"/>
      <c r="AO2" s="1828"/>
    </row>
    <row r="3" spans="1:41" ht="7.5" customHeight="1" thickBot="1" x14ac:dyDescent="0.25">
      <c r="A3" s="1820"/>
      <c r="B3" s="1821"/>
      <c r="C3" s="1821"/>
      <c r="D3" s="1329"/>
      <c r="E3" s="1329"/>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829"/>
      <c r="AM3" s="1829"/>
      <c r="AN3" s="1829"/>
      <c r="AO3" s="1830"/>
    </row>
    <row r="4" spans="1:41" ht="15" customHeight="1" x14ac:dyDescent="0.35">
      <c r="A4" s="159"/>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7"/>
      <c r="AO4" s="156"/>
    </row>
    <row r="5" spans="1:41" ht="15.75" customHeight="1" x14ac:dyDescent="0.35">
      <c r="A5" s="155"/>
      <c r="B5" s="1450" t="s">
        <v>830</v>
      </c>
      <c r="C5" s="1059"/>
      <c r="D5" s="1059"/>
      <c r="E5" s="1059"/>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836"/>
    </row>
    <row r="6" spans="1:41" ht="15" customHeight="1" x14ac:dyDescent="0.35">
      <c r="A6" s="155"/>
      <c r="B6" s="1059"/>
      <c r="C6" s="1059"/>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c r="AJ6" s="1059"/>
      <c r="AK6" s="1059"/>
      <c r="AL6" s="1059"/>
      <c r="AM6" s="1059"/>
      <c r="AN6" s="1059"/>
      <c r="AO6" s="1836"/>
    </row>
    <row r="7" spans="1:41" ht="15" customHeight="1" x14ac:dyDescent="0.35">
      <c r="A7" s="155"/>
      <c r="B7" s="1059"/>
      <c r="C7" s="1059"/>
      <c r="D7" s="1059"/>
      <c r="E7" s="1059"/>
      <c r="F7" s="1059"/>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836"/>
    </row>
    <row r="8" spans="1:41" ht="15" customHeight="1" x14ac:dyDescent="0.35">
      <c r="A8" s="155"/>
      <c r="B8" s="1059"/>
      <c r="C8" s="1059"/>
      <c r="D8" s="1059"/>
      <c r="E8" s="1059"/>
      <c r="F8" s="1059"/>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1059"/>
      <c r="AF8" s="1059"/>
      <c r="AG8" s="1059"/>
      <c r="AH8" s="1059"/>
      <c r="AI8" s="1059"/>
      <c r="AJ8" s="1059"/>
      <c r="AK8" s="1059"/>
      <c r="AL8" s="1059"/>
      <c r="AM8" s="1059"/>
      <c r="AN8" s="1059"/>
      <c r="AO8" s="1836"/>
    </row>
    <row r="9" spans="1:41" ht="15" customHeight="1" x14ac:dyDescent="0.35">
      <c r="A9" s="15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O9" s="146"/>
    </row>
    <row r="10" spans="1:41" ht="15" customHeight="1" x14ac:dyDescent="0.35">
      <c r="A10" s="155"/>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O10" s="146"/>
    </row>
    <row r="11" spans="1:41" x14ac:dyDescent="0.2">
      <c r="A11" s="147"/>
      <c r="B11" s="30" t="s">
        <v>15</v>
      </c>
      <c r="I11" s="1831"/>
      <c r="J11" s="1498"/>
      <c r="K11" s="1498"/>
      <c r="L11" s="1498"/>
      <c r="M11" s="1498"/>
      <c r="N11" s="1498"/>
      <c r="O11" s="1498"/>
      <c r="P11" s="1498"/>
      <c r="Q11" s="1498"/>
      <c r="R11" s="1498"/>
      <c r="S11" s="1498"/>
      <c r="T11" s="1498"/>
      <c r="U11" s="1498"/>
      <c r="V11" s="1498"/>
      <c r="W11" s="1498"/>
      <c r="X11" s="1498"/>
      <c r="Y11" s="1498"/>
      <c r="AO11" s="146"/>
    </row>
    <row r="12" spans="1:41" x14ac:dyDescent="0.2">
      <c r="A12" s="147"/>
      <c r="AO12" s="146"/>
    </row>
    <row r="13" spans="1:41" x14ac:dyDescent="0.2">
      <c r="A13" s="147"/>
      <c r="B13" s="30" t="s">
        <v>831</v>
      </c>
      <c r="I13" s="1831"/>
      <c r="J13" s="1498"/>
      <c r="K13" s="1498"/>
      <c r="L13" s="1498"/>
      <c r="M13" s="1498"/>
      <c r="N13" s="1498"/>
      <c r="O13" s="1498"/>
      <c r="P13" s="1498"/>
      <c r="Q13" s="1498"/>
      <c r="R13" s="1498"/>
      <c r="S13" s="1498"/>
      <c r="T13" s="1498"/>
      <c r="U13" s="1498"/>
      <c r="V13" s="1498"/>
      <c r="W13" s="1498"/>
      <c r="X13" s="1498"/>
      <c r="Y13" s="1498"/>
      <c r="AO13" s="146"/>
    </row>
    <row r="14" spans="1:41" x14ac:dyDescent="0.2">
      <c r="A14" s="147"/>
      <c r="I14" s="1832"/>
      <c r="J14" s="1691"/>
      <c r="K14" s="1691"/>
      <c r="L14" s="1691"/>
      <c r="M14" s="1691"/>
      <c r="N14" s="1691"/>
      <c r="O14" s="1691"/>
      <c r="P14" s="1691"/>
      <c r="Q14" s="1691"/>
      <c r="R14" s="1691"/>
      <c r="S14" s="1691"/>
      <c r="T14" s="1691"/>
      <c r="U14" s="1691"/>
      <c r="V14" s="1691"/>
      <c r="W14" s="1691"/>
      <c r="X14" s="1691"/>
      <c r="Y14" s="1691"/>
      <c r="AO14" s="146"/>
    </row>
    <row r="15" spans="1:41" x14ac:dyDescent="0.2">
      <c r="A15" s="147"/>
      <c r="I15" s="1832"/>
      <c r="J15" s="1691"/>
      <c r="K15" s="1691"/>
      <c r="L15" s="1691"/>
      <c r="M15" s="1691"/>
      <c r="N15" s="1691"/>
      <c r="O15" s="1691"/>
      <c r="P15" s="1691"/>
      <c r="Q15" s="1691"/>
      <c r="R15" s="1691"/>
      <c r="S15" s="1691"/>
      <c r="T15" s="1691"/>
      <c r="U15" s="1691"/>
      <c r="V15" s="1691"/>
      <c r="W15" s="1691"/>
      <c r="X15" s="1691"/>
      <c r="Y15" s="1691"/>
      <c r="AO15" s="146"/>
    </row>
    <row r="16" spans="1:41" x14ac:dyDescent="0.2">
      <c r="A16" s="147"/>
      <c r="I16" s="1832"/>
      <c r="J16" s="1691"/>
      <c r="K16" s="1691"/>
      <c r="L16" s="1691"/>
      <c r="M16" s="1691"/>
      <c r="N16" s="1691"/>
      <c r="O16" s="1691"/>
      <c r="P16" s="1691"/>
      <c r="Q16" s="1691"/>
      <c r="R16" s="1691"/>
      <c r="S16" s="1691"/>
      <c r="T16" s="1691"/>
      <c r="U16" s="1691"/>
      <c r="V16" s="1691"/>
      <c r="W16" s="1691"/>
      <c r="X16" s="1691"/>
      <c r="Y16" s="1691"/>
      <c r="AO16" s="146"/>
    </row>
    <row r="17" spans="1:48" ht="15" customHeight="1" x14ac:dyDescent="0.2">
      <c r="A17" s="147"/>
      <c r="AO17" s="146"/>
    </row>
    <row r="18" spans="1:48" ht="15" customHeight="1" x14ac:dyDescent="0.2">
      <c r="A18" s="147"/>
      <c r="B18" s="30" t="s">
        <v>832</v>
      </c>
      <c r="I18" s="1831"/>
      <c r="J18" s="1498"/>
      <c r="K18" s="1498"/>
      <c r="L18" s="1498"/>
      <c r="M18" s="1498"/>
      <c r="N18" s="1498"/>
      <c r="O18" s="1498"/>
      <c r="P18" s="1498"/>
      <c r="Q18" s="1498"/>
      <c r="R18" s="1498"/>
      <c r="S18" s="1498"/>
      <c r="T18" s="1498"/>
      <c r="U18" s="1498"/>
      <c r="V18" s="1498"/>
      <c r="W18" s="1498"/>
      <c r="X18" s="1498"/>
      <c r="Y18" s="1498"/>
      <c r="AO18" s="146"/>
    </row>
    <row r="19" spans="1:48" ht="10.5" customHeight="1" x14ac:dyDescent="0.2">
      <c r="A19" s="153"/>
      <c r="C19" s="151"/>
      <c r="D19" s="151"/>
      <c r="E19" s="151"/>
      <c r="F19" s="151"/>
      <c r="G19" s="151"/>
      <c r="H19" s="151"/>
      <c r="I19" s="151"/>
      <c r="O19" s="151"/>
      <c r="P19" s="151"/>
      <c r="X19" s="151"/>
      <c r="AF19" s="151"/>
      <c r="AN19" s="151"/>
      <c r="AO19" s="152"/>
      <c r="AV19" s="151"/>
    </row>
    <row r="20" spans="1:48" ht="15" customHeight="1" x14ac:dyDescent="0.2">
      <c r="A20" s="153"/>
      <c r="B20" s="30" t="s">
        <v>833</v>
      </c>
      <c r="C20" s="151"/>
      <c r="D20" s="151"/>
      <c r="E20" s="151"/>
      <c r="F20" s="151"/>
      <c r="G20" s="151"/>
      <c r="H20" s="151"/>
      <c r="I20" s="1831"/>
      <c r="J20" s="1498"/>
      <c r="K20" s="1498"/>
      <c r="L20" s="1498"/>
      <c r="M20" s="1498"/>
      <c r="N20" s="1498"/>
      <c r="O20" s="1498"/>
      <c r="P20" s="1498"/>
      <c r="Q20" s="1498"/>
      <c r="R20" s="1498"/>
      <c r="S20" s="1498"/>
      <c r="T20" s="1498"/>
      <c r="U20" s="1498"/>
      <c r="V20" s="1498"/>
      <c r="W20" s="1498"/>
      <c r="X20" s="1498"/>
      <c r="Y20" s="1498"/>
      <c r="AF20" s="151"/>
      <c r="AN20" s="151"/>
      <c r="AO20" s="152"/>
      <c r="AV20" s="151"/>
    </row>
    <row r="21" spans="1:48" ht="10.5" customHeight="1" x14ac:dyDescent="0.2">
      <c r="A21" s="153"/>
      <c r="C21" s="151"/>
      <c r="D21" s="151"/>
      <c r="E21" s="151"/>
      <c r="F21" s="151"/>
      <c r="G21" s="151"/>
      <c r="H21" s="151"/>
      <c r="I21" s="151"/>
      <c r="O21" s="151"/>
      <c r="P21" s="151"/>
      <c r="X21" s="151"/>
      <c r="AF21" s="151"/>
      <c r="AN21" s="151"/>
      <c r="AO21" s="152"/>
      <c r="AV21" s="151"/>
    </row>
    <row r="22" spans="1:48" ht="15" customHeight="1" x14ac:dyDescent="0.2">
      <c r="A22" s="153"/>
      <c r="B22" s="30" t="s">
        <v>834</v>
      </c>
      <c r="C22" s="151"/>
      <c r="D22" s="151"/>
      <c r="E22" s="151"/>
      <c r="F22" s="151"/>
      <c r="G22" s="151"/>
      <c r="H22" s="151"/>
      <c r="I22" s="151"/>
      <c r="O22" s="151"/>
      <c r="P22" s="151"/>
      <c r="X22" s="151"/>
      <c r="AF22" s="151"/>
      <c r="AN22" s="151"/>
      <c r="AO22" s="152"/>
      <c r="AV22" s="151"/>
    </row>
    <row r="23" spans="1:48" ht="15" customHeight="1" x14ac:dyDescent="0.2">
      <c r="A23" s="153"/>
      <c r="B23" s="30" t="s">
        <v>835</v>
      </c>
      <c r="C23" s="151"/>
      <c r="D23" s="151"/>
      <c r="E23" s="151"/>
      <c r="F23" s="151"/>
      <c r="G23" s="151"/>
      <c r="H23" s="151"/>
      <c r="I23" s="151"/>
      <c r="O23" s="151"/>
      <c r="P23" s="151"/>
      <c r="X23" s="151"/>
      <c r="AF23" s="151"/>
      <c r="AN23" s="151"/>
      <c r="AO23" s="152"/>
      <c r="AV23" s="151"/>
    </row>
    <row r="24" spans="1:48" ht="15" customHeight="1" x14ac:dyDescent="0.2">
      <c r="A24" s="153"/>
      <c r="B24" s="30" t="s">
        <v>836</v>
      </c>
      <c r="C24" s="151"/>
      <c r="D24" s="151"/>
      <c r="E24" s="151"/>
      <c r="F24" s="151"/>
      <c r="G24" s="151"/>
      <c r="H24" s="151"/>
      <c r="I24" s="151"/>
      <c r="O24" s="151"/>
      <c r="P24" s="151"/>
      <c r="X24" s="151"/>
      <c r="AF24" s="151"/>
      <c r="AN24" s="151"/>
      <c r="AO24" s="152"/>
      <c r="AV24" s="151"/>
    </row>
    <row r="25" spans="1:48" ht="15" customHeight="1" x14ac:dyDescent="0.2">
      <c r="A25" s="153"/>
      <c r="C25" s="151"/>
      <c r="D25" s="151"/>
      <c r="E25" s="151"/>
      <c r="F25" s="151"/>
      <c r="G25" s="151"/>
      <c r="H25" s="151"/>
      <c r="I25" s="151"/>
      <c r="O25" s="151"/>
      <c r="P25" s="151"/>
      <c r="X25" s="151"/>
      <c r="AF25" s="151"/>
      <c r="AN25" s="151"/>
      <c r="AO25" s="152"/>
      <c r="AV25" s="151"/>
    </row>
    <row r="26" spans="1:48" ht="15" customHeight="1" x14ac:dyDescent="0.2">
      <c r="A26" s="153"/>
      <c r="B26" s="30" t="s">
        <v>837</v>
      </c>
      <c r="C26" s="151"/>
      <c r="D26" s="151"/>
      <c r="E26" s="151"/>
      <c r="F26" s="151"/>
      <c r="G26" s="151"/>
      <c r="H26" s="151"/>
      <c r="I26" s="151"/>
      <c r="O26" s="151"/>
      <c r="P26" s="151"/>
      <c r="X26" s="151"/>
      <c r="AF26" s="151"/>
      <c r="AN26" s="151"/>
      <c r="AO26" s="152"/>
      <c r="AV26" s="151"/>
    </row>
    <row r="27" spans="1:48" ht="15" customHeight="1" x14ac:dyDescent="0.2">
      <c r="A27" s="153"/>
      <c r="C27" s="151"/>
      <c r="D27" s="151"/>
      <c r="E27" s="151"/>
      <c r="F27" s="151"/>
      <c r="G27" s="151"/>
      <c r="H27" s="151"/>
      <c r="I27" s="151"/>
      <c r="O27" s="151"/>
      <c r="P27" s="151"/>
      <c r="X27" s="151"/>
      <c r="AF27" s="151"/>
      <c r="AN27" s="151"/>
      <c r="AO27" s="152"/>
      <c r="AV27" s="151"/>
    </row>
    <row r="28" spans="1:48" ht="15" customHeight="1" x14ac:dyDescent="0.2">
      <c r="A28" s="153"/>
      <c r="C28" s="151"/>
      <c r="D28" s="150"/>
      <c r="E28" s="30" t="s">
        <v>838</v>
      </c>
      <c r="F28" s="151"/>
      <c r="G28" s="151"/>
      <c r="H28" s="151"/>
      <c r="I28" s="151"/>
      <c r="O28" s="151"/>
      <c r="P28" s="151"/>
      <c r="X28" s="151"/>
      <c r="AF28" s="151"/>
      <c r="AN28" s="151"/>
      <c r="AO28" s="152"/>
      <c r="AV28" s="151"/>
    </row>
    <row r="29" spans="1:48" ht="15" customHeight="1" x14ac:dyDescent="0.2">
      <c r="A29" s="153"/>
      <c r="C29" s="151"/>
      <c r="D29" s="582"/>
      <c r="E29" s="30" t="s">
        <v>839</v>
      </c>
      <c r="F29" s="151"/>
      <c r="G29" s="151"/>
      <c r="H29" s="151"/>
      <c r="I29" s="151"/>
      <c r="O29" s="151"/>
      <c r="P29" s="151"/>
      <c r="X29" s="151"/>
      <c r="AF29" s="151"/>
      <c r="AN29" s="151"/>
      <c r="AO29" s="152"/>
      <c r="AV29" s="151"/>
    </row>
    <row r="30" spans="1:48" ht="15" customHeight="1" x14ac:dyDescent="0.2">
      <c r="A30" s="153"/>
      <c r="C30" s="151"/>
      <c r="D30" s="151"/>
      <c r="E30" s="151"/>
      <c r="F30" s="151"/>
      <c r="G30" s="151"/>
      <c r="H30" s="151"/>
      <c r="I30" s="151"/>
      <c r="O30" s="151"/>
      <c r="P30" s="151"/>
      <c r="X30" s="151"/>
      <c r="AF30" s="151"/>
      <c r="AN30" s="151"/>
      <c r="AO30" s="152"/>
      <c r="AV30" s="151"/>
    </row>
    <row r="31" spans="1:48" ht="15" customHeight="1" x14ac:dyDescent="0.2">
      <c r="A31" s="147"/>
      <c r="D31" s="150"/>
      <c r="E31" s="30" t="s">
        <v>840</v>
      </c>
      <c r="AO31" s="146"/>
    </row>
    <row r="32" spans="1:48" ht="15" customHeight="1" x14ac:dyDescent="0.2">
      <c r="A32" s="147"/>
      <c r="D32" s="582"/>
      <c r="E32" s="30" t="s">
        <v>841</v>
      </c>
      <c r="AO32" s="146"/>
    </row>
    <row r="33" spans="1:41" ht="15" customHeight="1" x14ac:dyDescent="0.2">
      <c r="A33" s="147"/>
      <c r="D33" s="582"/>
      <c r="AO33" s="146"/>
    </row>
    <row r="34" spans="1:41" ht="15" customHeight="1" x14ac:dyDescent="0.2">
      <c r="A34" s="147"/>
      <c r="D34" s="150"/>
      <c r="E34" s="30" t="s">
        <v>842</v>
      </c>
      <c r="AO34" s="146"/>
    </row>
    <row r="35" spans="1:41" ht="15" customHeight="1" x14ac:dyDescent="0.2">
      <c r="A35" s="147"/>
      <c r="E35" s="30" t="s">
        <v>843</v>
      </c>
      <c r="AO35" s="146"/>
    </row>
    <row r="36" spans="1:41" ht="15" customHeight="1" x14ac:dyDescent="0.2">
      <c r="A36" s="147"/>
      <c r="B36" s="149"/>
      <c r="AO36" s="146"/>
    </row>
    <row r="37" spans="1:41" ht="15" customHeight="1" x14ac:dyDescent="0.2">
      <c r="A37" s="147"/>
      <c r="AO37" s="146"/>
    </row>
    <row r="38" spans="1:41" ht="15" customHeight="1" x14ac:dyDescent="0.2">
      <c r="A38" s="147"/>
      <c r="B38" s="30" t="s">
        <v>518</v>
      </c>
      <c r="G38" s="1833"/>
      <c r="H38" s="1834"/>
      <c r="I38" s="1834"/>
      <c r="J38" s="1834"/>
      <c r="K38" s="1834"/>
      <c r="L38" s="1834"/>
      <c r="M38" s="1834"/>
      <c r="N38" s="1834"/>
      <c r="O38" s="1834"/>
      <c r="P38" s="1834"/>
      <c r="Q38" s="1834"/>
      <c r="R38" s="1834"/>
      <c r="S38" s="1834"/>
      <c r="T38" s="1835"/>
      <c r="U38" s="1835"/>
      <c r="V38" s="1835"/>
      <c r="AA38" s="1837"/>
      <c r="AB38" s="1838"/>
      <c r="AC38" s="1838"/>
      <c r="AD38" s="1838"/>
      <c r="AE38" s="1838"/>
      <c r="AF38" s="1838"/>
      <c r="AG38" s="1838"/>
      <c r="AH38" s="1838"/>
      <c r="AI38" s="1838"/>
      <c r="AJ38" s="1838"/>
      <c r="AK38" s="1838"/>
      <c r="AL38" s="1838"/>
      <c r="AM38" s="1838"/>
      <c r="AN38" s="1838"/>
      <c r="AO38" s="146"/>
    </row>
    <row r="39" spans="1:41" ht="15" customHeight="1" x14ac:dyDescent="0.2">
      <c r="A39" s="147"/>
      <c r="AF39" s="30" t="s">
        <v>523</v>
      </c>
      <c r="AO39" s="146"/>
    </row>
    <row r="40" spans="1:41" ht="15" customHeight="1" x14ac:dyDescent="0.2">
      <c r="A40" s="147"/>
      <c r="AO40" s="146"/>
    </row>
    <row r="41" spans="1:41" ht="15" customHeight="1" x14ac:dyDescent="0.2">
      <c r="A41" s="147"/>
      <c r="F41" s="148" t="s">
        <v>435</v>
      </c>
      <c r="G41" s="144"/>
      <c r="H41" s="144"/>
      <c r="I41" s="144"/>
      <c r="J41" s="144"/>
      <c r="K41" s="144"/>
      <c r="L41" s="144"/>
      <c r="M41" s="144"/>
      <c r="N41" s="144"/>
      <c r="O41" s="144"/>
      <c r="P41" s="144"/>
      <c r="Q41" s="144"/>
      <c r="R41" s="144"/>
      <c r="S41" s="144"/>
      <c r="T41" s="144"/>
      <c r="U41" s="144"/>
      <c r="V41" s="144"/>
      <c r="AO41" s="146"/>
    </row>
    <row r="42" spans="1:41" ht="15" customHeight="1" x14ac:dyDescent="0.2">
      <c r="A42" s="147"/>
      <c r="L42" s="30" t="s">
        <v>520</v>
      </c>
      <c r="AO42" s="146"/>
    </row>
    <row r="43" spans="1:41" ht="15" customHeight="1" x14ac:dyDescent="0.2">
      <c r="A43" s="147"/>
      <c r="AO43" s="146"/>
    </row>
    <row r="44" spans="1:41" ht="15" customHeight="1" x14ac:dyDescent="0.2">
      <c r="A44" s="147"/>
      <c r="F44" s="148" t="s">
        <v>452</v>
      </c>
      <c r="G44" s="1833"/>
      <c r="H44" s="1834"/>
      <c r="I44" s="1834"/>
      <c r="J44" s="1834"/>
      <c r="K44" s="1834"/>
      <c r="L44" s="1834"/>
      <c r="M44" s="1834"/>
      <c r="N44" s="1834"/>
      <c r="O44" s="1834"/>
      <c r="P44" s="1834"/>
      <c r="Q44" s="1834"/>
      <c r="R44" s="1834"/>
      <c r="S44" s="1834"/>
      <c r="T44" s="1835"/>
      <c r="U44" s="1835"/>
      <c r="V44" s="1835"/>
      <c r="AO44" s="146"/>
    </row>
    <row r="45" spans="1:41" ht="15" customHeight="1" x14ac:dyDescent="0.2">
      <c r="A45" s="147"/>
      <c r="AO45" s="146"/>
    </row>
    <row r="46" spans="1:41" ht="15" customHeight="1" x14ac:dyDescent="0.2">
      <c r="A46" s="147"/>
      <c r="AO46" s="146"/>
    </row>
    <row r="47" spans="1:41" ht="15" customHeight="1" x14ac:dyDescent="0.2">
      <c r="A47" s="145"/>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3"/>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jcn0oVLf4olhQlheYmZTG4M3cJHc0+rQbzGbbQjZqru6Nma1G3nMaOKrc1twyZaDRDX8MqMJjvsgJuZLRqxp1g==" saltValue="EIYwDm6syxlwO9BmL5cptw=="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I24" sqref="I24:AF25"/>
    </sheetView>
  </sheetViews>
  <sheetFormatPr defaultColWidth="9.140625" defaultRowHeight="12.75" x14ac:dyDescent="0.2"/>
  <cols>
    <col min="1" max="95" width="2.7109375" style="132" customWidth="1"/>
    <col min="96" max="16384" width="9.140625" style="132"/>
  </cols>
  <sheetData>
    <row r="1" spans="1:54" ht="15.75" thickTop="1" x14ac:dyDescent="0.2">
      <c r="A1" s="1870" t="s">
        <v>134</v>
      </c>
      <c r="B1" s="1871"/>
      <c r="C1" s="1871"/>
      <c r="D1" s="1874" t="s">
        <v>1589</v>
      </c>
      <c r="E1" s="1875"/>
      <c r="F1" s="1875"/>
      <c r="G1" s="1875"/>
      <c r="H1" s="1875"/>
      <c r="I1" s="1875"/>
      <c r="J1" s="1875"/>
      <c r="K1" s="1875"/>
      <c r="L1" s="1875"/>
      <c r="M1" s="1875"/>
      <c r="N1" s="1875"/>
      <c r="O1" s="1875"/>
      <c r="P1" s="1875"/>
      <c r="Q1" s="1875"/>
      <c r="R1" s="1875"/>
      <c r="S1" s="1875"/>
      <c r="T1" s="1875"/>
      <c r="U1" s="1875"/>
      <c r="V1" s="1875"/>
      <c r="W1" s="1875"/>
      <c r="X1" s="1876"/>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54" ht="15" x14ac:dyDescent="0.2">
      <c r="A2" s="1872"/>
      <c r="B2" s="1873"/>
      <c r="C2" s="1873"/>
      <c r="D2" s="1877"/>
      <c r="E2" s="1877"/>
      <c r="F2" s="1877"/>
      <c r="G2" s="1877"/>
      <c r="H2" s="1877"/>
      <c r="I2" s="1877"/>
      <c r="J2" s="1877"/>
      <c r="K2" s="1877"/>
      <c r="L2" s="1877"/>
      <c r="M2" s="1877"/>
      <c r="N2" s="1877"/>
      <c r="O2" s="1877"/>
      <c r="P2" s="1877"/>
      <c r="Q2" s="1877"/>
      <c r="R2" s="1877"/>
      <c r="S2" s="1877"/>
      <c r="T2" s="1877"/>
      <c r="U2" s="1877"/>
      <c r="V2" s="1877"/>
      <c r="W2" s="1877"/>
      <c r="X2" s="1878"/>
      <c r="Y2" s="193"/>
      <c r="Z2" s="193" t="s">
        <v>15</v>
      </c>
      <c r="AA2" s="193"/>
      <c r="AB2" s="193"/>
      <c r="AC2" s="193"/>
      <c r="AD2" s="193"/>
      <c r="AE2" s="193"/>
      <c r="AF2" s="1396"/>
      <c r="AG2" s="1396"/>
      <c r="AH2" s="1396"/>
      <c r="AI2" s="1396"/>
      <c r="AJ2" s="1396"/>
      <c r="AK2" s="1396"/>
      <c r="AL2" s="1396"/>
      <c r="AM2" s="1396"/>
      <c r="AN2" s="1396"/>
      <c r="AO2" s="1396"/>
      <c r="AP2" s="1396"/>
      <c r="AQ2" s="1396"/>
      <c r="AR2" s="1396"/>
      <c r="AS2" s="1396"/>
      <c r="AT2" s="1396"/>
      <c r="AU2" s="1396"/>
      <c r="AV2" s="201"/>
    </row>
    <row r="3" spans="1:54" ht="15" x14ac:dyDescent="0.2">
      <c r="A3" s="1872"/>
      <c r="B3" s="1873"/>
      <c r="C3" s="1873"/>
      <c r="D3" s="1877"/>
      <c r="E3" s="1877"/>
      <c r="F3" s="1877"/>
      <c r="G3" s="1877"/>
      <c r="H3" s="1877"/>
      <c r="I3" s="1877"/>
      <c r="J3" s="1877"/>
      <c r="K3" s="1877"/>
      <c r="L3" s="1877"/>
      <c r="M3" s="1877"/>
      <c r="N3" s="1877"/>
      <c r="O3" s="1877"/>
      <c r="P3" s="1877"/>
      <c r="Q3" s="1877"/>
      <c r="R3" s="1877"/>
      <c r="S3" s="1877"/>
      <c r="T3" s="1877"/>
      <c r="U3" s="1877"/>
      <c r="V3" s="1877"/>
      <c r="W3" s="1877"/>
      <c r="X3" s="1878"/>
      <c r="Y3" s="193"/>
      <c r="Z3" s="193"/>
      <c r="AA3" s="193"/>
      <c r="AB3" s="1647"/>
      <c r="AC3" s="1647"/>
      <c r="AD3" s="1647"/>
      <c r="AE3" s="1647"/>
      <c r="AF3" s="1647"/>
      <c r="AG3" s="1647"/>
      <c r="AH3" s="1647"/>
      <c r="AI3" s="1647"/>
      <c r="AJ3" s="1647"/>
      <c r="AK3" s="1647"/>
      <c r="AL3" s="1647"/>
      <c r="AM3" s="1647"/>
      <c r="AN3" s="1647"/>
      <c r="AO3" s="1647"/>
      <c r="AP3" s="1647"/>
      <c r="AQ3" s="1647"/>
      <c r="AR3" s="1647"/>
      <c r="AS3" s="1647"/>
      <c r="AT3" s="1647"/>
      <c r="AU3" s="1647"/>
      <c r="AV3" s="201"/>
    </row>
    <row r="4" spans="1:54" ht="17.25" customHeight="1" x14ac:dyDescent="0.2">
      <c r="A4" s="1849" t="s">
        <v>844</v>
      </c>
      <c r="B4" s="1850"/>
      <c r="C4" s="1850"/>
      <c r="D4" s="1850"/>
      <c r="E4" s="1850"/>
      <c r="F4" s="1850"/>
      <c r="G4" s="1850"/>
      <c r="H4" s="1850"/>
      <c r="I4" s="1850"/>
      <c r="J4" s="1850"/>
      <c r="K4" s="1850"/>
      <c r="L4" s="1850"/>
      <c r="M4" s="1850"/>
      <c r="N4" s="1850"/>
      <c r="O4" s="1850"/>
      <c r="P4" s="1850"/>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c r="AP4" s="1850"/>
      <c r="AQ4" s="1850"/>
      <c r="AR4" s="1850"/>
      <c r="AS4" s="1850"/>
      <c r="AT4" s="1850"/>
      <c r="AU4" s="1850"/>
      <c r="AV4" s="1851"/>
    </row>
    <row r="5" spans="1:54" ht="17.25" customHeight="1" x14ac:dyDescent="0.2">
      <c r="A5" s="1852"/>
      <c r="B5" s="1853"/>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4"/>
    </row>
    <row r="6" spans="1:54" ht="17.25" customHeight="1" x14ac:dyDescent="0.2">
      <c r="A6" s="1852"/>
      <c r="B6" s="1853"/>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c r="AT6" s="1853"/>
      <c r="AU6" s="1853"/>
      <c r="AV6" s="1854"/>
    </row>
    <row r="7" spans="1:54" ht="26.25" customHeight="1" x14ac:dyDescent="0.2">
      <c r="A7" s="1855"/>
      <c r="B7" s="1856"/>
      <c r="C7" s="1856"/>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c r="AP7" s="1856"/>
      <c r="AQ7" s="1856"/>
      <c r="AR7" s="1856"/>
      <c r="AS7" s="1856"/>
      <c r="AT7" s="1856"/>
      <c r="AU7" s="1856"/>
      <c r="AV7" s="1857"/>
    </row>
    <row r="8" spans="1:54" ht="12" customHeight="1" x14ac:dyDescent="0.2">
      <c r="A8" s="29"/>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54" ht="15.75" x14ac:dyDescent="0.2">
      <c r="A9" s="29"/>
      <c r="B9" s="193" t="s">
        <v>845</v>
      </c>
      <c r="C9" s="193"/>
      <c r="D9" s="193"/>
      <c r="E9" s="193"/>
      <c r="F9" s="193"/>
      <c r="G9" s="193"/>
      <c r="H9" s="193"/>
      <c r="I9" s="193"/>
      <c r="J9" s="1396"/>
      <c r="K9" s="1396"/>
      <c r="L9" s="1396"/>
      <c r="M9" s="1396"/>
      <c r="N9" s="1396"/>
      <c r="O9" s="1396"/>
      <c r="P9" s="1396"/>
      <c r="Q9" s="1396"/>
      <c r="R9" s="1396"/>
      <c r="S9" s="1396"/>
      <c r="T9" s="1396"/>
      <c r="U9" s="1396"/>
      <c r="V9" s="1396"/>
      <c r="W9" s="1396"/>
      <c r="X9" s="1396"/>
      <c r="Y9" s="1396"/>
      <c r="Z9" s="193"/>
      <c r="AA9" s="193" t="s">
        <v>846</v>
      </c>
      <c r="AB9" s="193"/>
      <c r="AC9" s="193"/>
      <c r="AD9" s="193"/>
      <c r="AE9" s="193"/>
      <c r="AF9" s="193"/>
      <c r="AG9" s="195"/>
      <c r="AH9" s="193" t="s">
        <v>847</v>
      </c>
      <c r="AI9" s="374"/>
      <c r="AJ9" s="374"/>
      <c r="AK9" s="374"/>
      <c r="AL9" s="374"/>
      <c r="AM9" s="374"/>
      <c r="AN9" s="195"/>
      <c r="AO9" s="193" t="s">
        <v>848</v>
      </c>
      <c r="AP9" s="374"/>
      <c r="AQ9" s="374"/>
      <c r="AR9" s="374"/>
      <c r="AS9" s="374"/>
      <c r="AT9" s="374"/>
      <c r="AU9" s="374"/>
      <c r="AV9" s="28"/>
    </row>
    <row r="10" spans="1:54" ht="15" x14ac:dyDescent="0.2">
      <c r="A10" s="29"/>
      <c r="B10" s="193" t="s">
        <v>17</v>
      </c>
      <c r="C10" s="193"/>
      <c r="D10" s="193"/>
      <c r="E10" s="193"/>
      <c r="F10" s="1396"/>
      <c r="G10" s="1396"/>
      <c r="H10" s="1396"/>
      <c r="I10" s="1396"/>
      <c r="J10" s="1396"/>
      <c r="K10" s="1396"/>
      <c r="L10" s="1396"/>
      <c r="M10" s="1396"/>
      <c r="N10" s="1396"/>
      <c r="O10" s="1396"/>
      <c r="P10" s="1396"/>
      <c r="Q10" s="1396"/>
      <c r="R10" s="1396"/>
      <c r="S10" s="1396"/>
      <c r="T10" s="1396"/>
      <c r="U10" s="1396"/>
      <c r="V10" s="1396"/>
      <c r="W10" s="1396"/>
      <c r="X10" s="1396"/>
      <c r="Y10" s="1396"/>
      <c r="Z10" s="193"/>
      <c r="AA10" s="193"/>
      <c r="AB10" s="193"/>
      <c r="AC10" s="193"/>
      <c r="AD10" s="193"/>
      <c r="AE10" s="193"/>
      <c r="AF10" s="193"/>
      <c r="AG10" s="193"/>
      <c r="AH10" s="193"/>
      <c r="AI10" s="374"/>
      <c r="AJ10" s="374"/>
      <c r="AK10" s="374"/>
      <c r="AL10" s="374"/>
      <c r="AM10" s="374"/>
      <c r="AN10" s="374"/>
      <c r="AO10" s="374"/>
      <c r="AP10" s="374"/>
      <c r="AQ10" s="374"/>
      <c r="AR10" s="374"/>
      <c r="AS10" s="374"/>
      <c r="AT10" s="374"/>
      <c r="AU10" s="374"/>
      <c r="AV10" s="28"/>
    </row>
    <row r="11" spans="1:54" ht="15.75" x14ac:dyDescent="0.2">
      <c r="A11" s="29"/>
      <c r="B11" s="193" t="s">
        <v>849</v>
      </c>
      <c r="C11" s="193"/>
      <c r="D11" s="193"/>
      <c r="E11" s="193"/>
      <c r="F11" s="193"/>
      <c r="G11" s="193"/>
      <c r="H11" s="1419"/>
      <c r="I11" s="1419"/>
      <c r="J11" s="1419"/>
      <c r="K11" s="1419"/>
      <c r="L11" s="1419"/>
      <c r="M11" s="1419"/>
      <c r="N11" s="1419"/>
      <c r="O11" s="1419"/>
      <c r="P11" s="1419"/>
      <c r="Q11" s="1419"/>
      <c r="R11" s="1419"/>
      <c r="S11" s="1419"/>
      <c r="T11" s="1419"/>
      <c r="U11" s="1419"/>
      <c r="V11" s="1419"/>
      <c r="W11" s="1419"/>
      <c r="X11" s="1419"/>
      <c r="Y11" s="1419"/>
      <c r="Z11" s="193"/>
      <c r="AA11" s="193" t="s">
        <v>850</v>
      </c>
      <c r="AB11" s="193"/>
      <c r="AC11" s="193"/>
      <c r="AD11" s="193"/>
      <c r="AE11" s="193"/>
      <c r="AF11" s="193"/>
      <c r="AG11" s="255"/>
      <c r="AH11" s="193"/>
      <c r="AI11" s="193"/>
      <c r="AJ11" s="193"/>
      <c r="AK11" s="193"/>
      <c r="AL11" s="374"/>
      <c r="AM11" s="195"/>
      <c r="AN11" s="193" t="s">
        <v>664</v>
      </c>
      <c r="AO11" s="193"/>
      <c r="AP11" s="374"/>
      <c r="AQ11" s="195"/>
      <c r="AR11" s="193" t="s">
        <v>665</v>
      </c>
      <c r="AS11" s="193"/>
      <c r="AT11" s="193"/>
      <c r="AU11" s="193"/>
      <c r="AV11" s="28"/>
    </row>
    <row r="12" spans="1:54" ht="15.75" x14ac:dyDescent="0.2">
      <c r="A12" s="29"/>
      <c r="B12" s="1396"/>
      <c r="C12" s="1396"/>
      <c r="D12" s="1396"/>
      <c r="E12" s="1396"/>
      <c r="F12" s="1396"/>
      <c r="G12" s="1396"/>
      <c r="H12" s="1396"/>
      <c r="I12" s="1396"/>
      <c r="J12" s="1396"/>
      <c r="K12" s="1396"/>
      <c r="L12" s="1396"/>
      <c r="M12" s="1396"/>
      <c r="N12" s="1396"/>
      <c r="O12" s="1396"/>
      <c r="P12" s="1396"/>
      <c r="Q12" s="1396"/>
      <c r="R12" s="1396"/>
      <c r="S12" s="1396"/>
      <c r="T12" s="1396"/>
      <c r="U12" s="1396"/>
      <c r="V12" s="1396"/>
      <c r="W12" s="1396"/>
      <c r="X12" s="1396"/>
      <c r="Y12" s="1396"/>
      <c r="Z12" s="193"/>
      <c r="AA12" s="193"/>
      <c r="AB12" s="193"/>
      <c r="AC12" s="193"/>
      <c r="AD12" s="193"/>
      <c r="AE12" s="193"/>
      <c r="AF12" s="193"/>
      <c r="AG12" s="255"/>
      <c r="AH12" s="193"/>
      <c r="AI12" s="193"/>
      <c r="AJ12" s="193"/>
      <c r="AK12" s="193"/>
      <c r="AL12" s="255"/>
      <c r="AM12" s="193"/>
      <c r="AN12" s="255"/>
      <c r="AO12" s="193"/>
      <c r="AP12" s="255"/>
      <c r="AQ12" s="193"/>
      <c r="AT12" s="193"/>
      <c r="AU12" s="193"/>
      <c r="AV12" s="28"/>
    </row>
    <row r="13" spans="1:54" ht="16.5" customHeight="1" x14ac:dyDescent="0.2">
      <c r="A13" s="29"/>
      <c r="B13" s="374"/>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193"/>
      <c r="AA13" s="193" t="s">
        <v>851</v>
      </c>
      <c r="AB13" s="193"/>
      <c r="AC13" s="193"/>
      <c r="AD13" s="193"/>
      <c r="AE13" s="193"/>
      <c r="AF13" s="193"/>
      <c r="AG13" s="255"/>
      <c r="AH13" s="193"/>
      <c r="AI13" s="193"/>
      <c r="AJ13" s="193"/>
      <c r="AK13" s="193"/>
      <c r="AL13" s="255"/>
      <c r="AM13" s="193"/>
      <c r="AN13" s="255"/>
      <c r="AO13" s="193"/>
      <c r="AP13" s="255"/>
      <c r="AQ13" s="193"/>
      <c r="AT13" s="193"/>
      <c r="AU13" s="193"/>
      <c r="AV13" s="193"/>
      <c r="AW13" s="137"/>
      <c r="BB13" s="664"/>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93"/>
      <c r="AB14" s="193"/>
      <c r="AC14" s="193"/>
      <c r="AD14" s="193"/>
      <c r="AE14" s="193"/>
      <c r="AF14" s="193"/>
      <c r="AG14" s="195"/>
      <c r="AH14" s="193" t="s">
        <v>18</v>
      </c>
      <c r="AI14" s="193"/>
      <c r="AL14" s="195"/>
      <c r="AM14" s="193" t="s">
        <v>19</v>
      </c>
      <c r="AS14" s="26"/>
      <c r="AT14" s="658"/>
      <c r="AU14" s="26"/>
      <c r="AV14" s="25"/>
      <c r="BB14" s="664"/>
    </row>
    <row r="15" spans="1:54" ht="9.75" customHeight="1" x14ac:dyDescent="0.2">
      <c r="A15" s="1879" t="s">
        <v>852</v>
      </c>
      <c r="B15" s="1880"/>
      <c r="C15" s="1880"/>
      <c r="D15" s="1880"/>
      <c r="E15" s="1880"/>
      <c r="F15" s="1880"/>
      <c r="G15" s="1880"/>
      <c r="H15" s="1880"/>
      <c r="I15" s="1880"/>
      <c r="J15" s="1880"/>
      <c r="K15" s="1880"/>
      <c r="L15" s="1880"/>
      <c r="M15" s="1880"/>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c r="AL15" s="1880"/>
      <c r="AM15" s="1880"/>
      <c r="AN15" s="1880"/>
      <c r="AO15" s="1880"/>
      <c r="AP15" s="1880"/>
      <c r="AQ15" s="1880"/>
      <c r="AR15" s="1880"/>
      <c r="AS15" s="1880"/>
      <c r="AT15" s="1880"/>
      <c r="AU15" s="1880"/>
      <c r="AV15" s="1881"/>
    </row>
    <row r="16" spans="1:54" ht="9.75" customHeight="1" x14ac:dyDescent="0.2">
      <c r="A16" s="1882"/>
      <c r="B16" s="1883"/>
      <c r="C16" s="1883"/>
      <c r="D16" s="1883"/>
      <c r="E16" s="1883"/>
      <c r="F16" s="1883"/>
      <c r="G16" s="1883"/>
      <c r="H16" s="1883"/>
      <c r="I16" s="1883"/>
      <c r="J16" s="1883"/>
      <c r="K16" s="1883"/>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c r="AH16" s="1883"/>
      <c r="AI16" s="1883"/>
      <c r="AJ16" s="1883"/>
      <c r="AK16" s="1883"/>
      <c r="AL16" s="1883"/>
      <c r="AM16" s="1883"/>
      <c r="AN16" s="1883"/>
      <c r="AO16" s="1883"/>
      <c r="AP16" s="1883"/>
      <c r="AQ16" s="1883"/>
      <c r="AR16" s="1883"/>
      <c r="AS16" s="1883"/>
      <c r="AT16" s="1883"/>
      <c r="AU16" s="1883"/>
      <c r="AV16" s="1884"/>
    </row>
    <row r="17" spans="1:70" ht="8.25" customHeight="1" x14ac:dyDescent="0.2">
      <c r="A17" s="1885"/>
      <c r="B17" s="1886"/>
      <c r="C17" s="1886"/>
      <c r="D17" s="1886"/>
      <c r="E17" s="1886"/>
      <c r="F17" s="1886"/>
      <c r="G17" s="1886"/>
      <c r="H17" s="1886"/>
      <c r="I17" s="1886"/>
      <c r="J17" s="1886"/>
      <c r="K17" s="1886"/>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c r="AN17" s="1886"/>
      <c r="AO17" s="1886"/>
      <c r="AP17" s="1886"/>
      <c r="AQ17" s="1886"/>
      <c r="AR17" s="1886"/>
      <c r="AS17" s="1886"/>
      <c r="AT17" s="1886"/>
      <c r="AU17" s="1886"/>
      <c r="AV17" s="1887"/>
    </row>
    <row r="18" spans="1:70"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864" t="s">
        <v>853</v>
      </c>
      <c r="AH18" s="1888"/>
      <c r="AI18" s="1888"/>
      <c r="AJ18" s="1888"/>
      <c r="AK18" s="1888"/>
      <c r="AL18" s="1888"/>
      <c r="AM18" s="1888"/>
      <c r="AN18" s="1889"/>
      <c r="AO18" s="1864" t="s">
        <v>854</v>
      </c>
      <c r="AP18" s="1865"/>
      <c r="AQ18" s="1865"/>
      <c r="AR18" s="1865"/>
      <c r="AS18" s="1865"/>
      <c r="AT18" s="1865"/>
      <c r="AU18" s="1865"/>
      <c r="AV18" s="1866"/>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row>
    <row r="19" spans="1:70"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890"/>
      <c r="AH19" s="1891"/>
      <c r="AI19" s="1891"/>
      <c r="AJ19" s="1891"/>
      <c r="AK19" s="1891"/>
      <c r="AL19" s="1891"/>
      <c r="AM19" s="1891"/>
      <c r="AN19" s="1892"/>
      <c r="AO19" s="1867"/>
      <c r="AP19" s="1868"/>
      <c r="AQ19" s="1868"/>
      <c r="AR19" s="1868"/>
      <c r="AS19" s="1868"/>
      <c r="AT19" s="1868"/>
      <c r="AU19" s="1868"/>
      <c r="AV19" s="1869"/>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row>
    <row r="20" spans="1:70" ht="16.5" customHeight="1" x14ac:dyDescent="0.2">
      <c r="A20" s="1847" t="s">
        <v>855</v>
      </c>
      <c r="B20" s="1844" t="s">
        <v>856</v>
      </c>
      <c r="C20" s="1845"/>
      <c r="D20" s="1845"/>
      <c r="E20" s="1845"/>
      <c r="F20" s="1845"/>
      <c r="G20" s="1845"/>
      <c r="H20" s="1845"/>
      <c r="I20" s="1839"/>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29"/>
      <c r="AH20" s="193" t="s">
        <v>857</v>
      </c>
      <c r="AI20" s="193"/>
      <c r="AJ20" s="193"/>
      <c r="AK20" s="193"/>
      <c r="AL20" s="193"/>
      <c r="AM20" s="193"/>
      <c r="AN20" s="28"/>
      <c r="AO20" s="193"/>
      <c r="AP20" s="193"/>
      <c r="AQ20" s="193"/>
      <c r="AR20" s="193"/>
      <c r="AS20" s="193"/>
      <c r="AT20" s="193"/>
      <c r="AU20" s="193"/>
      <c r="AV20" s="193"/>
      <c r="AW20" s="211"/>
      <c r="AX20" s="192"/>
      <c r="AY20" s="192"/>
      <c r="AZ20" s="192"/>
      <c r="BA20" s="192"/>
      <c r="BB20" s="192"/>
      <c r="BC20" s="192"/>
      <c r="BD20" s="192"/>
      <c r="BE20" s="192"/>
      <c r="BF20" s="192"/>
      <c r="BG20" s="192"/>
      <c r="BH20" s="192"/>
      <c r="BI20" s="192"/>
      <c r="BJ20" s="192"/>
      <c r="BK20" s="192"/>
      <c r="BL20" s="192"/>
      <c r="BM20" s="192"/>
      <c r="BN20" s="192"/>
      <c r="BO20" s="192"/>
      <c r="BP20" s="192"/>
      <c r="BQ20" s="192"/>
      <c r="BR20" s="192"/>
    </row>
    <row r="21" spans="1:70" ht="15" customHeight="1" x14ac:dyDescent="0.2">
      <c r="A21" s="1848"/>
      <c r="B21" s="1846"/>
      <c r="C21" s="1846"/>
      <c r="D21" s="1846"/>
      <c r="E21" s="1846"/>
      <c r="F21" s="1846"/>
      <c r="G21" s="1846"/>
      <c r="H21" s="1846"/>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3"/>
      <c r="AG21" s="29"/>
      <c r="AH21" s="1862"/>
      <c r="AI21" s="1862"/>
      <c r="AJ21" s="1862"/>
      <c r="AK21" s="1862"/>
      <c r="AL21" s="1862"/>
      <c r="AM21" s="1862"/>
      <c r="AN21" s="28"/>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row>
    <row r="22" spans="1:70" ht="15" customHeight="1" x14ac:dyDescent="0.2">
      <c r="A22" s="1847"/>
      <c r="B22" s="1844" t="s">
        <v>17</v>
      </c>
      <c r="C22" s="1845"/>
      <c r="D22" s="1845"/>
      <c r="E22" s="1845"/>
      <c r="F22" s="1845"/>
      <c r="G22" s="1845"/>
      <c r="H22" s="1845"/>
      <c r="I22" s="1839"/>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29"/>
      <c r="AH22" s="193"/>
      <c r="AI22" s="193"/>
      <c r="AJ22" s="193"/>
      <c r="AK22" s="193"/>
      <c r="AL22" s="193"/>
      <c r="AM22" s="193"/>
      <c r="AN22" s="28"/>
      <c r="AO22" s="193"/>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row>
    <row r="23" spans="1:70" ht="15" customHeight="1" x14ac:dyDescent="0.2">
      <c r="A23" s="1848"/>
      <c r="B23" s="1846"/>
      <c r="C23" s="1846"/>
      <c r="D23" s="1846"/>
      <c r="E23" s="1846"/>
      <c r="F23" s="1846"/>
      <c r="G23" s="1846"/>
      <c r="H23" s="1846"/>
      <c r="I23" s="1842"/>
      <c r="J23" s="1842"/>
      <c r="K23" s="1842"/>
      <c r="L23" s="1842"/>
      <c r="M23" s="1842"/>
      <c r="N23" s="1842"/>
      <c r="O23" s="1842"/>
      <c r="P23" s="1842"/>
      <c r="Q23" s="1842"/>
      <c r="R23" s="1842"/>
      <c r="S23" s="1842"/>
      <c r="T23" s="1842"/>
      <c r="U23" s="1842"/>
      <c r="V23" s="1842"/>
      <c r="W23" s="1842"/>
      <c r="X23" s="1842"/>
      <c r="Y23" s="1842"/>
      <c r="Z23" s="1842"/>
      <c r="AA23" s="1842"/>
      <c r="AB23" s="1842"/>
      <c r="AC23" s="1842"/>
      <c r="AD23" s="1842"/>
      <c r="AE23" s="1842"/>
      <c r="AF23" s="1843"/>
      <c r="AG23" s="29"/>
      <c r="AH23" s="193" t="s">
        <v>858</v>
      </c>
      <c r="AI23" s="193"/>
      <c r="AJ23" s="193"/>
      <c r="AK23" s="193"/>
      <c r="AL23" s="193"/>
      <c r="AM23" s="193"/>
      <c r="AN23" s="28"/>
      <c r="AO23" s="193"/>
      <c r="AP23" s="193"/>
      <c r="AQ23" s="193"/>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row>
    <row r="24" spans="1:70" ht="15" customHeight="1" x14ac:dyDescent="0.2">
      <c r="A24" s="1847"/>
      <c r="B24" s="1844" t="s">
        <v>849</v>
      </c>
      <c r="C24" s="1845"/>
      <c r="D24" s="1845"/>
      <c r="E24" s="1845"/>
      <c r="F24" s="1845"/>
      <c r="G24" s="1845"/>
      <c r="H24" s="1845"/>
      <c r="I24" s="1839"/>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1"/>
      <c r="AG24" s="29"/>
      <c r="AH24" s="193" t="s">
        <v>859</v>
      </c>
      <c r="AI24" s="193"/>
      <c r="AJ24" s="193"/>
      <c r="AK24" s="193"/>
      <c r="AL24" s="193"/>
      <c r="AM24" s="193"/>
      <c r="AN24" s="28"/>
      <c r="AO24" s="193"/>
      <c r="AP24" s="193" t="s">
        <v>860</v>
      </c>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row>
    <row r="25" spans="1:70" ht="15" customHeight="1" x14ac:dyDescent="0.2">
      <c r="A25" s="1848"/>
      <c r="B25" s="1846"/>
      <c r="C25" s="1846"/>
      <c r="D25" s="1846"/>
      <c r="E25" s="1846"/>
      <c r="F25" s="1846"/>
      <c r="G25" s="1846"/>
      <c r="H25" s="1846"/>
      <c r="I25" s="1842"/>
      <c r="J25" s="1842"/>
      <c r="K25" s="1842"/>
      <c r="L25" s="1842"/>
      <c r="M25" s="1842"/>
      <c r="N25" s="1842"/>
      <c r="O25" s="1842"/>
      <c r="P25" s="1842"/>
      <c r="Q25" s="1842"/>
      <c r="R25" s="1842"/>
      <c r="S25" s="1842"/>
      <c r="T25" s="1842"/>
      <c r="U25" s="1842"/>
      <c r="V25" s="1842"/>
      <c r="W25" s="1842"/>
      <c r="X25" s="1842"/>
      <c r="Y25" s="1842"/>
      <c r="Z25" s="1842"/>
      <c r="AA25" s="1842"/>
      <c r="AB25" s="1842"/>
      <c r="AC25" s="1842"/>
      <c r="AD25" s="1842"/>
      <c r="AE25" s="1842"/>
      <c r="AF25" s="1843"/>
      <c r="AG25" s="29"/>
      <c r="AH25" s="193"/>
      <c r="AI25" s="193"/>
      <c r="AJ25" s="193"/>
      <c r="AK25" s="193"/>
      <c r="AL25" s="193"/>
      <c r="AM25" s="193"/>
      <c r="AN25" s="28"/>
      <c r="AO25" s="193"/>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row>
    <row r="26" spans="1:70" ht="15" customHeight="1" x14ac:dyDescent="0.2">
      <c r="A26" s="1847"/>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08"/>
      <c r="AG26" s="29"/>
      <c r="AH26" s="195"/>
      <c r="AI26" s="193" t="s">
        <v>664</v>
      </c>
      <c r="AJ26" s="193"/>
      <c r="AK26" s="193"/>
      <c r="AL26" s="195"/>
      <c r="AM26" s="193" t="s">
        <v>665</v>
      </c>
      <c r="AN26" s="28"/>
      <c r="AO26" s="193"/>
      <c r="AP26" s="195"/>
      <c r="AQ26" s="193" t="s">
        <v>18</v>
      </c>
      <c r="AS26" s="195"/>
      <c r="AT26" s="193" t="s">
        <v>665</v>
      </c>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row>
    <row r="27" spans="1:70" ht="15" customHeight="1" x14ac:dyDescent="0.2">
      <c r="A27" s="1848"/>
      <c r="B27" s="195"/>
      <c r="C27" s="26" t="s">
        <v>861</v>
      </c>
      <c r="D27" s="26"/>
      <c r="E27" s="26"/>
      <c r="F27" s="26"/>
      <c r="G27" s="195"/>
      <c r="H27" s="26" t="s">
        <v>862</v>
      </c>
      <c r="I27" s="26"/>
      <c r="J27" s="26"/>
      <c r="K27" s="26"/>
      <c r="L27" s="195"/>
      <c r="M27" s="26" t="s">
        <v>863</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row>
    <row r="28" spans="1:70" ht="15" customHeight="1" x14ac:dyDescent="0.2">
      <c r="A28" s="1847" t="s">
        <v>864</v>
      </c>
      <c r="B28" s="1844" t="s">
        <v>856</v>
      </c>
      <c r="C28" s="1845"/>
      <c r="D28" s="1845"/>
      <c r="E28" s="1845"/>
      <c r="F28" s="1845"/>
      <c r="G28" s="1845"/>
      <c r="H28" s="1845"/>
      <c r="I28" s="1839"/>
      <c r="J28" s="1840"/>
      <c r="K28" s="1840"/>
      <c r="L28" s="1840"/>
      <c r="M28" s="1840"/>
      <c r="N28" s="1840"/>
      <c r="O28" s="1840"/>
      <c r="P28" s="1840"/>
      <c r="Q28" s="1840"/>
      <c r="R28" s="1840"/>
      <c r="S28" s="1840"/>
      <c r="T28" s="1840"/>
      <c r="U28" s="1840"/>
      <c r="V28" s="1840"/>
      <c r="W28" s="1840"/>
      <c r="X28" s="1840"/>
      <c r="Y28" s="1840"/>
      <c r="Z28" s="1840"/>
      <c r="AA28" s="1840"/>
      <c r="AB28" s="1840"/>
      <c r="AC28" s="1840"/>
      <c r="AD28" s="1840"/>
      <c r="AE28" s="1840"/>
      <c r="AF28" s="1841"/>
      <c r="AG28" s="309"/>
      <c r="AH28" s="193" t="s">
        <v>857</v>
      </c>
      <c r="AI28" s="542"/>
      <c r="AJ28" s="542"/>
      <c r="AK28" s="542"/>
      <c r="AL28" s="542"/>
      <c r="AM28" s="542"/>
      <c r="AN28" s="308"/>
      <c r="AO28" s="29"/>
      <c r="AP28" s="542"/>
      <c r="AQ28" s="542"/>
      <c r="AR28" s="542"/>
      <c r="AS28" s="542"/>
      <c r="AT28" s="542"/>
      <c r="AU28" s="542"/>
      <c r="AV28" s="30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row>
    <row r="29" spans="1:70" ht="15" customHeight="1" x14ac:dyDescent="0.2">
      <c r="A29" s="1848"/>
      <c r="B29" s="1846"/>
      <c r="C29" s="1846"/>
      <c r="D29" s="1846"/>
      <c r="E29" s="1846"/>
      <c r="F29" s="1846"/>
      <c r="G29" s="1846"/>
      <c r="H29" s="1846"/>
      <c r="I29" s="1842"/>
      <c r="J29" s="1842"/>
      <c r="K29" s="1842"/>
      <c r="L29" s="1842"/>
      <c r="M29" s="1842"/>
      <c r="N29" s="1842"/>
      <c r="O29" s="1842"/>
      <c r="P29" s="1842"/>
      <c r="Q29" s="1842"/>
      <c r="R29" s="1842"/>
      <c r="S29" s="1842"/>
      <c r="T29" s="1842"/>
      <c r="U29" s="1842"/>
      <c r="V29" s="1842"/>
      <c r="W29" s="1842"/>
      <c r="X29" s="1842"/>
      <c r="Y29" s="1842"/>
      <c r="Z29" s="1842"/>
      <c r="AA29" s="1842"/>
      <c r="AB29" s="1842"/>
      <c r="AC29" s="1842"/>
      <c r="AD29" s="1842"/>
      <c r="AE29" s="1842"/>
      <c r="AF29" s="1843"/>
      <c r="AG29" s="29"/>
      <c r="AH29" s="1862"/>
      <c r="AI29" s="1862"/>
      <c r="AJ29" s="1862"/>
      <c r="AK29" s="1862"/>
      <c r="AL29" s="1862"/>
      <c r="AM29" s="1862"/>
      <c r="AN29" s="28"/>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row>
    <row r="30" spans="1:70" ht="15" customHeight="1" x14ac:dyDescent="0.2">
      <c r="A30" s="1847"/>
      <c r="B30" s="1844" t="s">
        <v>17</v>
      </c>
      <c r="C30" s="1845"/>
      <c r="D30" s="1845"/>
      <c r="E30" s="1845"/>
      <c r="F30" s="1845"/>
      <c r="G30" s="1845"/>
      <c r="H30" s="1845"/>
      <c r="I30" s="1839"/>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1"/>
      <c r="AG30" s="29"/>
      <c r="AH30" s="193"/>
      <c r="AI30" s="193"/>
      <c r="AJ30" s="193"/>
      <c r="AK30" s="193"/>
      <c r="AL30" s="193"/>
      <c r="AM30" s="193"/>
      <c r="AN30" s="28"/>
      <c r="AO30" s="29"/>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row>
    <row r="31" spans="1:70" ht="15" customHeight="1" x14ac:dyDescent="0.2">
      <c r="A31" s="1848"/>
      <c r="B31" s="1846"/>
      <c r="C31" s="1846"/>
      <c r="D31" s="1846"/>
      <c r="E31" s="1846"/>
      <c r="F31" s="1846"/>
      <c r="G31" s="1846"/>
      <c r="H31" s="1846"/>
      <c r="I31" s="1842"/>
      <c r="J31" s="1842"/>
      <c r="K31" s="1842"/>
      <c r="L31" s="1842"/>
      <c r="M31" s="1842"/>
      <c r="N31" s="1842"/>
      <c r="O31" s="1842"/>
      <c r="P31" s="1842"/>
      <c r="Q31" s="1842"/>
      <c r="R31" s="1842"/>
      <c r="S31" s="1842"/>
      <c r="T31" s="1842"/>
      <c r="U31" s="1842"/>
      <c r="V31" s="1842"/>
      <c r="W31" s="1842"/>
      <c r="X31" s="1842"/>
      <c r="Y31" s="1842"/>
      <c r="Z31" s="1842"/>
      <c r="AA31" s="1842"/>
      <c r="AB31" s="1842"/>
      <c r="AC31" s="1842"/>
      <c r="AD31" s="1842"/>
      <c r="AE31" s="1842"/>
      <c r="AF31" s="1843"/>
      <c r="AG31" s="29"/>
      <c r="AH31" s="193" t="s">
        <v>858</v>
      </c>
      <c r="AI31" s="193"/>
      <c r="AJ31" s="193"/>
      <c r="AK31" s="193"/>
      <c r="AL31" s="193"/>
      <c r="AM31" s="193"/>
      <c r="AN31" s="28"/>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row>
    <row r="32" spans="1:70" ht="15" customHeight="1" x14ac:dyDescent="0.2">
      <c r="A32" s="1847"/>
      <c r="B32" s="1844" t="s">
        <v>849</v>
      </c>
      <c r="C32" s="1845"/>
      <c r="D32" s="1845"/>
      <c r="E32" s="1845"/>
      <c r="F32" s="1845"/>
      <c r="G32" s="1845"/>
      <c r="H32" s="1845"/>
      <c r="I32" s="1839"/>
      <c r="J32" s="1840"/>
      <c r="K32" s="1840"/>
      <c r="L32" s="1840"/>
      <c r="M32" s="1840"/>
      <c r="N32" s="1840"/>
      <c r="O32" s="1840"/>
      <c r="P32" s="1840"/>
      <c r="Q32" s="1840"/>
      <c r="R32" s="1840"/>
      <c r="S32" s="1840"/>
      <c r="T32" s="1840"/>
      <c r="U32" s="1840"/>
      <c r="V32" s="1840"/>
      <c r="W32" s="1840"/>
      <c r="X32" s="1840"/>
      <c r="Y32" s="1840"/>
      <c r="Z32" s="1840"/>
      <c r="AA32" s="1840"/>
      <c r="AB32" s="1840"/>
      <c r="AC32" s="1840"/>
      <c r="AD32" s="1840"/>
      <c r="AE32" s="1840"/>
      <c r="AF32" s="1841"/>
      <c r="AG32" s="29"/>
      <c r="AH32" s="193" t="s">
        <v>859</v>
      </c>
      <c r="AI32" s="193"/>
      <c r="AJ32" s="193"/>
      <c r="AK32" s="193"/>
      <c r="AL32" s="193"/>
      <c r="AM32" s="193"/>
      <c r="AN32" s="28"/>
      <c r="AO32" s="29"/>
      <c r="AP32" s="193" t="s">
        <v>860</v>
      </c>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row>
    <row r="33" spans="1:70" ht="15" customHeight="1" x14ac:dyDescent="0.2">
      <c r="A33" s="1848"/>
      <c r="B33" s="1846"/>
      <c r="C33" s="1846"/>
      <c r="D33" s="1846"/>
      <c r="E33" s="1846"/>
      <c r="F33" s="1846"/>
      <c r="G33" s="1846"/>
      <c r="H33" s="1846"/>
      <c r="I33" s="1842"/>
      <c r="J33" s="1842"/>
      <c r="K33" s="1842"/>
      <c r="L33" s="1842"/>
      <c r="M33" s="1842"/>
      <c r="N33" s="1842"/>
      <c r="O33" s="1842"/>
      <c r="P33" s="1842"/>
      <c r="Q33" s="1842"/>
      <c r="R33" s="1842"/>
      <c r="S33" s="1842"/>
      <c r="T33" s="1842"/>
      <c r="U33" s="1842"/>
      <c r="V33" s="1842"/>
      <c r="W33" s="1842"/>
      <c r="X33" s="1842"/>
      <c r="Y33" s="1842"/>
      <c r="Z33" s="1842"/>
      <c r="AA33" s="1842"/>
      <c r="AB33" s="1842"/>
      <c r="AC33" s="1842"/>
      <c r="AD33" s="1842"/>
      <c r="AE33" s="1842"/>
      <c r="AF33" s="1843"/>
      <c r="AG33" s="29"/>
      <c r="AH33" s="193"/>
      <c r="AI33" s="193"/>
      <c r="AJ33" s="193"/>
      <c r="AK33" s="193"/>
      <c r="AL33" s="193"/>
      <c r="AM33" s="193"/>
      <c r="AN33" s="28"/>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row>
    <row r="34" spans="1:70" ht="15" customHeight="1" x14ac:dyDescent="0.2">
      <c r="A34" s="1847"/>
      <c r="B34" s="542"/>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08"/>
      <c r="AG34" s="29"/>
      <c r="AH34" s="195"/>
      <c r="AI34" s="193" t="s">
        <v>664</v>
      </c>
      <c r="AJ34" s="193"/>
      <c r="AK34" s="193"/>
      <c r="AL34" s="195"/>
      <c r="AM34" s="193" t="s">
        <v>665</v>
      </c>
      <c r="AN34" s="28"/>
      <c r="AO34" s="29"/>
      <c r="AP34" s="195"/>
      <c r="AQ34" s="193" t="s">
        <v>18</v>
      </c>
      <c r="AS34" s="195"/>
      <c r="AT34" s="193" t="s">
        <v>665</v>
      </c>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row>
    <row r="35" spans="1:70" ht="15" customHeight="1" x14ac:dyDescent="0.2">
      <c r="A35" s="1848"/>
      <c r="B35" s="195"/>
      <c r="C35" s="26" t="s">
        <v>861</v>
      </c>
      <c r="D35" s="26"/>
      <c r="E35" s="26"/>
      <c r="F35" s="26"/>
      <c r="G35" s="195"/>
      <c r="H35" s="26" t="s">
        <v>862</v>
      </c>
      <c r="I35" s="26"/>
      <c r="J35" s="26"/>
      <c r="K35" s="26"/>
      <c r="L35" s="195"/>
      <c r="M35" s="26" t="s">
        <v>863</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row>
    <row r="36" spans="1:70" ht="15" customHeight="1" x14ac:dyDescent="0.2">
      <c r="A36" s="1847" t="s">
        <v>865</v>
      </c>
      <c r="B36" s="1844" t="s">
        <v>856</v>
      </c>
      <c r="C36" s="1845"/>
      <c r="D36" s="1845"/>
      <c r="E36" s="1845"/>
      <c r="F36" s="1845"/>
      <c r="G36" s="1845"/>
      <c r="H36" s="1845"/>
      <c r="I36" s="1839"/>
      <c r="J36" s="1840"/>
      <c r="K36" s="1840"/>
      <c r="L36" s="1840"/>
      <c r="M36" s="1840"/>
      <c r="N36" s="1840"/>
      <c r="O36" s="1840"/>
      <c r="P36" s="1840"/>
      <c r="Q36" s="1840"/>
      <c r="R36" s="1840"/>
      <c r="S36" s="1840"/>
      <c r="T36" s="1840"/>
      <c r="U36" s="1840"/>
      <c r="V36" s="1840"/>
      <c r="W36" s="1840"/>
      <c r="X36" s="1840"/>
      <c r="Y36" s="1840"/>
      <c r="Z36" s="1840"/>
      <c r="AA36" s="1840"/>
      <c r="AB36" s="1840"/>
      <c r="AC36" s="1840"/>
      <c r="AD36" s="1840"/>
      <c r="AE36" s="1840"/>
      <c r="AF36" s="1841"/>
      <c r="AG36" s="309"/>
      <c r="AH36" s="193" t="s">
        <v>857</v>
      </c>
      <c r="AI36" s="542"/>
      <c r="AJ36" s="542"/>
      <c r="AK36" s="542"/>
      <c r="AL36" s="542"/>
      <c r="AM36" s="542"/>
      <c r="AN36" s="308"/>
      <c r="AO36" s="309"/>
      <c r="AP36" s="542"/>
      <c r="AQ36" s="542"/>
      <c r="AR36" s="542"/>
      <c r="AS36" s="542"/>
      <c r="AT36" s="542"/>
      <c r="AU36" s="542"/>
      <c r="AV36" s="30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row>
    <row r="37" spans="1:70" ht="15" customHeight="1" x14ac:dyDescent="0.2">
      <c r="A37" s="1848"/>
      <c r="B37" s="1846"/>
      <c r="C37" s="1846"/>
      <c r="D37" s="1846"/>
      <c r="E37" s="1846"/>
      <c r="F37" s="1846"/>
      <c r="G37" s="1846"/>
      <c r="H37" s="1846"/>
      <c r="I37" s="1842"/>
      <c r="J37" s="1842"/>
      <c r="K37" s="1842"/>
      <c r="L37" s="1842"/>
      <c r="M37" s="1842"/>
      <c r="N37" s="1842"/>
      <c r="O37" s="1842"/>
      <c r="P37" s="1842"/>
      <c r="Q37" s="1842"/>
      <c r="R37" s="1842"/>
      <c r="S37" s="1842"/>
      <c r="T37" s="1842"/>
      <c r="U37" s="1842"/>
      <c r="V37" s="1842"/>
      <c r="W37" s="1842"/>
      <c r="X37" s="1842"/>
      <c r="Y37" s="1842"/>
      <c r="Z37" s="1842"/>
      <c r="AA37" s="1842"/>
      <c r="AB37" s="1842"/>
      <c r="AC37" s="1842"/>
      <c r="AD37" s="1842"/>
      <c r="AE37" s="1842"/>
      <c r="AF37" s="1843"/>
      <c r="AG37" s="29"/>
      <c r="AH37" s="1862"/>
      <c r="AI37" s="1862"/>
      <c r="AJ37" s="1862"/>
      <c r="AK37" s="1862"/>
      <c r="AL37" s="1862"/>
      <c r="AM37" s="1862"/>
      <c r="AN37" s="28"/>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row>
    <row r="38" spans="1:70" ht="15" customHeight="1" x14ac:dyDescent="0.2">
      <c r="A38" s="1847"/>
      <c r="B38" s="1844" t="s">
        <v>17</v>
      </c>
      <c r="C38" s="1845"/>
      <c r="D38" s="1845"/>
      <c r="E38" s="1845"/>
      <c r="F38" s="1845"/>
      <c r="G38" s="1845"/>
      <c r="H38" s="1845"/>
      <c r="I38" s="1839"/>
      <c r="J38" s="1840"/>
      <c r="K38" s="1840"/>
      <c r="L38" s="1840"/>
      <c r="M38" s="1840"/>
      <c r="N38" s="1840"/>
      <c r="O38" s="1840"/>
      <c r="P38" s="1840"/>
      <c r="Q38" s="1840"/>
      <c r="R38" s="1840"/>
      <c r="S38" s="1840"/>
      <c r="T38" s="1840"/>
      <c r="U38" s="1840"/>
      <c r="V38" s="1840"/>
      <c r="W38" s="1840"/>
      <c r="X38" s="1840"/>
      <c r="Y38" s="1840"/>
      <c r="Z38" s="1840"/>
      <c r="AA38" s="1840"/>
      <c r="AB38" s="1840"/>
      <c r="AC38" s="1840"/>
      <c r="AD38" s="1840"/>
      <c r="AE38" s="1840"/>
      <c r="AF38" s="1841"/>
      <c r="AG38" s="29"/>
      <c r="AH38" s="193"/>
      <c r="AI38" s="193"/>
      <c r="AJ38" s="193"/>
      <c r="AK38" s="193"/>
      <c r="AL38" s="193"/>
      <c r="AM38" s="193"/>
      <c r="AN38" s="28"/>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row>
    <row r="39" spans="1:70" ht="15" customHeight="1" x14ac:dyDescent="0.2">
      <c r="A39" s="1848"/>
      <c r="B39" s="1846"/>
      <c r="C39" s="1846"/>
      <c r="D39" s="1846"/>
      <c r="E39" s="1846"/>
      <c r="F39" s="1846"/>
      <c r="G39" s="1846"/>
      <c r="H39" s="1846"/>
      <c r="I39" s="1842"/>
      <c r="J39" s="1842"/>
      <c r="K39" s="1842"/>
      <c r="L39" s="1842"/>
      <c r="M39" s="1842"/>
      <c r="N39" s="1842"/>
      <c r="O39" s="1842"/>
      <c r="P39" s="1842"/>
      <c r="Q39" s="1842"/>
      <c r="R39" s="1842"/>
      <c r="S39" s="1842"/>
      <c r="T39" s="1842"/>
      <c r="U39" s="1842"/>
      <c r="V39" s="1842"/>
      <c r="W39" s="1842"/>
      <c r="X39" s="1842"/>
      <c r="Y39" s="1842"/>
      <c r="Z39" s="1842"/>
      <c r="AA39" s="1842"/>
      <c r="AB39" s="1842"/>
      <c r="AC39" s="1842"/>
      <c r="AD39" s="1842"/>
      <c r="AE39" s="1842"/>
      <c r="AF39" s="1843"/>
      <c r="AG39" s="29"/>
      <c r="AH39" s="193" t="s">
        <v>858</v>
      </c>
      <c r="AI39" s="193"/>
      <c r="AJ39" s="193"/>
      <c r="AK39" s="193"/>
      <c r="AL39" s="193"/>
      <c r="AM39" s="193"/>
      <c r="AN39" s="28"/>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row>
    <row r="40" spans="1:70" ht="15" customHeight="1" x14ac:dyDescent="0.2">
      <c r="A40" s="1847"/>
      <c r="B40" s="1844" t="s">
        <v>849</v>
      </c>
      <c r="C40" s="1845"/>
      <c r="D40" s="1845"/>
      <c r="E40" s="1845"/>
      <c r="F40" s="1845"/>
      <c r="G40" s="1845"/>
      <c r="H40" s="1845"/>
      <c r="I40" s="1839"/>
      <c r="J40" s="1840"/>
      <c r="K40" s="1840"/>
      <c r="L40" s="1840"/>
      <c r="M40" s="1840"/>
      <c r="N40" s="1840"/>
      <c r="O40" s="1840"/>
      <c r="P40" s="1840"/>
      <c r="Q40" s="1840"/>
      <c r="R40" s="1840"/>
      <c r="S40" s="1840"/>
      <c r="T40" s="1840"/>
      <c r="U40" s="1840"/>
      <c r="V40" s="1840"/>
      <c r="W40" s="1840"/>
      <c r="X40" s="1840"/>
      <c r="Y40" s="1840"/>
      <c r="Z40" s="1840"/>
      <c r="AA40" s="1840"/>
      <c r="AB40" s="1840"/>
      <c r="AC40" s="1840"/>
      <c r="AD40" s="1840"/>
      <c r="AE40" s="1840"/>
      <c r="AF40" s="1841"/>
      <c r="AG40" s="29"/>
      <c r="AH40" s="193" t="s">
        <v>859</v>
      </c>
      <c r="AI40" s="193"/>
      <c r="AJ40" s="193"/>
      <c r="AK40" s="193"/>
      <c r="AL40" s="193"/>
      <c r="AM40" s="193"/>
      <c r="AN40" s="28"/>
      <c r="AO40" s="29"/>
      <c r="AP40" s="193" t="s">
        <v>860</v>
      </c>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row>
    <row r="41" spans="1:70" ht="15" customHeight="1" x14ac:dyDescent="0.2">
      <c r="A41" s="1848"/>
      <c r="B41" s="1846"/>
      <c r="C41" s="1846"/>
      <c r="D41" s="1846"/>
      <c r="E41" s="1846"/>
      <c r="F41" s="1846"/>
      <c r="G41" s="1846"/>
      <c r="H41" s="1846"/>
      <c r="I41" s="1842"/>
      <c r="J41" s="1842"/>
      <c r="K41" s="1842"/>
      <c r="L41" s="1842"/>
      <c r="M41" s="1842"/>
      <c r="N41" s="1842"/>
      <c r="O41" s="1842"/>
      <c r="P41" s="1842"/>
      <c r="Q41" s="1842"/>
      <c r="R41" s="1842"/>
      <c r="S41" s="1842"/>
      <c r="T41" s="1842"/>
      <c r="U41" s="1842"/>
      <c r="V41" s="1842"/>
      <c r="W41" s="1842"/>
      <c r="X41" s="1842"/>
      <c r="Y41" s="1842"/>
      <c r="Z41" s="1842"/>
      <c r="AA41" s="1842"/>
      <c r="AB41" s="1842"/>
      <c r="AC41" s="1842"/>
      <c r="AD41" s="1842"/>
      <c r="AE41" s="1842"/>
      <c r="AF41" s="1843"/>
      <c r="AG41" s="29"/>
      <c r="AH41" s="193"/>
      <c r="AI41" s="193"/>
      <c r="AJ41" s="193"/>
      <c r="AK41" s="193"/>
      <c r="AL41" s="193"/>
      <c r="AM41" s="193"/>
      <c r="AN41" s="28"/>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row>
    <row r="42" spans="1:70" ht="15" customHeight="1" x14ac:dyDescent="0.2">
      <c r="A42" s="1847"/>
      <c r="B42" s="542"/>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08"/>
      <c r="AG42" s="29"/>
      <c r="AH42" s="195"/>
      <c r="AI42" s="193" t="s">
        <v>664</v>
      </c>
      <c r="AJ42" s="193"/>
      <c r="AK42" s="193"/>
      <c r="AL42" s="195"/>
      <c r="AM42" s="193" t="s">
        <v>665</v>
      </c>
      <c r="AN42" s="28"/>
      <c r="AO42" s="29"/>
      <c r="AP42" s="195"/>
      <c r="AQ42" s="193" t="s">
        <v>18</v>
      </c>
      <c r="AS42" s="195"/>
      <c r="AT42" s="193" t="s">
        <v>665</v>
      </c>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row>
    <row r="43" spans="1:70" ht="15" customHeight="1" x14ac:dyDescent="0.2">
      <c r="A43" s="1848"/>
      <c r="B43" s="195"/>
      <c r="C43" s="26" t="s">
        <v>861</v>
      </c>
      <c r="D43" s="26"/>
      <c r="E43" s="26"/>
      <c r="F43" s="26"/>
      <c r="G43" s="195"/>
      <c r="H43" s="26" t="s">
        <v>862</v>
      </c>
      <c r="I43" s="26"/>
      <c r="J43" s="26"/>
      <c r="K43" s="26"/>
      <c r="L43" s="195"/>
      <c r="M43" s="26" t="s">
        <v>863</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row>
    <row r="44" spans="1:70" ht="15" customHeight="1" x14ac:dyDescent="0.2">
      <c r="A44" s="1847" t="s">
        <v>866</v>
      </c>
      <c r="B44" s="1844" t="s">
        <v>856</v>
      </c>
      <c r="C44" s="1845"/>
      <c r="D44" s="1845"/>
      <c r="E44" s="1845"/>
      <c r="F44" s="1845"/>
      <c r="G44" s="1845"/>
      <c r="H44" s="1845"/>
      <c r="I44" s="1839"/>
      <c r="J44" s="1840"/>
      <c r="K44" s="1840"/>
      <c r="L44" s="1840"/>
      <c r="M44" s="1840"/>
      <c r="N44" s="1840"/>
      <c r="O44" s="1840"/>
      <c r="P44" s="1840"/>
      <c r="Q44" s="1840"/>
      <c r="R44" s="1840"/>
      <c r="S44" s="1840"/>
      <c r="T44" s="1840"/>
      <c r="U44" s="1840"/>
      <c r="V44" s="1840"/>
      <c r="W44" s="1840"/>
      <c r="X44" s="1840"/>
      <c r="Y44" s="1840"/>
      <c r="Z44" s="1840"/>
      <c r="AA44" s="1840"/>
      <c r="AB44" s="1840"/>
      <c r="AC44" s="1840"/>
      <c r="AD44" s="1840"/>
      <c r="AE44" s="1840"/>
      <c r="AF44" s="1841"/>
      <c r="AG44" s="309"/>
      <c r="AH44" s="193" t="s">
        <v>857</v>
      </c>
      <c r="AI44" s="542"/>
      <c r="AJ44" s="542"/>
      <c r="AK44" s="542"/>
      <c r="AL44" s="542"/>
      <c r="AM44" s="542"/>
      <c r="AN44" s="308"/>
      <c r="AO44" s="309"/>
      <c r="AP44" s="542"/>
      <c r="AQ44" s="542"/>
      <c r="AR44" s="542"/>
      <c r="AS44" s="542"/>
      <c r="AT44" s="542"/>
      <c r="AU44" s="542"/>
      <c r="AV44" s="30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row>
    <row r="45" spans="1:70" ht="15" customHeight="1" x14ac:dyDescent="0.2">
      <c r="A45" s="1848"/>
      <c r="B45" s="1846"/>
      <c r="C45" s="1846"/>
      <c r="D45" s="1846"/>
      <c r="E45" s="1846"/>
      <c r="F45" s="1846"/>
      <c r="G45" s="1846"/>
      <c r="H45" s="1846"/>
      <c r="I45" s="1842"/>
      <c r="J45" s="1842"/>
      <c r="K45" s="1842"/>
      <c r="L45" s="1842"/>
      <c r="M45" s="1842"/>
      <c r="N45" s="1842"/>
      <c r="O45" s="1842"/>
      <c r="P45" s="1842"/>
      <c r="Q45" s="1842"/>
      <c r="R45" s="1842"/>
      <c r="S45" s="1842"/>
      <c r="T45" s="1842"/>
      <c r="U45" s="1842"/>
      <c r="V45" s="1842"/>
      <c r="W45" s="1842"/>
      <c r="X45" s="1842"/>
      <c r="Y45" s="1842"/>
      <c r="Z45" s="1842"/>
      <c r="AA45" s="1842"/>
      <c r="AB45" s="1842"/>
      <c r="AC45" s="1842"/>
      <c r="AD45" s="1842"/>
      <c r="AE45" s="1842"/>
      <c r="AF45" s="1843"/>
      <c r="AG45" s="29"/>
      <c r="AH45" s="1862"/>
      <c r="AI45" s="1862"/>
      <c r="AJ45" s="1862"/>
      <c r="AK45" s="1862"/>
      <c r="AL45" s="1862"/>
      <c r="AM45" s="1862"/>
      <c r="AN45" s="28"/>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row>
    <row r="46" spans="1:70" ht="15" customHeight="1" x14ac:dyDescent="0.2">
      <c r="A46" s="1847"/>
      <c r="B46" s="1844" t="s">
        <v>17</v>
      </c>
      <c r="C46" s="1845"/>
      <c r="D46" s="1845"/>
      <c r="E46" s="1845"/>
      <c r="F46" s="1845"/>
      <c r="G46" s="1845"/>
      <c r="H46" s="1845"/>
      <c r="I46" s="1839"/>
      <c r="J46" s="1840"/>
      <c r="K46" s="1840"/>
      <c r="L46" s="1840"/>
      <c r="M46" s="1840"/>
      <c r="N46" s="1840"/>
      <c r="O46" s="1840"/>
      <c r="P46" s="1840"/>
      <c r="Q46" s="1840"/>
      <c r="R46" s="1840"/>
      <c r="S46" s="1840"/>
      <c r="T46" s="1840"/>
      <c r="U46" s="1840"/>
      <c r="V46" s="1840"/>
      <c r="W46" s="1840"/>
      <c r="X46" s="1840"/>
      <c r="Y46" s="1840"/>
      <c r="Z46" s="1840"/>
      <c r="AA46" s="1840"/>
      <c r="AB46" s="1840"/>
      <c r="AC46" s="1840"/>
      <c r="AD46" s="1840"/>
      <c r="AE46" s="1840"/>
      <c r="AF46" s="1841"/>
      <c r="AG46" s="29"/>
      <c r="AH46" s="193"/>
      <c r="AI46" s="193"/>
      <c r="AJ46" s="193"/>
      <c r="AK46" s="193"/>
      <c r="AL46" s="193"/>
      <c r="AM46" s="193"/>
      <c r="AN46" s="28"/>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row>
    <row r="47" spans="1:70" ht="15" customHeight="1" x14ac:dyDescent="0.2">
      <c r="A47" s="1848"/>
      <c r="B47" s="1846"/>
      <c r="C47" s="1846"/>
      <c r="D47" s="1846"/>
      <c r="E47" s="1846"/>
      <c r="F47" s="1846"/>
      <c r="G47" s="1846"/>
      <c r="H47" s="1846"/>
      <c r="I47" s="1842"/>
      <c r="J47" s="1842"/>
      <c r="K47" s="1842"/>
      <c r="L47" s="1842"/>
      <c r="M47" s="1842"/>
      <c r="N47" s="1842"/>
      <c r="O47" s="1842"/>
      <c r="P47" s="1842"/>
      <c r="Q47" s="1842"/>
      <c r="R47" s="1842"/>
      <c r="S47" s="1842"/>
      <c r="T47" s="1842"/>
      <c r="U47" s="1842"/>
      <c r="V47" s="1842"/>
      <c r="W47" s="1842"/>
      <c r="X47" s="1842"/>
      <c r="Y47" s="1842"/>
      <c r="Z47" s="1842"/>
      <c r="AA47" s="1842"/>
      <c r="AB47" s="1842"/>
      <c r="AC47" s="1842"/>
      <c r="AD47" s="1842"/>
      <c r="AE47" s="1842"/>
      <c r="AF47" s="1843"/>
      <c r="AG47" s="29"/>
      <c r="AH47" s="193" t="s">
        <v>858</v>
      </c>
      <c r="AI47" s="193"/>
      <c r="AJ47" s="193"/>
      <c r="AK47" s="193"/>
      <c r="AL47" s="193"/>
      <c r="AM47" s="193"/>
      <c r="AN47" s="28"/>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row>
    <row r="48" spans="1:70" ht="15" customHeight="1" x14ac:dyDescent="0.2">
      <c r="A48" s="1847"/>
      <c r="B48" s="1844" t="s">
        <v>849</v>
      </c>
      <c r="C48" s="1845"/>
      <c r="D48" s="1845"/>
      <c r="E48" s="1845"/>
      <c r="F48" s="1845"/>
      <c r="G48" s="1845"/>
      <c r="H48" s="1845"/>
      <c r="I48" s="1839"/>
      <c r="J48" s="1840"/>
      <c r="K48" s="1840"/>
      <c r="L48" s="1840"/>
      <c r="M48" s="1840"/>
      <c r="N48" s="1840"/>
      <c r="O48" s="1840"/>
      <c r="P48" s="1840"/>
      <c r="Q48" s="1840"/>
      <c r="R48" s="1840"/>
      <c r="S48" s="1840"/>
      <c r="T48" s="1840"/>
      <c r="U48" s="1840"/>
      <c r="V48" s="1840"/>
      <c r="W48" s="1840"/>
      <c r="X48" s="1840"/>
      <c r="Y48" s="1840"/>
      <c r="Z48" s="1840"/>
      <c r="AA48" s="1840"/>
      <c r="AB48" s="1840"/>
      <c r="AC48" s="1840"/>
      <c r="AD48" s="1840"/>
      <c r="AE48" s="1840"/>
      <c r="AF48" s="1841"/>
      <c r="AG48" s="29"/>
      <c r="AH48" s="193" t="s">
        <v>859</v>
      </c>
      <c r="AI48" s="193"/>
      <c r="AJ48" s="193"/>
      <c r="AK48" s="193"/>
      <c r="AL48" s="193"/>
      <c r="AM48" s="193"/>
      <c r="AN48" s="28"/>
      <c r="AO48" s="29"/>
      <c r="AP48" s="193" t="s">
        <v>860</v>
      </c>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row>
    <row r="49" spans="1:70" ht="15" customHeight="1" x14ac:dyDescent="0.2">
      <c r="A49" s="1848"/>
      <c r="B49" s="1846"/>
      <c r="C49" s="1846"/>
      <c r="D49" s="1846"/>
      <c r="E49" s="1846"/>
      <c r="F49" s="1846"/>
      <c r="G49" s="1846"/>
      <c r="H49" s="1846"/>
      <c r="I49" s="1842"/>
      <c r="J49" s="1842"/>
      <c r="K49" s="1842"/>
      <c r="L49" s="1842"/>
      <c r="M49" s="1842"/>
      <c r="N49" s="1842"/>
      <c r="O49" s="1842"/>
      <c r="P49" s="1842"/>
      <c r="Q49" s="1842"/>
      <c r="R49" s="1842"/>
      <c r="S49" s="1842"/>
      <c r="T49" s="1842"/>
      <c r="U49" s="1842"/>
      <c r="V49" s="1842"/>
      <c r="W49" s="1842"/>
      <c r="X49" s="1842"/>
      <c r="Y49" s="1842"/>
      <c r="Z49" s="1842"/>
      <c r="AA49" s="1842"/>
      <c r="AB49" s="1842"/>
      <c r="AC49" s="1842"/>
      <c r="AD49" s="1842"/>
      <c r="AE49" s="1842"/>
      <c r="AF49" s="1843"/>
      <c r="AG49" s="29"/>
      <c r="AH49" s="193"/>
      <c r="AI49" s="193"/>
      <c r="AJ49" s="193"/>
      <c r="AK49" s="193"/>
      <c r="AL49" s="193"/>
      <c r="AM49" s="193"/>
      <c r="AN49" s="28"/>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row>
    <row r="50" spans="1:70" ht="15" customHeight="1" x14ac:dyDescent="0.2">
      <c r="A50" s="1847"/>
      <c r="B50" s="542"/>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308"/>
      <c r="AG50" s="29"/>
      <c r="AH50" s="195"/>
      <c r="AI50" s="193" t="s">
        <v>664</v>
      </c>
      <c r="AJ50" s="193"/>
      <c r="AK50" s="193"/>
      <c r="AL50" s="195"/>
      <c r="AM50" s="193" t="s">
        <v>665</v>
      </c>
      <c r="AN50" s="28"/>
      <c r="AO50" s="29"/>
      <c r="AP50" s="195"/>
      <c r="AQ50" s="193" t="s">
        <v>18</v>
      </c>
      <c r="AS50" s="195"/>
      <c r="AT50" s="193" t="s">
        <v>665</v>
      </c>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row>
    <row r="51" spans="1:70" ht="15" customHeight="1" x14ac:dyDescent="0.2">
      <c r="A51" s="1848"/>
      <c r="B51" s="195"/>
      <c r="C51" s="26" t="s">
        <v>861</v>
      </c>
      <c r="D51" s="26"/>
      <c r="E51" s="26"/>
      <c r="F51" s="26"/>
      <c r="G51" s="195"/>
      <c r="H51" s="26" t="s">
        <v>862</v>
      </c>
      <c r="I51" s="26"/>
      <c r="J51" s="26"/>
      <c r="K51" s="26"/>
      <c r="L51" s="195"/>
      <c r="M51" s="26" t="s">
        <v>863</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row>
    <row r="52" spans="1:70" ht="15" customHeight="1" x14ac:dyDescent="0.2">
      <c r="A52" s="1847" t="s">
        <v>867</v>
      </c>
      <c r="B52" s="1844" t="s">
        <v>856</v>
      </c>
      <c r="C52" s="1845"/>
      <c r="D52" s="1845"/>
      <c r="E52" s="1845"/>
      <c r="F52" s="1845"/>
      <c r="G52" s="1845"/>
      <c r="H52" s="1845"/>
      <c r="I52" s="1839"/>
      <c r="J52" s="1840"/>
      <c r="K52" s="1840"/>
      <c r="L52" s="1840"/>
      <c r="M52" s="1840"/>
      <c r="N52" s="1840"/>
      <c r="O52" s="1840"/>
      <c r="P52" s="1840"/>
      <c r="Q52" s="1840"/>
      <c r="R52" s="1840"/>
      <c r="S52" s="1840"/>
      <c r="T52" s="1840"/>
      <c r="U52" s="1840"/>
      <c r="V52" s="1840"/>
      <c r="W52" s="1840"/>
      <c r="X52" s="1840"/>
      <c r="Y52" s="1840"/>
      <c r="Z52" s="1840"/>
      <c r="AA52" s="1840"/>
      <c r="AB52" s="1840"/>
      <c r="AC52" s="1840"/>
      <c r="AD52" s="1840"/>
      <c r="AE52" s="1840"/>
      <c r="AF52" s="1841"/>
      <c r="AG52" s="309"/>
      <c r="AH52" s="193" t="s">
        <v>857</v>
      </c>
      <c r="AI52" s="542"/>
      <c r="AJ52" s="542"/>
      <c r="AK52" s="542"/>
      <c r="AL52" s="542"/>
      <c r="AM52" s="542"/>
      <c r="AN52" s="308"/>
      <c r="AO52" s="309"/>
      <c r="AP52" s="542"/>
      <c r="AQ52" s="542"/>
      <c r="AR52" s="542"/>
      <c r="AS52" s="542"/>
      <c r="AT52" s="542"/>
      <c r="AU52" s="542"/>
      <c r="AV52" s="30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row>
    <row r="53" spans="1:70" ht="15" customHeight="1" x14ac:dyDescent="0.2">
      <c r="A53" s="1848"/>
      <c r="B53" s="1846"/>
      <c r="C53" s="1846"/>
      <c r="D53" s="1846"/>
      <c r="E53" s="1846"/>
      <c r="F53" s="1846"/>
      <c r="G53" s="1846"/>
      <c r="H53" s="1846"/>
      <c r="I53" s="1842"/>
      <c r="J53" s="1842"/>
      <c r="K53" s="1842"/>
      <c r="L53" s="1842"/>
      <c r="M53" s="1842"/>
      <c r="N53" s="1842"/>
      <c r="O53" s="1842"/>
      <c r="P53" s="1842"/>
      <c r="Q53" s="1842"/>
      <c r="R53" s="1842"/>
      <c r="S53" s="1842"/>
      <c r="T53" s="1842"/>
      <c r="U53" s="1842"/>
      <c r="V53" s="1842"/>
      <c r="W53" s="1842"/>
      <c r="X53" s="1842"/>
      <c r="Y53" s="1842"/>
      <c r="Z53" s="1842"/>
      <c r="AA53" s="1842"/>
      <c r="AB53" s="1842"/>
      <c r="AC53" s="1842"/>
      <c r="AD53" s="1842"/>
      <c r="AE53" s="1842"/>
      <c r="AF53" s="1843"/>
      <c r="AG53" s="29"/>
      <c r="AH53" s="1862"/>
      <c r="AI53" s="1862"/>
      <c r="AJ53" s="1862"/>
      <c r="AK53" s="1862"/>
      <c r="AL53" s="1862"/>
      <c r="AM53" s="1862"/>
      <c r="AN53" s="28"/>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row>
    <row r="54" spans="1:70" ht="15" customHeight="1" x14ac:dyDescent="0.2">
      <c r="A54" s="1847"/>
      <c r="B54" s="1844" t="s">
        <v>17</v>
      </c>
      <c r="C54" s="1845"/>
      <c r="D54" s="1845"/>
      <c r="E54" s="1845"/>
      <c r="F54" s="1845"/>
      <c r="G54" s="1845"/>
      <c r="H54" s="1845"/>
      <c r="I54" s="1839"/>
      <c r="J54" s="1840"/>
      <c r="K54" s="1840"/>
      <c r="L54" s="1840"/>
      <c r="M54" s="1840"/>
      <c r="N54" s="1840"/>
      <c r="O54" s="1840"/>
      <c r="P54" s="1840"/>
      <c r="Q54" s="1840"/>
      <c r="R54" s="1840"/>
      <c r="S54" s="1840"/>
      <c r="T54" s="1840"/>
      <c r="U54" s="1840"/>
      <c r="V54" s="1840"/>
      <c r="W54" s="1840"/>
      <c r="X54" s="1840"/>
      <c r="Y54" s="1840"/>
      <c r="Z54" s="1840"/>
      <c r="AA54" s="1840"/>
      <c r="AB54" s="1840"/>
      <c r="AC54" s="1840"/>
      <c r="AD54" s="1840"/>
      <c r="AE54" s="1840"/>
      <c r="AF54" s="1841"/>
      <c r="AG54" s="29"/>
      <c r="AH54" s="193"/>
      <c r="AI54" s="193"/>
      <c r="AJ54" s="193"/>
      <c r="AK54" s="193"/>
      <c r="AL54" s="193"/>
      <c r="AM54" s="193"/>
      <c r="AN54" s="28"/>
      <c r="AO54" s="29"/>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row>
    <row r="55" spans="1:70" ht="15" customHeight="1" x14ac:dyDescent="0.2">
      <c r="A55" s="1848"/>
      <c r="B55" s="1846"/>
      <c r="C55" s="1846"/>
      <c r="D55" s="1846"/>
      <c r="E55" s="1846"/>
      <c r="F55" s="1846"/>
      <c r="G55" s="1846"/>
      <c r="H55" s="1846"/>
      <c r="I55" s="1842"/>
      <c r="J55" s="1842"/>
      <c r="K55" s="1842"/>
      <c r="L55" s="1842"/>
      <c r="M55" s="1842"/>
      <c r="N55" s="1842"/>
      <c r="O55" s="1842"/>
      <c r="P55" s="1842"/>
      <c r="Q55" s="1842"/>
      <c r="R55" s="1842"/>
      <c r="S55" s="1842"/>
      <c r="T55" s="1842"/>
      <c r="U55" s="1842"/>
      <c r="V55" s="1842"/>
      <c r="W55" s="1842"/>
      <c r="X55" s="1842"/>
      <c r="Y55" s="1842"/>
      <c r="Z55" s="1842"/>
      <c r="AA55" s="1842"/>
      <c r="AB55" s="1842"/>
      <c r="AC55" s="1842"/>
      <c r="AD55" s="1842"/>
      <c r="AE55" s="1842"/>
      <c r="AF55" s="1843"/>
      <c r="AG55" s="29"/>
      <c r="AH55" s="193" t="s">
        <v>858</v>
      </c>
      <c r="AI55" s="193"/>
      <c r="AJ55" s="193"/>
      <c r="AK55" s="193"/>
      <c r="AL55" s="193"/>
      <c r="AM55" s="193"/>
      <c r="AN55" s="28"/>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row>
    <row r="56" spans="1:70" ht="15" customHeight="1" x14ac:dyDescent="0.2">
      <c r="A56" s="1847"/>
      <c r="B56" s="1844" t="s">
        <v>849</v>
      </c>
      <c r="C56" s="1845"/>
      <c r="D56" s="1845"/>
      <c r="E56" s="1845"/>
      <c r="F56" s="1845"/>
      <c r="G56" s="1845"/>
      <c r="H56" s="1845"/>
      <c r="I56" s="1839"/>
      <c r="J56" s="1840"/>
      <c r="K56" s="1840"/>
      <c r="L56" s="1840"/>
      <c r="M56" s="1840"/>
      <c r="N56" s="1840"/>
      <c r="O56" s="1840"/>
      <c r="P56" s="1840"/>
      <c r="Q56" s="1840"/>
      <c r="R56" s="1840"/>
      <c r="S56" s="1840"/>
      <c r="T56" s="1840"/>
      <c r="U56" s="1840"/>
      <c r="V56" s="1840"/>
      <c r="W56" s="1840"/>
      <c r="X56" s="1840"/>
      <c r="Y56" s="1840"/>
      <c r="Z56" s="1840"/>
      <c r="AA56" s="1840"/>
      <c r="AB56" s="1840"/>
      <c r="AC56" s="1840"/>
      <c r="AD56" s="1840"/>
      <c r="AE56" s="1840"/>
      <c r="AF56" s="1841"/>
      <c r="AG56" s="29"/>
      <c r="AH56" s="193" t="s">
        <v>859</v>
      </c>
      <c r="AI56" s="193"/>
      <c r="AJ56" s="193"/>
      <c r="AK56" s="193"/>
      <c r="AL56" s="193"/>
      <c r="AM56" s="193"/>
      <c r="AN56" s="28"/>
      <c r="AO56" s="29"/>
      <c r="AP56" s="193" t="s">
        <v>860</v>
      </c>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row>
    <row r="57" spans="1:70" ht="15" customHeight="1" x14ac:dyDescent="0.2">
      <c r="A57" s="1848"/>
      <c r="B57" s="1846"/>
      <c r="C57" s="1846"/>
      <c r="D57" s="1846"/>
      <c r="E57" s="1846"/>
      <c r="F57" s="1846"/>
      <c r="G57" s="1846"/>
      <c r="H57" s="1846"/>
      <c r="I57" s="1842"/>
      <c r="J57" s="1842"/>
      <c r="K57" s="1842"/>
      <c r="L57" s="1842"/>
      <c r="M57" s="1842"/>
      <c r="N57" s="1842"/>
      <c r="O57" s="1842"/>
      <c r="P57" s="1842"/>
      <c r="Q57" s="1842"/>
      <c r="R57" s="1842"/>
      <c r="S57" s="1842"/>
      <c r="T57" s="1842"/>
      <c r="U57" s="1842"/>
      <c r="V57" s="1842"/>
      <c r="W57" s="1842"/>
      <c r="X57" s="1842"/>
      <c r="Y57" s="1842"/>
      <c r="Z57" s="1842"/>
      <c r="AA57" s="1842"/>
      <c r="AB57" s="1842"/>
      <c r="AC57" s="1842"/>
      <c r="AD57" s="1842"/>
      <c r="AE57" s="1842"/>
      <c r="AF57" s="1843"/>
      <c r="AG57" s="29"/>
      <c r="AH57" s="193"/>
      <c r="AI57" s="193"/>
      <c r="AJ57" s="193"/>
      <c r="AK57" s="193"/>
      <c r="AL57" s="193"/>
      <c r="AM57" s="193"/>
      <c r="AN57" s="28"/>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row>
    <row r="58" spans="1:70" ht="15" customHeight="1" x14ac:dyDescent="0.2">
      <c r="A58" s="1847"/>
      <c r="B58" s="542"/>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308"/>
      <c r="AG58" s="29"/>
      <c r="AH58" s="195"/>
      <c r="AI58" s="193" t="s">
        <v>664</v>
      </c>
      <c r="AJ58" s="193"/>
      <c r="AK58" s="193"/>
      <c r="AL58" s="195"/>
      <c r="AM58" s="193" t="s">
        <v>665</v>
      </c>
      <c r="AN58" s="28"/>
      <c r="AO58" s="29"/>
      <c r="AP58" s="195"/>
      <c r="AQ58" s="193" t="s">
        <v>18</v>
      </c>
      <c r="AS58" s="195"/>
      <c r="AT58" s="193" t="s">
        <v>665</v>
      </c>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row>
    <row r="59" spans="1:70" ht="15" customHeight="1" x14ac:dyDescent="0.2">
      <c r="A59" s="1848"/>
      <c r="B59" s="195"/>
      <c r="C59" s="26" t="s">
        <v>861</v>
      </c>
      <c r="D59" s="26"/>
      <c r="E59" s="26"/>
      <c r="F59" s="26"/>
      <c r="G59" s="195"/>
      <c r="H59" s="26" t="s">
        <v>862</v>
      </c>
      <c r="I59" s="26"/>
      <c r="J59" s="26"/>
      <c r="K59" s="26"/>
      <c r="L59" s="195"/>
      <c r="M59" s="26" t="s">
        <v>863</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row>
    <row r="60" spans="1:70" ht="8.2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row>
    <row r="61" spans="1:70" ht="54" customHeight="1" x14ac:dyDescent="0.2">
      <c r="A61" s="1516" t="s">
        <v>1579</v>
      </c>
      <c r="B61" s="1517"/>
      <c r="C61" s="1517"/>
      <c r="D61" s="1517"/>
      <c r="E61" s="1517"/>
      <c r="F61" s="1517"/>
      <c r="G61" s="1517"/>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517"/>
      <c r="AM61" s="1517"/>
      <c r="AN61" s="1517"/>
      <c r="AO61" s="1517"/>
      <c r="AP61" s="1517"/>
      <c r="AQ61" s="1517"/>
      <c r="AR61" s="1517"/>
      <c r="AS61" s="1517"/>
      <c r="AT61" s="1517"/>
      <c r="AU61" s="1517"/>
      <c r="AV61" s="151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row>
    <row r="62" spans="1:70"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row>
    <row r="63" spans="1:70" ht="15" customHeight="1" x14ac:dyDescent="0.2">
      <c r="A63" s="29" t="s">
        <v>518</v>
      </c>
      <c r="B63" s="193"/>
      <c r="C63" s="193"/>
      <c r="D63" s="193"/>
      <c r="E63" s="193"/>
      <c r="F63" s="1858"/>
      <c r="G63" s="1863"/>
      <c r="H63" s="1863"/>
      <c r="I63" s="1863"/>
      <c r="J63" s="1863"/>
      <c r="K63" s="1863"/>
      <c r="L63" s="1863"/>
      <c r="M63" s="1863"/>
      <c r="N63" s="1863"/>
      <c r="O63" s="1863"/>
      <c r="P63" s="1863"/>
      <c r="Q63" s="1863"/>
      <c r="R63" s="1863"/>
      <c r="S63" s="1863"/>
      <c r="T63" s="193"/>
      <c r="U63" s="193"/>
      <c r="V63" s="193"/>
      <c r="W63" s="193"/>
      <c r="X63" s="193"/>
      <c r="Y63" s="193"/>
      <c r="Z63" s="193"/>
      <c r="AA63" s="193" t="s">
        <v>435</v>
      </c>
      <c r="AB63" s="193"/>
      <c r="AC63" s="26"/>
      <c r="AD63" s="26"/>
      <c r="AE63" s="26"/>
      <c r="AF63" s="26"/>
      <c r="AG63" s="26"/>
      <c r="AH63" s="26"/>
      <c r="AI63" s="26"/>
      <c r="AJ63" s="26"/>
      <c r="AK63" s="26"/>
      <c r="AL63" s="26"/>
      <c r="AM63" s="26"/>
      <c r="AN63" s="26"/>
      <c r="AO63" s="26"/>
      <c r="AP63" s="26"/>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row>
    <row r="64" spans="1:70"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t="s">
        <v>520</v>
      </c>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row>
    <row r="65" spans="1:70" ht="15" customHeight="1" x14ac:dyDescent="0.2">
      <c r="A65" s="29"/>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row>
    <row r="66" spans="1:70" ht="15" customHeight="1" x14ac:dyDescent="0.2">
      <c r="A66" s="29"/>
      <c r="B66" s="193"/>
      <c r="C66" s="193" t="s">
        <v>433</v>
      </c>
      <c r="D66" s="193"/>
      <c r="E66" s="193"/>
      <c r="F66" s="1860"/>
      <c r="G66" s="1861"/>
      <c r="H66" s="1861"/>
      <c r="I66" s="1861"/>
      <c r="J66" s="1861"/>
      <c r="K66" s="1861"/>
      <c r="L66" s="1861"/>
      <c r="M66" s="1861"/>
      <c r="N66" s="1861"/>
      <c r="O66" s="1861"/>
      <c r="P66" s="1861"/>
      <c r="Q66" s="1861"/>
      <c r="R66" s="1861"/>
      <c r="S66" s="1861"/>
      <c r="T66" s="193"/>
      <c r="U66" s="193"/>
      <c r="V66" s="193"/>
      <c r="W66" s="193"/>
      <c r="X66" s="193"/>
      <c r="Y66" s="193"/>
      <c r="Z66" s="193"/>
      <c r="AA66" s="193" t="s">
        <v>452</v>
      </c>
      <c r="AB66" s="193"/>
      <c r="AC66" s="1858"/>
      <c r="AD66" s="1859"/>
      <c r="AE66" s="1859"/>
      <c r="AF66" s="1859"/>
      <c r="AG66" s="1859"/>
      <c r="AH66" s="1859"/>
      <c r="AI66" s="1859"/>
      <c r="AJ66" s="1859"/>
      <c r="AK66" s="1859"/>
      <c r="AL66" s="1859"/>
      <c r="AM66" s="1859"/>
      <c r="AN66" s="1859"/>
      <c r="AO66" s="1859"/>
      <c r="AP66" s="1859"/>
      <c r="AQ66" s="193"/>
      <c r="AR66" s="193"/>
      <c r="AS66" s="193"/>
      <c r="AT66" s="193"/>
      <c r="AU66" s="193"/>
      <c r="AV66" s="2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row>
    <row r="68" spans="1:70"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row>
    <row r="69" spans="1:70"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row>
    <row r="70" spans="1:70"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row>
    <row r="71" spans="1:70"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row>
    <row r="72" spans="1:70"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row>
    <row r="73" spans="1:70"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row>
    <row r="74" spans="1:70"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row>
    <row r="75" spans="1:70"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row>
    <row r="76" spans="1:70"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row>
    <row r="77" spans="1:70"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row>
    <row r="78" spans="1:70"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row>
    <row r="79" spans="1:70"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row>
    <row r="80" spans="1:70"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row>
    <row r="81" spans="1:70"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row>
    <row r="82" spans="1:70"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row>
    <row r="83" spans="1:70"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row>
    <row r="84" spans="1:70"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row>
    <row r="85" spans="1:70"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row>
    <row r="86" spans="1:70"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row>
    <row r="87" spans="1:70"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row>
    <row r="88" spans="1:70"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row>
    <row r="89" spans="1:70"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row>
    <row r="90" spans="1:70"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row>
    <row r="91" spans="1:70"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row>
    <row r="92" spans="1:70"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row>
    <row r="93" spans="1:70"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row>
    <row r="94" spans="1:70"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row>
    <row r="95" spans="1:70"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row>
    <row r="96" spans="1:70"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row>
    <row r="97" spans="1:70"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row>
    <row r="98" spans="1:70"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row>
    <row r="99" spans="1:70"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row>
    <row r="100" spans="1:70"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row>
    <row r="101" spans="1:70"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row>
    <row r="102" spans="1:70"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row>
    <row r="103" spans="1:70"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row>
    <row r="104" spans="1:70"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row>
    <row r="105" spans="1:70"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row>
    <row r="106" spans="1:70"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row>
    <row r="107" spans="1:70"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row>
    <row r="108" spans="1:70"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row>
    <row r="109" spans="1:70"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row>
    <row r="110" spans="1:70"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row>
    <row r="111" spans="1:70"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row>
    <row r="112" spans="1:70"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row>
    <row r="113" spans="1:70"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row>
    <row r="114" spans="1:70"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row>
    <row r="115" spans="1:70"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row>
    <row r="116" spans="1:70"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row>
    <row r="117" spans="1:70"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row>
    <row r="118" spans="1:70"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row>
    <row r="119" spans="1:70"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row>
    <row r="120" spans="1:70"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row>
    <row r="121" spans="1:70"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row>
    <row r="122" spans="1:70"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row>
    <row r="123" spans="1:70"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row>
    <row r="124" spans="1:70"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row>
    <row r="125" spans="1:70"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row>
    <row r="126" spans="1:70"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row>
    <row r="127" spans="1:70"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row>
    <row r="128" spans="1:70"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row>
    <row r="129" spans="1:70"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row>
    <row r="130" spans="1:70"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row>
    <row r="131" spans="1:70"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row>
    <row r="132" spans="1:70"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row>
    <row r="133" spans="1:70"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row>
    <row r="134" spans="1:70"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row>
    <row r="135" spans="1:70"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row>
    <row r="136" spans="1:70"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row>
    <row r="137" spans="1:70"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row>
    <row r="138" spans="1:70"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row>
    <row r="139" spans="1:70"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row>
    <row r="140" spans="1:70"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row>
    <row r="141" spans="1:70"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row>
    <row r="142" spans="1:70"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row>
    <row r="143" spans="1:70"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row>
    <row r="144" spans="1:70"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row>
    <row r="145" spans="1:70"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row>
    <row r="146" spans="1:70"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row>
    <row r="147" spans="1:70"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row>
    <row r="148" spans="1:70"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row>
    <row r="149" spans="1:70"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row>
    <row r="150" spans="1:70"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row>
    <row r="151" spans="1:70"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row>
    <row r="152" spans="1:70"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row>
    <row r="153" spans="1:70"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row>
    <row r="154" spans="1:70"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row>
    <row r="155" spans="1:70"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row>
    <row r="156" spans="1:70"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row>
    <row r="157" spans="1:70"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row>
    <row r="158" spans="1:70"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row>
    <row r="159" spans="1:70"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row>
    <row r="160" spans="1:70"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row>
    <row r="161" spans="1:70"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row>
    <row r="162" spans="1:70"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row>
    <row r="163" spans="1:70"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row>
    <row r="164" spans="1:70"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row>
    <row r="165" spans="1:70"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row>
    <row r="166" spans="1:70"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row>
    <row r="167" spans="1:70"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row>
    <row r="168" spans="1:70"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row>
    <row r="169" spans="1:70"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row>
    <row r="170" spans="1:70"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row>
    <row r="171" spans="1:70"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row>
    <row r="172" spans="1:70"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row>
    <row r="173" spans="1:70"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row>
    <row r="174" spans="1:70"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row>
    <row r="175" spans="1:70"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row>
    <row r="176" spans="1:70"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row>
    <row r="177" spans="1:70"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row>
    <row r="178" spans="1:70"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row>
    <row r="179" spans="1:70"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row>
    <row r="180" spans="1:70"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row>
    <row r="181" spans="1:70"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row>
    <row r="182" spans="1:70"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row>
    <row r="183" spans="1:70"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row>
    <row r="184" spans="1:70"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row>
    <row r="185" spans="1:70"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row>
    <row r="186" spans="1:70"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row>
    <row r="187" spans="1:70"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row>
    <row r="188" spans="1:70"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row>
    <row r="189" spans="1:70"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row>
    <row r="190" spans="1:70"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row>
    <row r="191" spans="1:70"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row>
    <row r="192" spans="1:70"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row>
    <row r="193" spans="1:70"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row>
    <row r="194" spans="1:70"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row>
    <row r="195" spans="1:70"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row>
    <row r="196" spans="1:70"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row>
    <row r="197" spans="1:70"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row>
    <row r="198" spans="1:70"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row>
    <row r="199" spans="1:70"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row>
    <row r="200" spans="1:70"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row>
    <row r="201" spans="1:70"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row>
    <row r="202" spans="1:70"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row>
    <row r="203" spans="1:70"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row>
    <row r="204" spans="1:70"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row>
    <row r="205" spans="1:70"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row>
    <row r="206" spans="1:70"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row>
    <row r="207" spans="1:70"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row>
    <row r="208" spans="1:70"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row>
    <row r="209" spans="1:70"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row>
    <row r="210" spans="1:70"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row>
    <row r="211" spans="1:70"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row>
    <row r="212" spans="1:70"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row>
    <row r="213" spans="1:70"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row>
    <row r="214" spans="1:70"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row>
    <row r="215" spans="1:70"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row>
    <row r="216" spans="1:70"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row>
    <row r="217" spans="1:70"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row>
    <row r="218" spans="1:70"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row>
    <row r="219" spans="1:70"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row>
    <row r="220" spans="1:70"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row>
    <row r="221" spans="1:70"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row>
    <row r="222" spans="1:70"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row>
    <row r="223" spans="1:70"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row>
    <row r="224" spans="1:70"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row>
    <row r="225" spans="1:70"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row>
    <row r="226" spans="1:70"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row>
    <row r="227" spans="1:70"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row>
    <row r="228" spans="1:70"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row>
    <row r="229" spans="1:70"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row>
    <row r="230" spans="1:70"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row>
    <row r="231" spans="1:70"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row>
    <row r="232" spans="1:70"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row>
    <row r="233" spans="1:70"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row>
    <row r="234" spans="1:70"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row>
    <row r="235" spans="1:70"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row>
    <row r="236" spans="1:70"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row>
    <row r="237" spans="1:70"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row>
    <row r="238" spans="1:70"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row>
    <row r="239" spans="1:70"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row>
    <row r="240" spans="1:70"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row>
    <row r="241" spans="1:70"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row>
    <row r="242" spans="1:70"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row>
    <row r="243" spans="1:70"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row>
    <row r="244" spans="1:70"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row>
    <row r="245" spans="1:70"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row>
    <row r="246" spans="1:70"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row>
    <row r="247" spans="1:70" ht="15"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row>
  </sheetData>
  <sheetProtection algorithmName="SHA-512" hashValue="E/0PGteqze9uCRcp1VuKoGCr/dnlFGZ3AFYyRO1DaoxAEpV6qTOhaeOFiFALk2e/6sVtfF+ZfO8g3cfpH0SzIA==" saltValue="YWOeG+2Fqga/wdZGR1J4xA=="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3" orientation="portrait" r:id="rId2"/>
  <headerFooter>
    <oddHeader>&amp;C
&amp;G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B1:BR475"/>
  <sheetViews>
    <sheetView showGridLines="0" showRowColHeaders="0" tabSelected="1" zoomScale="90" zoomScaleNormal="90" workbookViewId="0">
      <selection activeCell="V12" sqref="V12"/>
    </sheetView>
  </sheetViews>
  <sheetFormatPr defaultColWidth="2.7109375" defaultRowHeight="12.75" x14ac:dyDescent="0.2"/>
  <cols>
    <col min="1" max="1" width="2.7109375" style="553"/>
    <col min="2" max="2" width="5.42578125" style="684" customWidth="1"/>
    <col min="3" max="3" width="3.85546875" style="553" customWidth="1"/>
    <col min="4" max="4" width="4.7109375" style="553" customWidth="1"/>
    <col min="5" max="5" width="3" style="553" customWidth="1"/>
    <col min="6" max="6" width="4" style="553" customWidth="1"/>
    <col min="7" max="7" width="3.7109375" style="553" customWidth="1"/>
    <col min="8" max="8" width="2.7109375" style="553"/>
    <col min="9" max="9" width="3.42578125" style="553" customWidth="1"/>
    <col min="10" max="10" width="3.28515625" style="553" customWidth="1"/>
    <col min="11" max="11" width="4.85546875" style="553" customWidth="1"/>
    <col min="12" max="12" width="3.28515625" style="553" customWidth="1"/>
    <col min="13" max="13" width="4" style="553" customWidth="1"/>
    <col min="14" max="14" width="4.42578125" style="553" customWidth="1"/>
    <col min="15" max="15" width="3.85546875" style="553" customWidth="1"/>
    <col min="16" max="16" width="4.28515625" style="553" customWidth="1"/>
    <col min="17" max="17" width="3.7109375" style="553" customWidth="1"/>
    <col min="18" max="18" width="3.42578125" style="553" customWidth="1"/>
    <col min="19" max="19" width="3.28515625" style="553" customWidth="1"/>
    <col min="20" max="20" width="4.5703125" style="553" customWidth="1"/>
    <col min="21" max="21" width="4" style="553" customWidth="1"/>
    <col min="22" max="22" width="3.42578125" style="553" customWidth="1"/>
    <col min="23" max="23" width="4.85546875" style="553" customWidth="1"/>
    <col min="24" max="25" width="5.42578125" style="553" customWidth="1"/>
    <col min="26" max="26" width="4.140625" style="553" customWidth="1"/>
    <col min="27" max="27" width="6.140625" style="553" customWidth="1"/>
    <col min="28" max="28" width="4" style="553" customWidth="1"/>
    <col min="29" max="29" width="5.140625" style="553" customWidth="1"/>
    <col min="30" max="30" width="4.140625" style="553" customWidth="1"/>
    <col min="31" max="31" width="3.5703125" style="553" customWidth="1"/>
    <col min="32" max="32" width="3.140625" style="553" customWidth="1"/>
    <col min="33" max="33" width="2.7109375" style="553"/>
    <col min="34" max="34" width="4.140625" style="553" customWidth="1"/>
    <col min="35" max="36" width="2.7109375" style="553"/>
    <col min="37" max="37" width="4" style="553" customWidth="1"/>
    <col min="38" max="38" width="3.7109375" style="553" customWidth="1"/>
    <col min="39" max="40" width="2.7109375" style="553"/>
    <col min="41" max="41" width="2.42578125" style="553" customWidth="1"/>
    <col min="42" max="42" width="3.140625" style="553" customWidth="1"/>
    <col min="43" max="43" width="1.85546875" style="553" customWidth="1"/>
    <col min="44" max="44" width="2.5703125" style="558" customWidth="1"/>
    <col min="45" max="58" width="2.7109375" style="553"/>
    <col min="59" max="59" width="2.7109375" style="553" hidden="1" customWidth="1"/>
    <col min="60" max="60" width="3.5703125" style="553" customWidth="1"/>
    <col min="61" max="61" width="2.28515625" style="553" customWidth="1"/>
    <col min="62" max="62" width="4.5703125" style="553" hidden="1" customWidth="1"/>
    <col min="63" max="63" width="3.5703125" style="553" customWidth="1"/>
    <col min="64" max="16384" width="2.7109375" style="553"/>
  </cols>
  <sheetData>
    <row r="1" spans="2:44" ht="16.899999999999999" customHeight="1" x14ac:dyDescent="0.2">
      <c r="B1" s="1028">
        <v>1</v>
      </c>
      <c r="C1" s="1029"/>
      <c r="D1" s="1036" t="s">
        <v>1658</v>
      </c>
      <c r="E1" s="1037"/>
      <c r="F1" s="1037"/>
      <c r="G1" s="1037"/>
      <c r="H1" s="1037"/>
      <c r="I1" s="1037"/>
      <c r="J1" s="1037"/>
      <c r="K1" s="1037"/>
      <c r="L1" s="1037"/>
      <c r="M1" s="1037"/>
      <c r="N1" s="1037"/>
      <c r="O1" s="1037"/>
      <c r="P1" s="1037"/>
      <c r="Q1" s="1037"/>
      <c r="R1" s="1037"/>
      <c r="S1" s="1037"/>
      <c r="T1" s="1037"/>
      <c r="U1" s="1037"/>
      <c r="V1" s="1037"/>
      <c r="W1" s="1037"/>
      <c r="X1" s="1037"/>
      <c r="Y1" s="1037"/>
      <c r="Z1" s="1037"/>
      <c r="AA1" s="1038"/>
      <c r="AB1" s="1038"/>
      <c r="AC1" s="1038"/>
      <c r="AD1" s="1038"/>
      <c r="AE1" s="1038"/>
      <c r="AF1" s="1038"/>
      <c r="AG1" s="1038"/>
      <c r="AH1" s="1038"/>
      <c r="AI1" s="1038"/>
      <c r="AJ1" s="1038"/>
      <c r="AK1" s="1038"/>
      <c r="AL1" s="1038"/>
      <c r="AM1" s="1038"/>
      <c r="AN1" s="1038"/>
      <c r="AO1" s="1038"/>
      <c r="AP1" s="1038"/>
      <c r="AQ1" s="1038"/>
      <c r="AR1" s="1039"/>
    </row>
    <row r="2" spans="2:44" ht="16.5" customHeight="1" x14ac:dyDescent="0.2">
      <c r="B2" s="1030"/>
      <c r="C2" s="1031"/>
      <c r="D2" s="1040"/>
      <c r="E2" s="1040"/>
      <c r="F2" s="1040"/>
      <c r="G2" s="1040"/>
      <c r="H2" s="1040"/>
      <c r="I2" s="1040"/>
      <c r="J2" s="1040"/>
      <c r="K2" s="1040"/>
      <c r="L2" s="1040"/>
      <c r="M2" s="1040"/>
      <c r="N2" s="1040"/>
      <c r="O2" s="1040"/>
      <c r="P2" s="1040"/>
      <c r="Q2" s="1040"/>
      <c r="R2" s="1040"/>
      <c r="S2" s="1040"/>
      <c r="T2" s="1040"/>
      <c r="U2" s="1040"/>
      <c r="V2" s="1040"/>
      <c r="W2" s="1040"/>
      <c r="X2" s="1040"/>
      <c r="Y2" s="1040"/>
      <c r="Z2" s="1040"/>
      <c r="AA2" s="1041"/>
      <c r="AB2" s="1041"/>
      <c r="AC2" s="1041"/>
      <c r="AD2" s="1041"/>
      <c r="AE2" s="1041"/>
      <c r="AF2" s="1041"/>
      <c r="AG2" s="1041"/>
      <c r="AH2" s="1041"/>
      <c r="AI2" s="1041"/>
      <c r="AJ2" s="1041"/>
      <c r="AK2" s="1041"/>
      <c r="AL2" s="1041"/>
      <c r="AM2" s="1041"/>
      <c r="AN2" s="1041"/>
      <c r="AO2" s="1041"/>
      <c r="AP2" s="1041"/>
      <c r="AQ2" s="1041"/>
      <c r="AR2" s="1042"/>
    </row>
    <row r="3" spans="2:44" ht="17.25" customHeight="1" x14ac:dyDescent="0.2">
      <c r="B3" s="1032"/>
      <c r="C3" s="103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1"/>
      <c r="AB3" s="1041"/>
      <c r="AC3" s="1041"/>
      <c r="AD3" s="1041"/>
      <c r="AE3" s="1041"/>
      <c r="AF3" s="1041"/>
      <c r="AG3" s="1041"/>
      <c r="AH3" s="1041"/>
      <c r="AI3" s="1041"/>
      <c r="AJ3" s="1041"/>
      <c r="AK3" s="1041"/>
      <c r="AL3" s="1041"/>
      <c r="AM3" s="1041"/>
      <c r="AN3" s="1041"/>
      <c r="AO3" s="1041"/>
      <c r="AP3" s="1041"/>
      <c r="AQ3" s="1041"/>
      <c r="AR3" s="1042"/>
    </row>
    <row r="4" spans="2:44" ht="17.25" customHeight="1" x14ac:dyDescent="0.2">
      <c r="B4" s="1032"/>
      <c r="C4" s="1033"/>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1"/>
      <c r="AB4" s="1041"/>
      <c r="AC4" s="1041"/>
      <c r="AD4" s="1041"/>
      <c r="AE4" s="1041"/>
      <c r="AF4" s="1041"/>
      <c r="AG4" s="1041"/>
      <c r="AH4" s="1041"/>
      <c r="AI4" s="1041"/>
      <c r="AJ4" s="1041"/>
      <c r="AK4" s="1041"/>
      <c r="AL4" s="1041"/>
      <c r="AM4" s="1041"/>
      <c r="AN4" s="1041"/>
      <c r="AO4" s="1041"/>
      <c r="AP4" s="1041"/>
      <c r="AQ4" s="1041"/>
      <c r="AR4" s="1042"/>
    </row>
    <row r="5" spans="2:44" ht="17.25" customHeight="1" x14ac:dyDescent="0.2">
      <c r="B5" s="1034"/>
      <c r="C5" s="1035"/>
      <c r="D5" s="1044"/>
      <c r="E5" s="1044"/>
      <c r="F5" s="1044"/>
      <c r="G5" s="1044"/>
      <c r="H5" s="1044"/>
      <c r="I5" s="1044"/>
      <c r="J5" s="1044"/>
      <c r="K5" s="1044"/>
      <c r="L5" s="1044"/>
      <c r="M5" s="1044"/>
      <c r="N5" s="1044"/>
      <c r="O5" s="1044"/>
      <c r="P5" s="1044"/>
      <c r="Q5" s="1044"/>
      <c r="R5" s="1044"/>
      <c r="S5" s="1044"/>
      <c r="T5" s="1044"/>
      <c r="U5" s="1044"/>
      <c r="V5" s="1044"/>
      <c r="W5" s="1044"/>
      <c r="X5" s="1044"/>
      <c r="Y5" s="1044"/>
      <c r="Z5" s="1044"/>
      <c r="AA5" s="1045"/>
      <c r="AB5" s="1045"/>
      <c r="AC5" s="1045"/>
      <c r="AD5" s="1045"/>
      <c r="AE5" s="1045"/>
      <c r="AF5" s="1045"/>
      <c r="AG5" s="1045"/>
      <c r="AH5" s="1045"/>
      <c r="AI5" s="1045"/>
      <c r="AJ5" s="1045"/>
      <c r="AK5" s="1045"/>
      <c r="AL5" s="1045"/>
      <c r="AM5" s="1045"/>
      <c r="AN5" s="1045"/>
      <c r="AO5" s="1045"/>
      <c r="AP5" s="1045"/>
      <c r="AQ5" s="1045"/>
      <c r="AR5" s="1046"/>
    </row>
    <row r="6" spans="2:44" ht="31.5" customHeight="1" x14ac:dyDescent="0.2">
      <c r="B6" s="1047" t="s">
        <v>0</v>
      </c>
      <c r="C6" s="1048"/>
      <c r="D6" s="1048"/>
      <c r="E6" s="1048"/>
      <c r="F6" s="1048"/>
      <c r="G6" s="1048"/>
      <c r="H6" s="1048"/>
      <c r="I6" s="1048"/>
      <c r="J6" s="1048"/>
      <c r="K6" s="1048"/>
      <c r="L6" s="1048"/>
      <c r="M6" s="1048"/>
      <c r="N6" s="1048"/>
      <c r="O6" s="1048"/>
      <c r="P6" s="1048"/>
      <c r="Q6" s="1048"/>
      <c r="R6" s="1048"/>
      <c r="S6" s="1048"/>
      <c r="T6" s="1048"/>
      <c r="U6" s="1048"/>
      <c r="V6" s="1048"/>
      <c r="W6" s="1048"/>
      <c r="X6" s="1048"/>
      <c r="Y6" s="1048"/>
      <c r="Z6" s="1048"/>
      <c r="AA6" s="1048"/>
      <c r="AB6" s="1048"/>
      <c r="AC6" s="1048"/>
      <c r="AD6" s="1048"/>
      <c r="AE6" s="1048"/>
      <c r="AF6" s="1048"/>
      <c r="AG6" s="1048"/>
      <c r="AH6" s="1048"/>
      <c r="AI6" s="1048"/>
      <c r="AJ6" s="1048"/>
      <c r="AK6" s="1048"/>
      <c r="AL6" s="1048"/>
      <c r="AM6" s="1048"/>
      <c r="AN6" s="1048"/>
      <c r="AO6" s="1048"/>
      <c r="AP6" s="1048"/>
      <c r="AQ6" s="1048"/>
      <c r="AR6" s="1049"/>
    </row>
    <row r="7" spans="2:44" ht="15" x14ac:dyDescent="0.2">
      <c r="B7" s="666"/>
      <c r="C7" s="575" t="s">
        <v>1</v>
      </c>
      <c r="D7" s="575"/>
      <c r="E7" s="575"/>
      <c r="F7" s="575"/>
      <c r="G7" s="575"/>
      <c r="H7" s="575"/>
      <c r="I7" s="578"/>
      <c r="J7" s="578"/>
      <c r="K7" s="578"/>
      <c r="L7" s="578"/>
      <c r="M7" s="578"/>
      <c r="N7" s="578"/>
      <c r="O7" s="578"/>
      <c r="P7" s="578"/>
      <c r="Q7" s="578"/>
      <c r="R7" s="578"/>
      <c r="S7" s="578"/>
      <c r="T7" s="578"/>
      <c r="U7" s="578"/>
      <c r="V7" s="578"/>
      <c r="W7" s="575"/>
      <c r="X7" s="575"/>
      <c r="Y7" s="575"/>
      <c r="Z7" s="575"/>
      <c r="AA7" s="575"/>
      <c r="AB7" s="578"/>
      <c r="AC7" s="578"/>
      <c r="AD7" s="578"/>
      <c r="AE7" s="578"/>
      <c r="AF7" s="578"/>
      <c r="AG7" s="578"/>
      <c r="AH7" s="578"/>
      <c r="AI7" s="578"/>
      <c r="AJ7" s="578"/>
      <c r="AK7" s="578"/>
      <c r="AL7" s="578"/>
      <c r="AM7" s="578"/>
      <c r="AN7" s="578"/>
      <c r="AO7" s="578"/>
      <c r="AP7" s="578"/>
      <c r="AQ7" s="578"/>
      <c r="AR7" s="577"/>
    </row>
    <row r="8" spans="2:44" ht="16.149999999999999" customHeight="1" x14ac:dyDescent="0.25">
      <c r="B8" s="667"/>
      <c r="C8" s="554" t="s">
        <v>2</v>
      </c>
      <c r="D8" s="554"/>
      <c r="E8" s="554"/>
      <c r="F8" s="554"/>
      <c r="G8" s="554"/>
      <c r="H8" s="554"/>
      <c r="J8" s="1050"/>
      <c r="K8" s="1050"/>
      <c r="L8" s="1050"/>
      <c r="M8" s="1050"/>
      <c r="N8" s="1050"/>
      <c r="O8" s="1050"/>
      <c r="P8" s="1050"/>
      <c r="Q8" s="1050"/>
      <c r="R8" s="1050"/>
      <c r="S8" s="1050"/>
      <c r="T8" s="1050"/>
      <c r="U8" s="1050"/>
      <c r="W8" s="554"/>
      <c r="X8" s="554"/>
      <c r="Y8" s="554" t="s">
        <v>3</v>
      </c>
      <c r="Z8" s="554"/>
      <c r="AA8" s="554"/>
      <c r="AB8" s="554"/>
      <c r="AC8" s="554"/>
      <c r="AD8" s="1018"/>
      <c r="AE8" s="1019"/>
      <c r="AF8" s="1019"/>
      <c r="AG8" s="1019"/>
      <c r="AH8" s="1019"/>
      <c r="AI8" s="1019"/>
      <c r="AJ8" s="1019"/>
      <c r="AK8" s="1019"/>
      <c r="AL8" s="1019"/>
      <c r="AM8" s="1019"/>
      <c r="AN8" s="1019"/>
      <c r="AO8" s="1019"/>
      <c r="AP8" s="1019"/>
      <c r="AQ8" s="1019"/>
    </row>
    <row r="9" spans="2:44" ht="16.149999999999999" customHeight="1" x14ac:dyDescent="0.25">
      <c r="B9" s="667"/>
      <c r="C9" s="554" t="s">
        <v>4</v>
      </c>
      <c r="D9" s="554"/>
      <c r="E9" s="554"/>
      <c r="F9" s="554"/>
      <c r="G9" s="554"/>
      <c r="H9" s="554"/>
      <c r="J9" s="1017"/>
      <c r="K9" s="1017"/>
      <c r="L9" s="1017"/>
      <c r="M9" s="1017"/>
      <c r="N9" s="1017"/>
      <c r="O9" s="1017"/>
      <c r="P9" s="1017"/>
      <c r="Q9" s="1017"/>
      <c r="R9" s="1017"/>
      <c r="S9" s="1017"/>
      <c r="T9" s="1017"/>
      <c r="U9" s="1017"/>
      <c r="W9" s="554"/>
      <c r="X9" s="554"/>
      <c r="Y9" s="554" t="s">
        <v>5</v>
      </c>
      <c r="Z9" s="554"/>
      <c r="AA9" s="554"/>
      <c r="AB9" s="554"/>
      <c r="AC9" s="554"/>
      <c r="AD9" s="1018"/>
      <c r="AE9" s="1019"/>
      <c r="AF9" s="1019"/>
      <c r="AG9" s="1019"/>
      <c r="AH9" s="1019"/>
      <c r="AI9" s="1019"/>
      <c r="AJ9" s="1019"/>
      <c r="AK9" s="1019"/>
      <c r="AL9" s="1019"/>
      <c r="AM9" s="1019"/>
      <c r="AN9" s="1019"/>
      <c r="AO9" s="1019"/>
      <c r="AP9" s="1019"/>
      <c r="AQ9" s="1019"/>
    </row>
    <row r="10" spans="2:44" ht="16.149999999999999" customHeight="1" x14ac:dyDescent="0.25">
      <c r="B10" s="667"/>
      <c r="C10" s="554" t="s">
        <v>6</v>
      </c>
      <c r="D10" s="554"/>
      <c r="E10" s="554"/>
      <c r="F10" s="554"/>
      <c r="G10" s="554"/>
      <c r="H10" s="554"/>
      <c r="J10" s="1017"/>
      <c r="K10" s="1017"/>
      <c r="L10" s="1017"/>
      <c r="M10" s="1017"/>
      <c r="N10" s="1017"/>
      <c r="O10" s="1017"/>
      <c r="P10" s="1017"/>
      <c r="Q10" s="1017"/>
      <c r="R10" s="1017"/>
      <c r="S10" s="1017"/>
      <c r="T10" s="1017"/>
      <c r="U10" s="1017"/>
      <c r="W10" s="554"/>
      <c r="X10" s="554"/>
      <c r="Y10" s="554" t="s">
        <v>7</v>
      </c>
      <c r="Z10" s="554"/>
      <c r="AA10" s="554"/>
      <c r="AB10" s="554"/>
      <c r="AC10" s="554"/>
      <c r="AD10" s="1018"/>
      <c r="AE10" s="1019"/>
      <c r="AF10" s="1019"/>
      <c r="AG10" s="1019"/>
      <c r="AH10" s="1019"/>
      <c r="AI10" s="1019"/>
      <c r="AJ10" s="1019"/>
      <c r="AK10" s="1019"/>
      <c r="AL10" s="1019"/>
      <c r="AM10" s="1019"/>
      <c r="AN10" s="1019"/>
      <c r="AO10" s="1019"/>
      <c r="AP10" s="1019"/>
      <c r="AQ10" s="1019"/>
    </row>
    <row r="11" spans="2:44" ht="16.149999999999999" customHeight="1" x14ac:dyDescent="0.25">
      <c r="B11" s="667"/>
      <c r="C11" s="554" t="s">
        <v>8</v>
      </c>
      <c r="D11" s="554"/>
      <c r="E11" s="554"/>
      <c r="F11" s="554"/>
      <c r="G11" s="554"/>
      <c r="H11" s="554"/>
      <c r="J11" s="1017"/>
      <c r="K11" s="1017"/>
      <c r="L11" s="1017"/>
      <c r="M11" s="1017"/>
      <c r="N11" s="1017"/>
      <c r="O11" s="1017"/>
      <c r="P11" s="1017"/>
      <c r="Q11" s="1017"/>
      <c r="R11" s="1017"/>
      <c r="S11" s="1017"/>
      <c r="T11" s="1017"/>
      <c r="U11" s="1017"/>
      <c r="W11" s="554"/>
      <c r="X11" s="554"/>
      <c r="Y11" s="554" t="s">
        <v>9</v>
      </c>
      <c r="Z11" s="554"/>
      <c r="AA11" s="554"/>
      <c r="AB11" s="554"/>
      <c r="AC11" s="554"/>
      <c r="AD11" s="1018"/>
      <c r="AE11" s="1019"/>
      <c r="AF11" s="1019"/>
      <c r="AG11" s="1019"/>
      <c r="AH11" s="1019"/>
      <c r="AI11" s="1019"/>
      <c r="AJ11" s="1019"/>
      <c r="AK11" s="1019"/>
      <c r="AL11" s="1019"/>
      <c r="AM11" s="1019"/>
      <c r="AN11" s="1019"/>
      <c r="AO11" s="1019"/>
      <c r="AP11" s="1019"/>
      <c r="AQ11" s="1019"/>
    </row>
    <row r="12" spans="2:44" ht="16.149999999999999" customHeight="1" x14ac:dyDescent="0.2">
      <c r="B12" s="667"/>
      <c r="C12" s="554" t="s">
        <v>5</v>
      </c>
      <c r="D12" s="554"/>
      <c r="E12" s="554"/>
      <c r="F12" s="554"/>
      <c r="G12" s="554"/>
      <c r="H12" s="554"/>
      <c r="J12" s="1017"/>
      <c r="K12" s="1017"/>
      <c r="L12" s="1017"/>
      <c r="M12" s="1017"/>
      <c r="N12" s="1017"/>
      <c r="O12" s="1017"/>
      <c r="P12" s="1017"/>
      <c r="Q12" s="1017"/>
      <c r="R12" s="1017"/>
      <c r="S12" s="1017"/>
      <c r="T12" s="1017"/>
      <c r="U12" s="1017"/>
      <c r="W12" s="554"/>
      <c r="X12" s="554"/>
      <c r="Y12" s="554"/>
      <c r="Z12" s="554"/>
      <c r="AA12" s="554"/>
      <c r="AB12" s="554"/>
      <c r="AC12" s="554"/>
      <c r="AD12" s="554"/>
      <c r="AE12" s="554"/>
      <c r="AF12" s="731"/>
      <c r="AG12" s="731"/>
      <c r="AH12" s="731"/>
      <c r="AI12" s="731"/>
      <c r="AJ12" s="731"/>
      <c r="AK12" s="731"/>
      <c r="AL12" s="731"/>
      <c r="AM12" s="731"/>
      <c r="AN12" s="731"/>
      <c r="AO12" s="731"/>
      <c r="AP12" s="731"/>
      <c r="AQ12" s="731"/>
    </row>
    <row r="13" spans="2:44" ht="16.149999999999999" customHeight="1" x14ac:dyDescent="0.25">
      <c r="B13" s="667"/>
      <c r="C13" s="554" t="s">
        <v>7</v>
      </c>
      <c r="D13" s="554"/>
      <c r="E13" s="554"/>
      <c r="F13" s="554"/>
      <c r="G13" s="554"/>
      <c r="H13" s="554"/>
      <c r="J13" s="1017"/>
      <c r="K13" s="1017"/>
      <c r="L13" s="1017"/>
      <c r="M13" s="1017"/>
      <c r="N13" s="1017"/>
      <c r="O13" s="1017"/>
      <c r="P13" s="1017"/>
      <c r="Q13" s="1017"/>
      <c r="R13" s="1017"/>
      <c r="S13" s="1017"/>
      <c r="T13" s="1017"/>
      <c r="U13" s="1017"/>
      <c r="W13" s="554"/>
      <c r="X13" s="554"/>
      <c r="Y13" s="554" t="s">
        <v>12</v>
      </c>
      <c r="Z13" s="554"/>
      <c r="AA13" s="554"/>
      <c r="AD13" s="1024"/>
      <c r="AE13" s="1051"/>
      <c r="AF13" s="1051"/>
      <c r="AG13" s="1051"/>
      <c r="AH13" s="1051"/>
      <c r="AI13" s="1051"/>
      <c r="AJ13" s="1051"/>
      <c r="AK13" s="1051"/>
      <c r="AL13" s="1051"/>
      <c r="AM13" s="1051"/>
      <c r="AN13" s="1051"/>
      <c r="AO13" s="1051"/>
      <c r="AP13" s="1051"/>
      <c r="AQ13" s="1051"/>
    </row>
    <row r="14" spans="2:44" ht="16.149999999999999" customHeight="1" x14ac:dyDescent="0.2">
      <c r="B14" s="667"/>
      <c r="C14" s="554" t="s">
        <v>9</v>
      </c>
      <c r="D14" s="554"/>
      <c r="E14" s="554"/>
      <c r="F14" s="554"/>
      <c r="G14" s="554"/>
      <c r="H14" s="554"/>
      <c r="J14" s="1017"/>
      <c r="K14" s="1017"/>
      <c r="L14" s="1017"/>
      <c r="M14" s="1017"/>
      <c r="N14" s="1017"/>
      <c r="O14" s="1017"/>
      <c r="P14" s="1017"/>
      <c r="Q14" s="1017"/>
      <c r="R14" s="1017"/>
      <c r="S14" s="1017"/>
      <c r="T14" s="1017"/>
      <c r="U14" s="1017"/>
      <c r="W14" s="554"/>
      <c r="X14" s="554"/>
      <c r="Z14" s="554"/>
      <c r="AA14" s="554"/>
      <c r="AB14" s="554"/>
      <c r="AC14" s="554"/>
      <c r="AD14" s="554"/>
      <c r="AE14" s="554"/>
      <c r="AF14" s="731"/>
      <c r="AG14" s="731"/>
      <c r="AH14" s="731"/>
      <c r="AI14" s="731"/>
      <c r="AJ14" s="731"/>
      <c r="AK14" s="731"/>
      <c r="AL14" s="731"/>
      <c r="AM14" s="731"/>
      <c r="AN14" s="731"/>
      <c r="AO14" s="731"/>
      <c r="AP14" s="731"/>
      <c r="AQ14" s="731"/>
    </row>
    <row r="15" spans="2:44" ht="16.149999999999999" customHeight="1" x14ac:dyDescent="0.2">
      <c r="B15" s="667"/>
      <c r="C15" s="554" t="s">
        <v>10</v>
      </c>
      <c r="D15" s="554"/>
      <c r="E15" s="554"/>
      <c r="F15" s="554"/>
      <c r="G15" s="554"/>
      <c r="H15" s="554"/>
      <c r="J15" s="1017"/>
      <c r="K15" s="1017"/>
      <c r="L15" s="1017"/>
      <c r="M15" s="1017"/>
      <c r="N15" s="1017"/>
      <c r="O15" s="1017"/>
      <c r="P15" s="1017"/>
      <c r="Q15" s="1052" t="s">
        <v>11</v>
      </c>
      <c r="R15" s="1052"/>
      <c r="S15" s="1017"/>
      <c r="T15" s="1017"/>
      <c r="U15" s="1017"/>
      <c r="W15" s="554"/>
      <c r="X15" s="554"/>
      <c r="Y15" s="554" t="s">
        <v>1643</v>
      </c>
      <c r="AF15" s="1020"/>
      <c r="AG15" s="1020"/>
      <c r="AH15" s="1020"/>
      <c r="AI15" s="1020"/>
      <c r="AJ15" s="1020"/>
      <c r="AK15" s="1020"/>
      <c r="AL15" s="1020"/>
      <c r="AM15" s="1020"/>
      <c r="AN15" s="1020"/>
      <c r="AO15" s="1020"/>
      <c r="AP15" s="1020"/>
      <c r="AQ15" s="1020"/>
    </row>
    <row r="16" spans="2:44" ht="16.149999999999999" customHeight="1" x14ac:dyDescent="0.2">
      <c r="B16" s="667"/>
      <c r="C16" s="554" t="s">
        <v>13</v>
      </c>
      <c r="D16" s="554"/>
      <c r="E16" s="554"/>
      <c r="F16" s="554"/>
      <c r="G16" s="554"/>
      <c r="H16" s="554"/>
      <c r="J16" s="1017"/>
      <c r="K16" s="1017"/>
      <c r="L16" s="1017"/>
      <c r="M16" s="1017"/>
      <c r="N16" s="1017"/>
      <c r="O16" s="1017"/>
      <c r="P16" s="1017"/>
      <c r="Q16" s="1017"/>
      <c r="R16" s="1017"/>
      <c r="S16" s="1017"/>
      <c r="T16" s="1017"/>
      <c r="U16" s="1017"/>
      <c r="W16" s="554"/>
      <c r="Y16" s="554" t="s">
        <v>1644</v>
      </c>
      <c r="AF16" s="1020"/>
      <c r="AG16" s="1020"/>
      <c r="AH16" s="1020"/>
      <c r="AI16" s="1020"/>
      <c r="AJ16" s="1020"/>
      <c r="AK16" s="1020"/>
      <c r="AL16" s="1020"/>
      <c r="AM16" s="1020"/>
      <c r="AN16" s="1020"/>
      <c r="AO16" s="1020"/>
      <c r="AP16" s="1020"/>
      <c r="AQ16" s="1020"/>
    </row>
    <row r="17" spans="2:44" ht="15" x14ac:dyDescent="0.2">
      <c r="B17" s="667"/>
      <c r="C17" s="554"/>
      <c r="D17" s="554"/>
      <c r="E17" s="554"/>
      <c r="F17" s="554"/>
      <c r="G17" s="554"/>
      <c r="H17" s="554"/>
      <c r="J17" s="554"/>
      <c r="K17" s="554"/>
      <c r="L17" s="554"/>
      <c r="M17" s="554"/>
      <c r="N17" s="554"/>
      <c r="O17" s="554"/>
      <c r="P17" s="554"/>
      <c r="Q17" s="554"/>
      <c r="R17" s="554"/>
      <c r="S17" s="554"/>
      <c r="T17" s="554"/>
      <c r="U17" s="554"/>
      <c r="V17" s="554"/>
      <c r="W17" s="554"/>
      <c r="Y17" s="554" t="s">
        <v>1645</v>
      </c>
      <c r="AF17" s="1020"/>
      <c r="AG17" s="1020"/>
      <c r="AH17" s="1020"/>
      <c r="AI17" s="1020"/>
      <c r="AJ17" s="1020"/>
      <c r="AK17" s="1020"/>
      <c r="AL17" s="1020"/>
      <c r="AM17" s="1020"/>
      <c r="AN17" s="1020"/>
      <c r="AO17" s="1020"/>
      <c r="AP17" s="1020"/>
      <c r="AQ17" s="1020"/>
    </row>
    <row r="18" spans="2:44" ht="15" x14ac:dyDescent="0.2">
      <c r="B18" s="667"/>
      <c r="C18" s="554"/>
      <c r="D18" s="554"/>
      <c r="E18" s="554"/>
      <c r="F18" s="554"/>
      <c r="G18" s="554"/>
      <c r="H18" s="554"/>
      <c r="J18" s="554"/>
      <c r="K18" s="554"/>
      <c r="L18" s="554"/>
      <c r="M18" s="554"/>
      <c r="N18" s="554"/>
      <c r="O18" s="554"/>
      <c r="P18" s="554"/>
      <c r="Q18" s="554"/>
      <c r="R18" s="554"/>
      <c r="S18" s="554"/>
      <c r="T18" s="554"/>
      <c r="U18" s="554"/>
      <c r="V18" s="554"/>
      <c r="W18" s="554"/>
      <c r="Y18" s="554" t="s">
        <v>1646</v>
      </c>
      <c r="AF18" s="1020"/>
      <c r="AG18" s="1020"/>
      <c r="AH18" s="1020"/>
      <c r="AI18" s="1020"/>
      <c r="AJ18" s="1020"/>
      <c r="AK18" s="1020"/>
      <c r="AL18" s="1020"/>
      <c r="AM18" s="1020"/>
      <c r="AN18" s="1020"/>
      <c r="AO18" s="1020"/>
      <c r="AP18" s="1020"/>
      <c r="AQ18" s="1020"/>
    </row>
    <row r="19" spans="2:44" ht="15" x14ac:dyDescent="0.2">
      <c r="B19" s="667"/>
      <c r="C19" s="554"/>
      <c r="D19" s="554"/>
      <c r="E19" s="554"/>
      <c r="F19" s="554"/>
      <c r="G19" s="554"/>
      <c r="H19" s="554"/>
      <c r="J19" s="554"/>
      <c r="K19" s="554"/>
      <c r="L19" s="554"/>
      <c r="M19" s="554"/>
      <c r="N19" s="554"/>
      <c r="O19" s="554"/>
      <c r="P19" s="554"/>
      <c r="Q19" s="554"/>
      <c r="R19" s="554"/>
      <c r="S19" s="554"/>
      <c r="T19" s="554"/>
      <c r="U19" s="554"/>
      <c r="V19" s="554"/>
      <c r="W19" s="554"/>
      <c r="AF19" s="731"/>
      <c r="AG19" s="731"/>
      <c r="AH19" s="731"/>
      <c r="AI19" s="731"/>
      <c r="AJ19" s="731"/>
      <c r="AK19" s="731"/>
      <c r="AL19" s="731"/>
      <c r="AM19" s="731"/>
      <c r="AN19" s="731"/>
      <c r="AO19" s="731"/>
      <c r="AP19" s="731"/>
      <c r="AQ19" s="731"/>
    </row>
    <row r="20" spans="2:44" ht="15" x14ac:dyDescent="0.2">
      <c r="B20" s="666"/>
      <c r="C20" s="575" t="s">
        <v>14</v>
      </c>
      <c r="D20" s="575"/>
      <c r="E20" s="575"/>
      <c r="F20" s="575"/>
      <c r="G20" s="575"/>
      <c r="H20" s="575"/>
      <c r="I20" s="578"/>
      <c r="J20" s="578"/>
      <c r="K20" s="578"/>
      <c r="L20" s="578"/>
      <c r="M20" s="578"/>
      <c r="N20" s="578"/>
      <c r="O20" s="578"/>
      <c r="P20" s="578"/>
      <c r="Q20" s="578"/>
      <c r="R20" s="578"/>
      <c r="S20" s="578"/>
      <c r="T20" s="578"/>
      <c r="U20" s="578"/>
      <c r="V20" s="578"/>
      <c r="W20" s="575"/>
      <c r="X20" s="575"/>
      <c r="Y20" s="575"/>
      <c r="Z20" s="575"/>
      <c r="AA20" s="575"/>
      <c r="AB20" s="578"/>
      <c r="AC20" s="578"/>
      <c r="AD20" s="578"/>
      <c r="AE20" s="578"/>
      <c r="AF20" s="578"/>
      <c r="AG20" s="578"/>
      <c r="AH20" s="578"/>
      <c r="AI20" s="578"/>
      <c r="AJ20" s="578"/>
      <c r="AK20" s="578"/>
      <c r="AL20" s="578"/>
      <c r="AM20" s="578"/>
      <c r="AN20" s="578"/>
      <c r="AO20" s="578"/>
      <c r="AP20" s="578"/>
      <c r="AQ20" s="578"/>
      <c r="AR20" s="577"/>
    </row>
    <row r="21" spans="2:44" ht="16.149999999999999" customHeight="1" x14ac:dyDescent="0.2">
      <c r="B21" s="667"/>
      <c r="C21" s="554" t="s">
        <v>15</v>
      </c>
      <c r="D21" s="554"/>
      <c r="E21" s="554"/>
      <c r="F21" s="554"/>
      <c r="G21" s="554"/>
      <c r="J21" s="1027"/>
      <c r="K21" s="1027"/>
      <c r="L21" s="1027"/>
      <c r="M21" s="1027"/>
      <c r="N21" s="1027"/>
      <c r="O21" s="1027"/>
      <c r="P21" s="1027"/>
      <c r="Q21" s="1027"/>
      <c r="R21" s="1027"/>
      <c r="S21" s="1027"/>
      <c r="T21" s="1027"/>
      <c r="U21" s="1027"/>
      <c r="Y21" s="554" t="s">
        <v>1699</v>
      </c>
      <c r="AF21" s="731"/>
      <c r="AG21" s="731"/>
      <c r="AH21" s="731"/>
      <c r="AI21" s="731"/>
      <c r="AJ21" s="731"/>
      <c r="AK21" s="731"/>
      <c r="AL21" s="731"/>
      <c r="AM21" s="731"/>
      <c r="AN21" s="731"/>
      <c r="AO21" s="731"/>
      <c r="AP21" s="731"/>
      <c r="AQ21" s="731"/>
    </row>
    <row r="22" spans="2:44" ht="16.149999999999999" customHeight="1" x14ac:dyDescent="0.2">
      <c r="B22" s="667"/>
      <c r="C22" s="554" t="s">
        <v>17</v>
      </c>
      <c r="D22" s="554"/>
      <c r="E22" s="554"/>
      <c r="F22" s="554"/>
      <c r="G22" s="554"/>
      <c r="J22" s="1027"/>
      <c r="K22" s="1027"/>
      <c r="L22" s="1027"/>
      <c r="M22" s="1027"/>
      <c r="N22" s="1027"/>
      <c r="O22" s="1027"/>
      <c r="P22" s="1027"/>
      <c r="Q22" s="1027"/>
      <c r="R22" s="1027"/>
      <c r="S22" s="1027"/>
      <c r="T22" s="1027"/>
      <c r="U22" s="1027"/>
      <c r="AF22" s="731"/>
      <c r="AG22" s="731"/>
      <c r="AH22" s="440"/>
      <c r="AI22" s="554" t="s">
        <v>18</v>
      </c>
      <c r="AJ22" s="554"/>
      <c r="AK22" s="554"/>
      <c r="AL22" s="440"/>
      <c r="AM22" s="554" t="s">
        <v>19</v>
      </c>
      <c r="AN22" s="731"/>
      <c r="AO22" s="731"/>
      <c r="AP22" s="731"/>
      <c r="AQ22" s="731"/>
    </row>
    <row r="23" spans="2:44" ht="16.149999999999999" customHeight="1" x14ac:dyDescent="0.2">
      <c r="B23" s="667"/>
      <c r="C23" s="554" t="s">
        <v>5</v>
      </c>
      <c r="D23" s="554"/>
      <c r="E23" s="554"/>
      <c r="F23" s="554"/>
      <c r="G23" s="554"/>
      <c r="J23" s="1027"/>
      <c r="K23" s="1027"/>
      <c r="L23" s="1027"/>
      <c r="M23" s="1027"/>
      <c r="N23" s="1027"/>
      <c r="O23" s="1027"/>
      <c r="P23" s="1027"/>
      <c r="Q23" s="1027"/>
      <c r="R23" s="1027"/>
      <c r="S23" s="1027"/>
      <c r="T23" s="1027"/>
      <c r="U23" s="1027"/>
      <c r="AF23" s="731"/>
      <c r="AG23" s="731"/>
      <c r="AH23" s="844"/>
      <c r="AI23" s="554"/>
      <c r="AJ23" s="554"/>
      <c r="AK23" s="554"/>
      <c r="AL23" s="844"/>
      <c r="AM23" s="554"/>
      <c r="AN23" s="731"/>
      <c r="AO23" s="731"/>
      <c r="AP23" s="731"/>
      <c r="AQ23" s="731"/>
    </row>
    <row r="24" spans="2:44" ht="16.149999999999999" customHeight="1" x14ac:dyDescent="0.2">
      <c r="B24" s="667"/>
      <c r="C24" s="554" t="s">
        <v>9</v>
      </c>
      <c r="D24" s="554"/>
      <c r="E24" s="554"/>
      <c r="F24" s="554"/>
      <c r="G24" s="554"/>
      <c r="J24" s="1027"/>
      <c r="K24" s="1027"/>
      <c r="L24" s="1027"/>
      <c r="M24" s="1027"/>
      <c r="N24" s="1027"/>
      <c r="O24" s="1027"/>
      <c r="P24" s="1027"/>
      <c r="Q24" s="1027"/>
      <c r="R24" s="1027"/>
      <c r="S24" s="1027"/>
      <c r="T24" s="1027"/>
      <c r="U24" s="1027"/>
      <c r="Y24" s="554" t="s">
        <v>1701</v>
      </c>
      <c r="AF24" s="731"/>
      <c r="AG24" s="731"/>
      <c r="AH24" s="731"/>
      <c r="AI24" s="731"/>
      <c r="AJ24" s="731"/>
      <c r="AK24" s="731"/>
      <c r="AL24" s="731"/>
      <c r="AM24" s="731"/>
      <c r="AN24" s="731"/>
      <c r="AO24" s="731"/>
      <c r="AP24" s="731"/>
      <c r="AQ24" s="731"/>
    </row>
    <row r="25" spans="2:44" ht="16.149999999999999" customHeight="1" x14ac:dyDescent="0.2">
      <c r="B25" s="667"/>
      <c r="C25" s="554" t="s">
        <v>21</v>
      </c>
      <c r="D25" s="554"/>
      <c r="E25" s="554"/>
      <c r="F25" s="554"/>
      <c r="G25" s="554"/>
      <c r="H25" s="554"/>
      <c r="I25" s="554"/>
      <c r="J25" s="1072"/>
      <c r="K25" s="1072"/>
      <c r="L25" s="1072"/>
      <c r="M25" s="1072"/>
      <c r="N25" s="1072"/>
      <c r="O25" s="1072"/>
      <c r="P25" s="1072"/>
      <c r="Q25" s="1072"/>
      <c r="R25" s="1072"/>
      <c r="S25" s="1072"/>
      <c r="Y25" s="554" t="s">
        <v>1700</v>
      </c>
      <c r="AF25" s="731"/>
      <c r="AG25" s="731"/>
      <c r="AH25"/>
      <c r="AI25"/>
      <c r="AJ25"/>
      <c r="AK25"/>
      <c r="AL25"/>
      <c r="AM25"/>
      <c r="AN25" s="731"/>
      <c r="AO25" s="731"/>
      <c r="AP25" s="731"/>
      <c r="AQ25" s="731"/>
    </row>
    <row r="26" spans="2:44" ht="16.149999999999999" customHeight="1" x14ac:dyDescent="0.2">
      <c r="B26" s="667"/>
      <c r="C26" s="554" t="s">
        <v>23</v>
      </c>
      <c r="D26" s="554"/>
      <c r="E26" s="554"/>
      <c r="F26" s="554"/>
      <c r="G26" s="554"/>
      <c r="H26" s="554"/>
      <c r="I26" s="554"/>
      <c r="J26" s="1072"/>
      <c r="K26" s="1072"/>
      <c r="L26" s="1072"/>
      <c r="M26" s="1072"/>
      <c r="N26" s="1072"/>
      <c r="O26" s="1072"/>
      <c r="P26" s="1072"/>
      <c r="Q26" s="1072"/>
      <c r="R26" s="1072"/>
      <c r="S26" s="1072"/>
      <c r="Y26" s="1026"/>
      <c r="Z26" s="1026"/>
      <c r="AA26" s="1026"/>
      <c r="AB26" s="1026"/>
      <c r="AC26" s="1026"/>
      <c r="AD26" s="1026"/>
      <c r="AE26" s="1026"/>
      <c r="AF26" s="1026"/>
      <c r="AG26" s="1026"/>
      <c r="AH26" s="1026"/>
      <c r="AI26" s="1026"/>
      <c r="AJ26" s="1026"/>
      <c r="AK26" s="1026"/>
      <c r="AL26" s="1026"/>
      <c r="AM26" s="1026"/>
      <c r="AN26" s="1026"/>
      <c r="AO26" s="1026"/>
      <c r="AP26" s="1026"/>
      <c r="AQ26" s="1026"/>
    </row>
    <row r="27" spans="2:44" ht="16.149999999999999" customHeight="1" x14ac:dyDescent="0.2">
      <c r="B27" s="667"/>
      <c r="C27" s="554" t="s">
        <v>24</v>
      </c>
      <c r="D27" s="554"/>
      <c r="E27" s="554"/>
      <c r="F27" s="554"/>
      <c r="G27" s="554"/>
      <c r="H27" s="554"/>
      <c r="I27" s="554"/>
      <c r="J27" s="1072"/>
      <c r="K27" s="1072"/>
      <c r="L27" s="1072"/>
      <c r="M27" s="1072"/>
      <c r="N27" s="1072"/>
      <c r="O27" s="1072"/>
      <c r="P27" s="1072"/>
      <c r="Q27" s="1072"/>
      <c r="R27" s="1072"/>
      <c r="S27" s="1072"/>
    </row>
    <row r="28" spans="2:44" ht="16.149999999999999" customHeight="1" x14ac:dyDescent="0.2">
      <c r="B28" s="667"/>
      <c r="C28" s="554" t="s">
        <v>25</v>
      </c>
      <c r="D28" s="554"/>
      <c r="E28" s="554"/>
      <c r="F28" s="554"/>
      <c r="G28" s="554"/>
      <c r="J28" s="1072"/>
      <c r="K28" s="1072"/>
      <c r="L28" s="1072"/>
      <c r="M28" s="1072"/>
      <c r="N28" s="1072"/>
      <c r="O28" s="1072"/>
      <c r="P28" s="1072"/>
      <c r="Q28" s="1072"/>
      <c r="R28" s="1072"/>
      <c r="S28" s="1072"/>
      <c r="Y28" s="554" t="s">
        <v>16</v>
      </c>
      <c r="AF28" s="731"/>
      <c r="AG28" s="731"/>
      <c r="AH28" s="731"/>
      <c r="AI28" s="731"/>
      <c r="AJ28" s="731"/>
      <c r="AK28" s="731"/>
      <c r="AL28" s="731"/>
      <c r="AM28" s="731"/>
      <c r="AN28" s="731"/>
      <c r="AO28" s="731"/>
      <c r="AP28" s="731"/>
      <c r="AQ28" s="731"/>
    </row>
    <row r="29" spans="2:44" ht="16.149999999999999" customHeight="1" x14ac:dyDescent="0.2">
      <c r="B29" s="667"/>
      <c r="C29" s="554"/>
      <c r="D29" s="554"/>
      <c r="E29" s="554"/>
      <c r="F29" s="554"/>
      <c r="G29" s="554"/>
      <c r="AF29" s="731"/>
      <c r="AG29" s="731"/>
      <c r="AH29" s="440"/>
      <c r="AI29" s="554" t="s">
        <v>18</v>
      </c>
      <c r="AJ29" s="554"/>
      <c r="AK29" s="554"/>
      <c r="AL29" s="440"/>
      <c r="AM29" s="554" t="s">
        <v>19</v>
      </c>
      <c r="AN29" s="731"/>
      <c r="AO29" s="731"/>
      <c r="AP29" s="731"/>
      <c r="AQ29" s="731"/>
    </row>
    <row r="30" spans="2:44" ht="16.149999999999999" customHeight="1" x14ac:dyDescent="0.2">
      <c r="B30" s="667"/>
      <c r="C30" s="554"/>
      <c r="D30" s="554"/>
      <c r="E30" s="554"/>
      <c r="F30" s="554"/>
      <c r="G30" s="554"/>
      <c r="AF30" s="731"/>
      <c r="AG30" s="731"/>
      <c r="AH30" s="731"/>
      <c r="AI30" s="731"/>
      <c r="AJ30" s="731"/>
      <c r="AK30" s="731"/>
      <c r="AL30" s="731"/>
      <c r="AM30" s="731"/>
      <c r="AN30" s="731"/>
      <c r="AO30" s="731"/>
      <c r="AP30" s="731"/>
      <c r="AQ30" s="731"/>
    </row>
    <row r="31" spans="2:44" ht="16.149999999999999" customHeight="1" x14ac:dyDescent="0.2">
      <c r="B31" s="667"/>
      <c r="C31" s="554"/>
      <c r="D31" s="554"/>
      <c r="E31" s="554"/>
      <c r="F31" s="554"/>
      <c r="G31" s="554"/>
      <c r="Y31" s="554" t="s">
        <v>20</v>
      </c>
      <c r="AF31" s="731"/>
      <c r="AG31" s="731"/>
      <c r="AI31" s="731"/>
      <c r="AJ31" s="731"/>
      <c r="AK31" s="731"/>
      <c r="AL31" s="731"/>
      <c r="AM31" s="731"/>
      <c r="AN31" s="731"/>
      <c r="AO31" s="731"/>
      <c r="AP31" s="731"/>
      <c r="AQ31" s="731"/>
    </row>
    <row r="32" spans="2:44" ht="16.149999999999999" customHeight="1" x14ac:dyDescent="0.2">
      <c r="B32" s="667"/>
      <c r="C32" s="554"/>
      <c r="D32" s="554"/>
      <c r="E32" s="554"/>
      <c r="F32" s="554"/>
      <c r="G32" s="554"/>
      <c r="Y32" s="554" t="s">
        <v>22</v>
      </c>
      <c r="AF32" s="731"/>
      <c r="AG32" s="731"/>
      <c r="AH32" s="440"/>
      <c r="AI32" s="554" t="s">
        <v>18</v>
      </c>
      <c r="AJ32" s="554"/>
      <c r="AK32" s="554"/>
      <c r="AL32" s="440"/>
      <c r="AM32" s="554" t="s">
        <v>19</v>
      </c>
      <c r="AN32" s="731"/>
      <c r="AO32" s="731"/>
      <c r="AP32" s="731"/>
      <c r="AQ32" s="731"/>
    </row>
    <row r="33" spans="2:51" ht="16.149999999999999" customHeight="1" x14ac:dyDescent="0.2">
      <c r="B33" s="667"/>
      <c r="C33" s="554"/>
      <c r="D33" s="554"/>
      <c r="E33" s="554"/>
      <c r="F33" s="554"/>
      <c r="G33" s="554"/>
      <c r="H33" s="554"/>
      <c r="J33" s="554"/>
      <c r="K33" s="554"/>
      <c r="L33" s="554"/>
      <c r="M33" s="554"/>
      <c r="N33" s="554"/>
      <c r="O33" s="554"/>
      <c r="P33" s="554"/>
      <c r="Q33" s="554"/>
      <c r="R33" s="554"/>
      <c r="S33" s="554"/>
      <c r="T33" s="554"/>
      <c r="U33" s="554"/>
      <c r="V33" s="554"/>
      <c r="W33" s="554"/>
      <c r="AF33" s="731"/>
      <c r="AG33" s="731"/>
      <c r="AH33" s="731"/>
      <c r="AI33" s="731"/>
      <c r="AJ33" s="731"/>
      <c r="AK33" s="731"/>
      <c r="AL33" s="731"/>
      <c r="AM33" s="731"/>
      <c r="AN33" s="731"/>
      <c r="AO33" s="731"/>
      <c r="AP33" s="731"/>
      <c r="AQ33" s="731"/>
    </row>
    <row r="34" spans="2:51" ht="16.149999999999999" customHeight="1" x14ac:dyDescent="0.2">
      <c r="B34" s="666"/>
      <c r="C34" s="575" t="s">
        <v>26</v>
      </c>
      <c r="D34" s="575"/>
      <c r="E34" s="575"/>
      <c r="F34" s="575"/>
      <c r="G34" s="575"/>
      <c r="H34" s="575"/>
      <c r="I34" s="578"/>
      <c r="J34" s="575"/>
      <c r="K34" s="575"/>
      <c r="L34" s="575"/>
      <c r="M34" s="575"/>
      <c r="N34" s="575"/>
      <c r="O34" s="575"/>
      <c r="P34" s="575"/>
      <c r="Q34" s="575"/>
      <c r="R34" s="575"/>
      <c r="S34" s="575"/>
      <c r="T34" s="575"/>
      <c r="U34" s="575"/>
      <c r="V34" s="575"/>
      <c r="W34" s="575"/>
      <c r="X34" s="578"/>
      <c r="Y34" s="578"/>
      <c r="Z34" s="578"/>
      <c r="AA34" s="578"/>
      <c r="AB34" s="578"/>
      <c r="AC34" s="578"/>
      <c r="AD34" s="578"/>
      <c r="AE34" s="578"/>
      <c r="AF34" s="707"/>
      <c r="AG34" s="707"/>
      <c r="AH34" s="707"/>
      <c r="AI34" s="707"/>
      <c r="AJ34" s="707"/>
      <c r="AK34" s="707"/>
      <c r="AL34" s="707"/>
      <c r="AM34" s="707"/>
      <c r="AN34" s="707"/>
      <c r="AO34" s="707"/>
      <c r="AP34" s="707"/>
      <c r="AQ34" s="707"/>
      <c r="AR34" s="577"/>
    </row>
    <row r="35" spans="2:51" ht="19.5" customHeight="1" x14ac:dyDescent="0.2">
      <c r="B35" s="667"/>
      <c r="C35" s="440"/>
      <c r="D35" s="554" t="s">
        <v>1659</v>
      </c>
      <c r="E35" s="554"/>
      <c r="F35" s="554"/>
      <c r="G35" s="554"/>
      <c r="H35" s="554"/>
      <c r="I35" s="554"/>
      <c r="J35" s="554"/>
      <c r="K35" s="554"/>
      <c r="L35" s="554" t="s">
        <v>1632</v>
      </c>
      <c r="M35" s="554"/>
      <c r="N35" s="554"/>
      <c r="O35" s="554"/>
      <c r="P35" s="554"/>
      <c r="Q35" s="554"/>
      <c r="R35" s="3120"/>
      <c r="S35" s="3120"/>
      <c r="T35" s="3120"/>
      <c r="U35" s="3120"/>
      <c r="V35" s="3120"/>
      <c r="W35" s="3120"/>
      <c r="X35" s="3120"/>
      <c r="Y35" s="554"/>
      <c r="Z35" s="554"/>
      <c r="AA35" s="554"/>
      <c r="AB35" s="554"/>
      <c r="AC35" s="554"/>
      <c r="AD35" s="554"/>
      <c r="AE35" s="554"/>
      <c r="AF35" s="554"/>
      <c r="AG35" s="554"/>
      <c r="AH35" s="554"/>
      <c r="AI35" s="554"/>
      <c r="AJ35" s="554"/>
      <c r="AK35" s="554"/>
      <c r="AL35" s="554"/>
      <c r="AM35" s="554"/>
      <c r="AN35" s="554"/>
      <c r="AO35" s="554"/>
      <c r="AP35" s="554"/>
      <c r="AQ35" s="554"/>
      <c r="AR35" s="576"/>
      <c r="AS35" s="554"/>
      <c r="AT35" s="554"/>
      <c r="AU35" s="554"/>
      <c r="AV35" s="554"/>
      <c r="AW35" s="554"/>
      <c r="AX35" s="554"/>
      <c r="AY35" s="554"/>
    </row>
    <row r="36" spans="2:51" ht="9" customHeight="1" x14ac:dyDescent="0.2">
      <c r="B36" s="667"/>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554"/>
      <c r="AP36" s="554"/>
      <c r="AQ36" s="554"/>
      <c r="AR36" s="576"/>
      <c r="AS36" s="554"/>
      <c r="AT36" s="554"/>
      <c r="AU36" s="554"/>
      <c r="AV36" s="554"/>
      <c r="AW36" s="554"/>
      <c r="AX36" s="554"/>
      <c r="AY36" s="554"/>
    </row>
    <row r="37" spans="2:51" ht="17.25" customHeight="1" x14ac:dyDescent="0.2">
      <c r="B37" s="667"/>
      <c r="C37" s="440"/>
      <c r="D37" s="554" t="s">
        <v>1634</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t="s">
        <v>1633</v>
      </c>
      <c r="AD37" s="554"/>
      <c r="AE37" s="554"/>
      <c r="AG37" s="554"/>
      <c r="AH37" s="554"/>
      <c r="AI37" s="554"/>
      <c r="AJ37" s="554"/>
      <c r="AK37" s="3121"/>
      <c r="AL37" s="3121"/>
      <c r="AM37" s="3121"/>
      <c r="AN37" s="3121"/>
      <c r="AO37" s="3121"/>
      <c r="AP37" s="3121"/>
      <c r="AQ37" s="3121"/>
      <c r="AR37" s="3122"/>
      <c r="AS37" s="554"/>
      <c r="AT37" s="554"/>
      <c r="AU37" s="554"/>
      <c r="AV37" s="554"/>
      <c r="AW37" s="554"/>
      <c r="AX37" s="554"/>
      <c r="AY37" s="554"/>
    </row>
    <row r="38" spans="2:51" ht="19.5" customHeight="1" x14ac:dyDescent="0.2">
      <c r="B38" s="70"/>
      <c r="C38" s="18"/>
      <c r="D38" s="18"/>
      <c r="E38" s="18"/>
      <c r="F38" s="18"/>
      <c r="G38" s="18"/>
      <c r="H38" s="18"/>
      <c r="I38" s="18"/>
      <c r="J38" s="18"/>
      <c r="K38" s="18"/>
      <c r="L38" s="18"/>
      <c r="M38" s="18"/>
      <c r="N38" s="18"/>
      <c r="O38" s="18"/>
      <c r="P38" s="18"/>
      <c r="Q38" s="18"/>
      <c r="R38" s="554"/>
      <c r="S38" s="554"/>
      <c r="T38" s="554"/>
      <c r="U38" s="554"/>
      <c r="V38" s="554"/>
      <c r="W38" s="554"/>
      <c r="X38" s="554"/>
      <c r="Y38" s="554"/>
      <c r="Z38" s="554"/>
      <c r="AA38" s="554"/>
      <c r="AB38" s="554"/>
      <c r="AC38" s="554" t="s">
        <v>1632</v>
      </c>
      <c r="AD38" s="554"/>
      <c r="AE38" s="554"/>
      <c r="AG38" s="554"/>
      <c r="AH38" s="554"/>
      <c r="AI38" s="554"/>
      <c r="AJ38" s="554"/>
      <c r="AK38" s="3121"/>
      <c r="AL38" s="3121"/>
      <c r="AM38" s="3121"/>
      <c r="AN38" s="3121"/>
      <c r="AO38" s="3121"/>
      <c r="AP38" s="3121"/>
      <c r="AQ38" s="3121"/>
      <c r="AR38" s="3122"/>
      <c r="AS38" s="554"/>
      <c r="AT38" s="554"/>
      <c r="AU38" s="554"/>
      <c r="AV38" s="554"/>
      <c r="AW38" s="554"/>
      <c r="AX38" s="554"/>
      <c r="AY38" s="554"/>
    </row>
    <row r="39" spans="2:51" ht="19.5" customHeight="1" x14ac:dyDescent="0.25">
      <c r="B39" s="667"/>
      <c r="C39" s="440"/>
      <c r="D39" s="554" t="s">
        <v>27</v>
      </c>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18"/>
      <c r="AE39" s="18"/>
      <c r="AF39" s="18"/>
      <c r="AG39" s="18"/>
      <c r="AH39" s="18"/>
      <c r="AI39" s="18"/>
      <c r="AJ39" s="18"/>
      <c r="AK39" s="18"/>
      <c r="AL39" s="18"/>
      <c r="AM39" s="18"/>
      <c r="AN39" s="18"/>
      <c r="AO39" s="18"/>
      <c r="AP39" s="18"/>
      <c r="AQ39" s="18"/>
      <c r="AR39" s="57"/>
      <c r="AS39" s="554"/>
      <c r="AT39" s="554"/>
      <c r="AU39" s="554"/>
      <c r="AV39" s="554"/>
      <c r="AW39" s="554"/>
      <c r="AX39" s="554"/>
      <c r="AY39" s="554"/>
    </row>
    <row r="40" spans="2:51" ht="19.5" customHeight="1" x14ac:dyDescent="0.25">
      <c r="B40" s="667"/>
      <c r="C40" s="441"/>
      <c r="D40" s="554" t="s">
        <v>28</v>
      </c>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76"/>
      <c r="AS40" s="554"/>
      <c r="AT40" s="554"/>
      <c r="AU40" s="554"/>
      <c r="AV40" s="554"/>
      <c r="AW40" s="554"/>
      <c r="AX40" s="554"/>
      <c r="AY40" s="554"/>
    </row>
    <row r="41" spans="2:51" ht="8.25" customHeight="1" x14ac:dyDescent="0.2">
      <c r="B41" s="667"/>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76"/>
      <c r="AS41" s="554"/>
      <c r="AT41" s="554"/>
      <c r="AU41" s="554"/>
      <c r="AV41" s="554"/>
      <c r="AW41" s="554"/>
      <c r="AX41" s="554"/>
      <c r="AY41" s="554"/>
    </row>
    <row r="42" spans="2:51" ht="21.75" customHeight="1" x14ac:dyDescent="0.2">
      <c r="B42" s="667"/>
      <c r="C42" s="554" t="s">
        <v>29</v>
      </c>
      <c r="D42" s="554"/>
      <c r="E42" s="554"/>
      <c r="F42" s="554"/>
      <c r="G42" s="554"/>
      <c r="H42" s="554"/>
      <c r="I42" s="554"/>
      <c r="J42" s="554"/>
      <c r="K42" s="554"/>
      <c r="L42" s="554"/>
      <c r="M42" s="554"/>
      <c r="N42" s="554"/>
      <c r="O42" s="554"/>
      <c r="P42" s="554"/>
      <c r="Q42" s="440"/>
      <c r="R42" s="554" t="s">
        <v>18</v>
      </c>
      <c r="S42" s="554"/>
      <c r="T42" s="554"/>
      <c r="U42" s="440"/>
      <c r="V42" s="554" t="s">
        <v>19</v>
      </c>
      <c r="W42" s="554"/>
      <c r="X42" s="554" t="s">
        <v>30</v>
      </c>
      <c r="Y42" s="554"/>
      <c r="Z42" s="554"/>
      <c r="AA42" s="554"/>
      <c r="AB42" s="554"/>
      <c r="AC42" s="554"/>
      <c r="AD42" s="554"/>
      <c r="AE42" s="554"/>
      <c r="AF42" s="554"/>
      <c r="AG42" s="554"/>
      <c r="AH42" s="554"/>
      <c r="AI42" s="554"/>
      <c r="AJ42" s="554"/>
      <c r="AK42" s="554"/>
      <c r="AL42" s="440"/>
      <c r="AM42" s="554" t="s">
        <v>18</v>
      </c>
      <c r="AN42" s="554"/>
      <c r="AO42" s="554"/>
      <c r="AP42" s="440"/>
      <c r="AQ42" s="554" t="s">
        <v>19</v>
      </c>
      <c r="AR42" s="576"/>
      <c r="AS42" s="554"/>
      <c r="AT42" s="554"/>
      <c r="AU42" s="554"/>
      <c r="AV42" s="554"/>
      <c r="AW42" s="554"/>
      <c r="AX42" s="554"/>
      <c r="AY42" s="554"/>
    </row>
    <row r="43" spans="2:51" ht="20.25" customHeight="1" x14ac:dyDescent="0.2">
      <c r="B43" s="667"/>
      <c r="C43" s="554"/>
      <c r="D43" s="554"/>
      <c r="E43" s="554"/>
      <c r="F43" s="554"/>
      <c r="G43" s="554"/>
      <c r="H43" s="554"/>
      <c r="I43" s="554"/>
      <c r="J43" s="554"/>
      <c r="K43" s="554"/>
      <c r="L43" s="554"/>
      <c r="M43" s="554"/>
      <c r="N43" s="554"/>
      <c r="O43" s="554"/>
      <c r="P43" s="554"/>
      <c r="Q43" s="554"/>
      <c r="R43" s="554"/>
      <c r="S43" s="554"/>
      <c r="T43" s="554"/>
      <c r="U43" s="554"/>
      <c r="V43" s="554"/>
      <c r="W43" s="554"/>
      <c r="X43" s="554" t="s">
        <v>31</v>
      </c>
      <c r="Y43" s="554"/>
      <c r="Z43" s="554"/>
      <c r="AA43" s="554"/>
      <c r="AB43" s="554"/>
      <c r="AC43" s="554"/>
      <c r="AD43" s="554"/>
      <c r="AE43" s="554"/>
      <c r="AF43" s="554"/>
      <c r="AG43" s="554"/>
      <c r="AH43" s="554"/>
      <c r="AI43" s="554"/>
      <c r="AJ43" s="554"/>
      <c r="AK43" s="554"/>
      <c r="AL43" s="440"/>
      <c r="AM43" s="554" t="s">
        <v>18</v>
      </c>
      <c r="AN43" s="554"/>
      <c r="AO43" s="554"/>
      <c r="AP43" s="440"/>
      <c r="AQ43" s="554" t="s">
        <v>19</v>
      </c>
      <c r="AR43" s="576"/>
      <c r="AS43" s="554"/>
      <c r="AT43" s="554"/>
      <c r="AU43" s="554"/>
      <c r="AV43" s="554"/>
      <c r="AW43" s="554"/>
      <c r="AX43" s="554"/>
      <c r="AY43" s="554"/>
    </row>
    <row r="44" spans="2:51" ht="20.25" customHeight="1" x14ac:dyDescent="0.2">
      <c r="B44" s="667"/>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554"/>
      <c r="AP44" s="554"/>
      <c r="AQ44" s="554"/>
      <c r="AR44" s="576"/>
      <c r="AS44" s="554"/>
      <c r="AT44" s="554"/>
      <c r="AU44" s="554"/>
      <c r="AV44" s="554"/>
      <c r="AW44" s="554"/>
      <c r="AX44" s="554"/>
      <c r="AY44" s="554"/>
    </row>
    <row r="45" spans="2:51" ht="19.5" customHeight="1" x14ac:dyDescent="0.2">
      <c r="B45" s="708"/>
      <c r="C45" s="575" t="s">
        <v>1635</v>
      </c>
      <c r="D45" s="575"/>
      <c r="E45" s="575"/>
      <c r="F45" s="575"/>
      <c r="G45" s="575"/>
      <c r="H45" s="575"/>
      <c r="I45" s="578"/>
      <c r="J45" s="575"/>
      <c r="K45" s="575"/>
      <c r="L45" s="575"/>
      <c r="M45" s="575"/>
      <c r="N45" s="575"/>
      <c r="O45" s="575"/>
      <c r="P45" s="575"/>
      <c r="Q45" s="575"/>
      <c r="R45" s="575"/>
      <c r="S45" s="575"/>
      <c r="T45" s="575"/>
      <c r="U45" s="575"/>
      <c r="V45" s="575"/>
      <c r="W45" s="575"/>
      <c r="X45" s="578"/>
      <c r="Y45" s="578"/>
      <c r="Z45" s="578"/>
      <c r="AA45" s="578"/>
      <c r="AB45" s="578"/>
      <c r="AC45" s="578"/>
      <c r="AD45" s="578"/>
      <c r="AE45" s="578"/>
      <c r="AF45" s="707"/>
      <c r="AG45" s="707"/>
      <c r="AH45" s="707"/>
      <c r="AI45" s="707"/>
      <c r="AJ45" s="707"/>
      <c r="AK45" s="707"/>
      <c r="AL45" s="707"/>
      <c r="AM45" s="707"/>
      <c r="AN45" s="707"/>
      <c r="AO45" s="707"/>
      <c r="AP45" s="707"/>
      <c r="AQ45" s="707"/>
      <c r="AR45" s="577"/>
      <c r="AS45" s="554"/>
      <c r="AT45" s="554"/>
      <c r="AU45" s="554"/>
      <c r="AV45" s="554"/>
      <c r="AW45" s="554"/>
      <c r="AX45" s="554"/>
      <c r="AY45" s="554"/>
    </row>
    <row r="46" spans="2:51" ht="35.25" customHeight="1" x14ac:dyDescent="0.2">
      <c r="B46" s="709"/>
      <c r="C46" s="1075" t="s">
        <v>1636</v>
      </c>
      <c r="D46" s="1076"/>
      <c r="E46" s="1076"/>
      <c r="F46" s="1076"/>
      <c r="G46" s="1076"/>
      <c r="H46" s="1076"/>
      <c r="I46" s="1076"/>
      <c r="J46" s="1076"/>
      <c r="K46" s="1076"/>
      <c r="L46" s="554"/>
      <c r="M46" s="1073" t="s">
        <v>1660</v>
      </c>
      <c r="N46" s="1074"/>
      <c r="O46" s="1074"/>
      <c r="P46" s="1074"/>
      <c r="Q46" s="1074"/>
      <c r="R46" s="1074"/>
      <c r="S46" s="1074"/>
      <c r="T46" s="554"/>
      <c r="U46" s="554"/>
      <c r="V46" s="968" t="s">
        <v>1637</v>
      </c>
      <c r="W46" s="829"/>
      <c r="X46" s="829"/>
      <c r="Y46" s="829"/>
      <c r="Z46" s="732"/>
      <c r="AA46" s="732"/>
      <c r="AB46" s="732"/>
      <c r="AC46" s="554"/>
      <c r="AD46" s="554"/>
      <c r="AE46" s="554"/>
      <c r="AF46" s="554"/>
      <c r="AG46" s="554"/>
      <c r="AH46" s="554"/>
      <c r="AI46" s="554"/>
      <c r="AJ46" s="554"/>
      <c r="AK46" s="554"/>
      <c r="AL46" s="554"/>
      <c r="AM46" s="554"/>
      <c r="AN46" s="554"/>
      <c r="AO46" s="554"/>
      <c r="AP46" s="554"/>
      <c r="AQ46" s="554"/>
      <c r="AR46" s="576"/>
      <c r="AS46" s="554"/>
      <c r="AT46" s="554"/>
      <c r="AU46" s="554"/>
      <c r="AV46" s="554"/>
      <c r="AW46" s="554"/>
      <c r="AX46" s="554"/>
      <c r="AY46" s="554"/>
    </row>
    <row r="47" spans="2:51" ht="19.5" customHeight="1" x14ac:dyDescent="0.2">
      <c r="B47" s="709"/>
      <c r="C47" s="1022"/>
      <c r="D47" s="1023"/>
      <c r="E47" s="1023"/>
      <c r="F47" s="1023"/>
      <c r="G47" s="1023"/>
      <c r="H47" s="1023"/>
      <c r="I47" s="1023"/>
      <c r="J47" s="1023"/>
      <c r="K47" s="1023"/>
      <c r="L47" s="554"/>
      <c r="M47" s="1024"/>
      <c r="N47" s="1025"/>
      <c r="O47" s="1025"/>
      <c r="P47" s="1025"/>
      <c r="Q47" s="1025"/>
      <c r="R47" s="1025"/>
      <c r="S47" s="1025"/>
      <c r="T47" s="554"/>
      <c r="U47" s="554"/>
      <c r="V47" s="3119" t="s">
        <v>976</v>
      </c>
      <c r="W47" s="3119"/>
      <c r="X47" s="3119"/>
      <c r="Y47" s="3119"/>
      <c r="Z47" s="732"/>
      <c r="AA47" s="732"/>
      <c r="AB47" s="732"/>
      <c r="AC47" s="554"/>
      <c r="AD47" s="554"/>
      <c r="AE47" s="554"/>
      <c r="AF47" s="554"/>
      <c r="AG47" s="554"/>
      <c r="AH47" s="554"/>
      <c r="AI47" s="554"/>
      <c r="AJ47" s="554"/>
      <c r="AK47" s="554"/>
      <c r="AL47" s="554"/>
      <c r="AM47" s="554"/>
      <c r="AN47" s="554"/>
      <c r="AO47" s="554"/>
      <c r="AP47" s="554"/>
      <c r="AQ47" s="554"/>
      <c r="AR47" s="576"/>
      <c r="AS47" s="554"/>
      <c r="AT47" s="554"/>
      <c r="AU47" s="554"/>
      <c r="AV47" s="554"/>
      <c r="AW47" s="554"/>
      <c r="AX47" s="554"/>
      <c r="AY47" s="554"/>
    </row>
    <row r="48" spans="2:51" ht="19.5" customHeight="1" x14ac:dyDescent="0.2">
      <c r="B48" s="709"/>
      <c r="C48" s="1022"/>
      <c r="D48" s="1023"/>
      <c r="E48" s="1023"/>
      <c r="F48" s="1023"/>
      <c r="G48" s="1023"/>
      <c r="H48" s="1023"/>
      <c r="I48" s="1023"/>
      <c r="J48" s="1023"/>
      <c r="K48" s="1023"/>
      <c r="L48" s="554"/>
      <c r="M48" s="1024"/>
      <c r="N48" s="1025"/>
      <c r="O48" s="1025"/>
      <c r="P48" s="1025"/>
      <c r="Q48" s="1025"/>
      <c r="R48" s="1025"/>
      <c r="S48" s="1025"/>
      <c r="T48" s="554"/>
      <c r="U48" s="554"/>
      <c r="V48" s="3119" t="s">
        <v>976</v>
      </c>
      <c r="W48" s="3119"/>
      <c r="X48" s="3119"/>
      <c r="Y48" s="3119"/>
      <c r="Z48" s="732"/>
      <c r="AA48" s="732"/>
      <c r="AB48" s="732"/>
      <c r="AC48" s="554"/>
      <c r="AD48" s="554"/>
      <c r="AE48" s="554"/>
      <c r="AF48" s="554"/>
      <c r="AG48" s="554"/>
      <c r="AH48" s="554"/>
      <c r="AI48" s="554"/>
      <c r="AJ48" s="554"/>
      <c r="AK48" s="554"/>
      <c r="AL48" s="554"/>
      <c r="AM48" s="554"/>
      <c r="AN48" s="554"/>
      <c r="AO48" s="554"/>
      <c r="AP48" s="554"/>
      <c r="AQ48" s="554"/>
      <c r="AR48" s="576"/>
      <c r="AS48" s="554"/>
      <c r="AT48" s="554"/>
      <c r="AU48" s="554"/>
      <c r="AV48" s="554"/>
      <c r="AW48" s="554"/>
      <c r="AX48" s="554"/>
      <c r="AY48" s="554"/>
    </row>
    <row r="49" spans="2:51" ht="19.5" customHeight="1" x14ac:dyDescent="0.2">
      <c r="B49" s="709"/>
      <c r="C49" s="1022"/>
      <c r="D49" s="1023"/>
      <c r="E49" s="1023"/>
      <c r="F49" s="1023"/>
      <c r="G49" s="1023"/>
      <c r="H49" s="1023"/>
      <c r="I49" s="1023"/>
      <c r="J49" s="1023"/>
      <c r="K49" s="1023"/>
      <c r="L49" s="554"/>
      <c r="M49" s="1024"/>
      <c r="N49" s="1025"/>
      <c r="O49" s="1025"/>
      <c r="P49" s="1025"/>
      <c r="Q49" s="1025"/>
      <c r="R49" s="1025"/>
      <c r="S49" s="1025"/>
      <c r="T49" s="554"/>
      <c r="U49" s="554"/>
      <c r="V49" s="3119" t="s">
        <v>976</v>
      </c>
      <c r="W49" s="3119"/>
      <c r="X49" s="3119"/>
      <c r="Y49" s="3119"/>
      <c r="Z49" s="732"/>
      <c r="AA49" s="732"/>
      <c r="AB49" s="732"/>
      <c r="AC49" s="554"/>
      <c r="AD49" s="554"/>
      <c r="AE49" s="554"/>
      <c r="AF49" s="554"/>
      <c r="AG49" s="554"/>
      <c r="AH49" s="554"/>
      <c r="AI49" s="554"/>
      <c r="AJ49" s="554"/>
      <c r="AK49" s="554"/>
      <c r="AL49" s="554"/>
      <c r="AM49" s="554"/>
      <c r="AN49" s="554"/>
      <c r="AO49" s="554"/>
      <c r="AP49" s="554"/>
      <c r="AQ49" s="554"/>
      <c r="AR49" s="576"/>
      <c r="AS49" s="554"/>
      <c r="AT49" s="554"/>
      <c r="AU49" s="554"/>
      <c r="AV49" s="554"/>
      <c r="AW49" s="554"/>
      <c r="AX49" s="554"/>
      <c r="AY49" s="554"/>
    </row>
    <row r="50" spans="2:51" ht="19.5" customHeight="1" x14ac:dyDescent="0.2">
      <c r="B50" s="709"/>
      <c r="C50" s="1022"/>
      <c r="D50" s="1023"/>
      <c r="E50" s="1023"/>
      <c r="F50" s="1023"/>
      <c r="G50" s="1023"/>
      <c r="H50" s="1023"/>
      <c r="I50" s="1023"/>
      <c r="J50" s="1023"/>
      <c r="K50" s="1023"/>
      <c r="L50" s="554"/>
      <c r="M50" s="1024"/>
      <c r="N50" s="1025"/>
      <c r="O50" s="1025"/>
      <c r="P50" s="1025"/>
      <c r="Q50" s="1025"/>
      <c r="R50" s="1025"/>
      <c r="S50" s="1025"/>
      <c r="T50" s="554"/>
      <c r="U50" s="554"/>
      <c r="V50" s="3119" t="s">
        <v>976</v>
      </c>
      <c r="W50" s="3119"/>
      <c r="X50" s="3119"/>
      <c r="Y50" s="3119"/>
      <c r="Z50" s="732"/>
      <c r="AA50" s="732"/>
      <c r="AB50" s="732"/>
      <c r="AC50" s="554"/>
      <c r="AD50" s="554"/>
      <c r="AE50" s="554"/>
      <c r="AF50" s="554"/>
      <c r="AG50" s="554"/>
      <c r="AH50" s="554"/>
      <c r="AI50" s="554"/>
      <c r="AJ50" s="554"/>
      <c r="AK50" s="554"/>
      <c r="AL50" s="554"/>
      <c r="AM50" s="554"/>
      <c r="AN50" s="554"/>
      <c r="AO50" s="554"/>
      <c r="AP50" s="554"/>
      <c r="AQ50" s="554"/>
      <c r="AR50" s="576"/>
      <c r="AS50" s="554"/>
      <c r="AT50" s="554"/>
      <c r="AU50" s="554"/>
      <c r="AV50" s="554"/>
      <c r="AW50" s="554"/>
      <c r="AX50" s="554"/>
      <c r="AY50" s="554"/>
    </row>
    <row r="51" spans="2:51" ht="19.5" customHeight="1" x14ac:dyDescent="0.2">
      <c r="B51" s="709"/>
      <c r="C51" s="1022"/>
      <c r="D51" s="1023"/>
      <c r="E51" s="1023"/>
      <c r="F51" s="1023"/>
      <c r="G51" s="1023"/>
      <c r="H51" s="1023"/>
      <c r="I51" s="1023"/>
      <c r="J51" s="1023"/>
      <c r="K51" s="1023"/>
      <c r="L51" s="554"/>
      <c r="M51" s="1024"/>
      <c r="N51" s="1025"/>
      <c r="O51" s="1025"/>
      <c r="P51" s="1025"/>
      <c r="Q51" s="1025"/>
      <c r="R51" s="1025"/>
      <c r="S51" s="1025"/>
      <c r="T51" s="554"/>
      <c r="U51" s="554"/>
      <c r="V51" s="3119" t="s">
        <v>976</v>
      </c>
      <c r="W51" s="3119"/>
      <c r="X51" s="3119"/>
      <c r="Y51" s="3119"/>
      <c r="Z51" s="732"/>
      <c r="AA51" s="732"/>
      <c r="AB51" s="732"/>
      <c r="AC51" s="554"/>
      <c r="AD51" s="554"/>
      <c r="AE51" s="554"/>
      <c r="AF51" s="554"/>
      <c r="AG51" s="554"/>
      <c r="AH51" s="554"/>
      <c r="AI51" s="554"/>
      <c r="AJ51" s="554"/>
      <c r="AK51" s="554"/>
      <c r="AL51" s="554"/>
      <c r="AM51" s="554"/>
      <c r="AN51" s="554"/>
      <c r="AO51" s="554"/>
      <c r="AP51" s="554"/>
      <c r="AQ51" s="554"/>
      <c r="AR51" s="576"/>
      <c r="AS51" s="554"/>
      <c r="AT51" s="554"/>
      <c r="AU51" s="554"/>
      <c r="AV51" s="554"/>
      <c r="AW51" s="554"/>
      <c r="AX51" s="554"/>
      <c r="AY51" s="554"/>
    </row>
    <row r="52" spans="2:51" ht="19.5" customHeight="1" x14ac:dyDescent="0.2">
      <c r="B52" s="709"/>
      <c r="C52" s="1022"/>
      <c r="D52" s="1023"/>
      <c r="E52" s="1023"/>
      <c r="F52" s="1023"/>
      <c r="G52" s="1023"/>
      <c r="H52" s="1023"/>
      <c r="I52" s="1023"/>
      <c r="J52" s="1023"/>
      <c r="K52" s="1023"/>
      <c r="L52" s="554"/>
      <c r="M52" s="1024"/>
      <c r="N52" s="1025"/>
      <c r="O52" s="1025"/>
      <c r="P52" s="1025"/>
      <c r="Q52" s="1025"/>
      <c r="R52" s="1025"/>
      <c r="S52" s="1025"/>
      <c r="T52" s="554"/>
      <c r="U52" s="554"/>
      <c r="V52" s="3119" t="s">
        <v>976</v>
      </c>
      <c r="W52" s="3119"/>
      <c r="X52" s="3119"/>
      <c r="Y52" s="3119"/>
      <c r="Z52" s="732"/>
      <c r="AA52" s="732"/>
      <c r="AB52" s="732"/>
      <c r="AC52" s="554"/>
      <c r="AD52" s="554"/>
      <c r="AE52" s="554"/>
      <c r="AF52" s="554"/>
      <c r="AG52" s="554"/>
      <c r="AH52" s="554"/>
      <c r="AI52" s="554"/>
      <c r="AJ52" s="554"/>
      <c r="AK52" s="554"/>
      <c r="AL52" s="554"/>
      <c r="AM52" s="554"/>
      <c r="AN52" s="554"/>
      <c r="AO52" s="554"/>
      <c r="AP52" s="554"/>
      <c r="AQ52" s="554"/>
      <c r="AR52" s="576"/>
      <c r="AS52" s="554"/>
      <c r="AT52" s="554"/>
      <c r="AU52" s="554"/>
      <c r="AV52" s="554"/>
      <c r="AW52" s="554"/>
      <c r="AX52" s="554"/>
      <c r="AY52" s="554"/>
    </row>
    <row r="53" spans="2:51" ht="17.25" customHeight="1" x14ac:dyDescent="0.2">
      <c r="B53" s="709"/>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O53" s="554"/>
      <c r="AP53" s="554"/>
      <c r="AQ53" s="554"/>
      <c r="AR53" s="576"/>
      <c r="AS53" s="554"/>
      <c r="AT53" s="554"/>
      <c r="AU53" s="554"/>
      <c r="AV53" s="554"/>
      <c r="AW53" s="554"/>
      <c r="AX53" s="554"/>
      <c r="AY53" s="554"/>
    </row>
    <row r="54" spans="2:51" ht="15.75" customHeight="1" x14ac:dyDescent="0.2">
      <c r="B54" s="666"/>
      <c r="C54" s="575" t="s">
        <v>32</v>
      </c>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4"/>
      <c r="AS54" s="554"/>
      <c r="AT54" s="554"/>
      <c r="AU54" s="554"/>
      <c r="AV54" s="554"/>
      <c r="AW54" s="554"/>
      <c r="AX54" s="554"/>
      <c r="AY54" s="554"/>
    </row>
    <row r="55" spans="2:51" ht="15" x14ac:dyDescent="0.2">
      <c r="B55" s="667"/>
      <c r="C55" s="554" t="s">
        <v>33</v>
      </c>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554"/>
      <c r="AP55" s="554"/>
      <c r="AQ55" s="554"/>
      <c r="AR55" s="576"/>
      <c r="AS55" s="554"/>
      <c r="AT55" s="554"/>
      <c r="AU55" s="554"/>
      <c r="AV55" s="554"/>
      <c r="AW55" s="554"/>
      <c r="AX55" s="554"/>
      <c r="AY55" s="554"/>
    </row>
    <row r="56" spans="2:51" ht="3" customHeight="1" x14ac:dyDescent="0.2">
      <c r="B56" s="667"/>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554"/>
      <c r="AP56" s="554"/>
      <c r="AQ56" s="554"/>
      <c r="AR56" s="576"/>
      <c r="AS56" s="554"/>
      <c r="AT56" s="554"/>
      <c r="AU56" s="554"/>
      <c r="AV56" s="554"/>
      <c r="AW56" s="554"/>
      <c r="AX56" s="554"/>
      <c r="AY56" s="554"/>
    </row>
    <row r="57" spans="2:51" ht="19.5" customHeight="1" x14ac:dyDescent="0.2">
      <c r="B57" s="667"/>
      <c r="C57" s="572" t="s">
        <v>34</v>
      </c>
      <c r="D57" s="733"/>
      <c r="E57" s="733"/>
      <c r="F57" s="733"/>
      <c r="G57" s="554"/>
      <c r="H57" s="554"/>
      <c r="I57" s="554"/>
      <c r="J57" s="440"/>
      <c r="K57" s="554"/>
      <c r="L57" s="554"/>
      <c r="M57" s="572" t="s">
        <v>35</v>
      </c>
      <c r="N57" s="554"/>
      <c r="P57" s="554"/>
      <c r="Q57" s="554"/>
      <c r="R57" s="440"/>
      <c r="T57" s="572"/>
      <c r="U57" s="572" t="s">
        <v>36</v>
      </c>
      <c r="V57" s="554"/>
      <c r="W57" s="554"/>
      <c r="X57" s="554"/>
      <c r="Y57" s="554"/>
      <c r="Z57" s="554"/>
      <c r="AA57" s="554"/>
      <c r="AB57" s="440"/>
      <c r="AC57" s="554"/>
      <c r="AE57" s="572" t="s">
        <v>37</v>
      </c>
      <c r="AF57" s="554"/>
      <c r="AG57" s="554"/>
      <c r="AH57" s="554"/>
      <c r="AI57" s="554"/>
      <c r="AJ57" s="554"/>
      <c r="AK57" s="440"/>
      <c r="AN57" s="554"/>
      <c r="AO57" s="554"/>
      <c r="AP57" s="554"/>
    </row>
    <row r="58" spans="2:51" ht="7.5" customHeight="1" x14ac:dyDescent="0.2">
      <c r="B58" s="667"/>
      <c r="C58" s="554"/>
      <c r="D58" s="554"/>
      <c r="E58" s="554"/>
      <c r="F58" s="554"/>
      <c r="G58" s="554"/>
      <c r="H58" s="554"/>
      <c r="I58" s="554"/>
      <c r="J58" s="554"/>
      <c r="K58" s="554"/>
      <c r="L58" s="554"/>
      <c r="M58" s="554"/>
      <c r="N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M58" s="554"/>
      <c r="AN58" s="554"/>
      <c r="AO58" s="554"/>
      <c r="AP58" s="554"/>
    </row>
    <row r="59" spans="2:51" ht="19.5" customHeight="1" x14ac:dyDescent="0.2">
      <c r="B59" s="667"/>
      <c r="C59" s="572" t="s">
        <v>38</v>
      </c>
      <c r="D59" s="554"/>
      <c r="E59" s="554"/>
      <c r="F59" s="554"/>
      <c r="G59" s="554"/>
      <c r="I59" s="554"/>
      <c r="J59" s="1020"/>
      <c r="K59" s="1020"/>
      <c r="L59" s="554"/>
      <c r="M59" s="554" t="s">
        <v>39</v>
      </c>
      <c r="N59" s="554"/>
      <c r="O59" s="554"/>
      <c r="P59" s="440"/>
      <c r="Q59" s="554"/>
      <c r="R59" s="554"/>
      <c r="S59" s="554"/>
      <c r="T59" s="554"/>
      <c r="U59" s="554" t="s">
        <v>40</v>
      </c>
      <c r="V59" s="554"/>
      <c r="W59" s="554"/>
      <c r="X59" s="440"/>
      <c r="AC59" s="554"/>
      <c r="AD59" s="554"/>
      <c r="AE59" s="554"/>
      <c r="AF59" s="554"/>
      <c r="AG59" s="554"/>
      <c r="AH59" s="554"/>
      <c r="AI59" s="554"/>
      <c r="AJ59" s="554"/>
      <c r="AK59" s="554"/>
      <c r="AL59" s="554"/>
      <c r="AM59" s="554"/>
      <c r="AN59" s="554"/>
      <c r="AO59" s="554"/>
      <c r="AP59" s="554"/>
    </row>
    <row r="60" spans="2:51" ht="13.5" customHeight="1" x14ac:dyDescent="0.2">
      <c r="B60" s="667"/>
      <c r="C60" s="572"/>
      <c r="D60" s="554"/>
      <c r="E60" s="554"/>
      <c r="F60" s="554"/>
      <c r="G60" s="554"/>
      <c r="H60" s="554"/>
      <c r="I60" s="554"/>
      <c r="J60" s="554"/>
      <c r="K60" s="554"/>
      <c r="L60" s="554"/>
      <c r="M60" s="554"/>
      <c r="N60" s="554"/>
      <c r="O60" s="554"/>
      <c r="P60" s="554"/>
      <c r="Q60" s="554"/>
      <c r="R60" s="554"/>
      <c r="S60" s="554"/>
      <c r="T60" s="554"/>
      <c r="U60" s="554"/>
      <c r="V60" s="554"/>
      <c r="W60" s="554"/>
      <c r="X60" s="554"/>
      <c r="Y60" s="554"/>
      <c r="Z60" s="554"/>
      <c r="AC60" s="554"/>
      <c r="AD60" s="554"/>
      <c r="AE60" s="554"/>
      <c r="AF60" s="554"/>
      <c r="AG60" s="554"/>
      <c r="AH60" s="554"/>
      <c r="AI60" s="554"/>
      <c r="AJ60" s="554"/>
      <c r="AK60" s="554"/>
      <c r="AL60" s="554"/>
      <c r="AM60" s="554"/>
      <c r="AN60" s="554"/>
      <c r="AO60" s="554"/>
      <c r="AP60" s="554"/>
    </row>
    <row r="61" spans="2:51" ht="13.5" customHeight="1" x14ac:dyDescent="0.2">
      <c r="B61" s="667"/>
      <c r="C61" s="572"/>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C61" s="554"/>
      <c r="AD61" s="554"/>
      <c r="AE61" s="554"/>
      <c r="AF61" s="554"/>
      <c r="AG61" s="554"/>
      <c r="AH61" s="554"/>
      <c r="AI61" s="554"/>
      <c r="AJ61" s="554"/>
      <c r="AK61" s="554"/>
      <c r="AL61" s="554"/>
      <c r="AM61" s="554"/>
      <c r="AN61" s="554"/>
      <c r="AO61" s="554"/>
      <c r="AP61" s="554"/>
    </row>
    <row r="62" spans="2:51" ht="13.5" customHeight="1" x14ac:dyDescent="0.2">
      <c r="B62" s="666"/>
      <c r="C62" s="575" t="s">
        <v>41</v>
      </c>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74"/>
    </row>
    <row r="63" spans="2:51" ht="6" customHeight="1" x14ac:dyDescent="0.2">
      <c r="B63" s="667"/>
      <c r="C63" s="572"/>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C63" s="554"/>
      <c r="AD63" s="554"/>
      <c r="AE63" s="554"/>
      <c r="AF63" s="554"/>
      <c r="AG63" s="554"/>
      <c r="AH63" s="554"/>
      <c r="AI63" s="554"/>
      <c r="AJ63" s="554"/>
      <c r="AK63" s="554"/>
      <c r="AL63" s="554"/>
      <c r="AM63" s="554"/>
      <c r="AN63" s="554"/>
      <c r="AO63" s="554"/>
      <c r="AP63" s="554"/>
    </row>
    <row r="64" spans="2:51" ht="18" customHeight="1" x14ac:dyDescent="0.2">
      <c r="B64" s="667"/>
      <c r="C64" s="535" t="s">
        <v>42</v>
      </c>
      <c r="D64" s="30" t="s">
        <v>43</v>
      </c>
      <c r="E64" s="535"/>
      <c r="F64" s="535"/>
      <c r="J64" s="554"/>
      <c r="K64" s="536"/>
      <c r="M64" s="537"/>
      <c r="N64" s="554"/>
      <c r="O64" s="554"/>
      <c r="P64" s="554"/>
      <c r="Q64" s="554"/>
      <c r="R64" s="554"/>
      <c r="S64" s="554"/>
      <c r="T64" s="554"/>
      <c r="U64" s="554"/>
      <c r="V64" s="554"/>
      <c r="W64" s="554"/>
      <c r="X64" s="554"/>
      <c r="Y64" s="554"/>
      <c r="Z64" s="554"/>
      <c r="AC64" s="554"/>
      <c r="AD64" s="554"/>
      <c r="AE64" s="554"/>
      <c r="AF64" s="554"/>
      <c r="AG64" s="554"/>
      <c r="AH64" s="554"/>
      <c r="AI64" s="554"/>
      <c r="AJ64" s="554"/>
      <c r="AK64" s="554"/>
      <c r="AL64" s="554"/>
      <c r="AM64" s="554"/>
      <c r="AN64" s="554"/>
      <c r="AO64" s="554"/>
      <c r="AP64" s="554"/>
    </row>
    <row r="65" spans="2:70" ht="18" customHeight="1" x14ac:dyDescent="0.2">
      <c r="B65" s="667"/>
      <c r="C65" s="535" t="s">
        <v>44</v>
      </c>
      <c r="D65" s="30" t="s">
        <v>45</v>
      </c>
      <c r="E65" s="535"/>
      <c r="F65" s="535"/>
      <c r="J65" s="554"/>
      <c r="K65" s="536"/>
      <c r="M65" s="538"/>
      <c r="N65" s="554"/>
      <c r="O65" s="537"/>
      <c r="P65" s="554" t="s">
        <v>46</v>
      </c>
      <c r="Q65" s="554"/>
      <c r="R65" s="554"/>
      <c r="S65" s="554"/>
      <c r="T65" s="554"/>
      <c r="U65" s="554"/>
      <c r="V65" s="554"/>
      <c r="W65" s="554"/>
      <c r="X65" s="554"/>
      <c r="Y65" s="554"/>
      <c r="Z65" s="554"/>
      <c r="AC65" s="554"/>
      <c r="AD65" s="554"/>
      <c r="AE65" s="554"/>
      <c r="AF65" s="554"/>
      <c r="AG65" s="554"/>
      <c r="AH65" s="554"/>
      <c r="AI65" s="554"/>
      <c r="AJ65" s="554"/>
      <c r="AK65" s="554"/>
      <c r="AL65" s="554"/>
      <c r="AM65" s="554"/>
      <c r="AN65" s="554"/>
      <c r="AO65" s="554"/>
      <c r="AP65" s="554"/>
    </row>
    <row r="66" spans="2:70" ht="19.5" customHeight="1" x14ac:dyDescent="0.25">
      <c r="B66" s="667"/>
      <c r="C66" s="535" t="s">
        <v>47</v>
      </c>
      <c r="D66" s="192" t="s">
        <v>48</v>
      </c>
      <c r="E66" s="662"/>
      <c r="G66" s="662"/>
      <c r="I66" s="554"/>
      <c r="J66" s="554"/>
      <c r="K66" s="573"/>
      <c r="L66" s="1056" t="e">
        <f>SUM(M65/M64)</f>
        <v>#DIV/0!</v>
      </c>
      <c r="M66" s="1057"/>
      <c r="N66" s="1058"/>
      <c r="O66" s="554"/>
      <c r="P66" s="554"/>
      <c r="Q66" s="554"/>
      <c r="R66" s="554"/>
      <c r="S66" s="554"/>
      <c r="T66" s="554"/>
      <c r="U66" s="554"/>
      <c r="V66" s="554"/>
      <c r="W66" s="554"/>
      <c r="X66" s="554"/>
      <c r="Y66" s="554"/>
      <c r="Z66" s="554"/>
      <c r="AC66" s="554"/>
      <c r="AD66" s="554"/>
      <c r="AE66" s="554"/>
      <c r="AF66" s="554"/>
      <c r="AG66" s="554"/>
      <c r="AH66" s="554"/>
      <c r="AI66" s="554"/>
      <c r="AJ66" s="554"/>
      <c r="AK66" s="554"/>
      <c r="AL66" s="554"/>
      <c r="AM66" s="554"/>
      <c r="AN66" s="554"/>
      <c r="AO66" s="554"/>
      <c r="AP66" s="554"/>
    </row>
    <row r="67" spans="2:70" ht="13.5" customHeight="1" x14ac:dyDescent="0.2">
      <c r="B67" s="667"/>
      <c r="C67" s="572"/>
      <c r="D67" s="554"/>
      <c r="E67" s="554"/>
      <c r="F67" s="554"/>
      <c r="G67" s="554"/>
      <c r="H67" s="554"/>
      <c r="I67" s="554"/>
      <c r="J67" s="554"/>
      <c r="K67" s="554"/>
      <c r="L67" s="554"/>
      <c r="M67" s="554"/>
      <c r="N67" s="554"/>
      <c r="O67" s="554"/>
      <c r="P67" s="554"/>
      <c r="Q67" s="554"/>
      <c r="R67" s="554"/>
      <c r="S67" s="554"/>
      <c r="T67" s="554"/>
      <c r="U67" s="554"/>
      <c r="V67" s="554"/>
      <c r="W67" s="554"/>
      <c r="X67" s="554"/>
      <c r="Y67" s="554"/>
      <c r="Z67" s="554"/>
      <c r="AC67" s="554"/>
      <c r="AD67" s="554"/>
      <c r="AE67" s="554"/>
      <c r="AF67" s="554"/>
      <c r="AG67" s="554"/>
      <c r="AH67" s="554"/>
      <c r="AI67" s="554"/>
      <c r="AJ67" s="554"/>
      <c r="AK67" s="554"/>
      <c r="AL67" s="554"/>
      <c r="AM67" s="554"/>
      <c r="AN67" s="554"/>
      <c r="AO67" s="554"/>
      <c r="AP67" s="554"/>
    </row>
    <row r="68" spans="2:70" ht="28.5" customHeight="1" x14ac:dyDescent="0.2">
      <c r="B68" s="1061" t="s">
        <v>1661</v>
      </c>
      <c r="C68" s="1062"/>
      <c r="D68" s="1062"/>
      <c r="E68" s="1062"/>
      <c r="F68" s="1062"/>
      <c r="G68" s="1062"/>
      <c r="H68" s="1062"/>
      <c r="I68" s="1062"/>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2"/>
      <c r="AH68" s="1062"/>
      <c r="AI68" s="1062"/>
      <c r="AJ68" s="1062"/>
      <c r="AK68" s="1062"/>
      <c r="AL68" s="1062"/>
      <c r="AM68" s="1062"/>
      <c r="AN68" s="1062"/>
      <c r="AO68" s="1062"/>
      <c r="AP68" s="1062"/>
      <c r="AQ68" s="1062"/>
      <c r="AR68" s="1063"/>
    </row>
    <row r="69" spans="2:70" ht="22.5" customHeight="1" x14ac:dyDescent="0.2">
      <c r="B69" s="1064"/>
      <c r="C69" s="1065"/>
      <c r="D69" s="1065"/>
      <c r="E69" s="1065"/>
      <c r="F69" s="1065"/>
      <c r="G69" s="1065"/>
      <c r="H69" s="1065"/>
      <c r="I69" s="1065"/>
      <c r="J69" s="1065"/>
      <c r="K69" s="1065"/>
      <c r="L69" s="1065"/>
      <c r="M69" s="1065"/>
      <c r="N69" s="1065"/>
      <c r="O69" s="1065"/>
      <c r="P69" s="1065"/>
      <c r="Q69" s="1065"/>
      <c r="R69" s="1065"/>
      <c r="S69" s="1065"/>
      <c r="T69" s="1065"/>
      <c r="U69" s="1065"/>
      <c r="V69" s="1065"/>
      <c r="W69" s="1065"/>
      <c r="X69" s="1065"/>
      <c r="Y69" s="1065"/>
      <c r="Z69" s="1065"/>
      <c r="AA69" s="1065"/>
      <c r="AB69" s="1065"/>
      <c r="AC69" s="1065"/>
      <c r="AD69" s="1065"/>
      <c r="AE69" s="1065"/>
      <c r="AF69" s="1065"/>
      <c r="AG69" s="1065"/>
      <c r="AH69" s="1065"/>
      <c r="AI69" s="1065"/>
      <c r="AJ69" s="1065"/>
      <c r="AK69" s="1065"/>
      <c r="AL69" s="1065"/>
      <c r="AM69" s="1065"/>
      <c r="AN69" s="1065"/>
      <c r="AO69" s="1065"/>
      <c r="AP69" s="1065"/>
      <c r="AQ69" s="1065"/>
      <c r="AR69" s="1066"/>
    </row>
    <row r="70" spans="2:70" ht="40.5" customHeight="1" x14ac:dyDescent="0.2">
      <c r="B70" s="1010" t="s">
        <v>49</v>
      </c>
      <c r="C70" s="1011"/>
      <c r="D70" s="1011"/>
      <c r="E70" s="1011"/>
      <c r="F70" s="1011"/>
      <c r="G70" s="1011"/>
      <c r="H70" s="1011"/>
      <c r="I70" s="1011"/>
      <c r="J70" s="1011"/>
      <c r="K70" s="1011"/>
      <c r="L70" s="1011"/>
      <c r="M70" s="1011"/>
      <c r="N70" s="1011"/>
      <c r="O70" s="1011"/>
      <c r="P70" s="1011"/>
      <c r="Q70" s="1011"/>
      <c r="R70" s="1011"/>
      <c r="S70" s="1011"/>
      <c r="T70" s="1011"/>
      <c r="U70" s="1011"/>
      <c r="V70" s="1011"/>
      <c r="W70" s="1011"/>
      <c r="X70" s="1011"/>
      <c r="Y70" s="1011"/>
      <c r="Z70" s="1011"/>
      <c r="AA70" s="1011"/>
      <c r="AB70" s="1011"/>
      <c r="AC70" s="1011"/>
      <c r="AD70" s="1011"/>
      <c r="AE70" s="1011"/>
      <c r="AF70" s="1011"/>
      <c r="AG70" s="1011"/>
      <c r="AH70" s="1011"/>
      <c r="AI70" s="1011"/>
      <c r="AJ70" s="1011"/>
      <c r="AK70" s="1011"/>
      <c r="AL70" s="1011"/>
      <c r="AM70" s="1011"/>
      <c r="AN70" s="1011"/>
      <c r="AO70" s="1011"/>
      <c r="AP70" s="1011"/>
      <c r="AQ70" s="1011"/>
      <c r="AR70" s="1012"/>
    </row>
    <row r="71" spans="2:70" ht="19.5" customHeight="1" x14ac:dyDescent="0.2">
      <c r="B71" s="667"/>
      <c r="C71" s="598" t="s">
        <v>50</v>
      </c>
      <c r="D71" s="734" t="s">
        <v>51</v>
      </c>
      <c r="E71" s="735"/>
      <c r="F71" s="735"/>
      <c r="G71" s="735"/>
      <c r="H71" s="735"/>
      <c r="I71" s="735"/>
      <c r="J71" s="735"/>
      <c r="K71" s="820"/>
      <c r="L71" s="820"/>
      <c r="M71" s="820"/>
      <c r="N71" s="820"/>
      <c r="O71" s="820"/>
      <c r="P71" s="820"/>
      <c r="Q71" s="820"/>
      <c r="R71" s="820"/>
      <c r="S71" s="820"/>
      <c r="T71" s="820"/>
      <c r="U71" s="820"/>
      <c r="V71" s="820"/>
      <c r="W71" s="820"/>
      <c r="X71" s="820"/>
      <c r="Y71" s="820"/>
      <c r="Z71" s="820"/>
      <c r="AA71" s="820"/>
      <c r="AB71" s="820"/>
      <c r="AC71" s="820"/>
      <c r="AD71" s="820"/>
      <c r="AE71" s="820"/>
      <c r="AF71" s="820"/>
      <c r="AG71" s="820"/>
      <c r="AH71" s="820"/>
      <c r="AI71" s="820"/>
      <c r="AJ71" s="820"/>
      <c r="AK71" s="820"/>
      <c r="AL71" s="554"/>
      <c r="AM71" s="554"/>
      <c r="AN71" s="554"/>
      <c r="AO71" s="554"/>
      <c r="AP71" s="554"/>
    </row>
    <row r="72" spans="2:70" ht="21.75" customHeight="1" x14ac:dyDescent="0.2">
      <c r="B72" s="668"/>
      <c r="C72" s="599" t="s">
        <v>52</v>
      </c>
      <c r="D72" s="584" t="s">
        <v>53</v>
      </c>
      <c r="E72" s="571"/>
      <c r="F72" s="571"/>
      <c r="G72" s="571"/>
      <c r="H72" s="571"/>
      <c r="I72" s="571"/>
      <c r="J72" s="57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821"/>
      <c r="AI72" s="821"/>
      <c r="AJ72" s="821"/>
      <c r="AK72" s="821"/>
      <c r="AL72" s="560"/>
      <c r="AM72" s="560"/>
      <c r="AN72" s="561"/>
      <c r="AO72" s="561"/>
      <c r="AP72" s="561"/>
      <c r="AQ72" s="560"/>
      <c r="AR72" s="555"/>
    </row>
    <row r="73" spans="2:70" ht="15" x14ac:dyDescent="0.2">
      <c r="B73" s="669"/>
      <c r="C73" s="554"/>
      <c r="D73" s="554"/>
      <c r="E73" s="554"/>
      <c r="F73" s="554"/>
      <c r="G73" s="554"/>
      <c r="H73" s="554"/>
      <c r="I73" s="554"/>
      <c r="J73" s="554"/>
      <c r="K73" s="554"/>
      <c r="L73" s="554"/>
      <c r="M73" s="554"/>
      <c r="N73" s="554"/>
      <c r="O73" s="554"/>
      <c r="P73" s="736"/>
      <c r="Q73" s="736"/>
      <c r="R73" s="736"/>
      <c r="S73" s="736"/>
      <c r="T73" s="736"/>
      <c r="U73" s="736"/>
      <c r="V73" s="736"/>
      <c r="W73" s="736"/>
      <c r="X73" s="736"/>
      <c r="Y73" s="736"/>
      <c r="Z73" s="736"/>
      <c r="AA73" s="736"/>
      <c r="AB73" s="736"/>
      <c r="AC73" s="736"/>
      <c r="AD73" s="736"/>
      <c r="AE73" s="736"/>
      <c r="AF73" s="736"/>
      <c r="AG73" s="736"/>
      <c r="AH73" s="736"/>
      <c r="AI73" s="736"/>
      <c r="AJ73" s="736"/>
      <c r="AK73" s="554"/>
      <c r="AL73" s="554"/>
      <c r="AM73" s="554"/>
      <c r="AO73" s="554"/>
      <c r="AP73" s="554"/>
      <c r="BC73" s="569"/>
      <c r="BD73" s="569"/>
      <c r="BE73" s="569"/>
      <c r="BF73" s="569"/>
      <c r="BG73" s="569"/>
      <c r="BH73" s="569"/>
      <c r="BI73" s="569"/>
      <c r="BJ73" s="569"/>
      <c r="BK73" s="569"/>
      <c r="BL73" s="569"/>
      <c r="BM73" s="569"/>
      <c r="BN73" s="569"/>
      <c r="BO73" s="569"/>
      <c r="BP73" s="569"/>
      <c r="BQ73" s="569"/>
      <c r="BR73" s="569"/>
    </row>
    <row r="74" spans="2:70" ht="19.5" customHeight="1" x14ac:dyDescent="0.2">
      <c r="B74" s="848" t="s">
        <v>54</v>
      </c>
      <c r="C74" s="846"/>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c r="AB74" s="846"/>
      <c r="AC74" s="846"/>
      <c r="AD74" s="846"/>
      <c r="AE74" s="846"/>
      <c r="AF74" s="846"/>
      <c r="AG74" s="846"/>
      <c r="AH74" s="846"/>
      <c r="AI74" s="846"/>
      <c r="AJ74" s="846"/>
      <c r="AK74" s="846"/>
      <c r="AL74" s="846"/>
      <c r="AM74" s="846"/>
      <c r="AN74" s="846"/>
      <c r="AO74" s="846"/>
      <c r="AP74" s="846"/>
      <c r="AQ74" s="846"/>
      <c r="AR74" s="847"/>
      <c r="BC74" s="569"/>
      <c r="BD74" s="569"/>
      <c r="BE74" s="569"/>
      <c r="BF74" s="569"/>
      <c r="BG74" s="569"/>
      <c r="BH74" s="569"/>
      <c r="BI74" s="569"/>
      <c r="BJ74" s="569"/>
      <c r="BK74" s="569"/>
      <c r="BL74" s="569"/>
      <c r="BM74" s="569"/>
      <c r="BN74" s="569"/>
      <c r="BO74" s="569"/>
      <c r="BP74" s="569"/>
      <c r="BQ74" s="569"/>
      <c r="BR74" s="569"/>
    </row>
    <row r="75" spans="2:70" ht="111" customHeight="1" x14ac:dyDescent="0.2">
      <c r="B75" s="1067" t="s">
        <v>55</v>
      </c>
      <c r="C75" s="1068"/>
      <c r="D75" s="1068"/>
      <c r="E75" s="1068"/>
      <c r="F75" s="1068"/>
      <c r="G75" s="1068"/>
      <c r="H75" s="1068"/>
      <c r="I75" s="1068"/>
      <c r="J75" s="1068"/>
      <c r="K75" s="1068"/>
      <c r="L75" s="1068"/>
      <c r="M75" s="1068"/>
      <c r="N75" s="1068"/>
      <c r="O75" s="1068"/>
      <c r="P75" s="1068"/>
      <c r="Q75" s="1068"/>
      <c r="R75" s="1068"/>
      <c r="S75" s="1068"/>
      <c r="T75" s="1068"/>
      <c r="U75" s="1068"/>
      <c r="V75" s="1068"/>
      <c r="W75" s="1068"/>
      <c r="X75" s="1068"/>
      <c r="Y75" s="1068"/>
      <c r="Z75" s="1068"/>
      <c r="AA75" s="1068"/>
      <c r="AB75" s="1068"/>
      <c r="AC75" s="1068"/>
      <c r="AD75" s="1068"/>
      <c r="AE75" s="1068"/>
      <c r="AF75" s="1068"/>
      <c r="AG75" s="1068"/>
      <c r="AH75" s="1068"/>
      <c r="AI75" s="1068"/>
      <c r="AJ75" s="1068"/>
      <c r="AK75" s="1068"/>
      <c r="AL75" s="1068"/>
      <c r="AM75" s="1068"/>
      <c r="AN75" s="1068"/>
      <c r="AO75" s="1068"/>
      <c r="AP75" s="1068"/>
      <c r="AQ75" s="1068"/>
      <c r="AR75" s="1069"/>
      <c r="BC75" s="569"/>
      <c r="BD75" s="569"/>
      <c r="BE75" s="569"/>
      <c r="BF75" s="569"/>
      <c r="BG75" s="569"/>
      <c r="BH75" s="569"/>
      <c r="BI75" s="569"/>
      <c r="BJ75" s="569"/>
      <c r="BK75" s="569"/>
      <c r="BL75" s="569"/>
      <c r="BM75" s="569"/>
      <c r="BN75" s="569"/>
      <c r="BO75" s="569"/>
      <c r="BP75" s="569"/>
      <c r="BQ75" s="569"/>
      <c r="BR75" s="569"/>
    </row>
    <row r="76" spans="2:70" ht="11.25" customHeight="1" x14ac:dyDescent="0.2">
      <c r="B76" s="667"/>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O76" s="554"/>
      <c r="AP76" s="554"/>
      <c r="BC76" s="569"/>
      <c r="BD76" s="569"/>
      <c r="BE76" s="569"/>
      <c r="BF76" s="569"/>
      <c r="BG76" s="569"/>
      <c r="BH76" s="569"/>
      <c r="BI76" s="569"/>
      <c r="BJ76" s="569"/>
      <c r="BK76" s="569"/>
      <c r="BL76" s="569"/>
      <c r="BM76" s="569"/>
      <c r="BN76" s="569"/>
      <c r="BO76" s="569"/>
      <c r="BP76" s="569"/>
      <c r="BQ76" s="569"/>
      <c r="BR76" s="569"/>
    </row>
    <row r="77" spans="2:70" ht="19.5" customHeight="1" x14ac:dyDescent="0.2">
      <c r="B77" s="667"/>
      <c r="C77" s="580"/>
      <c r="D77" s="554" t="s">
        <v>56</v>
      </c>
      <c r="E77" s="554"/>
      <c r="F77" s="554"/>
      <c r="G77" s="554"/>
      <c r="H77" s="554"/>
      <c r="I77" s="554"/>
      <c r="J77" s="554"/>
      <c r="K77" s="554"/>
      <c r="L77" s="554"/>
      <c r="M77" s="195"/>
      <c r="N77" s="554" t="s">
        <v>57</v>
      </c>
      <c r="O77" s="554"/>
      <c r="P77" s="554"/>
      <c r="Q77" s="554"/>
      <c r="R77" s="554"/>
      <c r="S77" s="554"/>
      <c r="T77" s="554"/>
      <c r="U77" s="554"/>
      <c r="V77" s="554"/>
      <c r="W77" s="554"/>
      <c r="X77" s="554"/>
      <c r="Y77" s="554"/>
      <c r="Z77" s="554"/>
      <c r="AA77" s="554"/>
      <c r="AB77" s="554"/>
      <c r="AC77" s="554"/>
      <c r="AD77" s="554"/>
      <c r="AE77" s="554"/>
      <c r="AF77" s="554"/>
      <c r="AG77" s="554"/>
      <c r="AH77" s="554"/>
      <c r="AI77" s="554"/>
      <c r="AJ77" s="554"/>
      <c r="AK77" s="554"/>
      <c r="AL77" s="554"/>
      <c r="AM77" s="554"/>
      <c r="AO77" s="554"/>
      <c r="AP77" s="554"/>
      <c r="BC77" s="569"/>
      <c r="BD77" s="569"/>
      <c r="BE77" s="569"/>
      <c r="BF77" s="569"/>
      <c r="BG77" s="569"/>
      <c r="BH77" s="569"/>
      <c r="BI77" s="569"/>
      <c r="BJ77" s="569"/>
      <c r="BK77" s="569"/>
      <c r="BL77" s="569"/>
      <c r="BM77" s="569"/>
      <c r="BN77" s="569"/>
      <c r="BO77" s="569"/>
      <c r="BP77" s="569"/>
      <c r="BQ77" s="569"/>
      <c r="BR77" s="569"/>
    </row>
    <row r="78" spans="2:70" ht="19.5" customHeight="1" thickBot="1" x14ac:dyDescent="0.25">
      <c r="B78" s="670"/>
      <c r="C78" s="585"/>
      <c r="D78" s="586" t="s">
        <v>58</v>
      </c>
      <c r="E78" s="587"/>
      <c r="F78" s="587"/>
      <c r="G78" s="587"/>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587"/>
      <c r="AQ78" s="587"/>
      <c r="AR78" s="588"/>
      <c r="BC78" s="569"/>
      <c r="BD78" s="569"/>
      <c r="BE78" s="569"/>
      <c r="BF78" s="569"/>
      <c r="BG78" s="569"/>
      <c r="BH78" s="569"/>
      <c r="BI78" s="569"/>
      <c r="BJ78" s="569"/>
      <c r="BK78" s="569"/>
      <c r="BL78" s="569"/>
      <c r="BM78" s="569"/>
      <c r="BN78" s="569"/>
      <c r="BO78" s="569"/>
      <c r="BP78" s="569"/>
      <c r="BQ78" s="569"/>
      <c r="BR78" s="569"/>
    </row>
    <row r="79" spans="2:70" ht="20.25" customHeight="1" x14ac:dyDescent="0.2">
      <c r="B79" s="671"/>
      <c r="C79" s="737"/>
      <c r="D79" s="737"/>
      <c r="E79" s="219"/>
      <c r="F79" s="219"/>
      <c r="G79" s="219"/>
      <c r="H79" s="219"/>
      <c r="I79" s="219"/>
      <c r="J79" s="219"/>
      <c r="K79" s="738"/>
      <c r="L79" s="739"/>
      <c r="M79" s="739"/>
      <c r="N79" s="740"/>
      <c r="O79" s="741"/>
      <c r="P79" s="741"/>
      <c r="Q79" s="741"/>
      <c r="R79" s="741"/>
      <c r="S79" s="741"/>
      <c r="T79" s="741"/>
      <c r="U79" s="741"/>
      <c r="V79" s="741"/>
      <c r="W79" s="741"/>
      <c r="X79" s="741"/>
      <c r="Y79" s="741"/>
      <c r="Z79" s="741"/>
      <c r="AA79" s="741"/>
      <c r="AB79" s="741"/>
      <c r="AC79" s="741"/>
      <c r="AD79" s="741"/>
      <c r="AE79" s="741"/>
      <c r="AF79" s="740"/>
      <c r="AG79" s="742"/>
      <c r="AH79" s="742"/>
      <c r="AI79" s="742"/>
      <c r="AJ79" s="742"/>
      <c r="AK79" s="742"/>
      <c r="AL79" s="742"/>
      <c r="AM79" s="742"/>
      <c r="AN79" s="742"/>
      <c r="AO79" s="742"/>
      <c r="AP79" s="742"/>
      <c r="AQ79" s="742"/>
      <c r="AR79" s="566"/>
      <c r="AT79" s="570"/>
      <c r="AU79" s="569"/>
      <c r="AV79" s="569"/>
      <c r="AW79" s="569"/>
      <c r="AX79" s="569"/>
      <c r="AY79" s="569"/>
      <c r="AZ79" s="569"/>
      <c r="BA79" s="569"/>
      <c r="BB79" s="569"/>
      <c r="BC79" s="569"/>
      <c r="BD79" s="569"/>
      <c r="BE79" s="569"/>
      <c r="BF79" s="569"/>
      <c r="BG79" s="569"/>
      <c r="BH79" s="569"/>
      <c r="BI79" s="569"/>
      <c r="BJ79" s="569"/>
      <c r="BK79" s="569"/>
      <c r="BL79" s="569"/>
      <c r="BM79" s="569"/>
      <c r="BN79" s="569"/>
      <c r="BO79" s="569"/>
      <c r="BP79" s="569"/>
      <c r="BQ79" s="569"/>
      <c r="BR79" s="569"/>
    </row>
    <row r="80" spans="2:70" ht="20.25" customHeight="1" x14ac:dyDescent="0.2">
      <c r="B80" s="849" t="s">
        <v>59</v>
      </c>
      <c r="C80" s="825"/>
      <c r="D80" s="825"/>
      <c r="E80" s="825"/>
      <c r="F80" s="825"/>
      <c r="G80" s="825"/>
      <c r="H80" s="825"/>
      <c r="I80" s="825"/>
      <c r="J80" s="825"/>
      <c r="K80" s="825"/>
      <c r="L80" s="825"/>
      <c r="M80" s="825"/>
      <c r="N80" s="825"/>
      <c r="O80" s="825"/>
      <c r="P80" s="825"/>
      <c r="Q80" s="825"/>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6"/>
      <c r="AT80" s="570"/>
      <c r="AU80" s="569"/>
      <c r="AV80" s="569"/>
      <c r="AW80" s="569"/>
      <c r="AX80" s="569"/>
      <c r="AY80" s="569"/>
      <c r="AZ80" s="569"/>
      <c r="BA80" s="569"/>
      <c r="BB80" s="569"/>
      <c r="BC80" s="569"/>
      <c r="BD80" s="569"/>
      <c r="BE80" s="569"/>
      <c r="BF80" s="569"/>
      <c r="BG80" s="569"/>
      <c r="BH80" s="569"/>
      <c r="BI80" s="569"/>
      <c r="BJ80" s="569"/>
      <c r="BK80" s="569"/>
      <c r="BL80" s="569"/>
      <c r="BM80" s="569"/>
      <c r="BN80" s="569"/>
      <c r="BO80" s="569"/>
      <c r="BP80" s="569"/>
      <c r="BQ80" s="569"/>
      <c r="BR80" s="569"/>
    </row>
    <row r="81" spans="2:70" ht="7.5" customHeight="1" x14ac:dyDescent="0.2">
      <c r="B81" s="671"/>
      <c r="C81" s="737"/>
      <c r="D81" s="737"/>
      <c r="E81" s="219"/>
      <c r="F81" s="219"/>
      <c r="G81" s="219"/>
      <c r="H81" s="219"/>
      <c r="I81" s="219"/>
      <c r="J81" s="219"/>
      <c r="K81" s="738"/>
      <c r="L81" s="739"/>
      <c r="M81" s="739"/>
      <c r="N81" s="740"/>
      <c r="O81" s="741"/>
      <c r="P81" s="741"/>
      <c r="Q81" s="741"/>
      <c r="R81" s="741"/>
      <c r="S81" s="741"/>
      <c r="T81" s="741"/>
      <c r="U81" s="741"/>
      <c r="V81" s="741"/>
      <c r="W81" s="741"/>
      <c r="X81" s="741"/>
      <c r="Y81" s="741"/>
      <c r="Z81" s="741"/>
      <c r="AA81" s="741"/>
      <c r="AB81" s="741"/>
      <c r="AC81" s="741"/>
      <c r="AD81" s="741"/>
      <c r="AE81" s="741"/>
      <c r="AF81" s="740"/>
      <c r="AG81" s="742"/>
      <c r="AH81" s="742"/>
      <c r="AI81" s="742"/>
      <c r="AJ81" s="742"/>
      <c r="AK81" s="742"/>
      <c r="AL81" s="742"/>
      <c r="AM81" s="742"/>
      <c r="AN81" s="742"/>
      <c r="AO81" s="742"/>
      <c r="AP81" s="742"/>
      <c r="AQ81" s="742"/>
      <c r="AR81" s="566"/>
      <c r="AT81" s="570"/>
      <c r="AU81" s="569"/>
      <c r="AV81" s="569"/>
      <c r="AW81" s="569"/>
      <c r="AX81" s="569"/>
      <c r="AY81" s="569"/>
      <c r="AZ81" s="569"/>
      <c r="BA81" s="569"/>
      <c r="BB81" s="569"/>
      <c r="BC81" s="569"/>
      <c r="BD81" s="569"/>
      <c r="BE81" s="569"/>
      <c r="BF81" s="569"/>
      <c r="BG81" s="569"/>
      <c r="BH81" s="569"/>
      <c r="BI81" s="569"/>
      <c r="BJ81" s="569"/>
      <c r="BK81" s="569"/>
      <c r="BL81" s="569"/>
      <c r="BM81" s="569"/>
      <c r="BN81" s="569"/>
      <c r="BO81" s="569"/>
      <c r="BP81" s="569"/>
      <c r="BQ81" s="569"/>
      <c r="BR81" s="569"/>
    </row>
    <row r="82" spans="2:70" ht="45.75" customHeight="1" x14ac:dyDescent="0.2">
      <c r="B82" s="671"/>
      <c r="C82" s="1070" t="s">
        <v>60</v>
      </c>
      <c r="D82" s="1070"/>
      <c r="E82" s="1070"/>
      <c r="F82" s="1070"/>
      <c r="G82" s="1070"/>
      <c r="H82" s="1070"/>
      <c r="I82" s="1070"/>
      <c r="J82" s="1070"/>
      <c r="K82" s="1070"/>
      <c r="L82" s="1070"/>
      <c r="M82" s="1070"/>
      <c r="N82" s="1070"/>
      <c r="O82" s="1070"/>
      <c r="P82" s="1070"/>
      <c r="Q82" s="1070"/>
      <c r="R82" s="1070"/>
      <c r="S82" s="1070"/>
      <c r="T82" s="1070"/>
      <c r="U82" s="1070"/>
      <c r="V82" s="1070"/>
      <c r="W82" s="1070"/>
      <c r="X82" s="1070"/>
      <c r="Y82" s="1070"/>
      <c r="Z82" s="1070"/>
      <c r="AA82" s="1070"/>
      <c r="AB82" s="1070"/>
      <c r="AC82" s="1070"/>
      <c r="AD82" s="1070"/>
      <c r="AE82" s="1070"/>
      <c r="AF82" s="1070"/>
      <c r="AG82" s="1070"/>
      <c r="AH82" s="1070"/>
      <c r="AI82" s="1070"/>
      <c r="AJ82" s="1070"/>
      <c r="AK82" s="1070"/>
      <c r="AL82" s="1070"/>
      <c r="AM82" s="1070"/>
      <c r="AN82" s="1070"/>
      <c r="AO82" s="1070"/>
      <c r="AP82" s="1070"/>
      <c r="AQ82" s="827"/>
      <c r="AR82" s="828"/>
      <c r="AT82" s="570"/>
      <c r="AU82" s="569"/>
      <c r="AV82" s="569"/>
      <c r="AW82" s="569"/>
      <c r="AX82" s="569"/>
      <c r="AY82" s="569"/>
      <c r="AZ82" s="569"/>
      <c r="BA82" s="569"/>
      <c r="BB82" s="569"/>
      <c r="BC82" s="569"/>
      <c r="BD82" s="569"/>
      <c r="BE82" s="569"/>
      <c r="BF82" s="569"/>
      <c r="BG82" s="569"/>
      <c r="BH82" s="569"/>
      <c r="BI82" s="569"/>
      <c r="BJ82" s="569"/>
      <c r="BK82" s="569"/>
      <c r="BL82" s="569"/>
      <c r="BM82" s="569"/>
      <c r="BN82" s="569"/>
      <c r="BO82" s="569"/>
      <c r="BP82" s="569"/>
      <c r="BQ82" s="569"/>
      <c r="BR82" s="569"/>
    </row>
    <row r="83" spans="2:70" ht="12" customHeight="1" x14ac:dyDescent="0.2">
      <c r="B83" s="671"/>
      <c r="C83" s="737"/>
      <c r="D83" s="737"/>
      <c r="E83" s="219"/>
      <c r="F83" s="219"/>
      <c r="G83" s="219"/>
      <c r="H83" s="219"/>
      <c r="I83" s="219"/>
      <c r="J83" s="219"/>
      <c r="K83" s="738"/>
      <c r="L83" s="739"/>
      <c r="M83" s="739"/>
      <c r="N83" s="740"/>
      <c r="O83" s="741"/>
      <c r="P83" s="741"/>
      <c r="Q83" s="741"/>
      <c r="R83" s="741"/>
      <c r="S83" s="741"/>
      <c r="T83" s="741"/>
      <c r="U83" s="741"/>
      <c r="V83" s="741"/>
      <c r="W83" s="741"/>
      <c r="X83" s="741"/>
      <c r="Y83" s="741"/>
      <c r="Z83" s="741"/>
      <c r="AA83" s="741"/>
      <c r="AB83" s="741"/>
      <c r="AC83" s="741"/>
      <c r="AD83" s="741"/>
      <c r="AE83" s="741"/>
      <c r="AF83" s="740"/>
      <c r="AG83" s="742"/>
      <c r="AH83" s="742"/>
      <c r="AI83" s="742"/>
      <c r="AJ83" s="742"/>
      <c r="AK83" s="742"/>
      <c r="AL83" s="742"/>
      <c r="AM83" s="742"/>
      <c r="AN83" s="742"/>
      <c r="AO83" s="742"/>
      <c r="AP83" s="742"/>
      <c r="AQ83" s="742"/>
      <c r="AR83" s="566"/>
      <c r="AT83" s="570"/>
      <c r="AU83" s="569"/>
      <c r="AV83" s="569"/>
      <c r="AW83" s="569"/>
      <c r="AX83" s="569"/>
      <c r="AY83" s="569"/>
      <c r="AZ83" s="569"/>
      <c r="BA83" s="569"/>
      <c r="BB83" s="569"/>
      <c r="BC83" s="569"/>
      <c r="BD83" s="569"/>
      <c r="BE83" s="569"/>
      <c r="BF83" s="569"/>
      <c r="BG83" s="569"/>
      <c r="BH83" s="569"/>
      <c r="BI83" s="569"/>
      <c r="BJ83" s="569"/>
      <c r="BK83" s="569"/>
      <c r="BL83" s="569"/>
      <c r="BM83" s="569"/>
      <c r="BN83" s="569"/>
      <c r="BO83" s="569"/>
      <c r="BP83" s="569"/>
      <c r="BQ83" s="569"/>
      <c r="BR83" s="569"/>
    </row>
    <row r="84" spans="2:70" ht="20.25" customHeight="1" x14ac:dyDescent="0.25">
      <c r="B84" s="672">
        <v>1</v>
      </c>
      <c r="C84" s="579"/>
      <c r="D84" s="737" t="s">
        <v>1556</v>
      </c>
      <c r="E84" s="219"/>
      <c r="F84" s="219"/>
      <c r="G84" s="219"/>
      <c r="H84" s="219"/>
      <c r="I84" s="219"/>
      <c r="J84" s="219"/>
      <c r="K84" s="738"/>
      <c r="L84" s="739"/>
      <c r="M84" s="739"/>
      <c r="N84" s="740"/>
      <c r="O84" s="741"/>
      <c r="P84" s="741"/>
      <c r="Q84" s="741"/>
      <c r="R84" s="741"/>
      <c r="S84" s="741"/>
      <c r="T84" s="741"/>
      <c r="U84" s="741"/>
      <c r="V84" s="741"/>
      <c r="W84" s="741"/>
      <c r="X84" s="741"/>
      <c r="Y84" s="741"/>
      <c r="Z84" s="741"/>
      <c r="AA84" s="741"/>
      <c r="AB84" s="741"/>
      <c r="AC84" s="741"/>
      <c r="AD84" s="741"/>
      <c r="AE84" s="741"/>
      <c r="AF84" s="740"/>
      <c r="AG84" s="742"/>
      <c r="AH84" s="742"/>
      <c r="AI84" s="742"/>
      <c r="AJ84" s="742"/>
      <c r="AK84" s="742"/>
      <c r="AL84" s="742"/>
      <c r="AM84" s="742"/>
      <c r="AN84" s="742"/>
      <c r="AO84" s="742"/>
      <c r="AP84" s="742"/>
      <c r="AQ84" s="742"/>
      <c r="AR84" s="566"/>
      <c r="AT84" s="570"/>
      <c r="AU84" s="569"/>
      <c r="AV84" s="569"/>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row>
    <row r="85" spans="2:70" ht="20.25" customHeight="1" x14ac:dyDescent="0.2">
      <c r="B85" s="671"/>
      <c r="C85" s="737"/>
      <c r="D85" s="737"/>
      <c r="E85" s="219"/>
      <c r="F85" s="219"/>
      <c r="G85" s="219"/>
      <c r="H85" s="219"/>
      <c r="I85" s="219"/>
      <c r="J85" s="219"/>
      <c r="K85" s="738"/>
      <c r="L85" s="739"/>
      <c r="M85" s="739"/>
      <c r="N85" s="740"/>
      <c r="O85" s="741"/>
      <c r="P85" s="741"/>
      <c r="Q85" s="741"/>
      <c r="R85" s="741"/>
      <c r="S85" s="741"/>
      <c r="T85" s="741"/>
      <c r="U85" s="741"/>
      <c r="V85" s="741"/>
      <c r="W85" s="741"/>
      <c r="X85" s="741"/>
      <c r="Y85" s="741"/>
      <c r="Z85" s="741"/>
      <c r="AA85" s="741"/>
      <c r="AB85" s="741"/>
      <c r="AC85" s="741"/>
      <c r="AD85" s="741"/>
      <c r="AE85" s="741"/>
      <c r="AF85" s="740"/>
      <c r="AG85" s="742"/>
      <c r="AH85" s="742"/>
      <c r="AI85" s="742"/>
      <c r="AJ85" s="742"/>
      <c r="AK85" s="742"/>
      <c r="AL85" s="742"/>
      <c r="AM85" s="742"/>
      <c r="AN85" s="742"/>
      <c r="AO85" s="742"/>
      <c r="AP85" s="742"/>
      <c r="AQ85" s="742"/>
      <c r="AR85" s="566"/>
      <c r="AT85" s="570"/>
      <c r="AU85" s="569"/>
      <c r="AV85" s="569"/>
      <c r="AW85" s="569"/>
      <c r="AX85" s="569"/>
      <c r="AY85" s="569"/>
      <c r="AZ85" s="569"/>
      <c r="BA85" s="569"/>
      <c r="BB85" s="569"/>
    </row>
    <row r="86" spans="2:70" ht="19.5" customHeight="1" x14ac:dyDescent="0.25">
      <c r="B86" s="672" t="s">
        <v>61</v>
      </c>
      <c r="C86" s="579"/>
      <c r="D86" s="1059" t="s">
        <v>62</v>
      </c>
      <c r="E86" s="1059"/>
      <c r="F86" s="1059"/>
      <c r="G86" s="1059"/>
      <c r="H86" s="1059"/>
      <c r="I86" s="1059"/>
      <c r="J86" s="1059"/>
      <c r="K86" s="1059"/>
      <c r="L86" s="1059"/>
      <c r="M86" s="1059"/>
      <c r="N86" s="1059"/>
      <c r="O86" s="1059"/>
      <c r="P86" s="1059"/>
      <c r="Q86" s="1059"/>
      <c r="R86" s="1059"/>
      <c r="S86" s="1059"/>
      <c r="T86" s="1059"/>
      <c r="U86" s="1059"/>
      <c r="V86" s="1059"/>
      <c r="W86" s="1060" t="s">
        <v>63</v>
      </c>
      <c r="X86" s="1060"/>
      <c r="Y86" s="739" t="s">
        <v>64</v>
      </c>
      <c r="Z86" s="579"/>
      <c r="AA86" s="1053" t="s">
        <v>65</v>
      </c>
      <c r="AB86" s="1053"/>
      <c r="AC86" s="1053"/>
      <c r="AD86" s="1053"/>
      <c r="AE86" s="1053"/>
      <c r="AF86" s="1053"/>
      <c r="AG86" s="1053"/>
      <c r="AH86" s="1053"/>
      <c r="AI86" s="1053"/>
      <c r="AJ86" s="1053"/>
      <c r="AK86" s="1053"/>
      <c r="AL86" s="1053"/>
      <c r="AM86" s="1053"/>
      <c r="AN86" s="1053"/>
      <c r="AO86" s="1053"/>
      <c r="AP86" s="1053"/>
      <c r="AQ86" s="1053"/>
      <c r="AR86" s="566"/>
      <c r="AT86" s="569"/>
      <c r="AU86" s="569"/>
      <c r="AV86" s="569"/>
      <c r="AW86" s="569"/>
      <c r="AX86" s="569"/>
      <c r="AY86" s="569"/>
      <c r="AZ86" s="569"/>
      <c r="BA86" s="569"/>
      <c r="BB86" s="569"/>
    </row>
    <row r="87" spans="2:70" ht="45.75" customHeight="1" x14ac:dyDescent="0.2">
      <c r="B87" s="672"/>
      <c r="C87" s="219"/>
      <c r="D87" s="1059"/>
      <c r="E87" s="1059"/>
      <c r="F87" s="1059"/>
      <c r="G87" s="1059"/>
      <c r="H87" s="1059"/>
      <c r="I87" s="1059"/>
      <c r="J87" s="1059"/>
      <c r="K87" s="1059"/>
      <c r="L87" s="1059"/>
      <c r="M87" s="1059"/>
      <c r="N87" s="1059"/>
      <c r="O87" s="1059"/>
      <c r="P87" s="1059"/>
      <c r="Q87" s="1059"/>
      <c r="R87" s="1059"/>
      <c r="S87" s="1059"/>
      <c r="T87" s="1059"/>
      <c r="U87" s="1059"/>
      <c r="V87" s="1059"/>
      <c r="W87" s="741"/>
      <c r="X87" s="741"/>
      <c r="Y87" s="741"/>
      <c r="Z87" s="741"/>
      <c r="AA87" s="1053"/>
      <c r="AB87" s="1053"/>
      <c r="AC87" s="1053"/>
      <c r="AD87" s="1053"/>
      <c r="AE87" s="1053"/>
      <c r="AF87" s="1053"/>
      <c r="AG87" s="1053"/>
      <c r="AH87" s="1053"/>
      <c r="AI87" s="1053"/>
      <c r="AJ87" s="1053"/>
      <c r="AK87" s="1053"/>
      <c r="AL87" s="1053"/>
      <c r="AM87" s="1053"/>
      <c r="AN87" s="1053"/>
      <c r="AO87" s="1053"/>
      <c r="AP87" s="1053"/>
      <c r="AQ87" s="1053"/>
      <c r="AR87" s="442"/>
      <c r="AT87" s="569"/>
      <c r="AU87" s="569"/>
      <c r="AV87" s="569"/>
      <c r="AW87" s="569"/>
      <c r="AX87" s="569"/>
      <c r="AY87" s="569"/>
      <c r="AZ87" s="569"/>
      <c r="BA87" s="569"/>
      <c r="BB87" s="569"/>
    </row>
    <row r="88" spans="2:70" ht="20.25" customHeight="1" x14ac:dyDescent="0.25">
      <c r="B88" s="672" t="s">
        <v>66</v>
      </c>
      <c r="C88" s="579"/>
      <c r="D88" s="1059" t="s">
        <v>67</v>
      </c>
      <c r="E88" s="1059"/>
      <c r="F88" s="1059"/>
      <c r="G88" s="1059"/>
      <c r="H88" s="1059"/>
      <c r="I88" s="1059"/>
      <c r="J88" s="1059"/>
      <c r="K88" s="1059"/>
      <c r="L88" s="1059"/>
      <c r="M88" s="1059"/>
      <c r="N88" s="1059"/>
      <c r="O88" s="1059"/>
      <c r="P88" s="1059"/>
      <c r="Q88" s="1059"/>
      <c r="R88" s="1059"/>
      <c r="S88" s="1059"/>
      <c r="T88" s="1059"/>
      <c r="U88" s="1059"/>
      <c r="V88" s="1059"/>
      <c r="W88" s="743"/>
      <c r="X88" s="743"/>
      <c r="Y88" s="739"/>
      <c r="Z88" s="739"/>
      <c r="AA88" s="741"/>
      <c r="AB88" s="744"/>
      <c r="AC88" s="744"/>
      <c r="AD88" s="744"/>
      <c r="AE88" s="744"/>
      <c r="AF88" s="744"/>
      <c r="AG88" s="744"/>
      <c r="AH88" s="744"/>
      <c r="AI88" s="744"/>
      <c r="AJ88" s="744"/>
      <c r="AK88" s="744"/>
      <c r="AL88" s="744"/>
      <c r="AM88" s="744"/>
      <c r="AN88" s="744"/>
      <c r="AO88" s="744"/>
      <c r="AP88" s="744"/>
      <c r="AQ88" s="744"/>
      <c r="AR88" s="442"/>
      <c r="AT88" s="569"/>
      <c r="AU88" s="569"/>
      <c r="AV88" s="569"/>
      <c r="AW88" s="569"/>
      <c r="AX88" s="569"/>
      <c r="AY88" s="569"/>
      <c r="AZ88" s="569"/>
      <c r="BA88" s="569"/>
      <c r="BB88" s="569"/>
    </row>
    <row r="89" spans="2:70" ht="34.5" customHeight="1" x14ac:dyDescent="0.25">
      <c r="B89" s="672"/>
      <c r="C89" s="745"/>
      <c r="D89" s="1059"/>
      <c r="E89" s="1059"/>
      <c r="F89" s="1059"/>
      <c r="G89" s="1059"/>
      <c r="H89" s="1059"/>
      <c r="I89" s="1059"/>
      <c r="J89" s="1059"/>
      <c r="K89" s="1059"/>
      <c r="L89" s="1059"/>
      <c r="M89" s="1059"/>
      <c r="N89" s="1059"/>
      <c r="O89" s="1059"/>
      <c r="P89" s="1059"/>
      <c r="Q89" s="1059"/>
      <c r="R89" s="1059"/>
      <c r="S89" s="1059"/>
      <c r="T89" s="1059"/>
      <c r="U89" s="1059"/>
      <c r="V89" s="1059"/>
      <c r="W89" s="743"/>
      <c r="X89" s="743"/>
      <c r="Y89" s="743"/>
      <c r="Z89" s="1055"/>
      <c r="AA89" s="1055"/>
      <c r="AB89" s="1055"/>
      <c r="AC89" s="1055"/>
      <c r="AD89" s="1055"/>
      <c r="AE89" s="1055"/>
      <c r="AF89" s="1055"/>
      <c r="AG89" s="1055"/>
      <c r="AH89" s="1055"/>
      <c r="AI89" s="1055"/>
      <c r="AJ89" s="1055"/>
      <c r="AK89" s="1055"/>
      <c r="AL89" s="1055"/>
      <c r="AM89" s="1055"/>
      <c r="AN89" s="1055"/>
      <c r="AO89" s="1055"/>
      <c r="AP89" s="1055"/>
      <c r="AQ89" s="744"/>
      <c r="AR89" s="442"/>
      <c r="AT89" s="569"/>
      <c r="AU89" s="569"/>
      <c r="AV89" s="569"/>
      <c r="AW89" s="569"/>
      <c r="AX89" s="569"/>
      <c r="AY89" s="569"/>
      <c r="AZ89" s="569"/>
      <c r="BA89" s="569"/>
      <c r="BB89" s="569"/>
    </row>
    <row r="90" spans="2:70" ht="19.5" customHeight="1" x14ac:dyDescent="0.25">
      <c r="B90" s="672" t="s">
        <v>68</v>
      </c>
      <c r="C90" s="579"/>
      <c r="D90" s="1053" t="s">
        <v>69</v>
      </c>
      <c r="E90" s="1053"/>
      <c r="F90" s="1053"/>
      <c r="G90" s="1053"/>
      <c r="H90" s="1053"/>
      <c r="I90" s="1053"/>
      <c r="J90" s="1053"/>
      <c r="K90" s="1053"/>
      <c r="L90" s="1053"/>
      <c r="M90" s="1053"/>
      <c r="N90" s="1053"/>
      <c r="O90" s="1053"/>
      <c r="P90" s="1053"/>
      <c r="Q90" s="1053"/>
      <c r="R90" s="1053"/>
      <c r="S90" s="1053"/>
      <c r="T90" s="1053"/>
      <c r="U90" s="1053"/>
      <c r="V90" s="1053"/>
      <c r="W90" s="1053"/>
      <c r="X90" s="1053"/>
      <c r="Y90" s="743"/>
      <c r="Z90" s="1055"/>
      <c r="AA90" s="1055"/>
      <c r="AB90" s="1055"/>
      <c r="AC90" s="1055"/>
      <c r="AD90" s="1055"/>
      <c r="AE90" s="1055"/>
      <c r="AF90" s="1055"/>
      <c r="AG90" s="1055"/>
      <c r="AH90" s="1055"/>
      <c r="AI90" s="1055"/>
      <c r="AJ90" s="1055"/>
      <c r="AK90" s="1055"/>
      <c r="AL90" s="1055"/>
      <c r="AM90" s="1055"/>
      <c r="AN90" s="1055"/>
      <c r="AO90" s="1055"/>
      <c r="AP90" s="1055"/>
      <c r="AQ90" s="746"/>
      <c r="AR90" s="442"/>
      <c r="AT90" s="569"/>
      <c r="AU90" s="569"/>
      <c r="AV90" s="569"/>
      <c r="AW90" s="569"/>
      <c r="AX90" s="569"/>
      <c r="AY90" s="569"/>
      <c r="AZ90" s="569"/>
      <c r="BA90" s="569"/>
      <c r="BB90" s="569"/>
    </row>
    <row r="91" spans="2:70" ht="45" customHeight="1" x14ac:dyDescent="0.2">
      <c r="B91" s="673"/>
      <c r="C91" s="743"/>
      <c r="D91" s="1053"/>
      <c r="E91" s="1053"/>
      <c r="F91" s="1053"/>
      <c r="G91" s="1053"/>
      <c r="H91" s="1053"/>
      <c r="I91" s="1053"/>
      <c r="J91" s="1053"/>
      <c r="K91" s="1053"/>
      <c r="L91" s="1053"/>
      <c r="M91" s="1053"/>
      <c r="N91" s="1053"/>
      <c r="O91" s="1053"/>
      <c r="P91" s="1053"/>
      <c r="Q91" s="1053"/>
      <c r="R91" s="1053"/>
      <c r="S91" s="1053"/>
      <c r="T91" s="1053"/>
      <c r="U91" s="1053"/>
      <c r="V91" s="1053"/>
      <c r="W91" s="1053"/>
      <c r="X91" s="1053"/>
      <c r="Y91" s="743"/>
      <c r="Z91" s="1055"/>
      <c r="AA91" s="1055"/>
      <c r="AB91" s="1055"/>
      <c r="AC91" s="1055"/>
      <c r="AD91" s="1055"/>
      <c r="AE91" s="1055"/>
      <c r="AF91" s="1055"/>
      <c r="AG91" s="1055"/>
      <c r="AH91" s="1055"/>
      <c r="AI91" s="1055"/>
      <c r="AJ91" s="1055"/>
      <c r="AK91" s="1055"/>
      <c r="AL91" s="1055"/>
      <c r="AM91" s="1055"/>
      <c r="AN91" s="1055"/>
      <c r="AO91" s="1055"/>
      <c r="AP91" s="1055"/>
      <c r="AQ91" s="746"/>
      <c r="AR91" s="442"/>
    </row>
    <row r="92" spans="2:70" ht="19.5" customHeight="1" x14ac:dyDescent="0.25">
      <c r="B92" s="672" t="s">
        <v>70</v>
      </c>
      <c r="C92" s="579"/>
      <c r="D92" s="1054" t="s">
        <v>71</v>
      </c>
      <c r="E92" s="1054"/>
      <c r="F92" s="1054"/>
      <c r="G92" s="1054"/>
      <c r="H92" s="1054"/>
      <c r="I92" s="1054"/>
      <c r="J92" s="1054"/>
      <c r="K92" s="1054"/>
      <c r="L92" s="1054"/>
      <c r="M92" s="1054"/>
      <c r="N92" s="1054"/>
      <c r="O92" s="1054"/>
      <c r="P92" s="1054"/>
      <c r="Q92" s="1054"/>
      <c r="R92" s="1054"/>
      <c r="S92" s="1054"/>
      <c r="T92" s="1054"/>
      <c r="U92" s="1054"/>
      <c r="V92" s="1054"/>
      <c r="W92" s="1054"/>
      <c r="X92" s="743"/>
      <c r="Y92" s="743"/>
      <c r="Z92" s="743"/>
      <c r="AA92" s="743"/>
      <c r="AB92" s="743"/>
      <c r="AC92" s="743"/>
      <c r="AD92" s="738"/>
      <c r="AE92" s="738"/>
      <c r="AF92" s="746"/>
      <c r="AG92" s="746"/>
      <c r="AH92" s="746"/>
      <c r="AI92" s="746"/>
      <c r="AJ92" s="746"/>
      <c r="AK92" s="746"/>
      <c r="AL92" s="746"/>
      <c r="AM92" s="746"/>
      <c r="AN92" s="746"/>
      <c r="AO92" s="746"/>
      <c r="AP92" s="746"/>
      <c r="AQ92" s="746"/>
      <c r="AR92" s="442"/>
    </row>
    <row r="93" spans="2:70" ht="7.5" customHeight="1" x14ac:dyDescent="0.25">
      <c r="B93" s="672"/>
      <c r="C93" s="745"/>
      <c r="D93" s="1054"/>
      <c r="E93" s="1054"/>
      <c r="F93" s="1054"/>
      <c r="G93" s="1054"/>
      <c r="H93" s="1054"/>
      <c r="I93" s="1054"/>
      <c r="J93" s="1054"/>
      <c r="K93" s="1054"/>
      <c r="L93" s="1054"/>
      <c r="M93" s="1054"/>
      <c r="N93" s="1054"/>
      <c r="O93" s="1054"/>
      <c r="P93" s="1054"/>
      <c r="Q93" s="1054"/>
      <c r="R93" s="1054"/>
      <c r="S93" s="1054"/>
      <c r="T93" s="1054"/>
      <c r="U93" s="1054"/>
      <c r="V93" s="1054"/>
      <c r="W93" s="1054"/>
      <c r="X93" s="743"/>
      <c r="Y93" s="743"/>
      <c r="Z93" s="743"/>
      <c r="AA93" s="743"/>
      <c r="AB93" s="743"/>
      <c r="AC93" s="743"/>
      <c r="AD93" s="738"/>
      <c r="AE93" s="738"/>
      <c r="AF93" s="746"/>
      <c r="AG93" s="746"/>
      <c r="AH93" s="746"/>
      <c r="AI93" s="746"/>
      <c r="AJ93" s="746"/>
      <c r="AK93" s="746"/>
      <c r="AL93" s="746"/>
      <c r="AM93" s="746"/>
      <c r="AN93" s="746"/>
      <c r="AO93" s="746"/>
      <c r="AP93" s="746"/>
      <c r="AQ93" s="746"/>
      <c r="AR93" s="442"/>
    </row>
    <row r="94" spans="2:70" ht="19.5" customHeight="1" x14ac:dyDescent="0.25">
      <c r="B94" s="674">
        <v>3</v>
      </c>
      <c r="C94" s="579"/>
      <c r="D94" s="568" t="s">
        <v>72</v>
      </c>
      <c r="E94" s="747"/>
      <c r="F94" s="748"/>
      <c r="G94" s="748"/>
      <c r="H94" s="748"/>
      <c r="I94" s="748"/>
      <c r="J94" s="748"/>
      <c r="K94" s="748"/>
      <c r="L94" s="748"/>
      <c r="M94" s="748"/>
      <c r="N94" s="748"/>
      <c r="O94" s="748"/>
      <c r="P94" s="748"/>
      <c r="Q94" s="748"/>
      <c r="R94" s="748"/>
      <c r="S94" s="748"/>
      <c r="T94" s="748"/>
      <c r="U94" s="743"/>
      <c r="V94" s="743"/>
      <c r="W94" s="743"/>
      <c r="X94" s="743"/>
      <c r="Y94" s="743"/>
      <c r="Z94" s="743"/>
      <c r="AA94" s="743"/>
      <c r="AB94" s="743"/>
      <c r="AC94" s="743"/>
      <c r="AD94" s="738"/>
      <c r="AE94" s="738"/>
      <c r="AF94" s="746"/>
      <c r="AG94" s="746"/>
      <c r="AH94" s="746"/>
      <c r="AI94" s="746"/>
      <c r="AJ94" s="746"/>
      <c r="AK94" s="746"/>
      <c r="AL94" s="746"/>
      <c r="AM94" s="746"/>
      <c r="AN94" s="746"/>
      <c r="AO94" s="746"/>
      <c r="AP94" s="746"/>
      <c r="AQ94" s="746"/>
      <c r="AR94" s="442"/>
    </row>
    <row r="95" spans="2:70" ht="19.5" customHeight="1" x14ac:dyDescent="0.25">
      <c r="B95" s="674" t="s">
        <v>73</v>
      </c>
      <c r="C95" s="579"/>
      <c r="D95" s="567" t="s">
        <v>1662</v>
      </c>
      <c r="E95" s="499"/>
      <c r="F95" s="499"/>
      <c r="G95" s="499"/>
      <c r="H95" s="499"/>
      <c r="I95" s="499"/>
      <c r="J95" s="499"/>
      <c r="K95" s="738"/>
      <c r="L95" s="739"/>
      <c r="M95" s="738"/>
      <c r="N95" s="749"/>
      <c r="O95" s="749"/>
      <c r="P95" s="749"/>
      <c r="Q95" s="749"/>
      <c r="R95" s="749"/>
      <c r="S95" s="749"/>
      <c r="T95" s="750"/>
      <c r="U95" s="750"/>
      <c r="V95" s="750"/>
      <c r="W95" s="750"/>
      <c r="X95" s="750"/>
      <c r="Y95" s="750"/>
      <c r="Z95" s="750"/>
      <c r="AA95" s="750"/>
      <c r="AB95" s="750"/>
      <c r="AC95" s="750"/>
      <c r="AD95" s="750"/>
      <c r="AE95" s="751"/>
      <c r="AF95" s="751"/>
      <c r="AG95" s="744"/>
      <c r="AH95" s="744"/>
      <c r="AI95" s="744"/>
      <c r="AJ95" s="744"/>
      <c r="AK95" s="744"/>
      <c r="AL95" s="744"/>
      <c r="AM95" s="744"/>
      <c r="AN95" s="744"/>
      <c r="AO95" s="744"/>
      <c r="AP95" s="752"/>
      <c r="AQ95" s="752"/>
      <c r="AR95" s="710"/>
    </row>
    <row r="96" spans="2:70" ht="19.5" customHeight="1" x14ac:dyDescent="0.25">
      <c r="B96" s="674" t="s">
        <v>74</v>
      </c>
      <c r="C96" s="579"/>
      <c r="D96" s="859" t="s">
        <v>1663</v>
      </c>
      <c r="E96" s="822"/>
      <c r="F96" s="822"/>
      <c r="G96" s="822"/>
      <c r="H96" s="822"/>
      <c r="I96" s="822"/>
      <c r="J96" s="822"/>
      <c r="K96" s="822"/>
      <c r="L96" s="822"/>
      <c r="M96" s="822"/>
      <c r="N96" s="822"/>
      <c r="O96" s="822"/>
      <c r="P96" s="822"/>
      <c r="Q96" s="822"/>
      <c r="R96" s="822"/>
      <c r="S96" s="822"/>
      <c r="T96" s="822"/>
      <c r="U96" s="822"/>
      <c r="V96" s="822"/>
      <c r="W96" s="822"/>
      <c r="X96" s="822"/>
      <c r="Y96" s="822"/>
      <c r="Z96" s="822"/>
      <c r="AA96" s="822"/>
      <c r="AB96" s="822"/>
      <c r="AC96" s="822"/>
      <c r="AD96" s="822"/>
      <c r="AE96" s="822"/>
      <c r="AF96" s="822"/>
      <c r="AG96" s="822"/>
      <c r="AH96" s="822"/>
      <c r="AI96" s="822"/>
      <c r="AJ96" s="822"/>
      <c r="AK96" s="822"/>
      <c r="AL96" s="822"/>
      <c r="AM96" s="822"/>
      <c r="AN96" s="822"/>
      <c r="AO96" s="822"/>
      <c r="AP96" s="822"/>
      <c r="AQ96" s="822"/>
      <c r="AR96" s="710"/>
    </row>
    <row r="97" spans="2:63" ht="20.25" customHeight="1" x14ac:dyDescent="0.25">
      <c r="B97" s="674" t="s">
        <v>75</v>
      </c>
      <c r="C97" s="579"/>
      <c r="D97" s="738" t="s">
        <v>1664</v>
      </c>
      <c r="E97" s="738"/>
      <c r="F97" s="738"/>
      <c r="G97" s="738"/>
      <c r="H97" s="738"/>
      <c r="I97" s="738"/>
      <c r="J97" s="738"/>
      <c r="K97" s="738"/>
      <c r="L97" s="738"/>
      <c r="M97" s="738"/>
      <c r="N97" s="738"/>
      <c r="O97" s="738"/>
      <c r="P97" s="753"/>
      <c r="Q97" s="753"/>
      <c r="R97" s="753"/>
      <c r="S97" s="753"/>
      <c r="T97" s="753"/>
      <c r="U97" s="753"/>
      <c r="V97" s="753"/>
      <c r="W97" s="753"/>
      <c r="X97" s="754"/>
      <c r="Y97" s="754"/>
      <c r="Z97" s="754"/>
      <c r="AA97" s="754"/>
      <c r="AB97" s="754"/>
      <c r="AC97" s="754"/>
      <c r="AD97" s="754"/>
      <c r="AE97" s="738"/>
      <c r="AF97" s="753"/>
      <c r="AG97" s="753"/>
      <c r="AH97" s="753"/>
      <c r="AI97" s="753"/>
      <c r="AJ97" s="753"/>
      <c r="AK97" s="753"/>
      <c r="AL97" s="753"/>
      <c r="AM97" s="753"/>
      <c r="AN97" s="753"/>
      <c r="AO97" s="753"/>
      <c r="AP97" s="753"/>
      <c r="AQ97" s="753"/>
    </row>
    <row r="98" spans="2:63" ht="19.5" customHeight="1" x14ac:dyDescent="0.25">
      <c r="B98" s="674">
        <v>5</v>
      </c>
      <c r="C98" s="579"/>
      <c r="D98" s="344" t="s">
        <v>76</v>
      </c>
      <c r="E98" s="30"/>
      <c r="F98" s="30"/>
      <c r="G98" s="30"/>
      <c r="H98" s="30"/>
      <c r="I98" s="30"/>
      <c r="J98" s="30"/>
      <c r="K98" s="192"/>
      <c r="AG98" s="500"/>
      <c r="AH98" s="500"/>
      <c r="AI98" s="500"/>
      <c r="AJ98" s="500"/>
      <c r="AK98" s="500"/>
      <c r="AL98" s="500"/>
      <c r="AM98" s="500"/>
      <c r="AN98" s="500"/>
      <c r="AO98" s="500"/>
      <c r="AP98" s="500"/>
      <c r="AQ98" s="500"/>
    </row>
    <row r="99" spans="2:63" ht="19.5" customHeight="1" x14ac:dyDescent="0.25">
      <c r="B99" s="674" t="s">
        <v>77</v>
      </c>
      <c r="C99" s="579"/>
      <c r="D99" s="341" t="s">
        <v>78</v>
      </c>
      <c r="E99" s="30"/>
      <c r="F99" s="30"/>
      <c r="G99" s="30"/>
      <c r="H99" s="30"/>
      <c r="I99" s="30"/>
      <c r="J99" s="30"/>
      <c r="K99" s="192"/>
      <c r="Q99" s="192"/>
      <c r="R99" s="132"/>
      <c r="S99" s="192"/>
      <c r="T99" s="554" t="s">
        <v>79</v>
      </c>
      <c r="U99" s="580"/>
      <c r="V99" s="192" t="s">
        <v>80</v>
      </c>
      <c r="W99" s="30"/>
      <c r="X99" s="30"/>
      <c r="Y99" s="192"/>
      <c r="Z99" s="30"/>
      <c r="AA99" s="30"/>
      <c r="AB99" s="30"/>
      <c r="AE99" s="755"/>
      <c r="AF99" s="341"/>
      <c r="AG99" s="500"/>
      <c r="AH99" s="500"/>
      <c r="AI99" s="500"/>
      <c r="AJ99" s="500"/>
      <c r="AK99" s="500"/>
      <c r="AL99" s="500"/>
      <c r="AM99" s="500"/>
      <c r="AN99" s="500"/>
      <c r="AO99" s="500"/>
      <c r="AP99" s="500"/>
      <c r="AQ99" s="500"/>
      <c r="BJ99" s="554"/>
      <c r="BK99" s="554"/>
    </row>
    <row r="100" spans="2:63" ht="20.25" customHeight="1" x14ac:dyDescent="0.2">
      <c r="B100" s="671"/>
      <c r="C100" s="737"/>
      <c r="D100" s="737"/>
      <c r="E100" s="219"/>
      <c r="F100" s="219"/>
      <c r="G100" s="219"/>
      <c r="H100" s="219"/>
      <c r="I100" s="219"/>
      <c r="J100" s="219"/>
      <c r="K100" s="738"/>
      <c r="L100" s="739"/>
      <c r="M100" s="739"/>
      <c r="N100" s="740"/>
      <c r="O100" s="741"/>
      <c r="P100" s="741"/>
      <c r="Q100" s="741"/>
      <c r="R100" s="741"/>
      <c r="S100" s="741"/>
      <c r="T100" s="741"/>
      <c r="U100" s="741"/>
      <c r="V100" s="741"/>
      <c r="W100" s="741"/>
      <c r="X100" s="741"/>
      <c r="Y100" s="741"/>
      <c r="Z100" s="741"/>
      <c r="AA100" s="741"/>
      <c r="AB100" s="741"/>
      <c r="AC100" s="741"/>
      <c r="AD100" s="741"/>
      <c r="AE100" s="741"/>
      <c r="AF100" s="740"/>
      <c r="AG100" s="742"/>
      <c r="AH100" s="742"/>
      <c r="AI100" s="742"/>
      <c r="AJ100" s="742"/>
      <c r="AK100" s="742"/>
      <c r="AL100" s="742"/>
      <c r="AM100" s="742"/>
      <c r="AN100" s="742"/>
      <c r="AO100" s="742"/>
      <c r="AP100" s="742"/>
      <c r="AQ100" s="742"/>
      <c r="AR100" s="566"/>
      <c r="BJ100" s="554"/>
      <c r="BK100" s="554"/>
    </row>
    <row r="101" spans="2:63" ht="19.5" customHeight="1" x14ac:dyDescent="0.25">
      <c r="B101" s="674" t="s">
        <v>81</v>
      </c>
      <c r="C101" s="579"/>
      <c r="D101" s="344" t="s">
        <v>82</v>
      </c>
      <c r="E101" s="344"/>
      <c r="F101" s="30"/>
      <c r="G101" s="30"/>
      <c r="H101" s="30"/>
      <c r="I101" s="30"/>
      <c r="J101" s="30"/>
      <c r="K101" s="192"/>
      <c r="L101" s="192"/>
      <c r="M101" s="30"/>
      <c r="N101" s="255"/>
      <c r="O101" s="30"/>
      <c r="P101" s="30"/>
      <c r="Q101" s="30"/>
      <c r="R101" s="30"/>
      <c r="S101" s="192"/>
      <c r="T101" s="30"/>
      <c r="U101" s="30"/>
      <c r="V101" s="192"/>
      <c r="W101" s="30"/>
      <c r="AA101" s="30" t="s">
        <v>83</v>
      </c>
      <c r="AB101" s="579"/>
      <c r="AC101" s="344" t="s">
        <v>84</v>
      </c>
      <c r="AD101" s="30"/>
      <c r="AE101" s="30"/>
      <c r="AF101" s="30"/>
      <c r="AG101" s="500"/>
      <c r="AH101" s="500"/>
      <c r="AI101" s="500"/>
      <c r="AJ101" s="500"/>
      <c r="AK101" s="500"/>
      <c r="AL101" s="500"/>
      <c r="AM101" s="500"/>
      <c r="AN101" s="500"/>
      <c r="AO101" s="500"/>
      <c r="AP101" s="500"/>
      <c r="AQ101" s="500"/>
    </row>
    <row r="102" spans="2:63" ht="19.5" customHeight="1" x14ac:dyDescent="0.25">
      <c r="B102" s="674" t="s">
        <v>85</v>
      </c>
      <c r="C102" s="579"/>
      <c r="D102" s="344" t="s">
        <v>86</v>
      </c>
      <c r="E102" s="344"/>
      <c r="F102" s="30"/>
      <c r="G102" s="30"/>
      <c r="H102" s="30"/>
      <c r="I102" s="30"/>
      <c r="J102" s="30"/>
      <c r="K102" s="192"/>
      <c r="L102" s="192"/>
      <c r="M102" s="30"/>
      <c r="N102" s="255"/>
      <c r="O102" s="30"/>
      <c r="P102" s="30"/>
      <c r="Q102" s="30"/>
      <c r="R102" s="30"/>
      <c r="S102" s="192"/>
      <c r="T102" s="30"/>
      <c r="U102" s="30"/>
      <c r="V102" s="192"/>
      <c r="W102" s="30"/>
      <c r="X102" s="30"/>
      <c r="Y102" s="344"/>
      <c r="Z102" s="344"/>
      <c r="AC102" s="30"/>
      <c r="AD102" s="30"/>
      <c r="AE102" s="30"/>
      <c r="AF102" s="30"/>
      <c r="AG102" s="500"/>
      <c r="AH102" s="500"/>
      <c r="AI102" s="500"/>
      <c r="AJ102" s="500"/>
      <c r="AK102" s="500"/>
      <c r="AL102" s="500"/>
      <c r="AM102" s="500"/>
      <c r="AN102" s="500"/>
      <c r="AO102" s="500"/>
      <c r="AP102" s="500"/>
      <c r="AQ102" s="500"/>
    </row>
    <row r="103" spans="2:63" ht="19.5" customHeight="1" x14ac:dyDescent="0.25">
      <c r="B103" s="674" t="s">
        <v>87</v>
      </c>
      <c r="C103" s="579"/>
      <c r="D103" s="344" t="s">
        <v>88</v>
      </c>
      <c r="E103" s="344"/>
      <c r="F103" s="30"/>
      <c r="G103" s="30"/>
      <c r="H103" s="30"/>
      <c r="I103" s="30"/>
      <c r="J103" s="30"/>
      <c r="K103" s="192"/>
      <c r="L103" s="192"/>
      <c r="M103" s="30"/>
      <c r="N103" s="255"/>
      <c r="O103" s="30"/>
      <c r="P103" s="30"/>
      <c r="Q103" s="30"/>
      <c r="R103" s="30"/>
      <c r="S103" s="192"/>
      <c r="T103" s="30"/>
      <c r="U103" s="30"/>
      <c r="V103" s="192"/>
      <c r="W103" s="30"/>
      <c r="AA103" s="30" t="s">
        <v>89</v>
      </c>
      <c r="AB103" s="579"/>
      <c r="AC103" s="344" t="s">
        <v>90</v>
      </c>
      <c r="AD103" s="30"/>
      <c r="AE103" s="30"/>
      <c r="AF103" s="30"/>
      <c r="AG103" s="500"/>
      <c r="AH103" s="500"/>
      <c r="AI103" s="500"/>
      <c r="AJ103" s="500"/>
      <c r="AK103" s="500"/>
      <c r="AL103" s="500"/>
      <c r="AM103" s="500"/>
      <c r="AN103" s="500"/>
      <c r="AO103" s="500"/>
      <c r="AP103" s="500"/>
      <c r="AQ103" s="500"/>
    </row>
    <row r="104" spans="2:63" ht="19.5" customHeight="1" x14ac:dyDescent="0.25">
      <c r="B104" s="674" t="s">
        <v>91</v>
      </c>
      <c r="C104" s="579"/>
      <c r="D104" s="344" t="s">
        <v>92</v>
      </c>
      <c r="E104" s="344"/>
      <c r="F104" s="30"/>
      <c r="G104" s="30"/>
      <c r="H104" s="30"/>
      <c r="I104" s="30"/>
      <c r="J104" s="30"/>
      <c r="K104" s="192"/>
      <c r="L104" s="192"/>
      <c r="M104" s="30"/>
      <c r="N104" s="255"/>
      <c r="O104" s="30"/>
      <c r="P104" s="30"/>
      <c r="Q104" s="30"/>
      <c r="R104" s="30"/>
      <c r="S104" s="192"/>
      <c r="T104" s="30"/>
      <c r="U104" s="30"/>
      <c r="V104" s="192"/>
      <c r="W104" s="30"/>
      <c r="X104" s="30"/>
      <c r="Y104" s="30"/>
      <c r="Z104" s="344"/>
      <c r="AC104" s="30"/>
      <c r="AD104" s="30"/>
      <c r="AE104" s="30"/>
      <c r="AF104" s="30"/>
      <c r="AG104" s="500"/>
      <c r="AH104" s="500"/>
      <c r="AI104" s="500"/>
      <c r="AJ104" s="500"/>
      <c r="AK104" s="500"/>
      <c r="AL104" s="500"/>
      <c r="AM104" s="500"/>
      <c r="AN104" s="500"/>
      <c r="AO104" s="500"/>
      <c r="AP104" s="500"/>
      <c r="AQ104" s="500"/>
    </row>
    <row r="105" spans="2:63" ht="19.5" customHeight="1" x14ac:dyDescent="0.25">
      <c r="B105" s="674" t="s">
        <v>93</v>
      </c>
      <c r="C105" s="579"/>
      <c r="D105" s="344" t="s">
        <v>94</v>
      </c>
      <c r="E105" s="554"/>
      <c r="F105" s="554"/>
      <c r="G105" s="554"/>
      <c r="I105" s="554"/>
      <c r="J105" s="554"/>
      <c r="K105" s="554"/>
      <c r="L105" s="554"/>
      <c r="M105" s="554"/>
      <c r="N105" s="554"/>
      <c r="O105" s="559"/>
      <c r="P105" s="554"/>
      <c r="Q105" s="733"/>
      <c r="R105" s="554"/>
      <c r="S105" s="554"/>
      <c r="T105" s="554"/>
      <c r="U105" s="554"/>
      <c r="V105" s="554"/>
      <c r="W105" s="554"/>
      <c r="X105" s="554"/>
      <c r="Y105" s="554"/>
      <c r="Z105" s="554"/>
      <c r="AA105" s="554"/>
      <c r="AB105" s="554"/>
      <c r="AE105" s="554"/>
      <c r="AF105" s="554"/>
      <c r="AG105" s="554"/>
      <c r="AH105" s="554"/>
      <c r="AI105" s="554"/>
      <c r="AJ105" s="554"/>
      <c r="AK105" s="554"/>
      <c r="AL105" s="554"/>
      <c r="AM105" s="554"/>
      <c r="AN105" s="554"/>
      <c r="AO105" s="554"/>
      <c r="AP105" s="554"/>
      <c r="AS105" s="554"/>
    </row>
    <row r="106" spans="2:63" ht="19.5" customHeight="1" x14ac:dyDescent="0.2">
      <c r="B106" s="667"/>
      <c r="C106" s="580"/>
      <c r="D106" s="756" t="s">
        <v>57</v>
      </c>
      <c r="E106" s="554"/>
      <c r="F106" s="554"/>
      <c r="G106" s="554"/>
      <c r="I106" s="554"/>
      <c r="J106" s="554"/>
      <c r="K106" s="554"/>
      <c r="L106" s="554"/>
      <c r="M106" s="554"/>
      <c r="N106" s="554"/>
      <c r="O106" s="559"/>
      <c r="P106" s="554"/>
      <c r="Q106" s="733"/>
      <c r="R106" s="554"/>
      <c r="S106" s="554"/>
      <c r="T106" s="554"/>
      <c r="U106" s="554"/>
      <c r="V106" s="554"/>
      <c r="W106" s="554"/>
      <c r="X106" s="554"/>
      <c r="Y106" s="554"/>
      <c r="Z106" s="554"/>
      <c r="AA106" s="554"/>
      <c r="AB106" s="554"/>
      <c r="AE106" s="554"/>
      <c r="AF106" s="554"/>
      <c r="AG106" s="554"/>
      <c r="AH106" s="554"/>
      <c r="AI106" s="554"/>
      <c r="AJ106" s="554"/>
      <c r="AK106" s="554"/>
      <c r="AL106" s="554"/>
      <c r="AM106" s="554"/>
      <c r="AN106" s="554"/>
      <c r="AO106" s="554"/>
      <c r="AP106" s="554"/>
      <c r="AS106" s="554"/>
    </row>
    <row r="107" spans="2:63" ht="20.25" customHeight="1" x14ac:dyDescent="0.2">
      <c r="B107" s="671"/>
      <c r="C107" s="737"/>
      <c r="D107" s="737"/>
      <c r="E107" s="219"/>
      <c r="F107" s="219"/>
      <c r="G107" s="219"/>
      <c r="H107" s="219"/>
      <c r="I107" s="219"/>
      <c r="J107" s="219"/>
      <c r="K107" s="738"/>
      <c r="L107" s="739"/>
      <c r="M107" s="739"/>
      <c r="N107" s="740"/>
      <c r="O107" s="741"/>
      <c r="P107" s="741"/>
      <c r="Q107" s="741"/>
      <c r="R107" s="741"/>
      <c r="S107" s="741"/>
      <c r="T107" s="741"/>
      <c r="U107" s="741"/>
      <c r="V107" s="741"/>
      <c r="W107" s="741"/>
      <c r="X107" s="741"/>
      <c r="Y107" s="741"/>
      <c r="Z107" s="741"/>
      <c r="AA107" s="741"/>
      <c r="AB107" s="741"/>
      <c r="AC107" s="741"/>
      <c r="AD107" s="741"/>
      <c r="AE107" s="741"/>
      <c r="AF107" s="740"/>
      <c r="AG107" s="742"/>
      <c r="AH107" s="742"/>
      <c r="AI107" s="742"/>
      <c r="AJ107" s="742"/>
      <c r="AK107" s="742"/>
      <c r="AL107" s="742"/>
      <c r="AM107" s="742"/>
      <c r="AN107" s="742"/>
      <c r="AO107" s="742"/>
      <c r="AP107" s="742"/>
      <c r="AQ107" s="742"/>
      <c r="AR107" s="566"/>
    </row>
    <row r="108" spans="2:63" ht="19.5" customHeight="1" x14ac:dyDescent="0.25">
      <c r="B108" s="674">
        <v>8</v>
      </c>
      <c r="C108" s="374" t="s">
        <v>95</v>
      </c>
      <c r="D108" s="579"/>
      <c r="E108" s="192" t="s">
        <v>96</v>
      </c>
      <c r="F108" s="192"/>
      <c r="G108" s="192"/>
      <c r="H108" s="192"/>
      <c r="I108" s="192"/>
      <c r="J108" s="192"/>
      <c r="K108" s="192"/>
      <c r="L108" s="132"/>
      <c r="M108" s="132"/>
      <c r="N108" s="132"/>
      <c r="O108" s="344"/>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210"/>
      <c r="AS108" s="192"/>
      <c r="AT108" s="192"/>
      <c r="AU108" s="192"/>
    </row>
    <row r="109" spans="2:63" ht="19.5" customHeight="1" x14ac:dyDescent="0.25">
      <c r="B109" s="674"/>
      <c r="C109" s="582" t="s">
        <v>97</v>
      </c>
      <c r="D109" s="581"/>
      <c r="E109" s="344" t="s">
        <v>98</v>
      </c>
      <c r="F109" s="192"/>
      <c r="G109" s="192"/>
      <c r="H109" s="192"/>
      <c r="I109" s="192"/>
      <c r="J109" s="192"/>
      <c r="K109" s="192"/>
      <c r="L109" s="132"/>
      <c r="M109" s="132"/>
      <c r="N109" s="132"/>
      <c r="O109" s="344"/>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210"/>
      <c r="AS109" s="192"/>
      <c r="AT109" s="192"/>
      <c r="AU109" s="192"/>
    </row>
    <row r="110" spans="2:63" ht="20.25" customHeight="1" x14ac:dyDescent="0.2">
      <c r="B110" s="671"/>
      <c r="C110" s="737"/>
      <c r="D110" s="737"/>
      <c r="E110" s="219"/>
      <c r="F110" s="219"/>
      <c r="G110" s="219"/>
      <c r="H110" s="219"/>
      <c r="I110" s="219"/>
      <c r="J110" s="219"/>
      <c r="K110" s="738"/>
      <c r="L110" s="739"/>
      <c r="M110" s="739"/>
      <c r="N110" s="740"/>
      <c r="O110" s="741"/>
      <c r="P110" s="741"/>
      <c r="Q110" s="741"/>
      <c r="R110" s="741"/>
      <c r="S110" s="741"/>
      <c r="T110" s="741"/>
      <c r="U110" s="741"/>
      <c r="V110" s="741"/>
      <c r="W110" s="741"/>
      <c r="X110" s="741"/>
      <c r="Y110" s="741"/>
      <c r="Z110" s="741"/>
      <c r="AA110" s="741"/>
      <c r="AB110" s="741"/>
      <c r="AC110" s="741"/>
      <c r="AD110" s="741"/>
      <c r="AE110" s="741"/>
      <c r="AF110" s="740"/>
      <c r="AG110" s="742"/>
      <c r="AH110" s="742"/>
      <c r="AI110" s="742"/>
      <c r="AJ110" s="742"/>
      <c r="AK110" s="742"/>
      <c r="AL110" s="742"/>
      <c r="AM110" s="742"/>
      <c r="AN110" s="742"/>
      <c r="AO110" s="742"/>
      <c r="AP110" s="742"/>
      <c r="AQ110" s="742"/>
      <c r="AR110" s="566"/>
    </row>
    <row r="111" spans="2:63" ht="20.25" customHeight="1" x14ac:dyDescent="0.3">
      <c r="B111" s="667"/>
      <c r="C111" s="757" t="s">
        <v>99</v>
      </c>
      <c r="D111" s="499"/>
      <c r="E111" s="499"/>
      <c r="F111" s="499"/>
      <c r="G111" s="499"/>
      <c r="H111" s="499"/>
      <c r="I111" s="499"/>
      <c r="J111" s="499"/>
      <c r="K111" s="499"/>
      <c r="L111" s="499"/>
      <c r="M111" s="499"/>
      <c r="N111" s="499"/>
      <c r="O111" s="499"/>
      <c r="P111" s="499"/>
      <c r="Q111" s="499"/>
      <c r="R111" s="499"/>
      <c r="S111" s="499"/>
      <c r="T111" s="499"/>
      <c r="U111" s="499"/>
      <c r="V111" s="499"/>
      <c r="W111" s="499"/>
      <c r="X111" s="499"/>
      <c r="Y111" s="499"/>
      <c r="Z111" s="499"/>
      <c r="AA111" s="499"/>
      <c r="AB111" s="499"/>
      <c r="AC111" s="499"/>
      <c r="AD111" s="499"/>
      <c r="AE111" s="499"/>
      <c r="AF111" s="499"/>
      <c r="AG111" s="499"/>
      <c r="AH111" s="499"/>
      <c r="AI111" s="499"/>
      <c r="AJ111" s="499"/>
      <c r="AK111" s="499"/>
      <c r="AL111" s="499"/>
      <c r="AM111" s="499"/>
      <c r="AN111" s="499"/>
      <c r="AO111" s="499"/>
      <c r="AP111" s="499"/>
      <c r="AQ111" s="499"/>
    </row>
    <row r="112" spans="2:63" ht="12.75" customHeight="1" x14ac:dyDescent="0.3">
      <c r="B112" s="667"/>
      <c r="C112" s="757"/>
      <c r="D112" s="499"/>
      <c r="E112" s="499"/>
      <c r="F112" s="499"/>
      <c r="G112" s="499"/>
      <c r="H112" s="499"/>
      <c r="I112" s="499"/>
      <c r="J112" s="499"/>
      <c r="K112" s="499"/>
      <c r="L112" s="499"/>
      <c r="M112" s="499"/>
      <c r="N112" s="499"/>
      <c r="O112" s="499"/>
      <c r="P112" s="499"/>
      <c r="Q112" s="499"/>
      <c r="R112" s="499"/>
      <c r="S112" s="499"/>
      <c r="T112" s="499"/>
      <c r="U112" s="499"/>
      <c r="V112" s="499"/>
      <c r="W112" s="499"/>
      <c r="X112" s="499"/>
      <c r="Y112" s="499"/>
      <c r="Z112" s="499"/>
      <c r="AA112" s="499"/>
      <c r="AB112" s="499"/>
      <c r="AC112" s="499"/>
      <c r="AD112" s="499"/>
      <c r="AE112" s="499"/>
      <c r="AF112" s="499"/>
      <c r="AG112" s="499"/>
      <c r="AH112" s="499"/>
      <c r="AI112" s="499"/>
      <c r="AJ112" s="499"/>
      <c r="AK112" s="499"/>
      <c r="AL112" s="499"/>
      <c r="AM112" s="499"/>
      <c r="AN112" s="499"/>
      <c r="AO112" s="499"/>
      <c r="AP112" s="499"/>
      <c r="AQ112" s="499"/>
    </row>
    <row r="113" spans="2:44" ht="12.75" customHeight="1" x14ac:dyDescent="0.2">
      <c r="B113" s="667"/>
      <c r="C113" s="1071" t="s">
        <v>100</v>
      </c>
      <c r="D113" s="1071"/>
      <c r="E113" s="1071"/>
      <c r="F113" s="1071"/>
      <c r="G113" s="1071"/>
      <c r="H113" s="1071"/>
      <c r="I113" s="1071"/>
      <c r="J113" s="1071"/>
      <c r="K113" s="1071"/>
      <c r="L113" s="1071"/>
      <c r="M113" s="1071"/>
      <c r="N113" s="1071"/>
      <c r="O113" s="1071"/>
      <c r="P113" s="1071"/>
      <c r="Q113" s="1071"/>
      <c r="R113" s="1071"/>
      <c r="S113" s="1071"/>
      <c r="T113" s="1071"/>
      <c r="U113" s="1071"/>
      <c r="V113" s="1071"/>
      <c r="W113" s="1071"/>
      <c r="X113" s="1071"/>
      <c r="Y113" s="1071"/>
      <c r="Z113" s="1071"/>
      <c r="AA113" s="1071"/>
      <c r="AB113" s="1071"/>
      <c r="AC113" s="1071"/>
      <c r="AD113" s="1071"/>
      <c r="AE113" s="1071"/>
      <c r="AF113" s="1071"/>
      <c r="AG113" s="1071"/>
      <c r="AH113" s="1071"/>
      <c r="AI113" s="1071"/>
      <c r="AJ113" s="1071"/>
      <c r="AK113" s="1071"/>
      <c r="AL113" s="1071"/>
      <c r="AM113" s="1071"/>
      <c r="AN113" s="1071"/>
      <c r="AO113" s="1071"/>
      <c r="AP113" s="818"/>
      <c r="AQ113" s="818"/>
      <c r="AR113" s="819"/>
    </row>
    <row r="114" spans="2:44" ht="12.75" customHeight="1" x14ac:dyDescent="0.2">
      <c r="B114" s="667"/>
      <c r="C114" s="1071"/>
      <c r="D114" s="1071"/>
      <c r="E114" s="1071"/>
      <c r="F114" s="1071"/>
      <c r="G114" s="1071"/>
      <c r="H114" s="1071"/>
      <c r="I114" s="1071"/>
      <c r="J114" s="1071"/>
      <c r="K114" s="1071"/>
      <c r="L114" s="1071"/>
      <c r="M114" s="1071"/>
      <c r="N114" s="1071"/>
      <c r="O114" s="1071"/>
      <c r="P114" s="1071"/>
      <c r="Q114" s="1071"/>
      <c r="R114" s="1071"/>
      <c r="S114" s="1071"/>
      <c r="T114" s="1071"/>
      <c r="U114" s="1071"/>
      <c r="V114" s="1071"/>
      <c r="W114" s="1071"/>
      <c r="X114" s="1071"/>
      <c r="Y114" s="1071"/>
      <c r="Z114" s="1071"/>
      <c r="AA114" s="1071"/>
      <c r="AB114" s="1071"/>
      <c r="AC114" s="1071"/>
      <c r="AD114" s="1071"/>
      <c r="AE114" s="1071"/>
      <c r="AF114" s="1071"/>
      <c r="AG114" s="1071"/>
      <c r="AH114" s="1071"/>
      <c r="AI114" s="1071"/>
      <c r="AJ114" s="1071"/>
      <c r="AK114" s="1071"/>
      <c r="AL114" s="1071"/>
      <c r="AM114" s="1071"/>
      <c r="AN114" s="1071"/>
      <c r="AO114" s="1071"/>
      <c r="AP114" s="818"/>
      <c r="AQ114" s="818"/>
      <c r="AR114" s="819"/>
    </row>
    <row r="115" spans="2:44" ht="23.25" customHeight="1" x14ac:dyDescent="0.2">
      <c r="B115" s="667"/>
      <c r="C115" s="1071"/>
      <c r="D115" s="1071"/>
      <c r="E115" s="1071"/>
      <c r="F115" s="1071"/>
      <c r="G115" s="1071"/>
      <c r="H115" s="1071"/>
      <c r="I115" s="1071"/>
      <c r="J115" s="1071"/>
      <c r="K115" s="1071"/>
      <c r="L115" s="1071"/>
      <c r="M115" s="1071"/>
      <c r="N115" s="1071"/>
      <c r="O115" s="1071"/>
      <c r="P115" s="1071"/>
      <c r="Q115" s="1071"/>
      <c r="R115" s="1071"/>
      <c r="S115" s="1071"/>
      <c r="T115" s="1071"/>
      <c r="U115" s="1071"/>
      <c r="V115" s="1071"/>
      <c r="W115" s="1071"/>
      <c r="X115" s="1071"/>
      <c r="Y115" s="1071"/>
      <c r="Z115" s="1071"/>
      <c r="AA115" s="1071"/>
      <c r="AB115" s="1071"/>
      <c r="AC115" s="1071"/>
      <c r="AD115" s="1071"/>
      <c r="AE115" s="1071"/>
      <c r="AF115" s="1071"/>
      <c r="AG115" s="1071"/>
      <c r="AH115" s="1071"/>
      <c r="AI115" s="1071"/>
      <c r="AJ115" s="1071"/>
      <c r="AK115" s="1071"/>
      <c r="AL115" s="1071"/>
      <c r="AM115" s="1071"/>
      <c r="AN115" s="1071"/>
      <c r="AO115" s="1071"/>
      <c r="AP115" s="818"/>
      <c r="AQ115" s="818"/>
      <c r="AR115" s="819"/>
    </row>
    <row r="116" spans="2:44" ht="12.75" customHeight="1" x14ac:dyDescent="0.3">
      <c r="B116" s="667"/>
      <c r="C116" s="757"/>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499"/>
      <c r="Z116" s="499"/>
      <c r="AA116" s="499"/>
      <c r="AB116" s="499"/>
      <c r="AC116" s="499"/>
      <c r="AD116" s="499"/>
      <c r="AE116" s="499"/>
      <c r="AF116" s="499"/>
      <c r="AG116" s="499"/>
      <c r="AH116" s="499"/>
      <c r="AI116" s="499"/>
      <c r="AJ116" s="499"/>
      <c r="AK116" s="499"/>
      <c r="AL116" s="499"/>
      <c r="AM116" s="499"/>
      <c r="AN116" s="499"/>
      <c r="AO116" s="499"/>
      <c r="AP116" s="499"/>
      <c r="AQ116" s="499"/>
    </row>
    <row r="117" spans="2:44" ht="19.5" customHeight="1" x14ac:dyDescent="0.25">
      <c r="B117" s="672" t="s">
        <v>101</v>
      </c>
      <c r="C117" s="579"/>
      <c r="D117" s="745" t="s">
        <v>102</v>
      </c>
      <c r="E117" s="738"/>
      <c r="F117" s="738"/>
      <c r="G117" s="738"/>
      <c r="H117" s="738"/>
      <c r="I117" s="738"/>
      <c r="J117" s="738"/>
      <c r="K117" s="738"/>
      <c r="L117" s="742"/>
      <c r="M117" s="742"/>
      <c r="N117" s="742"/>
      <c r="O117" s="738"/>
      <c r="S117" s="758" t="s">
        <v>103</v>
      </c>
      <c r="T117" s="579"/>
      <c r="U117" s="860" t="s">
        <v>104</v>
      </c>
      <c r="V117" s="817"/>
      <c r="W117" s="817"/>
      <c r="X117" s="817"/>
      <c r="Y117" s="817"/>
      <c r="Z117" s="817"/>
      <c r="AA117" s="817"/>
      <c r="AB117" s="817"/>
      <c r="AC117" s="817"/>
      <c r="AD117" s="817"/>
      <c r="AE117" s="817"/>
      <c r="AF117" s="817"/>
      <c r="AG117" s="817"/>
      <c r="AH117" s="817"/>
      <c r="AI117" s="817"/>
      <c r="AJ117" s="817"/>
      <c r="AK117" s="817"/>
      <c r="AL117" s="817"/>
      <c r="AM117" s="817"/>
      <c r="AN117" s="817"/>
      <c r="AO117" s="817"/>
      <c r="AP117" s="500"/>
      <c r="AQ117" s="500"/>
    </row>
    <row r="118" spans="2:44" ht="19.5" customHeight="1" x14ac:dyDescent="0.25">
      <c r="B118" s="672" t="s">
        <v>105</v>
      </c>
      <c r="C118" s="579"/>
      <c r="D118" s="738" t="s">
        <v>106</v>
      </c>
      <c r="E118" s="738"/>
      <c r="F118" s="738"/>
      <c r="G118" s="738"/>
      <c r="H118" s="738"/>
      <c r="I118" s="738"/>
      <c r="J118" s="738"/>
      <c r="K118" s="738"/>
      <c r="L118" s="742"/>
      <c r="M118" s="742"/>
      <c r="N118" s="742"/>
      <c r="O118" s="742"/>
      <c r="P118" s="742"/>
      <c r="Q118" s="742"/>
      <c r="R118" s="758"/>
      <c r="S118" s="758"/>
      <c r="T118" s="759"/>
      <c r="U118" s="759"/>
      <c r="V118" s="759"/>
      <c r="W118" s="759"/>
      <c r="X118" s="759"/>
      <c r="Y118" s="759"/>
      <c r="Z118" s="759"/>
      <c r="AA118" s="759"/>
      <c r="AB118" s="759"/>
      <c r="AC118" s="759"/>
      <c r="AD118" s="759"/>
      <c r="AE118" s="759"/>
      <c r="AF118" s="759"/>
      <c r="AG118" s="759"/>
      <c r="AH118" s="759"/>
      <c r="AI118" s="759"/>
      <c r="AJ118" s="759"/>
      <c r="AK118" s="759"/>
      <c r="AL118" s="759"/>
      <c r="AM118" s="500"/>
      <c r="AN118" s="500"/>
      <c r="AO118" s="500"/>
      <c r="AP118" s="500"/>
      <c r="AQ118" s="500"/>
    </row>
    <row r="119" spans="2:44" ht="19.5" customHeight="1" x14ac:dyDescent="0.25">
      <c r="B119" s="672" t="s">
        <v>107</v>
      </c>
      <c r="C119" s="439"/>
      <c r="D119" s="738" t="s">
        <v>108</v>
      </c>
      <c r="E119" s="738"/>
      <c r="F119" s="738"/>
      <c r="G119" s="738"/>
      <c r="H119" s="738"/>
      <c r="I119" s="738"/>
      <c r="J119" s="738"/>
      <c r="K119" s="738"/>
      <c r="L119" s="742"/>
      <c r="M119" s="742"/>
      <c r="N119" s="742"/>
      <c r="O119" s="742"/>
      <c r="P119" s="742"/>
      <c r="Q119" s="742"/>
      <c r="R119" s="742"/>
      <c r="S119" s="742"/>
      <c r="T119" s="742"/>
      <c r="U119" s="742"/>
      <c r="V119" s="742"/>
      <c r="W119" s="742"/>
      <c r="X119" s="742"/>
      <c r="Y119" s="742"/>
      <c r="Z119" s="742"/>
      <c r="AA119" s="742"/>
      <c r="AB119" s="742"/>
      <c r="AC119" s="742"/>
      <c r="AD119" s="500"/>
      <c r="AE119" s="500"/>
      <c r="AF119" s="500"/>
      <c r="AG119" s="500"/>
      <c r="AH119" s="500"/>
      <c r="AI119" s="500"/>
      <c r="AJ119" s="500"/>
      <c r="AK119" s="500"/>
      <c r="AL119" s="500"/>
      <c r="AM119" s="500"/>
      <c r="AN119" s="500"/>
      <c r="AO119" s="500"/>
      <c r="AP119" s="500"/>
      <c r="AQ119" s="500"/>
    </row>
    <row r="120" spans="2:44" ht="19.5" customHeight="1" x14ac:dyDescent="0.2">
      <c r="B120" s="667"/>
      <c r="C120" s="554"/>
      <c r="D120" s="554"/>
      <c r="E120" s="554"/>
      <c r="F120" s="554"/>
      <c r="G120" s="554"/>
      <c r="H120" s="554"/>
      <c r="I120" s="554"/>
      <c r="J120" s="554"/>
      <c r="K120" s="554"/>
      <c r="L120" s="554"/>
      <c r="M120" s="554"/>
      <c r="N120" s="554"/>
      <c r="O120" s="554"/>
      <c r="P120" s="554"/>
      <c r="Q120" s="554"/>
      <c r="R120" s="554"/>
      <c r="S120" s="554"/>
      <c r="T120" s="554"/>
      <c r="U120" s="554"/>
      <c r="V120" s="554"/>
      <c r="W120" s="554"/>
      <c r="X120" s="554"/>
      <c r="Y120" s="554"/>
      <c r="Z120" s="554"/>
      <c r="AA120" s="554"/>
      <c r="AB120" s="554"/>
      <c r="AC120" s="554"/>
      <c r="AD120" s="500"/>
      <c r="AE120" s="500"/>
      <c r="AF120" s="500"/>
      <c r="AG120" s="500"/>
      <c r="AH120" s="500"/>
      <c r="AI120" s="500"/>
      <c r="AJ120" s="500"/>
      <c r="AK120" s="500"/>
      <c r="AL120" s="500"/>
      <c r="AM120" s="500"/>
      <c r="AN120" s="500"/>
      <c r="AO120" s="500"/>
      <c r="AP120" s="500"/>
      <c r="AQ120" s="500"/>
    </row>
    <row r="121" spans="2:44" ht="19.5" customHeight="1" x14ac:dyDescent="0.25">
      <c r="B121" s="675" t="s">
        <v>109</v>
      </c>
      <c r="C121" s="579"/>
      <c r="D121" s="554" t="s">
        <v>110</v>
      </c>
      <c r="E121" s="554"/>
      <c r="F121" s="554"/>
      <c r="G121" s="554"/>
      <c r="H121" s="554"/>
      <c r="I121" s="554"/>
      <c r="J121" s="554"/>
      <c r="K121" s="554"/>
      <c r="L121" s="554"/>
      <c r="M121" s="554"/>
      <c r="N121" s="554"/>
      <c r="O121" s="554"/>
      <c r="S121" s="554"/>
      <c r="T121" s="554"/>
      <c r="U121" s="554"/>
      <c r="V121" s="554"/>
      <c r="W121" s="554"/>
      <c r="Y121" s="554"/>
      <c r="Z121" s="554"/>
      <c r="AA121" s="745"/>
      <c r="AB121" s="554"/>
      <c r="AC121" s="554"/>
      <c r="AD121" s="500"/>
      <c r="AE121" s="500"/>
      <c r="AF121" s="500"/>
      <c r="AG121" s="500"/>
      <c r="AH121" s="500"/>
      <c r="AI121" s="500"/>
      <c r="AJ121" s="500"/>
      <c r="AK121" s="500"/>
      <c r="AL121" s="500"/>
      <c r="AM121" s="500"/>
      <c r="AN121" s="500"/>
      <c r="AO121" s="500"/>
      <c r="AP121" s="500"/>
      <c r="AQ121" s="500"/>
    </row>
    <row r="122" spans="2:44" ht="19.5" customHeight="1" x14ac:dyDescent="0.25">
      <c r="B122" s="675" t="s">
        <v>111</v>
      </c>
      <c r="C122" s="579"/>
      <c r="D122" s="738" t="s">
        <v>112</v>
      </c>
      <c r="E122" s="554"/>
      <c r="F122" s="554"/>
      <c r="G122" s="554"/>
      <c r="H122" s="554"/>
      <c r="I122" s="554"/>
      <c r="J122" s="554"/>
      <c r="K122" s="554"/>
      <c r="L122" s="554"/>
      <c r="T122" s="580"/>
      <c r="U122" s="756" t="s">
        <v>46</v>
      </c>
      <c r="V122" s="554"/>
      <c r="AB122" s="554"/>
      <c r="AC122" s="554"/>
      <c r="AD122" s="500"/>
      <c r="AE122" s="500"/>
      <c r="AF122" s="500"/>
      <c r="AG122" s="500"/>
      <c r="AH122" s="500"/>
      <c r="AI122" s="500"/>
      <c r="AJ122" s="500"/>
      <c r="AK122" s="500"/>
      <c r="AL122" s="500"/>
      <c r="AM122" s="500"/>
      <c r="AN122" s="500"/>
      <c r="AO122" s="500"/>
      <c r="AP122" s="500"/>
      <c r="AQ122" s="500"/>
    </row>
    <row r="123" spans="2:44" ht="19.5" customHeight="1" x14ac:dyDescent="0.25">
      <c r="B123" s="675" t="s">
        <v>113</v>
      </c>
      <c r="C123" s="439"/>
      <c r="D123" s="738" t="s">
        <v>114</v>
      </c>
      <c r="E123" s="554"/>
      <c r="F123" s="554"/>
      <c r="G123" s="554"/>
      <c r="H123" s="554"/>
      <c r="I123" s="554"/>
      <c r="J123" s="554"/>
      <c r="K123" s="554"/>
      <c r="L123" s="554"/>
      <c r="T123" s="554"/>
      <c r="U123" s="554"/>
      <c r="V123" s="554"/>
      <c r="W123" s="739"/>
      <c r="X123" s="739"/>
      <c r="Y123" s="739"/>
      <c r="AB123" s="554"/>
      <c r="AC123" s="554"/>
      <c r="AD123" s="500"/>
      <c r="AE123" s="500"/>
      <c r="AF123" s="500"/>
      <c r="AG123" s="500"/>
      <c r="AH123" s="500"/>
      <c r="AI123" s="500"/>
      <c r="AJ123" s="500"/>
      <c r="AK123" s="500"/>
      <c r="AL123" s="500"/>
      <c r="AM123" s="500"/>
      <c r="AN123" s="500"/>
      <c r="AO123" s="500"/>
      <c r="AP123" s="500"/>
      <c r="AQ123" s="500"/>
    </row>
    <row r="124" spans="2:44" ht="19.5" customHeight="1" x14ac:dyDescent="0.2">
      <c r="B124" s="676"/>
    </row>
    <row r="125" spans="2:44" ht="19.5" customHeight="1" x14ac:dyDescent="0.25">
      <c r="B125" s="667" t="s">
        <v>115</v>
      </c>
      <c r="C125" s="579"/>
      <c r="D125" s="760" t="s">
        <v>116</v>
      </c>
      <c r="E125" s="554"/>
      <c r="F125" s="554"/>
      <c r="G125" s="554"/>
      <c r="H125" s="554"/>
      <c r="I125" s="554"/>
      <c r="J125" s="554"/>
      <c r="K125" s="554"/>
      <c r="L125" s="554"/>
      <c r="M125" s="554"/>
      <c r="N125" s="554"/>
      <c r="O125" s="554"/>
      <c r="P125" s="554"/>
      <c r="Q125" s="554"/>
      <c r="R125" s="554"/>
      <c r="S125" s="554"/>
      <c r="T125" s="583" t="s">
        <v>117</v>
      </c>
      <c r="U125" s="579"/>
      <c r="V125" s="554" t="s">
        <v>118</v>
      </c>
      <c r="W125" s="554"/>
      <c r="AA125" s="554"/>
      <c r="AB125" s="554"/>
      <c r="AJ125" s="500"/>
      <c r="AK125" s="500"/>
      <c r="AL125" s="500"/>
      <c r="AM125" s="500"/>
      <c r="AN125" s="500"/>
      <c r="AO125" s="500"/>
      <c r="AP125" s="500"/>
      <c r="AQ125" s="500"/>
    </row>
    <row r="126" spans="2:44" ht="19.5" customHeight="1" x14ac:dyDescent="0.25">
      <c r="B126" s="667" t="s">
        <v>119</v>
      </c>
      <c r="C126" s="438"/>
      <c r="D126" s="738" t="s">
        <v>120</v>
      </c>
      <c r="E126" s="554"/>
      <c r="F126" s="554"/>
      <c r="G126" s="554"/>
      <c r="H126" s="554"/>
      <c r="I126" s="554"/>
      <c r="J126" s="554"/>
      <c r="K126" s="554"/>
      <c r="L126" s="554"/>
      <c r="M126" s="554"/>
      <c r="N126" s="554"/>
      <c r="O126" s="554"/>
      <c r="P126" s="554"/>
      <c r="Q126" s="554"/>
      <c r="R126" s="554"/>
      <c r="S126" s="554"/>
      <c r="T126" s="554"/>
      <c r="U126" s="554"/>
      <c r="V126" s="554"/>
      <c r="W126" s="554"/>
      <c r="X126" s="733"/>
      <c r="Y126" s="733"/>
      <c r="Z126" s="733"/>
      <c r="AA126" s="554"/>
      <c r="AB126" s="554"/>
      <c r="AC126" s="554"/>
      <c r="AD126" s="554"/>
      <c r="AE126" s="554"/>
      <c r="AF126" s="554"/>
      <c r="AG126" s="554"/>
      <c r="AH126" s="554"/>
      <c r="AI126" s="554"/>
      <c r="AJ126" s="554"/>
      <c r="AK126" s="554"/>
      <c r="AL126" s="554"/>
      <c r="AM126" s="554"/>
      <c r="AO126" s="554"/>
      <c r="AP126" s="554"/>
    </row>
    <row r="127" spans="2:44" ht="19.5" customHeight="1" x14ac:dyDescent="0.2">
      <c r="B127" s="667"/>
      <c r="C127" s="580"/>
      <c r="D127" s="756" t="s">
        <v>46</v>
      </c>
      <c r="E127" s="499"/>
      <c r="F127" s="499"/>
      <c r="G127" s="499"/>
      <c r="H127" s="499"/>
      <c r="I127" s="499"/>
      <c r="J127" s="499"/>
      <c r="K127" s="499"/>
      <c r="L127" s="499"/>
      <c r="M127" s="499"/>
      <c r="N127" s="499"/>
      <c r="O127" s="499"/>
      <c r="P127" s="499"/>
      <c r="Q127" s="499"/>
      <c r="R127" s="499"/>
      <c r="S127" s="499"/>
      <c r="T127" s="499"/>
      <c r="U127" s="499"/>
      <c r="V127" s="499"/>
      <c r="W127" s="499"/>
      <c r="X127" s="499"/>
      <c r="Y127" s="499"/>
      <c r="Z127" s="499"/>
      <c r="AA127" s="499"/>
      <c r="AB127" s="499"/>
      <c r="AC127" s="499"/>
      <c r="AD127" s="499"/>
      <c r="AE127" s="499"/>
      <c r="AF127" s="499"/>
      <c r="AG127" s="499"/>
      <c r="AH127" s="499"/>
      <c r="AI127" s="499"/>
      <c r="AJ127" s="499"/>
      <c r="AK127" s="499"/>
      <c r="AL127" s="499"/>
      <c r="AM127" s="499"/>
      <c r="AN127" s="499"/>
      <c r="AO127" s="499"/>
      <c r="AP127" s="499"/>
      <c r="AQ127" s="499"/>
    </row>
    <row r="128" spans="2:44" ht="17.25" customHeight="1" thickBot="1" x14ac:dyDescent="0.25">
      <c r="B128" s="677"/>
      <c r="C128" s="589"/>
      <c r="D128" s="589"/>
      <c r="E128" s="590"/>
      <c r="F128" s="590"/>
      <c r="G128" s="590"/>
      <c r="H128" s="590"/>
      <c r="I128" s="590"/>
      <c r="J128" s="590"/>
      <c r="K128" s="591"/>
      <c r="L128" s="592"/>
      <c r="M128" s="592"/>
      <c r="N128" s="593"/>
      <c r="O128" s="594"/>
      <c r="P128" s="595"/>
      <c r="Q128" s="594"/>
      <c r="R128" s="594"/>
      <c r="S128" s="594"/>
      <c r="T128" s="594"/>
      <c r="U128" s="594"/>
      <c r="V128" s="594"/>
      <c r="W128" s="594"/>
      <c r="X128" s="594"/>
      <c r="Y128" s="594"/>
      <c r="Z128" s="594"/>
      <c r="AA128" s="594"/>
      <c r="AB128" s="594"/>
      <c r="AC128" s="594"/>
      <c r="AD128" s="594"/>
      <c r="AE128" s="594"/>
      <c r="AF128" s="593"/>
      <c r="AG128" s="596"/>
      <c r="AH128" s="596"/>
      <c r="AI128" s="596"/>
      <c r="AJ128" s="596"/>
      <c r="AK128" s="596"/>
      <c r="AL128" s="596"/>
      <c r="AM128" s="596"/>
      <c r="AN128" s="596"/>
      <c r="AO128" s="596"/>
      <c r="AP128" s="596"/>
      <c r="AQ128" s="596"/>
      <c r="AR128" s="597"/>
    </row>
    <row r="129" spans="2:63" ht="17.25" customHeight="1" thickBot="1" x14ac:dyDescent="0.25">
      <c r="B129" s="861" t="s">
        <v>1588</v>
      </c>
      <c r="C129" s="823"/>
      <c r="D129" s="823"/>
      <c r="E129" s="823"/>
      <c r="F129" s="823"/>
      <c r="G129" s="823"/>
      <c r="H129" s="823"/>
      <c r="I129" s="823"/>
      <c r="J129" s="823"/>
      <c r="K129" s="823"/>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823"/>
      <c r="AN129" s="823"/>
      <c r="AO129" s="823"/>
      <c r="AP129" s="823"/>
      <c r="AQ129" s="823"/>
      <c r="AR129" s="824"/>
    </row>
    <row r="130" spans="2:63" x14ac:dyDescent="0.2">
      <c r="B130" s="676"/>
    </row>
    <row r="131" spans="2:63" ht="19.5" customHeight="1" x14ac:dyDescent="0.25">
      <c r="B131" s="674" t="s">
        <v>121</v>
      </c>
      <c r="C131" s="439"/>
      <c r="D131" s="30" t="s">
        <v>122</v>
      </c>
      <c r="E131" s="30"/>
      <c r="F131" s="30"/>
      <c r="G131" s="30"/>
      <c r="H131" s="30"/>
      <c r="I131" s="30"/>
      <c r="J131" s="30"/>
      <c r="K131" s="192"/>
      <c r="T131" s="553" t="s">
        <v>123</v>
      </c>
      <c r="U131" s="439"/>
      <c r="V131" s="30" t="s">
        <v>124</v>
      </c>
      <c r="AG131" s="500"/>
      <c r="AH131" s="500"/>
      <c r="AI131" s="500"/>
      <c r="AJ131" s="500"/>
      <c r="AK131" s="500"/>
      <c r="AL131" s="500"/>
      <c r="AM131" s="500"/>
      <c r="AN131" s="500"/>
      <c r="AO131" s="500"/>
      <c r="AP131" s="500"/>
      <c r="AQ131" s="500"/>
      <c r="BJ131" s="554"/>
      <c r="BK131" s="554"/>
    </row>
    <row r="132" spans="2:63" ht="12.75" customHeight="1" x14ac:dyDescent="0.2">
      <c r="B132" s="676"/>
      <c r="V132" s="1013" t="s">
        <v>125</v>
      </c>
      <c r="W132" s="1013"/>
      <c r="X132" s="1013"/>
      <c r="Y132" s="1013"/>
      <c r="Z132" s="1013"/>
      <c r="AA132" s="1013"/>
      <c r="AB132" s="1013"/>
      <c r="AC132" s="1013"/>
      <c r="AD132" s="1013"/>
      <c r="AE132" s="1013"/>
      <c r="AF132" s="1013"/>
      <c r="AG132" s="1013"/>
      <c r="AH132" s="1013"/>
      <c r="AI132" s="1013"/>
      <c r="AJ132" s="1013"/>
      <c r="AK132" s="1013"/>
      <c r="AL132" s="1013"/>
      <c r="AM132" s="1013"/>
      <c r="AN132" s="1013"/>
      <c r="AO132" s="1013"/>
      <c r="AP132" s="1013"/>
      <c r="BJ132" s="554"/>
      <c r="BK132" s="554"/>
    </row>
    <row r="133" spans="2:63" ht="19.5" customHeight="1" x14ac:dyDescent="0.25">
      <c r="B133" s="674">
        <v>13</v>
      </c>
      <c r="C133" s="439"/>
      <c r="D133" s="341" t="s">
        <v>126</v>
      </c>
      <c r="E133" s="30"/>
      <c r="F133" s="30"/>
      <c r="G133" s="30"/>
      <c r="H133" s="30"/>
      <c r="I133" s="30"/>
      <c r="J133" s="30"/>
      <c r="K133" s="192"/>
      <c r="V133" s="1013"/>
      <c r="W133" s="1013"/>
      <c r="X133" s="1013"/>
      <c r="Y133" s="1013"/>
      <c r="Z133" s="1013"/>
      <c r="AA133" s="1013"/>
      <c r="AB133" s="1013"/>
      <c r="AC133" s="1013"/>
      <c r="AD133" s="1013"/>
      <c r="AE133" s="1013"/>
      <c r="AF133" s="1013"/>
      <c r="AG133" s="1013"/>
      <c r="AH133" s="1013"/>
      <c r="AI133" s="1013"/>
      <c r="AJ133" s="1013"/>
      <c r="AK133" s="1013"/>
      <c r="AL133" s="1013"/>
      <c r="AM133" s="1013"/>
      <c r="AN133" s="1013"/>
      <c r="AO133" s="1013"/>
      <c r="AP133" s="1013"/>
      <c r="AQ133" s="500"/>
      <c r="BJ133" s="554"/>
      <c r="BK133" s="554"/>
    </row>
    <row r="134" spans="2:63" x14ac:dyDescent="0.2">
      <c r="B134" s="676"/>
      <c r="V134" s="1013"/>
      <c r="W134" s="1013"/>
      <c r="X134" s="1013"/>
      <c r="Y134" s="1013"/>
      <c r="Z134" s="1013"/>
      <c r="AA134" s="1013"/>
      <c r="AB134" s="1013"/>
      <c r="AC134" s="1013"/>
      <c r="AD134" s="1013"/>
      <c r="AE134" s="1013"/>
      <c r="AF134" s="1013"/>
      <c r="AG134" s="1013"/>
      <c r="AH134" s="1013"/>
      <c r="AI134" s="1013"/>
      <c r="AJ134" s="1013"/>
      <c r="AK134" s="1013"/>
      <c r="AL134" s="1013"/>
      <c r="AM134" s="1013"/>
      <c r="AN134" s="1013"/>
      <c r="AO134" s="1013"/>
      <c r="AP134" s="1013"/>
    </row>
    <row r="135" spans="2:63" ht="19.5" customHeight="1" x14ac:dyDescent="0.25">
      <c r="B135" s="667">
        <v>14</v>
      </c>
      <c r="C135" s="439"/>
      <c r="D135" s="554" t="s">
        <v>127</v>
      </c>
      <c r="E135" s="554"/>
      <c r="F135" s="554"/>
      <c r="G135" s="554"/>
      <c r="H135" s="554"/>
      <c r="I135" s="554"/>
      <c r="J135" s="554"/>
      <c r="K135" s="554"/>
      <c r="L135" s="554"/>
      <c r="M135" s="554"/>
      <c r="N135" s="554"/>
      <c r="O135" s="554"/>
      <c r="P135" s="554"/>
      <c r="Q135" s="554"/>
      <c r="R135" s="554"/>
      <c r="S135" s="554"/>
      <c r="T135" s="554"/>
      <c r="U135" s="554"/>
      <c r="V135" s="1013"/>
      <c r="W135" s="1013"/>
      <c r="X135" s="1013"/>
      <c r="Y135" s="1013"/>
      <c r="Z135" s="1013"/>
      <c r="AA135" s="1013"/>
      <c r="AB135" s="1013"/>
      <c r="AC135" s="1013"/>
      <c r="AD135" s="1013"/>
      <c r="AE135" s="1013"/>
      <c r="AF135" s="1013"/>
      <c r="AG135" s="1013"/>
      <c r="AH135" s="1013"/>
      <c r="AI135" s="1013"/>
      <c r="AJ135" s="1013"/>
      <c r="AK135" s="1013"/>
      <c r="AL135" s="1013"/>
      <c r="AM135" s="1013"/>
      <c r="AN135" s="1013"/>
      <c r="AO135" s="1013"/>
      <c r="AP135" s="1013"/>
    </row>
    <row r="136" spans="2:63" ht="15.75" customHeight="1" x14ac:dyDescent="0.2">
      <c r="B136" s="667"/>
      <c r="C136" s="554"/>
      <c r="D136" s="554"/>
      <c r="E136" s="554"/>
      <c r="F136" s="554"/>
      <c r="G136" s="554"/>
      <c r="H136" s="554"/>
      <c r="I136" s="554"/>
      <c r="J136" s="554"/>
      <c r="K136" s="554"/>
      <c r="L136" s="554"/>
      <c r="M136" s="554"/>
      <c r="N136" s="554"/>
      <c r="O136" s="554"/>
      <c r="P136" s="554"/>
      <c r="Q136" s="554"/>
      <c r="R136" s="554"/>
      <c r="S136" s="554"/>
      <c r="T136" s="554"/>
      <c r="U136" s="554"/>
      <c r="V136" s="554"/>
      <c r="W136" s="554"/>
      <c r="X136" s="554"/>
      <c r="Y136" s="554"/>
      <c r="Z136" s="554"/>
      <c r="AA136" s="554"/>
      <c r="AB136" s="554"/>
      <c r="AC136" s="554"/>
      <c r="AD136" s="554"/>
      <c r="AE136" s="554"/>
      <c r="AF136" s="554"/>
      <c r="AG136" s="554"/>
      <c r="AH136" s="554"/>
      <c r="AI136" s="554"/>
      <c r="AJ136" s="554"/>
      <c r="AK136" s="554"/>
      <c r="AL136" s="554"/>
      <c r="AM136" s="554"/>
      <c r="AO136" s="554"/>
      <c r="AP136" s="554"/>
    </row>
    <row r="137" spans="2:63" ht="16.149999999999999" customHeight="1" x14ac:dyDescent="0.2">
      <c r="B137" s="674">
        <v>15</v>
      </c>
      <c r="C137" s="198" t="s">
        <v>128</v>
      </c>
      <c r="D137" s="30"/>
      <c r="E137" s="192"/>
      <c r="F137" s="30"/>
      <c r="G137" s="554"/>
      <c r="I137" s="554"/>
      <c r="J137" s="554"/>
      <c r="K137" s="554"/>
      <c r="L137" s="554"/>
      <c r="M137" s="554"/>
      <c r="N137" s="554"/>
      <c r="O137" s="559"/>
      <c r="P137" s="554"/>
      <c r="Q137" s="733"/>
      <c r="R137" s="554"/>
      <c r="S137" s="554"/>
      <c r="T137" s="554"/>
      <c r="U137" s="554"/>
      <c r="V137" s="554"/>
      <c r="W137" s="554"/>
      <c r="X137" s="554"/>
      <c r="Y137" s="554"/>
      <c r="Z137" s="554"/>
      <c r="AA137" s="554"/>
      <c r="AB137" s="554"/>
      <c r="AE137" s="554"/>
      <c r="AF137" s="554"/>
      <c r="AG137" s="554"/>
      <c r="AH137" s="554"/>
      <c r="AI137" s="554"/>
      <c r="AJ137" s="554"/>
      <c r="AK137" s="554"/>
      <c r="AL137" s="554"/>
      <c r="AM137" s="554"/>
      <c r="AN137" s="554"/>
      <c r="AO137" s="554"/>
      <c r="AP137" s="554"/>
      <c r="AS137" s="554"/>
    </row>
    <row r="138" spans="2:63" ht="19.5" customHeight="1" x14ac:dyDescent="0.25">
      <c r="B138" s="665"/>
      <c r="C138" s="439"/>
      <c r="D138" s="192" t="s">
        <v>129</v>
      </c>
      <c r="E138" s="192"/>
      <c r="F138" s="30"/>
      <c r="G138" s="554"/>
      <c r="I138" s="554"/>
      <c r="J138" s="554"/>
      <c r="K138" s="554"/>
      <c r="L138" s="554"/>
      <c r="M138" s="554"/>
      <c r="N138" s="554"/>
      <c r="O138" s="559"/>
      <c r="P138" s="554"/>
      <c r="Q138" s="733"/>
      <c r="R138" s="554"/>
      <c r="S138" s="554"/>
      <c r="T138" s="554"/>
      <c r="U138" s="554"/>
      <c r="V138" s="554"/>
      <c r="W138" s="554"/>
      <c r="X138" s="554"/>
      <c r="Y138" s="554"/>
      <c r="Z138" s="554"/>
      <c r="AA138" s="554"/>
      <c r="AB138" s="554"/>
      <c r="AE138" s="554"/>
      <c r="AF138" s="554"/>
      <c r="AG138" s="554"/>
      <c r="AH138" s="554"/>
      <c r="AI138" s="554"/>
      <c r="AJ138" s="554"/>
      <c r="AK138" s="554"/>
      <c r="AL138" s="554"/>
      <c r="AM138" s="554"/>
      <c r="AN138" s="554"/>
      <c r="AO138" s="554"/>
      <c r="AP138" s="554"/>
      <c r="AS138" s="554"/>
      <c r="BJ138" s="554"/>
      <c r="BK138" s="554"/>
    </row>
    <row r="139" spans="2:63" ht="19.5" customHeight="1" x14ac:dyDescent="0.25">
      <c r="B139" s="665"/>
      <c r="C139" s="439"/>
      <c r="D139" s="192" t="s">
        <v>130</v>
      </c>
      <c r="E139" s="192"/>
      <c r="F139" s="30"/>
      <c r="G139" s="554"/>
      <c r="I139" s="554"/>
      <c r="J139" s="554"/>
      <c r="K139" s="554"/>
      <c r="L139" s="554"/>
      <c r="M139" s="554"/>
      <c r="N139" s="554"/>
      <c r="O139" s="559"/>
      <c r="P139" s="554"/>
      <c r="Q139" s="733"/>
      <c r="R139" s="554"/>
      <c r="S139" s="554"/>
      <c r="T139" s="554"/>
      <c r="U139" s="554"/>
      <c r="V139" s="554"/>
      <c r="W139" s="554"/>
      <c r="X139" s="554"/>
      <c r="Y139" s="554"/>
      <c r="Z139" s="554"/>
      <c r="AA139" s="554"/>
      <c r="AB139" s="554"/>
      <c r="AE139" s="554"/>
      <c r="AF139" s="554"/>
      <c r="AG139" s="554"/>
      <c r="AH139" s="554"/>
      <c r="AI139" s="554"/>
      <c r="AJ139" s="554"/>
      <c r="AK139" s="554"/>
      <c r="AL139" s="554"/>
      <c r="AM139" s="554"/>
      <c r="AN139" s="554"/>
      <c r="AO139" s="554"/>
      <c r="AP139" s="554"/>
      <c r="AS139" s="554"/>
      <c r="BJ139" s="554"/>
      <c r="BK139" s="554"/>
    </row>
    <row r="140" spans="2:63" ht="19.5" customHeight="1" x14ac:dyDescent="0.25">
      <c r="B140" s="674"/>
      <c r="C140" s="439"/>
      <c r="D140" s="192" t="s">
        <v>131</v>
      </c>
      <c r="E140" s="192"/>
      <c r="F140" s="30"/>
      <c r="G140" s="554"/>
      <c r="I140" s="554"/>
      <c r="J140" s="554"/>
      <c r="K140" s="554"/>
      <c r="L140" s="554"/>
      <c r="M140" s="554"/>
      <c r="N140" s="554"/>
      <c r="O140" s="559"/>
      <c r="P140" s="554"/>
      <c r="Q140" s="733"/>
      <c r="R140" s="554"/>
      <c r="S140" s="554"/>
      <c r="T140" s="554"/>
      <c r="U140" s="554"/>
      <c r="V140" s="554"/>
      <c r="W140" s="554"/>
      <c r="X140" s="554"/>
      <c r="Y140" s="554"/>
      <c r="Z140" s="554"/>
      <c r="AA140" s="554"/>
      <c r="AB140" s="554"/>
      <c r="AE140" s="554"/>
      <c r="AF140" s="554"/>
      <c r="AG140" s="554"/>
      <c r="AH140" s="554"/>
      <c r="AI140" s="554"/>
      <c r="AJ140" s="554"/>
      <c r="AK140" s="554"/>
      <c r="AL140" s="554"/>
      <c r="AM140" s="554"/>
      <c r="AN140" s="554"/>
      <c r="AO140" s="554"/>
      <c r="AP140" s="554"/>
      <c r="AS140" s="554"/>
      <c r="BJ140" s="554"/>
      <c r="BK140" s="554"/>
    </row>
    <row r="141" spans="2:63" ht="19.5" customHeight="1" x14ac:dyDescent="0.2">
      <c r="B141" s="674"/>
      <c r="C141" s="195"/>
      <c r="D141" s="756" t="s">
        <v>57</v>
      </c>
      <c r="E141" s="192"/>
      <c r="F141" s="30"/>
      <c r="G141" s="554"/>
      <c r="I141" s="554"/>
      <c r="J141" s="554"/>
      <c r="K141" s="554"/>
      <c r="L141" s="554"/>
      <c r="M141" s="554"/>
      <c r="N141" s="554"/>
      <c r="O141" s="559"/>
      <c r="P141" s="554"/>
      <c r="Q141" s="733"/>
      <c r="R141" s="554"/>
      <c r="S141" s="554"/>
      <c r="T141" s="554"/>
      <c r="U141" s="554"/>
      <c r="V141" s="554"/>
      <c r="W141" s="554"/>
      <c r="X141" s="554"/>
      <c r="Y141" s="554"/>
      <c r="Z141" s="554"/>
      <c r="AA141" s="554"/>
      <c r="AB141" s="554"/>
      <c r="AE141" s="554"/>
      <c r="AF141" s="554"/>
      <c r="AG141" s="554"/>
      <c r="AH141" s="554"/>
      <c r="AI141" s="554"/>
      <c r="AJ141" s="554"/>
      <c r="AK141" s="554"/>
      <c r="AL141" s="554"/>
      <c r="AM141" s="554"/>
      <c r="AN141" s="554"/>
      <c r="AO141" s="554"/>
      <c r="AP141" s="554"/>
      <c r="AS141" s="554"/>
      <c r="BJ141" s="554"/>
      <c r="BK141" s="554"/>
    </row>
    <row r="142" spans="2:63" ht="16.149999999999999" customHeight="1" x14ac:dyDescent="0.2">
      <c r="B142" s="674"/>
      <c r="C142" s="149"/>
      <c r="D142" s="192"/>
      <c r="E142" s="192"/>
      <c r="F142" s="192"/>
      <c r="G142" s="554"/>
      <c r="I142" s="554"/>
      <c r="J142" s="554"/>
      <c r="K142" s="554"/>
      <c r="L142" s="554"/>
      <c r="M142" s="554"/>
      <c r="N142" s="554"/>
      <c r="O142" s="559"/>
      <c r="P142" s="554"/>
      <c r="Q142" s="733"/>
      <c r="R142" s="554"/>
      <c r="S142" s="554"/>
      <c r="T142" s="554"/>
      <c r="U142" s="554"/>
      <c r="V142" s="554"/>
      <c r="W142" s="554"/>
      <c r="X142" s="554"/>
      <c r="Y142" s="554"/>
      <c r="Z142" s="554"/>
      <c r="AA142" s="554"/>
      <c r="AB142" s="554"/>
      <c r="AE142" s="554"/>
      <c r="AF142" s="554"/>
      <c r="AG142" s="554"/>
      <c r="AH142" s="554"/>
      <c r="AI142" s="554"/>
      <c r="AJ142" s="554"/>
      <c r="AK142" s="554"/>
      <c r="AL142" s="554"/>
      <c r="AM142" s="554"/>
      <c r="AN142" s="554"/>
      <c r="AO142" s="554"/>
      <c r="AP142" s="554"/>
      <c r="AS142" s="554"/>
      <c r="BJ142" s="554"/>
      <c r="BK142" s="554"/>
    </row>
    <row r="143" spans="2:63" ht="19.5" customHeight="1" x14ac:dyDescent="0.25">
      <c r="B143" s="674">
        <v>16</v>
      </c>
      <c r="C143" s="439"/>
      <c r="D143" s="192" t="s">
        <v>132</v>
      </c>
      <c r="E143" s="192"/>
      <c r="F143" s="192"/>
      <c r="G143" s="554"/>
      <c r="I143" s="554"/>
      <c r="J143" s="554"/>
      <c r="K143" s="554"/>
      <c r="L143" s="554"/>
      <c r="M143" s="554"/>
      <c r="N143" s="554"/>
      <c r="O143" s="559"/>
      <c r="P143" s="554"/>
      <c r="Q143" s="733"/>
      <c r="R143" s="554"/>
      <c r="S143" s="554"/>
      <c r="T143" s="554"/>
      <c r="U143" s="554"/>
      <c r="V143" s="554"/>
      <c r="W143" s="554"/>
      <c r="X143" s="554"/>
      <c r="Y143" s="554"/>
      <c r="Z143" s="554"/>
      <c r="AA143" s="554"/>
      <c r="AB143" s="554"/>
      <c r="AE143" s="554"/>
      <c r="AF143" s="554"/>
      <c r="AG143" s="554"/>
      <c r="AH143" s="554"/>
      <c r="AI143" s="554"/>
      <c r="AJ143" s="554"/>
      <c r="AK143" s="554"/>
      <c r="AL143" s="554"/>
      <c r="AM143" s="554"/>
      <c r="AN143" s="554"/>
      <c r="AO143" s="554"/>
      <c r="AP143" s="554"/>
      <c r="AS143" s="554"/>
      <c r="BJ143" s="554"/>
      <c r="BK143" s="554"/>
    </row>
    <row r="144" spans="2:63" ht="21.75" customHeight="1" x14ac:dyDescent="0.2">
      <c r="B144" s="674"/>
      <c r="C144" s="195"/>
      <c r="D144" s="756" t="s">
        <v>57</v>
      </c>
      <c r="E144" s="192"/>
      <c r="F144" s="192"/>
      <c r="G144" s="554"/>
      <c r="I144" s="554"/>
      <c r="J144" s="554"/>
      <c r="K144" s="554"/>
      <c r="L144" s="554"/>
      <c r="M144" s="554"/>
      <c r="N144" s="554"/>
      <c r="O144" s="559"/>
      <c r="P144" s="554"/>
      <c r="Q144" s="733"/>
      <c r="R144" s="554"/>
      <c r="S144" s="554"/>
      <c r="T144" s="554"/>
      <c r="U144" s="554"/>
      <c r="V144" s="554"/>
      <c r="W144" s="554"/>
      <c r="X144" s="554"/>
      <c r="Y144" s="554"/>
      <c r="Z144" s="554"/>
      <c r="AA144" s="554"/>
      <c r="AB144" s="554"/>
      <c r="AE144" s="554"/>
      <c r="AF144" s="554"/>
      <c r="AG144" s="554"/>
      <c r="AH144" s="554"/>
      <c r="AI144" s="554"/>
      <c r="AJ144" s="554"/>
      <c r="AK144" s="554"/>
      <c r="AL144" s="554"/>
      <c r="AM144" s="554"/>
      <c r="AN144" s="554"/>
      <c r="AO144" s="554"/>
      <c r="AP144" s="554"/>
      <c r="AS144" s="554"/>
      <c r="BJ144" s="554"/>
      <c r="BK144" s="554"/>
    </row>
    <row r="145" spans="2:63" ht="16.149999999999999" customHeight="1" x14ac:dyDescent="0.2">
      <c r="B145" s="674"/>
      <c r="C145" s="192"/>
      <c r="D145" s="192"/>
      <c r="E145" s="192"/>
      <c r="F145" s="192"/>
      <c r="G145" s="554"/>
      <c r="I145" s="554"/>
      <c r="J145" s="554"/>
      <c r="K145" s="554"/>
      <c r="L145" s="554"/>
      <c r="M145" s="554"/>
      <c r="N145" s="554"/>
      <c r="O145" s="559"/>
      <c r="P145" s="554"/>
      <c r="Q145" s="733"/>
      <c r="R145" s="554"/>
      <c r="S145" s="554"/>
      <c r="T145" s="554"/>
      <c r="U145" s="554"/>
      <c r="V145" s="554"/>
      <c r="W145" s="554"/>
      <c r="X145" s="554"/>
      <c r="Y145" s="554"/>
      <c r="Z145" s="554"/>
      <c r="AA145" s="554"/>
      <c r="AB145" s="554"/>
      <c r="AE145" s="554"/>
      <c r="AF145" s="554"/>
      <c r="AG145" s="554"/>
      <c r="AH145" s="554"/>
      <c r="AI145" s="554"/>
      <c r="AJ145" s="554"/>
      <c r="AK145" s="554"/>
      <c r="AL145" s="554"/>
      <c r="AM145" s="554"/>
      <c r="AN145" s="554"/>
      <c r="AO145" s="554"/>
      <c r="AP145" s="554"/>
      <c r="AS145" s="554"/>
    </row>
    <row r="146" spans="2:63" ht="20.25" customHeight="1" x14ac:dyDescent="0.25">
      <c r="B146" s="674">
        <v>17</v>
      </c>
      <c r="C146" s="439"/>
      <c r="D146" s="30" t="s">
        <v>1574</v>
      </c>
      <c r="E146" s="370"/>
      <c r="F146" s="370"/>
      <c r="G146" s="554"/>
      <c r="I146" s="554"/>
      <c r="J146" s="554"/>
      <c r="K146" s="554"/>
      <c r="L146" s="554"/>
      <c r="M146" s="554"/>
      <c r="N146" s="554"/>
      <c r="O146" s="559"/>
      <c r="P146" s="554"/>
      <c r="Q146" s="733"/>
      <c r="R146" s="554"/>
      <c r="S146" s="554"/>
      <c r="T146" s="554"/>
      <c r="U146" s="554"/>
      <c r="V146" s="554"/>
      <c r="W146" s="554"/>
      <c r="X146" s="554"/>
      <c r="Y146" s="554"/>
      <c r="Z146" s="554"/>
      <c r="AA146" s="554"/>
      <c r="AB146" s="554"/>
      <c r="AE146" s="554"/>
      <c r="AF146" s="554"/>
      <c r="AG146" s="554"/>
      <c r="AH146" s="554"/>
      <c r="AI146" s="554"/>
      <c r="AJ146" s="554"/>
      <c r="AK146" s="554"/>
      <c r="AL146" s="554"/>
      <c r="AM146" s="554"/>
      <c r="AN146" s="554"/>
      <c r="AO146" s="554"/>
      <c r="AP146" s="554"/>
      <c r="AS146" s="554"/>
    </row>
    <row r="147" spans="2:63" ht="19.5" customHeight="1" x14ac:dyDescent="0.2">
      <c r="B147" s="674"/>
      <c r="C147" s="195"/>
      <c r="D147" s="756" t="s">
        <v>57</v>
      </c>
      <c r="E147" s="192"/>
      <c r="F147" s="192"/>
      <c r="G147" s="554"/>
      <c r="I147" s="554"/>
      <c r="J147" s="554"/>
      <c r="K147" s="554"/>
      <c r="L147" s="554"/>
      <c r="M147" s="554"/>
      <c r="N147" s="554"/>
      <c r="O147" s="559"/>
      <c r="P147" s="554"/>
      <c r="Q147" s="733"/>
      <c r="R147" s="554"/>
      <c r="S147" s="554"/>
      <c r="T147" s="554"/>
      <c r="U147" s="554"/>
      <c r="V147" s="554"/>
      <c r="W147" s="554"/>
      <c r="X147" s="554"/>
      <c r="Y147" s="554"/>
      <c r="Z147" s="554"/>
      <c r="AA147" s="554"/>
      <c r="AB147" s="554"/>
      <c r="AE147" s="554"/>
      <c r="AF147" s="554"/>
      <c r="AG147" s="554"/>
      <c r="AH147" s="554"/>
      <c r="AI147" s="554"/>
      <c r="AJ147" s="554"/>
      <c r="AK147" s="554"/>
      <c r="AL147" s="554"/>
      <c r="AM147" s="554"/>
      <c r="AN147" s="554"/>
      <c r="AO147" s="554"/>
      <c r="AP147" s="554"/>
      <c r="AS147" s="554"/>
    </row>
    <row r="148" spans="2:63" ht="16.149999999999999" customHeight="1" x14ac:dyDescent="0.2">
      <c r="B148" s="674"/>
      <c r="C148" s="192"/>
      <c r="D148" s="192"/>
      <c r="E148" s="192"/>
      <c r="F148" s="192"/>
      <c r="G148" s="554"/>
      <c r="I148" s="554"/>
      <c r="J148" s="554"/>
      <c r="K148" s="554"/>
      <c r="L148" s="554"/>
      <c r="M148" s="554"/>
      <c r="N148" s="554"/>
      <c r="O148" s="559"/>
      <c r="P148" s="554"/>
      <c r="Q148" s="733"/>
      <c r="R148" s="554"/>
      <c r="S148" s="554"/>
      <c r="T148" s="554"/>
      <c r="U148" s="554"/>
      <c r="V148" s="554"/>
      <c r="W148" s="554"/>
      <c r="X148" s="554"/>
      <c r="Y148" s="554"/>
      <c r="Z148" s="554"/>
      <c r="AA148" s="554"/>
      <c r="AB148" s="554"/>
      <c r="AE148" s="554"/>
      <c r="AF148" s="554"/>
      <c r="AG148" s="554"/>
      <c r="AH148" s="554"/>
      <c r="AI148" s="554"/>
      <c r="AJ148" s="554"/>
      <c r="AK148" s="554"/>
      <c r="AL148" s="554"/>
      <c r="AM148" s="554"/>
      <c r="AN148" s="554"/>
      <c r="AO148" s="554"/>
      <c r="AP148" s="554"/>
      <c r="AS148" s="554"/>
    </row>
    <row r="149" spans="2:63" ht="23.25" customHeight="1" x14ac:dyDescent="0.3">
      <c r="B149" s="674"/>
      <c r="C149" s="757" t="s">
        <v>133</v>
      </c>
      <c r="D149" s="192"/>
      <c r="E149" s="192"/>
      <c r="F149" s="192"/>
      <c r="G149" s="554"/>
      <c r="I149" s="554"/>
      <c r="J149" s="554"/>
      <c r="K149" s="554"/>
      <c r="L149" s="554"/>
      <c r="M149" s="554"/>
      <c r="N149" s="554"/>
      <c r="O149" s="559"/>
      <c r="P149" s="554"/>
      <c r="Q149" s="733"/>
      <c r="R149" s="554"/>
      <c r="S149" s="554"/>
      <c r="T149" s="554"/>
      <c r="U149" s="554"/>
      <c r="V149" s="554"/>
      <c r="W149" s="554"/>
      <c r="X149" s="554"/>
      <c r="Y149" s="554"/>
      <c r="Z149" s="554"/>
      <c r="AA149" s="554"/>
      <c r="AB149" s="554"/>
      <c r="AE149" s="554"/>
      <c r="AF149" s="554"/>
      <c r="AG149" s="554"/>
      <c r="AH149" s="554"/>
      <c r="AI149" s="554"/>
      <c r="AJ149" s="554"/>
      <c r="AK149" s="554"/>
      <c r="AL149" s="554"/>
      <c r="AM149" s="554"/>
      <c r="AN149" s="554"/>
      <c r="AO149" s="554"/>
      <c r="AP149" s="554"/>
      <c r="AS149" s="554"/>
    </row>
    <row r="150" spans="2:63" ht="16.149999999999999" customHeight="1" x14ac:dyDescent="0.2">
      <c r="B150" s="674"/>
      <c r="C150" s="192"/>
      <c r="D150" s="192"/>
      <c r="E150" s="192"/>
      <c r="F150" s="192"/>
      <c r="G150" s="554"/>
      <c r="I150" s="554"/>
      <c r="J150" s="554"/>
      <c r="K150" s="554"/>
      <c r="L150" s="554"/>
      <c r="M150" s="554"/>
      <c r="N150" s="554"/>
      <c r="O150" s="559"/>
      <c r="P150" s="554"/>
      <c r="Q150" s="733"/>
      <c r="R150" s="554"/>
      <c r="S150" s="554"/>
      <c r="T150" s="554"/>
      <c r="U150" s="554"/>
      <c r="V150" s="554"/>
      <c r="W150" s="554"/>
      <c r="X150" s="554"/>
      <c r="Y150" s="554"/>
      <c r="Z150" s="554"/>
      <c r="AA150" s="554"/>
      <c r="AB150" s="554"/>
      <c r="AE150" s="554"/>
      <c r="AF150" s="554"/>
      <c r="AG150" s="554"/>
      <c r="AH150" s="554"/>
      <c r="AI150" s="554"/>
      <c r="AJ150" s="554"/>
      <c r="AK150" s="554"/>
      <c r="AL150" s="554"/>
      <c r="AM150" s="554"/>
      <c r="AN150" s="554"/>
      <c r="AO150" s="554"/>
      <c r="AP150" s="554"/>
      <c r="AS150" s="554"/>
    </row>
    <row r="151" spans="2:63" ht="16.149999999999999" customHeight="1" x14ac:dyDescent="0.25">
      <c r="B151" s="667" t="s">
        <v>134</v>
      </c>
      <c r="C151" s="760" t="s">
        <v>135</v>
      </c>
      <c r="D151" s="554"/>
      <c r="M151" s="554"/>
      <c r="N151" s="554"/>
      <c r="O151" s="554"/>
      <c r="R151" s="554"/>
      <c r="S151" s="554"/>
      <c r="T151" s="554"/>
      <c r="U151" s="554"/>
      <c r="V151" s="554"/>
      <c r="W151" s="554"/>
      <c r="X151" s="554" t="s">
        <v>136</v>
      </c>
      <c r="Y151" s="760" t="s">
        <v>137</v>
      </c>
      <c r="Z151" s="761"/>
      <c r="AA151" s="573"/>
      <c r="AB151" s="573"/>
      <c r="AC151" s="573"/>
      <c r="AD151" s="573"/>
      <c r="AE151" s="761"/>
      <c r="AF151" s="761"/>
      <c r="AG151" s="761"/>
      <c r="AN151" s="554"/>
      <c r="AO151" s="554"/>
      <c r="AP151" s="554"/>
    </row>
    <row r="152" spans="2:63" ht="16.149999999999999" customHeight="1" x14ac:dyDescent="0.25">
      <c r="B152" s="667"/>
      <c r="L152" s="554"/>
      <c r="M152" s="554"/>
      <c r="N152" s="554"/>
      <c r="O152" s="554"/>
      <c r="P152" s="554"/>
      <c r="Q152" s="554"/>
      <c r="R152" s="554"/>
      <c r="S152" s="554"/>
      <c r="T152" s="554"/>
      <c r="U152" s="554"/>
      <c r="V152" s="554"/>
      <c r="W152" s="554"/>
      <c r="X152" s="554" t="s">
        <v>138</v>
      </c>
      <c r="Y152" s="760" t="s">
        <v>139</v>
      </c>
      <c r="Z152" s="761"/>
      <c r="AA152" s="573"/>
      <c r="AB152" s="573"/>
      <c r="AC152" s="573"/>
      <c r="AD152" s="573"/>
      <c r="AE152" s="761"/>
      <c r="AF152" s="761"/>
      <c r="AG152" s="761"/>
      <c r="AN152" s="554"/>
      <c r="AO152" s="554"/>
      <c r="AP152" s="554"/>
      <c r="BJ152" s="554" t="s">
        <v>143</v>
      </c>
      <c r="BK152" s="554"/>
    </row>
    <row r="153" spans="2:63" ht="8.25" customHeight="1" x14ac:dyDescent="0.25">
      <c r="B153" s="667"/>
      <c r="L153" s="554"/>
      <c r="M153" s="554"/>
      <c r="N153" s="554"/>
      <c r="O153" s="554"/>
      <c r="P153" s="554"/>
      <c r="Q153" s="554"/>
      <c r="R153" s="554"/>
      <c r="S153" s="554"/>
      <c r="T153" s="554"/>
      <c r="U153" s="554"/>
      <c r="V153" s="554"/>
      <c r="W153" s="554"/>
      <c r="X153" s="554"/>
      <c r="Y153" s="554"/>
      <c r="Z153" s="760"/>
      <c r="AA153" s="554"/>
      <c r="AB153" s="554"/>
      <c r="AC153" s="554"/>
      <c r="AD153" s="554"/>
      <c r="AN153" s="554"/>
      <c r="AO153" s="554"/>
      <c r="AP153" s="554"/>
      <c r="BJ153" s="554" t="s">
        <v>144</v>
      </c>
      <c r="BK153" s="554"/>
    </row>
    <row r="154" spans="2:63" ht="16.149999999999999" customHeight="1" x14ac:dyDescent="0.2">
      <c r="B154" s="667" t="s">
        <v>140</v>
      </c>
      <c r="D154" s="554" t="s">
        <v>97</v>
      </c>
      <c r="F154" s="554" t="s">
        <v>141</v>
      </c>
      <c r="L154" s="554"/>
      <c r="M154" s="554"/>
      <c r="N154" s="554"/>
      <c r="O154" s="554"/>
      <c r="P154" s="554"/>
      <c r="Q154" s="554"/>
      <c r="R154" s="554"/>
      <c r="S154" s="554"/>
      <c r="T154" s="554"/>
      <c r="U154" s="554"/>
      <c r="V154" s="554"/>
      <c r="W154" s="554"/>
      <c r="X154" s="554" t="s">
        <v>95</v>
      </c>
      <c r="Z154" s="554" t="s">
        <v>97</v>
      </c>
      <c r="AB154" s="554" t="s">
        <v>141</v>
      </c>
      <c r="AC154" s="554"/>
      <c r="AD154" s="554"/>
      <c r="AN154" s="554"/>
      <c r="AO154" s="554"/>
      <c r="AP154" s="554"/>
      <c r="BJ154" s="554" t="s">
        <v>145</v>
      </c>
      <c r="BK154" s="554"/>
    </row>
    <row r="155" spans="2:63" ht="19.5" customHeight="1" x14ac:dyDescent="0.25">
      <c r="B155" s="678"/>
      <c r="D155" s="603"/>
      <c r="F155" s="603"/>
      <c r="G155" s="1014"/>
      <c r="H155" s="1014"/>
      <c r="I155" s="1014"/>
      <c r="J155" s="1014"/>
      <c r="K155" s="1014"/>
      <c r="L155" s="1014"/>
      <c r="M155" s="1014"/>
      <c r="N155" s="1014"/>
      <c r="O155" s="1014"/>
      <c r="P155" s="1014"/>
      <c r="Q155" s="1014"/>
      <c r="R155" s="1014"/>
      <c r="S155" s="1014"/>
      <c r="T155" s="1014"/>
      <c r="U155" s="1014"/>
      <c r="V155" s="554"/>
      <c r="W155" s="554"/>
      <c r="X155" s="490"/>
      <c r="Z155" s="605"/>
      <c r="AB155" s="605"/>
      <c r="AC155" s="1014"/>
      <c r="AD155" s="1014"/>
      <c r="AE155" s="1014"/>
      <c r="AF155" s="1014"/>
      <c r="AG155" s="1014"/>
      <c r="AH155" s="1014"/>
      <c r="AI155" s="1014"/>
      <c r="AJ155" s="1014"/>
      <c r="AK155" s="1014"/>
      <c r="AL155" s="1014"/>
      <c r="AM155" s="1014"/>
      <c r="AN155" s="1014"/>
      <c r="AO155" s="1014"/>
      <c r="AP155" s="1014"/>
      <c r="AQ155" s="1014"/>
      <c r="AS155" s="554"/>
      <c r="AT155" s="554"/>
      <c r="BJ155" s="554" t="s">
        <v>146</v>
      </c>
      <c r="BK155" s="554"/>
    </row>
    <row r="156" spans="2:63" ht="16.149999999999999" customHeight="1" x14ac:dyDescent="0.2">
      <c r="B156" s="676"/>
      <c r="H156" s="553" t="s">
        <v>142</v>
      </c>
      <c r="N156" s="554"/>
      <c r="O156" s="554"/>
      <c r="P156" s="554"/>
      <c r="Q156" s="554"/>
      <c r="R156" s="554"/>
      <c r="S156" s="554"/>
      <c r="T156" s="554"/>
      <c r="U156" s="554"/>
      <c r="V156" s="554"/>
      <c r="W156" s="554"/>
      <c r="X156" s="554"/>
      <c r="AC156" s="554"/>
      <c r="AD156" s="553" t="s">
        <v>142</v>
      </c>
      <c r="AE156" s="554"/>
      <c r="AF156" s="554"/>
      <c r="AG156" s="554"/>
      <c r="AH156" s="554"/>
      <c r="AS156" s="554"/>
      <c r="AT156" s="554"/>
      <c r="BJ156" s="554"/>
      <c r="BK156" s="554"/>
    </row>
    <row r="157" spans="2:63" ht="19.5" customHeight="1" x14ac:dyDescent="0.2">
      <c r="B157" s="679"/>
      <c r="D157" s="604"/>
      <c r="F157" s="604"/>
      <c r="G157" s="1014"/>
      <c r="H157" s="1014"/>
      <c r="I157" s="1014"/>
      <c r="J157" s="1014"/>
      <c r="K157" s="1014"/>
      <c r="L157" s="1014"/>
      <c r="M157" s="1014"/>
      <c r="N157" s="1014"/>
      <c r="O157" s="1014"/>
      <c r="P157" s="1014"/>
      <c r="Q157" s="1014"/>
      <c r="R157" s="1014"/>
      <c r="S157" s="1014"/>
      <c r="T157" s="1014"/>
      <c r="U157" s="1014"/>
      <c r="V157" s="554"/>
      <c r="W157" s="554"/>
      <c r="X157" s="490"/>
      <c r="Z157" s="605"/>
      <c r="AB157" s="604"/>
      <c r="AC157" s="1014"/>
      <c r="AD157" s="1014"/>
      <c r="AE157" s="1014"/>
      <c r="AF157" s="1014"/>
      <c r="AG157" s="1014"/>
      <c r="AH157" s="1014"/>
      <c r="AI157" s="1014"/>
      <c r="AJ157" s="1014"/>
      <c r="AK157" s="1014"/>
      <c r="AL157" s="1014"/>
      <c r="AM157" s="1014"/>
      <c r="AN157" s="1014"/>
      <c r="AO157" s="1014"/>
      <c r="AP157" s="1014"/>
      <c r="AQ157" s="1014"/>
      <c r="AS157" s="554"/>
      <c r="AT157" s="554"/>
      <c r="BJ157" s="554"/>
      <c r="BK157" s="554"/>
    </row>
    <row r="158" spans="2:63" ht="16.149999999999999" customHeight="1" x14ac:dyDescent="0.2">
      <c r="B158" s="676"/>
      <c r="H158" s="553" t="s">
        <v>142</v>
      </c>
      <c r="N158" s="554"/>
      <c r="O158" s="554"/>
      <c r="P158" s="554"/>
      <c r="Q158" s="554"/>
      <c r="R158" s="554"/>
      <c r="S158" s="554"/>
      <c r="T158" s="554"/>
      <c r="U158" s="554"/>
      <c r="V158" s="554"/>
      <c r="W158" s="554"/>
      <c r="X158" s="554"/>
      <c r="Z158" s="554"/>
      <c r="AB158" s="554"/>
      <c r="AC158" s="554"/>
      <c r="AD158" s="553" t="s">
        <v>142</v>
      </c>
      <c r="AE158" s="554"/>
      <c r="AF158" s="554"/>
      <c r="AG158" s="554"/>
      <c r="AH158" s="554"/>
      <c r="AS158" s="554"/>
      <c r="AT158" s="554"/>
      <c r="BJ158" s="554"/>
      <c r="BK158" s="554"/>
    </row>
    <row r="159" spans="2:63" ht="19.5" customHeight="1" x14ac:dyDescent="0.2">
      <c r="B159" s="679"/>
      <c r="D159" s="604"/>
      <c r="F159" s="604"/>
      <c r="G159" s="1021"/>
      <c r="H159" s="1014"/>
      <c r="I159" s="1014"/>
      <c r="J159" s="1014"/>
      <c r="K159" s="1014"/>
      <c r="L159" s="1014"/>
      <c r="M159" s="1014"/>
      <c r="N159" s="1014"/>
      <c r="O159" s="1014"/>
      <c r="P159" s="1014"/>
      <c r="Q159" s="1014"/>
      <c r="R159" s="1014"/>
      <c r="S159" s="1014"/>
      <c r="T159" s="1014"/>
      <c r="U159" s="1014"/>
      <c r="V159" s="554"/>
      <c r="W159" s="554"/>
      <c r="X159" s="490"/>
      <c r="Z159" s="604"/>
      <c r="AB159" s="604"/>
      <c r="AC159" s="1014"/>
      <c r="AD159" s="1014"/>
      <c r="AE159" s="1014"/>
      <c r="AF159" s="1014"/>
      <c r="AG159" s="1014"/>
      <c r="AH159" s="1014"/>
      <c r="AI159" s="1014"/>
      <c r="AJ159" s="1014"/>
      <c r="AK159" s="1014"/>
      <c r="AL159" s="1014"/>
      <c r="AM159" s="1014"/>
      <c r="AN159" s="1014"/>
      <c r="AO159" s="1014"/>
      <c r="AP159" s="1014"/>
      <c r="AQ159" s="1014"/>
      <c r="AS159" s="554"/>
      <c r="AT159" s="554"/>
      <c r="BJ159" s="554"/>
      <c r="BK159" s="554"/>
    </row>
    <row r="160" spans="2:63" ht="16.149999999999999" customHeight="1" x14ac:dyDescent="0.2">
      <c r="B160" s="676"/>
      <c r="H160" s="553" t="s">
        <v>142</v>
      </c>
      <c r="N160" s="554"/>
      <c r="O160" s="554"/>
      <c r="P160" s="554"/>
      <c r="Q160" s="554"/>
      <c r="R160" s="554"/>
      <c r="S160" s="554"/>
      <c r="T160" s="554"/>
      <c r="U160" s="554"/>
      <c r="V160" s="554"/>
      <c r="W160" s="554"/>
      <c r="X160" s="554"/>
      <c r="Z160" s="554"/>
      <c r="AB160" s="554"/>
      <c r="AC160" s="554"/>
      <c r="AD160" s="553" t="s">
        <v>142</v>
      </c>
      <c r="AE160" s="554"/>
      <c r="AF160" s="554"/>
      <c r="AG160" s="554"/>
      <c r="AH160" s="554"/>
      <c r="AS160" s="554"/>
      <c r="AT160" s="554"/>
      <c r="BJ160" s="554"/>
      <c r="BK160" s="554"/>
    </row>
    <row r="161" spans="2:63" ht="19.5" customHeight="1" x14ac:dyDescent="0.2">
      <c r="B161" s="679"/>
      <c r="D161" s="604"/>
      <c r="F161" s="604"/>
      <c r="G161" s="1014"/>
      <c r="H161" s="1014"/>
      <c r="I161" s="1014"/>
      <c r="J161" s="1014"/>
      <c r="K161" s="1014"/>
      <c r="L161" s="1014"/>
      <c r="M161" s="1014"/>
      <c r="N161" s="1014"/>
      <c r="O161" s="1014"/>
      <c r="P161" s="1014"/>
      <c r="Q161" s="1014"/>
      <c r="R161" s="1014"/>
      <c r="S161" s="1014"/>
      <c r="T161" s="1014"/>
      <c r="U161" s="1014"/>
      <c r="V161" s="554"/>
      <c r="W161" s="554"/>
      <c r="X161" s="490"/>
      <c r="Z161" s="604"/>
      <c r="AB161" s="604"/>
      <c r="AC161" s="1014"/>
      <c r="AD161" s="1014"/>
      <c r="AE161" s="1014"/>
      <c r="AF161" s="1014"/>
      <c r="AG161" s="1014"/>
      <c r="AH161" s="1014"/>
      <c r="AI161" s="1014"/>
      <c r="AJ161" s="1014"/>
      <c r="AK161" s="1014"/>
      <c r="AL161" s="1014"/>
      <c r="AM161" s="1014"/>
      <c r="AN161" s="1014"/>
      <c r="AO161" s="1014"/>
      <c r="AP161" s="1014"/>
      <c r="AQ161" s="1014"/>
      <c r="AS161" s="554"/>
      <c r="AT161" s="554"/>
      <c r="BJ161" s="554"/>
      <c r="BK161" s="554"/>
    </row>
    <row r="162" spans="2:63" ht="16.149999999999999" customHeight="1" x14ac:dyDescent="0.2">
      <c r="B162" s="667"/>
      <c r="C162" s="554"/>
      <c r="D162" s="554"/>
      <c r="F162" s="554"/>
      <c r="G162" s="554"/>
      <c r="H162" s="553" t="s">
        <v>142</v>
      </c>
      <c r="I162" s="554"/>
      <c r="J162" s="554"/>
      <c r="K162" s="554"/>
      <c r="L162" s="554"/>
      <c r="M162" s="554"/>
      <c r="N162" s="554"/>
      <c r="O162" s="559"/>
      <c r="P162" s="554"/>
      <c r="Q162" s="733"/>
      <c r="R162" s="554"/>
      <c r="S162" s="554"/>
      <c r="T162" s="554"/>
      <c r="U162" s="554"/>
      <c r="V162" s="554"/>
      <c r="W162" s="554"/>
      <c r="X162" s="554"/>
      <c r="Y162" s="554"/>
      <c r="Z162" s="554"/>
      <c r="AB162" s="554"/>
      <c r="AD162" s="553" t="s">
        <v>142</v>
      </c>
      <c r="AE162" s="554"/>
      <c r="AF162" s="554"/>
      <c r="AG162" s="554"/>
      <c r="AH162" s="554"/>
      <c r="AI162" s="554"/>
      <c r="AJ162" s="554"/>
      <c r="AK162" s="554"/>
      <c r="AL162" s="554"/>
      <c r="AM162" s="554"/>
      <c r="AN162" s="554"/>
      <c r="AO162" s="554"/>
      <c r="AP162" s="554"/>
      <c r="AS162" s="554"/>
      <c r="BJ162" s="554"/>
      <c r="BK162" s="554"/>
    </row>
    <row r="163" spans="2:63" ht="19.5" customHeight="1" x14ac:dyDescent="0.2">
      <c r="B163" s="679"/>
      <c r="D163" s="604"/>
      <c r="F163" s="604"/>
      <c r="G163" s="1014"/>
      <c r="H163" s="1014"/>
      <c r="I163" s="1014"/>
      <c r="J163" s="1014"/>
      <c r="K163" s="1014"/>
      <c r="L163" s="1014"/>
      <c r="M163" s="1014"/>
      <c r="N163" s="1014"/>
      <c r="O163" s="1014"/>
      <c r="P163" s="1014"/>
      <c r="Q163" s="1014"/>
      <c r="R163" s="1014"/>
      <c r="S163" s="1014"/>
      <c r="T163" s="1014"/>
      <c r="U163" s="1014"/>
      <c r="V163" s="554"/>
      <c r="W163" s="554"/>
      <c r="X163" s="490"/>
      <c r="Z163" s="604"/>
      <c r="AB163" s="604"/>
      <c r="AC163" s="1014"/>
      <c r="AD163" s="1014"/>
      <c r="AE163" s="1014"/>
      <c r="AF163" s="1014"/>
      <c r="AG163" s="1014"/>
      <c r="AH163" s="1014"/>
      <c r="AI163" s="1014"/>
      <c r="AJ163" s="1014"/>
      <c r="AK163" s="1014"/>
      <c r="AL163" s="1014"/>
      <c r="AM163" s="1014"/>
      <c r="AN163" s="1014"/>
      <c r="AO163" s="1014"/>
      <c r="AP163" s="1014"/>
      <c r="AQ163" s="1014"/>
      <c r="AS163" s="554"/>
      <c r="BJ163" s="554"/>
      <c r="BK163" s="554"/>
    </row>
    <row r="164" spans="2:63" ht="16.149999999999999" customHeight="1" x14ac:dyDescent="0.2">
      <c r="B164" s="676"/>
      <c r="H164" s="553" t="s">
        <v>142</v>
      </c>
      <c r="N164" s="554"/>
      <c r="O164" s="554"/>
      <c r="P164" s="554"/>
      <c r="Q164" s="554"/>
      <c r="R164" s="554"/>
      <c r="S164" s="554"/>
      <c r="T164" s="554"/>
      <c r="U164" s="554"/>
      <c r="V164" s="554"/>
      <c r="W164" s="554"/>
      <c r="X164" s="554"/>
      <c r="Z164" s="554"/>
      <c r="AB164" s="554"/>
      <c r="AC164" s="554"/>
      <c r="AD164" s="553" t="s">
        <v>142</v>
      </c>
      <c r="AE164" s="554"/>
      <c r="AF164" s="554"/>
      <c r="AG164" s="554"/>
      <c r="AH164" s="554"/>
      <c r="AS164" s="554"/>
      <c r="BJ164" s="554"/>
      <c r="BK164" s="554"/>
    </row>
    <row r="165" spans="2:63" ht="19.5" customHeight="1" x14ac:dyDescent="0.2">
      <c r="B165" s="679"/>
      <c r="D165" s="604"/>
      <c r="F165" s="604"/>
      <c r="G165" s="1021"/>
      <c r="H165" s="1014"/>
      <c r="I165" s="1014"/>
      <c r="J165" s="1014"/>
      <c r="K165" s="1014"/>
      <c r="L165" s="1014"/>
      <c r="M165" s="1014"/>
      <c r="N165" s="1014"/>
      <c r="O165" s="1014"/>
      <c r="P165" s="1014"/>
      <c r="Q165" s="1014"/>
      <c r="R165" s="1014"/>
      <c r="S165" s="1014"/>
      <c r="T165" s="1014"/>
      <c r="U165" s="1014"/>
      <c r="V165" s="554"/>
      <c r="W165" s="554"/>
      <c r="X165" s="490"/>
      <c r="Z165" s="604"/>
      <c r="AB165" s="604"/>
      <c r="AC165" s="1014"/>
      <c r="AD165" s="1014"/>
      <c r="AE165" s="1014"/>
      <c r="AF165" s="1014"/>
      <c r="AG165" s="1014"/>
      <c r="AH165" s="1014"/>
      <c r="AI165" s="1014"/>
      <c r="AJ165" s="1014"/>
      <c r="AK165" s="1014"/>
      <c r="AL165" s="1014"/>
      <c r="AM165" s="1014"/>
      <c r="AN165" s="1014"/>
      <c r="AO165" s="1014"/>
      <c r="AP165" s="1014"/>
      <c r="AQ165" s="1014"/>
      <c r="AS165" s="554"/>
      <c r="BJ165" s="554"/>
      <c r="BK165" s="554"/>
    </row>
    <row r="166" spans="2:63" ht="16.149999999999999" customHeight="1" x14ac:dyDescent="0.2">
      <c r="B166" s="676"/>
      <c r="H166" s="553" t="s">
        <v>142</v>
      </c>
      <c r="N166" s="554"/>
      <c r="O166" s="554"/>
      <c r="P166" s="554"/>
      <c r="Q166" s="554"/>
      <c r="R166" s="554"/>
      <c r="S166" s="554"/>
      <c r="T166" s="554"/>
      <c r="U166" s="554"/>
      <c r="V166" s="554"/>
      <c r="W166" s="554"/>
      <c r="X166" s="554"/>
      <c r="Z166" s="554"/>
      <c r="AB166" s="554"/>
      <c r="AC166" s="554"/>
      <c r="AD166" s="553" t="s">
        <v>142</v>
      </c>
      <c r="AE166" s="554"/>
      <c r="AF166" s="554"/>
      <c r="AG166" s="554"/>
      <c r="AH166" s="554"/>
      <c r="AS166" s="554"/>
      <c r="BJ166" s="554"/>
      <c r="BK166" s="554"/>
    </row>
    <row r="167" spans="2:63" ht="20.25" customHeight="1" x14ac:dyDescent="0.2">
      <c r="B167" s="679"/>
      <c r="D167" s="604"/>
      <c r="F167" s="604"/>
      <c r="G167" s="1014"/>
      <c r="H167" s="1014"/>
      <c r="I167" s="1014"/>
      <c r="J167" s="1014"/>
      <c r="K167" s="1014"/>
      <c r="L167" s="1014"/>
      <c r="M167" s="1014"/>
      <c r="N167" s="1014"/>
      <c r="O167" s="1014"/>
      <c r="P167" s="1014"/>
      <c r="Q167" s="1014"/>
      <c r="R167" s="1014"/>
      <c r="S167" s="1014"/>
      <c r="T167" s="1014"/>
      <c r="U167" s="1014"/>
      <c r="V167" s="554"/>
      <c r="W167" s="554"/>
      <c r="X167" s="490"/>
      <c r="Z167" s="604"/>
      <c r="AB167" s="604"/>
      <c r="AC167" s="1014"/>
      <c r="AD167" s="1014"/>
      <c r="AE167" s="1014"/>
      <c r="AF167" s="1014"/>
      <c r="AG167" s="1014"/>
      <c r="AH167" s="1014"/>
      <c r="AI167" s="1014"/>
      <c r="AJ167" s="1014"/>
      <c r="AK167" s="1014"/>
      <c r="AL167" s="1014"/>
      <c r="AM167" s="1014"/>
      <c r="AN167" s="1014"/>
      <c r="AO167" s="1014"/>
      <c r="AP167" s="1014"/>
      <c r="AQ167" s="1014"/>
      <c r="AS167" s="554"/>
      <c r="BJ167" s="554"/>
      <c r="BK167" s="554"/>
    </row>
    <row r="168" spans="2:63" ht="16.149999999999999" customHeight="1" x14ac:dyDescent="0.2">
      <c r="B168" s="667"/>
      <c r="C168" s="554"/>
      <c r="D168" s="554"/>
      <c r="F168" s="554"/>
      <c r="G168" s="554"/>
      <c r="H168" s="553" t="s">
        <v>142</v>
      </c>
      <c r="I168" s="554"/>
      <c r="J168" s="554"/>
      <c r="K168" s="554"/>
      <c r="L168" s="554"/>
      <c r="M168" s="554"/>
      <c r="N168" s="554"/>
      <c r="O168" s="559"/>
      <c r="P168" s="554"/>
      <c r="Q168" s="733"/>
      <c r="R168" s="554"/>
      <c r="S168" s="554"/>
      <c r="T168" s="554"/>
      <c r="U168" s="554"/>
      <c r="V168" s="554"/>
      <c r="W168" s="554"/>
      <c r="X168" s="554"/>
      <c r="Y168" s="554"/>
      <c r="Z168" s="554"/>
      <c r="AB168" s="554"/>
      <c r="AD168" s="553" t="s">
        <v>142</v>
      </c>
      <c r="AE168" s="554"/>
      <c r="AF168" s="554"/>
      <c r="AG168" s="554"/>
      <c r="AH168" s="554"/>
      <c r="AI168" s="554"/>
      <c r="AJ168" s="554"/>
      <c r="AK168" s="554"/>
      <c r="AL168" s="554"/>
      <c r="AM168" s="554"/>
      <c r="AN168" s="554"/>
      <c r="AO168" s="554"/>
      <c r="AP168" s="554"/>
      <c r="AS168" s="554"/>
      <c r="BJ168" s="554"/>
      <c r="BK168" s="554"/>
    </row>
    <row r="169" spans="2:63" ht="19.5" customHeight="1" x14ac:dyDescent="0.2">
      <c r="B169" s="679"/>
      <c r="C169" s="554"/>
      <c r="D169" s="604"/>
      <c r="F169" s="604"/>
      <c r="G169" s="1021"/>
      <c r="H169" s="1014"/>
      <c r="I169" s="1014"/>
      <c r="J169" s="1014"/>
      <c r="K169" s="1014"/>
      <c r="L169" s="1014"/>
      <c r="M169" s="1014"/>
      <c r="N169" s="1014"/>
      <c r="O169" s="1014"/>
      <c r="P169" s="1014"/>
      <c r="Q169" s="1014"/>
      <c r="R169" s="1014"/>
      <c r="S169" s="1014"/>
      <c r="T169" s="1014"/>
      <c r="U169" s="1014"/>
      <c r="V169" s="554"/>
      <c r="W169" s="554"/>
      <c r="X169" s="490"/>
      <c r="Z169" s="604"/>
      <c r="AB169" s="604"/>
      <c r="AC169" s="1014"/>
      <c r="AD169" s="1014"/>
      <c r="AE169" s="1014"/>
      <c r="AF169" s="1014"/>
      <c r="AG169" s="1014"/>
      <c r="AH169" s="1014"/>
      <c r="AI169" s="1014"/>
      <c r="AJ169" s="1014"/>
      <c r="AK169" s="1014"/>
      <c r="AL169" s="1014"/>
      <c r="AM169" s="1014"/>
      <c r="AN169" s="1014"/>
      <c r="AO169" s="1014"/>
      <c r="AP169" s="1014"/>
      <c r="AQ169" s="1014"/>
      <c r="AS169" s="554"/>
      <c r="BJ169" s="554"/>
      <c r="BK169" s="554"/>
    </row>
    <row r="170" spans="2:63" ht="16.149999999999999" customHeight="1" x14ac:dyDescent="0.2">
      <c r="B170" s="676"/>
      <c r="H170" s="553" t="s">
        <v>142</v>
      </c>
      <c r="N170" s="554"/>
      <c r="O170" s="554"/>
      <c r="P170" s="554"/>
      <c r="Q170" s="554"/>
      <c r="R170" s="554"/>
      <c r="S170" s="554"/>
      <c r="T170" s="554"/>
      <c r="U170" s="554"/>
      <c r="V170" s="554"/>
      <c r="W170" s="554"/>
      <c r="X170" s="554"/>
      <c r="Z170" s="554"/>
      <c r="AB170" s="554"/>
      <c r="AC170" s="554"/>
      <c r="AD170" s="553" t="s">
        <v>142</v>
      </c>
      <c r="AE170" s="554"/>
      <c r="AF170" s="554"/>
      <c r="AG170" s="554"/>
      <c r="AH170" s="554"/>
      <c r="AS170" s="554"/>
      <c r="BJ170" s="554"/>
      <c r="BK170" s="554"/>
    </row>
    <row r="171" spans="2:63" ht="19.5" customHeight="1" x14ac:dyDescent="0.2">
      <c r="B171" s="679"/>
      <c r="D171" s="604"/>
      <c r="F171" s="604"/>
      <c r="G171" s="1014"/>
      <c r="H171" s="1014"/>
      <c r="I171" s="1014"/>
      <c r="J171" s="1014"/>
      <c r="K171" s="1014"/>
      <c r="L171" s="1014"/>
      <c r="M171" s="1014"/>
      <c r="N171" s="1014"/>
      <c r="O171" s="1014"/>
      <c r="P171" s="1014"/>
      <c r="Q171" s="1014"/>
      <c r="R171" s="1014"/>
      <c r="S171" s="1014"/>
      <c r="T171" s="1014"/>
      <c r="U171" s="1014"/>
      <c r="V171" s="554"/>
      <c r="W171" s="554"/>
      <c r="X171" s="490"/>
      <c r="Z171" s="604"/>
      <c r="AB171" s="604"/>
      <c r="AC171" s="1014"/>
      <c r="AD171" s="1014"/>
      <c r="AE171" s="1014"/>
      <c r="AF171" s="1014"/>
      <c r="AG171" s="1014"/>
      <c r="AH171" s="1014"/>
      <c r="AI171" s="1014"/>
      <c r="AJ171" s="1014"/>
      <c r="AK171" s="1014"/>
      <c r="AL171" s="1014"/>
      <c r="AM171" s="1014"/>
      <c r="AN171" s="1014"/>
      <c r="AO171" s="1014"/>
      <c r="AP171" s="1014"/>
      <c r="AQ171" s="1014"/>
      <c r="AS171" s="554"/>
      <c r="BJ171" s="554"/>
      <c r="BK171" s="554"/>
    </row>
    <row r="172" spans="2:63" ht="16.149999999999999" customHeight="1" x14ac:dyDescent="0.2">
      <c r="B172" s="667"/>
      <c r="C172" s="554"/>
      <c r="D172" s="554"/>
      <c r="F172" s="554"/>
      <c r="G172" s="554"/>
      <c r="H172" s="553" t="s">
        <v>142</v>
      </c>
      <c r="I172" s="554"/>
      <c r="J172" s="554"/>
      <c r="K172" s="554"/>
      <c r="L172" s="554"/>
      <c r="M172" s="554"/>
      <c r="N172" s="554"/>
      <c r="O172" s="559"/>
      <c r="P172" s="554"/>
      <c r="Q172" s="733"/>
      <c r="R172" s="554"/>
      <c r="S172" s="554"/>
      <c r="T172" s="554"/>
      <c r="U172" s="554"/>
      <c r="V172" s="554"/>
      <c r="W172" s="554"/>
      <c r="X172" s="554"/>
      <c r="Y172" s="554"/>
      <c r="Z172" s="554"/>
      <c r="AB172" s="554"/>
      <c r="AD172" s="553" t="s">
        <v>142</v>
      </c>
      <c r="AE172" s="554"/>
      <c r="AF172" s="554"/>
      <c r="AG172" s="554"/>
      <c r="AH172" s="554"/>
      <c r="AI172" s="554"/>
      <c r="AJ172" s="554"/>
      <c r="AK172" s="554"/>
      <c r="AL172" s="554"/>
      <c r="AM172" s="554"/>
      <c r="AN172" s="554"/>
      <c r="AO172" s="554"/>
      <c r="AP172" s="554"/>
      <c r="AS172" s="554"/>
      <c r="BJ172" s="554"/>
      <c r="BK172" s="554"/>
    </row>
    <row r="173" spans="2:63" ht="10.5" customHeight="1" x14ac:dyDescent="0.2">
      <c r="B173" s="667"/>
      <c r="C173" s="554"/>
      <c r="D173" s="554"/>
      <c r="F173" s="554"/>
      <c r="G173" s="554"/>
      <c r="I173" s="554"/>
      <c r="J173" s="554"/>
      <c r="K173" s="554"/>
      <c r="L173" s="554"/>
      <c r="M173" s="554"/>
      <c r="N173" s="554"/>
      <c r="O173" s="559"/>
      <c r="P173" s="554"/>
      <c r="Q173" s="733"/>
      <c r="R173" s="554"/>
      <c r="S173" s="554"/>
      <c r="T173" s="554"/>
      <c r="U173" s="554"/>
      <c r="V173" s="554"/>
      <c r="W173" s="554"/>
      <c r="X173" s="554"/>
      <c r="Y173" s="554"/>
      <c r="Z173" s="554"/>
      <c r="AB173" s="554"/>
      <c r="AE173" s="554"/>
      <c r="AF173" s="554"/>
      <c r="AG173" s="554"/>
      <c r="AH173" s="554"/>
      <c r="AI173" s="554"/>
      <c r="AJ173" s="554"/>
      <c r="AK173" s="554"/>
      <c r="AL173" s="554"/>
      <c r="AM173" s="554"/>
      <c r="AN173" s="554"/>
      <c r="AO173" s="554"/>
      <c r="AP173" s="554"/>
      <c r="AS173" s="554"/>
      <c r="BJ173" s="554"/>
      <c r="BK173" s="554"/>
    </row>
    <row r="174" spans="2:63" ht="16.149999999999999" customHeight="1" x14ac:dyDescent="0.2">
      <c r="B174" s="667"/>
      <c r="C174" s="554"/>
      <c r="D174" s="554" t="s">
        <v>97</v>
      </c>
      <c r="F174" s="554" t="s">
        <v>141</v>
      </c>
      <c r="G174" s="554"/>
      <c r="I174" s="554"/>
      <c r="J174" s="554"/>
      <c r="K174" s="554"/>
      <c r="L174" s="554"/>
      <c r="M174" s="554"/>
      <c r="N174" s="554"/>
      <c r="O174" s="559"/>
      <c r="P174" s="554"/>
      <c r="Q174" s="733"/>
      <c r="R174" s="554"/>
      <c r="S174" s="554"/>
      <c r="T174" s="554"/>
      <c r="U174" s="554"/>
      <c r="V174" s="554"/>
      <c r="W174" s="554"/>
      <c r="X174" s="554"/>
      <c r="Y174" s="554"/>
      <c r="Z174" s="554" t="s">
        <v>97</v>
      </c>
      <c r="AB174" s="554" t="s">
        <v>141</v>
      </c>
      <c r="AE174" s="554"/>
      <c r="AF174" s="554"/>
      <c r="AG174" s="554"/>
      <c r="AH174" s="554"/>
      <c r="AI174" s="554"/>
      <c r="AJ174" s="554"/>
      <c r="AK174" s="554"/>
      <c r="AL174" s="554"/>
      <c r="AM174" s="554"/>
      <c r="AN174" s="554"/>
      <c r="AO174" s="554"/>
      <c r="AP174" s="554"/>
      <c r="AS174" s="554"/>
    </row>
    <row r="175" spans="2:63" ht="19.5" customHeight="1" x14ac:dyDescent="0.2">
      <c r="B175" s="667"/>
      <c r="C175" s="554"/>
      <c r="D175" s="604"/>
      <c r="F175" s="604"/>
      <c r="G175" s="1014"/>
      <c r="H175" s="1014"/>
      <c r="I175" s="1014"/>
      <c r="J175" s="1014"/>
      <c r="K175" s="1014"/>
      <c r="L175" s="1014"/>
      <c r="M175" s="1014"/>
      <c r="N175" s="1014"/>
      <c r="O175" s="1014"/>
      <c r="P175" s="1014"/>
      <c r="Q175" s="1014"/>
      <c r="R175" s="1014"/>
      <c r="S175" s="1014"/>
      <c r="T175" s="1014"/>
      <c r="U175" s="1014"/>
      <c r="V175" s="554"/>
      <c r="W175" s="554"/>
      <c r="X175" s="554"/>
      <c r="Y175" s="554"/>
      <c r="Z175" s="604"/>
      <c r="AB175" s="604"/>
      <c r="AC175" s="1014"/>
      <c r="AD175" s="1014"/>
      <c r="AE175" s="1014"/>
      <c r="AF175" s="1014"/>
      <c r="AG175" s="1014"/>
      <c r="AH175" s="1014"/>
      <c r="AI175" s="1014"/>
      <c r="AJ175" s="1014"/>
      <c r="AK175" s="1014"/>
      <c r="AL175" s="1014"/>
      <c r="AM175" s="1014"/>
      <c r="AN175" s="1014"/>
      <c r="AO175" s="1014"/>
      <c r="AP175" s="1014"/>
      <c r="AQ175" s="1014"/>
      <c r="AS175" s="554"/>
    </row>
    <row r="176" spans="2:63" ht="16.149999999999999" customHeight="1" x14ac:dyDescent="0.2">
      <c r="B176" s="667"/>
      <c r="C176" s="554"/>
      <c r="D176" s="554"/>
      <c r="F176" s="554"/>
      <c r="G176" s="554"/>
      <c r="I176" s="554"/>
      <c r="J176" s="554"/>
      <c r="K176" s="554"/>
      <c r="L176" s="554" t="s">
        <v>147</v>
      </c>
      <c r="M176" s="554"/>
      <c r="N176" s="554"/>
      <c r="O176" s="559"/>
      <c r="P176" s="554"/>
      <c r="Q176" s="733"/>
      <c r="R176" s="554"/>
      <c r="S176" s="554"/>
      <c r="T176" s="554"/>
      <c r="U176" s="554"/>
      <c r="V176" s="554"/>
      <c r="W176" s="554"/>
      <c r="X176" s="554"/>
      <c r="Y176" s="554"/>
      <c r="Z176" s="554"/>
      <c r="AB176" s="554"/>
      <c r="AE176" s="554"/>
      <c r="AF176" s="554"/>
      <c r="AG176" s="554" t="s">
        <v>148</v>
      </c>
      <c r="AH176" s="554"/>
      <c r="AI176" s="554"/>
      <c r="AJ176" s="554"/>
      <c r="AK176" s="554"/>
      <c r="AL176" s="554"/>
      <c r="AM176" s="554"/>
      <c r="AN176" s="554"/>
      <c r="AO176" s="554"/>
      <c r="AP176" s="554"/>
      <c r="AS176" s="554"/>
    </row>
    <row r="177" spans="2:45" ht="19.5" customHeight="1" x14ac:dyDescent="0.2">
      <c r="B177" s="667"/>
      <c r="C177" s="554"/>
      <c r="D177" s="604"/>
      <c r="F177" s="604"/>
      <c r="G177" s="1014"/>
      <c r="H177" s="1014"/>
      <c r="I177" s="1014"/>
      <c r="J177" s="1014"/>
      <c r="K177" s="1014"/>
      <c r="L177" s="1014"/>
      <c r="M177" s="1014"/>
      <c r="N177" s="1014"/>
      <c r="O177" s="1014"/>
      <c r="P177" s="1014"/>
      <c r="Q177" s="1014"/>
      <c r="R177" s="1014"/>
      <c r="S177" s="1014"/>
      <c r="T177" s="1014"/>
      <c r="U177" s="1014"/>
      <c r="V177" s="554"/>
      <c r="W177" s="554"/>
      <c r="X177" s="554"/>
      <c r="Y177" s="554"/>
      <c r="Z177" s="604"/>
      <c r="AB177" s="604"/>
      <c r="AC177" s="1014"/>
      <c r="AD177" s="1014"/>
      <c r="AE177" s="1014"/>
      <c r="AF177" s="1014"/>
      <c r="AG177" s="1014"/>
      <c r="AH177" s="1014"/>
      <c r="AI177" s="1014"/>
      <c r="AJ177" s="1014"/>
      <c r="AK177" s="1014"/>
      <c r="AL177" s="1014"/>
      <c r="AM177" s="1014"/>
      <c r="AN177" s="1014"/>
      <c r="AO177" s="1014"/>
      <c r="AP177" s="1014"/>
      <c r="AQ177" s="1014"/>
      <c r="AS177" s="554"/>
    </row>
    <row r="178" spans="2:45" ht="16.149999999999999" customHeight="1" x14ac:dyDescent="0.2">
      <c r="B178" s="667"/>
      <c r="C178" s="554"/>
      <c r="D178" s="554"/>
      <c r="E178" s="554"/>
      <c r="F178" s="554"/>
      <c r="G178" s="554"/>
      <c r="I178" s="554"/>
      <c r="J178" s="554"/>
      <c r="K178" s="554"/>
      <c r="L178" s="554" t="s">
        <v>149</v>
      </c>
      <c r="M178" s="554"/>
      <c r="N178" s="554"/>
      <c r="O178" s="559"/>
      <c r="P178" s="554"/>
      <c r="Q178" s="733"/>
      <c r="R178" s="554"/>
      <c r="S178" s="554"/>
      <c r="T178" s="554"/>
      <c r="U178" s="554"/>
      <c r="V178" s="554"/>
      <c r="W178" s="554"/>
      <c r="X178" s="554"/>
      <c r="Y178" s="554"/>
      <c r="Z178" s="554"/>
      <c r="AA178" s="554"/>
      <c r="AB178" s="554"/>
      <c r="AE178" s="554"/>
      <c r="AF178" s="554"/>
      <c r="AG178" s="554" t="s">
        <v>150</v>
      </c>
      <c r="AH178" s="554"/>
      <c r="AI178" s="554"/>
      <c r="AJ178" s="554"/>
      <c r="AK178" s="554"/>
      <c r="AL178" s="554"/>
      <c r="AM178" s="554"/>
      <c r="AN178" s="554"/>
      <c r="AO178" s="554"/>
      <c r="AP178" s="554"/>
      <c r="AS178" s="554"/>
    </row>
    <row r="179" spans="2:45" ht="16.149999999999999" customHeight="1" x14ac:dyDescent="0.2">
      <c r="B179" s="667"/>
      <c r="C179" s="554"/>
      <c r="D179" s="554"/>
      <c r="E179" s="554"/>
      <c r="F179" s="554"/>
      <c r="G179" s="554"/>
      <c r="I179" s="554"/>
      <c r="J179" s="554"/>
      <c r="K179" s="554"/>
      <c r="L179" s="554"/>
      <c r="M179" s="554"/>
      <c r="N179" s="554"/>
      <c r="O179" s="559"/>
      <c r="P179" s="554"/>
      <c r="Q179" s="733"/>
      <c r="R179" s="554"/>
      <c r="S179" s="554"/>
      <c r="T179" s="554"/>
      <c r="U179" s="554"/>
      <c r="V179" s="554"/>
      <c r="W179" s="554"/>
      <c r="X179" s="554"/>
      <c r="Y179" s="554"/>
      <c r="Z179" s="554"/>
      <c r="AA179" s="554"/>
      <c r="AB179" s="554"/>
      <c r="AE179" s="554"/>
      <c r="AF179" s="554"/>
      <c r="AG179" s="554"/>
      <c r="AH179" s="554"/>
      <c r="AI179" s="554"/>
      <c r="AJ179" s="554"/>
      <c r="AK179" s="554"/>
      <c r="AL179" s="554"/>
      <c r="AM179" s="554"/>
      <c r="AN179" s="554"/>
      <c r="AO179" s="554"/>
      <c r="AP179" s="554"/>
      <c r="AS179" s="554"/>
    </row>
    <row r="180" spans="2:45" ht="16.149999999999999" customHeight="1" x14ac:dyDescent="0.25">
      <c r="B180" s="667" t="s">
        <v>151</v>
      </c>
      <c r="C180" s="760"/>
      <c r="D180" s="760" t="s">
        <v>152</v>
      </c>
      <c r="E180" s="554"/>
      <c r="F180" s="554"/>
      <c r="G180" s="554"/>
      <c r="H180" s="554"/>
      <c r="I180" s="554"/>
      <c r="J180" s="554"/>
      <c r="K180" s="554"/>
      <c r="L180" s="554"/>
      <c r="M180" s="554"/>
      <c r="N180" s="554"/>
      <c r="O180" s="554"/>
      <c r="P180" s="554"/>
      <c r="Q180" s="554"/>
      <c r="R180" s="554"/>
      <c r="S180" s="554"/>
      <c r="T180" s="554"/>
      <c r="U180" s="733"/>
      <c r="V180" s="554"/>
      <c r="W180" s="554"/>
      <c r="X180" s="760"/>
      <c r="Y180" s="760"/>
      <c r="Z180" s="554"/>
      <c r="AA180" s="554"/>
      <c r="AB180" s="554"/>
      <c r="AD180" s="742"/>
      <c r="AE180" s="742"/>
      <c r="AF180" s="554"/>
      <c r="AG180" s="554"/>
      <c r="AH180" s="554"/>
      <c r="AI180" s="554"/>
      <c r="AJ180" s="554"/>
      <c r="AK180" s="554"/>
      <c r="AL180" s="554"/>
      <c r="AM180" s="554"/>
      <c r="AO180" s="554"/>
      <c r="AP180" s="554"/>
    </row>
    <row r="181" spans="2:45" ht="16.149999999999999" customHeight="1" x14ac:dyDescent="0.25">
      <c r="B181" s="667"/>
      <c r="C181" s="760"/>
      <c r="D181" s="760" t="s">
        <v>153</v>
      </c>
      <c r="E181" s="554"/>
      <c r="F181" s="554"/>
      <c r="G181" s="554"/>
      <c r="H181" s="554"/>
      <c r="I181" s="554"/>
      <c r="J181" s="554"/>
      <c r="K181" s="554"/>
      <c r="L181" s="554"/>
      <c r="M181" s="554"/>
      <c r="N181" s="554"/>
      <c r="O181" s="554"/>
      <c r="P181" s="554"/>
      <c r="Q181" s="554"/>
      <c r="R181" s="554"/>
      <c r="S181" s="554"/>
      <c r="T181" s="554"/>
      <c r="U181" s="733"/>
      <c r="V181" s="554"/>
      <c r="W181" s="554"/>
      <c r="X181" s="760"/>
      <c r="Y181" s="760"/>
      <c r="Z181" s="554"/>
      <c r="AA181" s="554"/>
      <c r="AB181" s="554"/>
      <c r="AD181" s="742"/>
      <c r="AE181" s="742"/>
      <c r="AF181" s="554"/>
      <c r="AG181" s="554"/>
      <c r="AH181" s="554"/>
      <c r="AI181" s="554"/>
      <c r="AJ181" s="554"/>
      <c r="AK181" s="554"/>
      <c r="AL181" s="554"/>
      <c r="AM181" s="554"/>
      <c r="AO181" s="554"/>
      <c r="AP181" s="554"/>
    </row>
    <row r="182" spans="2:45" ht="16.149999999999999" customHeight="1" x14ac:dyDescent="0.25">
      <c r="B182" s="667"/>
      <c r="C182" s="760"/>
      <c r="D182" s="760" t="s">
        <v>154</v>
      </c>
      <c r="E182" s="554"/>
      <c r="F182" s="554"/>
      <c r="G182" s="554"/>
      <c r="H182" s="554"/>
      <c r="I182" s="554"/>
      <c r="J182" s="554"/>
      <c r="K182" s="554"/>
      <c r="L182" s="554"/>
      <c r="M182" s="554"/>
      <c r="N182" s="554"/>
      <c r="O182" s="554"/>
      <c r="P182" s="554"/>
      <c r="Q182" s="554"/>
      <c r="R182" s="554"/>
      <c r="S182" s="554"/>
      <c r="T182" s="554"/>
      <c r="U182" s="733"/>
      <c r="V182" s="554"/>
      <c r="W182" s="554"/>
      <c r="X182" s="760"/>
      <c r="Y182" s="760"/>
      <c r="Z182" s="554"/>
      <c r="AA182" s="554"/>
      <c r="AB182" s="554"/>
      <c r="AD182" s="742"/>
      <c r="AE182" s="742"/>
      <c r="AF182" s="554"/>
      <c r="AG182" s="554"/>
      <c r="AH182" s="554"/>
      <c r="AI182" s="554"/>
      <c r="AJ182" s="554"/>
      <c r="AK182" s="554"/>
      <c r="AL182" s="554"/>
      <c r="AM182" s="554"/>
      <c r="AO182" s="554"/>
      <c r="AP182" s="554"/>
    </row>
    <row r="183" spans="2:45" ht="12" customHeight="1" x14ac:dyDescent="0.25">
      <c r="B183" s="667"/>
      <c r="C183" s="760"/>
      <c r="D183" s="760"/>
      <c r="E183" s="554"/>
      <c r="F183" s="554"/>
      <c r="G183" s="554"/>
      <c r="H183" s="554"/>
      <c r="I183" s="554"/>
      <c r="J183" s="554"/>
      <c r="K183" s="554"/>
      <c r="L183" s="554"/>
      <c r="M183" s="554"/>
      <c r="N183" s="554"/>
      <c r="O183" s="554"/>
      <c r="P183" s="554"/>
      <c r="Q183" s="554"/>
      <c r="R183" s="554"/>
      <c r="S183" s="554"/>
      <c r="T183" s="554"/>
      <c r="U183" s="733"/>
      <c r="V183" s="554"/>
      <c r="W183" s="554"/>
      <c r="X183" s="760"/>
      <c r="Y183" s="760"/>
      <c r="Z183" s="554"/>
      <c r="AA183" s="554"/>
      <c r="AB183" s="554"/>
      <c r="AD183" s="742"/>
      <c r="AE183" s="742"/>
      <c r="AF183" s="554"/>
      <c r="AG183" s="554"/>
      <c r="AH183" s="554"/>
      <c r="AI183" s="554"/>
      <c r="AJ183" s="554"/>
      <c r="AK183" s="554"/>
      <c r="AL183" s="554"/>
      <c r="AM183" s="554"/>
      <c r="AO183" s="554"/>
      <c r="AP183" s="554"/>
    </row>
    <row r="184" spans="2:45" ht="17.25" customHeight="1" x14ac:dyDescent="0.25">
      <c r="B184" s="667" t="s">
        <v>155</v>
      </c>
      <c r="D184" s="344" t="s">
        <v>156</v>
      </c>
      <c r="W184" s="554"/>
      <c r="Y184" s="554" t="s">
        <v>157</v>
      </c>
      <c r="Z184" s="344" t="s">
        <v>158</v>
      </c>
      <c r="AD184" s="554"/>
      <c r="AE184" s="554"/>
      <c r="AF184" s="554"/>
      <c r="AG184" s="554"/>
      <c r="AH184" s="554"/>
      <c r="AI184" s="554"/>
      <c r="AJ184" s="554"/>
      <c r="AK184" s="554"/>
      <c r="AL184" s="554"/>
      <c r="AM184" s="554"/>
      <c r="AO184" s="554"/>
      <c r="AP184" s="554"/>
    </row>
    <row r="185" spans="2:45" ht="7.5" customHeight="1" x14ac:dyDescent="0.25">
      <c r="B185" s="667"/>
      <c r="D185" s="344"/>
      <c r="W185" s="554"/>
      <c r="Y185" s="760"/>
      <c r="Z185" s="139"/>
      <c r="AD185" s="554"/>
      <c r="AE185" s="554"/>
      <c r="AF185" s="554"/>
      <c r="AG185" s="554"/>
      <c r="AH185" s="554"/>
      <c r="AI185" s="554"/>
      <c r="AJ185" s="554"/>
      <c r="AK185" s="554"/>
      <c r="AL185" s="554"/>
      <c r="AM185" s="554"/>
      <c r="AO185" s="554"/>
      <c r="AP185" s="554"/>
    </row>
    <row r="186" spans="2:45" ht="16.149999999999999" customHeight="1" x14ac:dyDescent="0.2">
      <c r="B186" s="667" t="s">
        <v>140</v>
      </c>
      <c r="C186" s="554" t="s">
        <v>97</v>
      </c>
      <c r="D186" s="554"/>
      <c r="E186" s="554"/>
      <c r="L186" s="554"/>
      <c r="M186" s="554"/>
      <c r="N186" s="554"/>
      <c r="O186" s="554"/>
      <c r="P186" s="554"/>
      <c r="Q186" s="554"/>
      <c r="R186" s="554"/>
      <c r="S186" s="554"/>
      <c r="T186" s="554"/>
      <c r="U186" s="554"/>
      <c r="V186" s="554"/>
      <c r="W186" s="554"/>
      <c r="X186" s="554"/>
      <c r="Y186" s="554" t="s">
        <v>95</v>
      </c>
      <c r="Z186" s="554" t="s">
        <v>97</v>
      </c>
      <c r="AA186" s="554"/>
      <c r="AB186" s="554"/>
      <c r="AC186" s="554"/>
      <c r="AD186" s="554"/>
      <c r="AN186" s="554"/>
      <c r="AO186" s="554"/>
      <c r="AP186" s="554"/>
    </row>
    <row r="187" spans="2:45" ht="19.5" customHeight="1" x14ac:dyDescent="0.2">
      <c r="B187" s="679"/>
      <c r="C187" s="490"/>
      <c r="D187" s="554"/>
      <c r="E187" s="554"/>
      <c r="G187" s="1014"/>
      <c r="H187" s="1014"/>
      <c r="I187" s="1014"/>
      <c r="J187" s="1014"/>
      <c r="K187" s="1014"/>
      <c r="L187" s="1014"/>
      <c r="M187" s="1014"/>
      <c r="N187" s="1014"/>
      <c r="O187" s="1014"/>
      <c r="P187" s="1014"/>
      <c r="Q187" s="1014"/>
      <c r="R187" s="1014"/>
      <c r="S187" s="1014"/>
      <c r="T187" s="1014"/>
      <c r="U187" s="1014"/>
      <c r="V187" s="554"/>
      <c r="W187" s="554"/>
      <c r="X187" s="554"/>
      <c r="Y187" s="490"/>
      <c r="Z187" s="490"/>
      <c r="AA187" s="554"/>
      <c r="AB187" s="554"/>
      <c r="AC187" s="1014"/>
      <c r="AD187" s="1014"/>
      <c r="AE187" s="1014"/>
      <c r="AF187" s="1014"/>
      <c r="AG187" s="1014"/>
      <c r="AH187" s="1014"/>
      <c r="AI187" s="1014"/>
      <c r="AJ187" s="1014"/>
      <c r="AK187" s="1014"/>
      <c r="AL187" s="1014"/>
      <c r="AM187" s="1014"/>
      <c r="AN187" s="1014"/>
      <c r="AO187" s="1014"/>
      <c r="AP187" s="1014"/>
      <c r="AQ187" s="1014"/>
    </row>
    <row r="188" spans="2:45" ht="16.5" customHeight="1" x14ac:dyDescent="0.2">
      <c r="B188" s="676"/>
      <c r="D188" s="554"/>
      <c r="E188" s="554"/>
      <c r="H188" s="553" t="s">
        <v>142</v>
      </c>
      <c r="N188" s="554"/>
      <c r="O188" s="554"/>
      <c r="P188" s="554"/>
      <c r="Q188" s="554"/>
      <c r="R188" s="554"/>
      <c r="S188" s="554"/>
      <c r="T188" s="554"/>
      <c r="U188" s="554"/>
      <c r="V188" s="554"/>
      <c r="W188" s="554"/>
      <c r="X188" s="554"/>
      <c r="Y188" s="554"/>
      <c r="Z188" s="554"/>
      <c r="AA188" s="554"/>
      <c r="AB188" s="554"/>
      <c r="AC188" s="554"/>
      <c r="AD188" s="553" t="s">
        <v>142</v>
      </c>
      <c r="AE188" s="554"/>
      <c r="AF188" s="554"/>
      <c r="AG188" s="554"/>
      <c r="AH188" s="554"/>
    </row>
    <row r="189" spans="2:45" ht="19.5" customHeight="1" x14ac:dyDescent="0.2">
      <c r="B189" s="679"/>
      <c r="C189" s="440"/>
      <c r="D189" s="554"/>
      <c r="E189" s="554"/>
      <c r="G189" s="1014"/>
      <c r="H189" s="1014"/>
      <c r="I189" s="1014"/>
      <c r="J189" s="1014"/>
      <c r="K189" s="1014"/>
      <c r="L189" s="1014"/>
      <c r="M189" s="1014"/>
      <c r="N189" s="1014"/>
      <c r="O189" s="1014"/>
      <c r="P189" s="1014"/>
      <c r="Q189" s="1014"/>
      <c r="R189" s="1014"/>
      <c r="S189" s="1014"/>
      <c r="T189" s="1014"/>
      <c r="U189" s="1014"/>
      <c r="V189" s="554"/>
      <c r="W189" s="554"/>
      <c r="X189" s="554"/>
      <c r="Y189" s="490"/>
      <c r="Z189" s="440"/>
      <c r="AA189" s="554"/>
      <c r="AB189" s="554"/>
      <c r="AC189" s="1014"/>
      <c r="AD189" s="1014"/>
      <c r="AE189" s="1014"/>
      <c r="AF189" s="1014"/>
      <c r="AG189" s="1014"/>
      <c r="AH189" s="1014"/>
      <c r="AI189" s="1014"/>
      <c r="AJ189" s="1014"/>
      <c r="AK189" s="1014"/>
      <c r="AL189" s="1014"/>
      <c r="AM189" s="1014"/>
      <c r="AN189" s="1014"/>
      <c r="AO189" s="1014"/>
      <c r="AP189" s="1014"/>
      <c r="AQ189" s="1014"/>
    </row>
    <row r="190" spans="2:45" ht="16.5" customHeight="1" x14ac:dyDescent="0.2">
      <c r="B190" s="676"/>
      <c r="D190" s="554"/>
      <c r="E190" s="554"/>
      <c r="H190" s="553" t="s">
        <v>142</v>
      </c>
      <c r="N190" s="554"/>
      <c r="O190" s="554"/>
      <c r="P190" s="554"/>
      <c r="Q190" s="554"/>
      <c r="R190" s="554"/>
      <c r="S190" s="554"/>
      <c r="T190" s="554"/>
      <c r="U190" s="554"/>
      <c r="V190" s="554"/>
      <c r="W190" s="554"/>
      <c r="X190" s="554"/>
      <c r="Y190" s="554"/>
      <c r="Z190" s="554"/>
      <c r="AA190" s="554"/>
      <c r="AB190" s="554"/>
      <c r="AC190" s="554"/>
      <c r="AD190" s="553" t="s">
        <v>142</v>
      </c>
      <c r="AE190" s="554"/>
      <c r="AF190" s="554"/>
      <c r="AG190" s="554"/>
      <c r="AH190" s="554"/>
    </row>
    <row r="191" spans="2:45" ht="19.5" customHeight="1" x14ac:dyDescent="0.2">
      <c r="B191" s="679"/>
      <c r="C191" s="440"/>
      <c r="D191" s="554"/>
      <c r="E191" s="554"/>
      <c r="G191" s="1014"/>
      <c r="H191" s="1014"/>
      <c r="I191" s="1014"/>
      <c r="J191" s="1014"/>
      <c r="K191" s="1014"/>
      <c r="L191" s="1014"/>
      <c r="M191" s="1014"/>
      <c r="N191" s="1014"/>
      <c r="O191" s="1014"/>
      <c r="P191" s="1014"/>
      <c r="Q191" s="1014"/>
      <c r="R191" s="1014"/>
      <c r="S191" s="1014"/>
      <c r="T191" s="1014"/>
      <c r="U191" s="1014"/>
      <c r="V191" s="554"/>
      <c r="W191" s="554"/>
      <c r="X191" s="554"/>
      <c r="Y191" s="490"/>
      <c r="Z191" s="440"/>
      <c r="AA191" s="554"/>
      <c r="AB191" s="554"/>
      <c r="AC191" s="1014"/>
      <c r="AD191" s="1014"/>
      <c r="AE191" s="1014"/>
      <c r="AF191" s="1014"/>
      <c r="AG191" s="1014"/>
      <c r="AH191" s="1014"/>
      <c r="AI191" s="1014"/>
      <c r="AJ191" s="1014"/>
      <c r="AK191" s="1014"/>
      <c r="AL191" s="1014"/>
      <c r="AM191" s="1014"/>
      <c r="AN191" s="1014"/>
      <c r="AO191" s="1014"/>
      <c r="AP191" s="1014"/>
      <c r="AQ191" s="1014"/>
    </row>
    <row r="192" spans="2:45" ht="16.5" customHeight="1" x14ac:dyDescent="0.2">
      <c r="B192" s="676"/>
      <c r="D192" s="554"/>
      <c r="E192" s="554"/>
      <c r="H192" s="553" t="s">
        <v>142</v>
      </c>
      <c r="N192" s="554"/>
      <c r="O192" s="554"/>
      <c r="P192" s="554"/>
      <c r="Q192" s="554"/>
      <c r="R192" s="554"/>
      <c r="S192" s="554"/>
      <c r="T192" s="554"/>
      <c r="U192" s="554"/>
      <c r="V192" s="554"/>
      <c r="W192" s="554"/>
      <c r="X192" s="554"/>
      <c r="Y192" s="554"/>
      <c r="Z192" s="554"/>
      <c r="AA192" s="554"/>
      <c r="AB192" s="554"/>
      <c r="AC192" s="554"/>
      <c r="AD192" s="553" t="s">
        <v>142</v>
      </c>
      <c r="AE192" s="554"/>
      <c r="AF192" s="554"/>
      <c r="AG192" s="554"/>
      <c r="AH192" s="554"/>
    </row>
    <row r="193" spans="2:63" ht="19.5" customHeight="1" x14ac:dyDescent="0.2">
      <c r="B193" s="679"/>
      <c r="C193" s="440"/>
      <c r="D193" s="554"/>
      <c r="E193" s="554"/>
      <c r="G193" s="1014"/>
      <c r="H193" s="1014"/>
      <c r="I193" s="1014"/>
      <c r="J193" s="1014"/>
      <c r="K193" s="1014"/>
      <c r="L193" s="1014"/>
      <c r="M193" s="1014"/>
      <c r="N193" s="1014"/>
      <c r="O193" s="1014"/>
      <c r="P193" s="1014"/>
      <c r="Q193" s="1014"/>
      <c r="R193" s="1014"/>
      <c r="S193" s="1014"/>
      <c r="T193" s="1014"/>
      <c r="U193" s="1014"/>
      <c r="V193" s="554"/>
      <c r="W193" s="554"/>
      <c r="X193" s="554"/>
      <c r="Y193" s="490"/>
      <c r="Z193" s="440"/>
      <c r="AA193" s="554"/>
      <c r="AB193" s="554"/>
      <c r="AC193" s="1014"/>
      <c r="AD193" s="1014"/>
      <c r="AE193" s="1014"/>
      <c r="AF193" s="1014"/>
      <c r="AG193" s="1014"/>
      <c r="AH193" s="1014"/>
      <c r="AI193" s="1014"/>
      <c r="AJ193" s="1014"/>
      <c r="AK193" s="1014"/>
      <c r="AL193" s="1014"/>
      <c r="AM193" s="1014"/>
      <c r="AN193" s="1014"/>
      <c r="AO193" s="1014"/>
      <c r="AP193" s="1014"/>
      <c r="AQ193" s="1014"/>
    </row>
    <row r="194" spans="2:63" ht="16.5" customHeight="1" x14ac:dyDescent="0.2">
      <c r="B194" s="667"/>
      <c r="C194" s="554"/>
      <c r="D194" s="554"/>
      <c r="E194" s="554"/>
      <c r="F194" s="554"/>
      <c r="G194" s="554"/>
      <c r="H194" s="553" t="s">
        <v>142</v>
      </c>
      <c r="I194" s="554"/>
      <c r="J194" s="554"/>
      <c r="K194" s="554"/>
      <c r="L194" s="554"/>
      <c r="M194" s="554"/>
      <c r="N194" s="554"/>
      <c r="O194" s="559"/>
      <c r="P194" s="554"/>
      <c r="Q194" s="733"/>
      <c r="R194" s="554"/>
      <c r="S194" s="554"/>
      <c r="T194" s="554"/>
      <c r="U194" s="554"/>
      <c r="V194" s="554"/>
      <c r="W194" s="554"/>
      <c r="X194" s="554"/>
      <c r="Y194" s="554"/>
      <c r="Z194" s="554"/>
      <c r="AA194" s="554"/>
      <c r="AB194" s="554"/>
      <c r="AD194" s="553" t="s">
        <v>142</v>
      </c>
      <c r="AE194" s="554"/>
      <c r="AF194" s="554"/>
      <c r="AG194" s="554"/>
      <c r="AH194" s="554"/>
      <c r="AI194" s="554"/>
      <c r="AJ194" s="554"/>
      <c r="AK194" s="554"/>
      <c r="AL194" s="554"/>
      <c r="AM194" s="554"/>
      <c r="AN194" s="554"/>
      <c r="AO194" s="554"/>
      <c r="AP194" s="554"/>
    </row>
    <row r="195" spans="2:63" ht="19.5" customHeight="1" x14ac:dyDescent="0.2">
      <c r="B195" s="679"/>
      <c r="C195" s="440"/>
      <c r="D195" s="554"/>
      <c r="E195" s="554"/>
      <c r="G195" s="1014"/>
      <c r="H195" s="1014"/>
      <c r="I195" s="1014"/>
      <c r="J195" s="1014"/>
      <c r="K195" s="1014"/>
      <c r="L195" s="1014"/>
      <c r="M195" s="1014"/>
      <c r="N195" s="1014"/>
      <c r="O195" s="1014"/>
      <c r="P195" s="1014"/>
      <c r="Q195" s="1014"/>
      <c r="R195" s="1014"/>
      <c r="S195" s="1014"/>
      <c r="T195" s="1014"/>
      <c r="U195" s="1014"/>
      <c r="V195" s="554"/>
      <c r="W195" s="554"/>
      <c r="X195" s="554"/>
      <c r="Y195" s="490"/>
      <c r="Z195" s="440"/>
      <c r="AA195" s="554"/>
      <c r="AB195" s="554"/>
      <c r="AC195" s="1014"/>
      <c r="AD195" s="1014"/>
      <c r="AE195" s="1014"/>
      <c r="AF195" s="1014"/>
      <c r="AG195" s="1014"/>
      <c r="AH195" s="1014"/>
      <c r="AI195" s="1014"/>
      <c r="AJ195" s="1014"/>
      <c r="AK195" s="1014"/>
      <c r="AL195" s="1014"/>
      <c r="AM195" s="1014"/>
      <c r="AN195" s="1014"/>
      <c r="AO195" s="1014"/>
      <c r="AP195" s="1014"/>
      <c r="AQ195" s="1014"/>
    </row>
    <row r="196" spans="2:63" ht="15" customHeight="1" x14ac:dyDescent="0.2">
      <c r="B196" s="676"/>
      <c r="D196" s="554"/>
      <c r="E196" s="554"/>
      <c r="H196" s="553" t="s">
        <v>142</v>
      </c>
      <c r="N196" s="554"/>
      <c r="O196" s="554"/>
      <c r="P196" s="554"/>
      <c r="Q196" s="554"/>
      <c r="R196" s="554"/>
      <c r="S196" s="554"/>
      <c r="T196" s="554"/>
      <c r="U196" s="554"/>
      <c r="V196" s="554"/>
      <c r="W196" s="554"/>
      <c r="X196" s="554"/>
      <c r="Y196" s="554"/>
      <c r="Z196" s="554"/>
      <c r="AA196" s="554"/>
      <c r="AB196" s="554"/>
      <c r="AC196" s="554"/>
      <c r="AD196" s="553" t="s">
        <v>142</v>
      </c>
      <c r="AE196" s="554"/>
      <c r="AF196" s="554"/>
      <c r="AG196" s="554"/>
      <c r="AH196" s="554"/>
    </row>
    <row r="197" spans="2:63" ht="19.5" customHeight="1" x14ac:dyDescent="0.2">
      <c r="B197" s="679"/>
      <c r="C197" s="440"/>
      <c r="D197" s="554"/>
      <c r="E197" s="554"/>
      <c r="G197" s="1014"/>
      <c r="H197" s="1014"/>
      <c r="I197" s="1014"/>
      <c r="J197" s="1014"/>
      <c r="K197" s="1014"/>
      <c r="L197" s="1014"/>
      <c r="M197" s="1014"/>
      <c r="N197" s="1014"/>
      <c r="O197" s="1014"/>
      <c r="P197" s="1014"/>
      <c r="Q197" s="1014"/>
      <c r="R197" s="1014"/>
      <c r="S197" s="1014"/>
      <c r="T197" s="1014"/>
      <c r="U197" s="1014"/>
      <c r="V197" s="554"/>
      <c r="W197" s="554"/>
      <c r="X197" s="554"/>
      <c r="Y197" s="490"/>
      <c r="Z197" s="440"/>
      <c r="AA197" s="554"/>
      <c r="AB197" s="554"/>
      <c r="AC197" s="1014"/>
      <c r="AD197" s="1014"/>
      <c r="AE197" s="1014"/>
      <c r="AF197" s="1014"/>
      <c r="AG197" s="1014"/>
      <c r="AH197" s="1014"/>
      <c r="AI197" s="1014"/>
      <c r="AJ197" s="1014"/>
      <c r="AK197" s="1014"/>
      <c r="AL197" s="1014"/>
      <c r="AM197" s="1014"/>
      <c r="AN197" s="1014"/>
      <c r="AO197" s="1014"/>
      <c r="AP197" s="1014"/>
      <c r="AQ197" s="1014"/>
    </row>
    <row r="198" spans="2:63" ht="16.5" customHeight="1" x14ac:dyDescent="0.2">
      <c r="B198" s="676"/>
      <c r="D198" s="554"/>
      <c r="E198" s="554"/>
      <c r="H198" s="553" t="s">
        <v>142</v>
      </c>
      <c r="N198" s="554"/>
      <c r="O198" s="554"/>
      <c r="P198" s="554"/>
      <c r="Q198" s="554"/>
      <c r="R198" s="554"/>
      <c r="S198" s="554"/>
      <c r="T198" s="554"/>
      <c r="U198" s="554"/>
      <c r="V198" s="554"/>
      <c r="W198" s="554"/>
      <c r="X198" s="554"/>
      <c r="Y198" s="554"/>
      <c r="Z198" s="554"/>
      <c r="AA198" s="554"/>
      <c r="AB198" s="554"/>
      <c r="AC198" s="554"/>
      <c r="AD198" s="553" t="s">
        <v>142</v>
      </c>
      <c r="AE198" s="554"/>
      <c r="AF198" s="554"/>
      <c r="AG198" s="554"/>
      <c r="AH198" s="554"/>
    </row>
    <row r="199" spans="2:63" ht="19.5" customHeight="1" x14ac:dyDescent="0.2">
      <c r="B199" s="679"/>
      <c r="C199" s="440"/>
      <c r="D199" s="554"/>
      <c r="E199" s="554"/>
      <c r="G199" s="1014"/>
      <c r="H199" s="1014"/>
      <c r="I199" s="1014"/>
      <c r="J199" s="1014"/>
      <c r="K199" s="1014"/>
      <c r="L199" s="1014"/>
      <c r="M199" s="1014"/>
      <c r="N199" s="1014"/>
      <c r="O199" s="1014"/>
      <c r="P199" s="1014"/>
      <c r="Q199" s="1014"/>
      <c r="R199" s="1014"/>
      <c r="S199" s="1014"/>
      <c r="T199" s="1014"/>
      <c r="U199" s="1014"/>
      <c r="V199" s="554"/>
      <c r="W199" s="554"/>
      <c r="X199" s="554"/>
      <c r="Y199" s="490"/>
      <c r="Z199" s="440"/>
      <c r="AA199" s="554"/>
      <c r="AB199" s="554"/>
      <c r="AC199" s="1014"/>
      <c r="AD199" s="1014"/>
      <c r="AE199" s="1014"/>
      <c r="AF199" s="1014"/>
      <c r="AG199" s="1014"/>
      <c r="AH199" s="1014"/>
      <c r="AI199" s="1014"/>
      <c r="AJ199" s="1014"/>
      <c r="AK199" s="1014"/>
      <c r="AL199" s="1014"/>
      <c r="AM199" s="1014"/>
      <c r="AN199" s="1014"/>
      <c r="AO199" s="1014"/>
      <c r="AP199" s="1014"/>
      <c r="AQ199" s="1014"/>
    </row>
    <row r="200" spans="2:63" ht="16.5" customHeight="1" x14ac:dyDescent="0.2">
      <c r="B200" s="667"/>
      <c r="C200" s="554"/>
      <c r="D200" s="554"/>
      <c r="E200" s="554"/>
      <c r="F200" s="554"/>
      <c r="G200" s="554"/>
      <c r="H200" s="553" t="s">
        <v>142</v>
      </c>
      <c r="I200" s="554"/>
      <c r="J200" s="554"/>
      <c r="K200" s="554"/>
      <c r="L200" s="554"/>
      <c r="M200" s="554"/>
      <c r="N200" s="554"/>
      <c r="O200" s="559"/>
      <c r="P200" s="554"/>
      <c r="Q200" s="733"/>
      <c r="R200" s="554"/>
      <c r="S200" s="554"/>
      <c r="T200" s="554"/>
      <c r="U200" s="554"/>
      <c r="V200" s="554"/>
      <c r="W200" s="554"/>
      <c r="X200" s="554"/>
      <c r="Y200" s="554"/>
      <c r="Z200" s="554"/>
      <c r="AA200" s="554"/>
      <c r="AB200" s="554"/>
      <c r="AD200" s="553" t="s">
        <v>142</v>
      </c>
      <c r="AE200" s="554"/>
      <c r="AF200" s="554"/>
      <c r="AG200" s="554"/>
      <c r="AH200" s="554"/>
      <c r="AI200" s="554"/>
      <c r="AJ200" s="554"/>
      <c r="AK200" s="554"/>
      <c r="AL200" s="554"/>
      <c r="AM200" s="554"/>
      <c r="AN200" s="554"/>
      <c r="AO200" s="554"/>
      <c r="AP200" s="554"/>
    </row>
    <row r="201" spans="2:63" ht="19.5" customHeight="1" x14ac:dyDescent="0.2">
      <c r="B201" s="679"/>
      <c r="C201" s="440"/>
      <c r="D201" s="554"/>
      <c r="E201" s="554"/>
      <c r="G201" s="1014"/>
      <c r="H201" s="1014"/>
      <c r="I201" s="1014"/>
      <c r="J201" s="1014"/>
      <c r="K201" s="1014"/>
      <c r="L201" s="1014"/>
      <c r="M201" s="1014"/>
      <c r="N201" s="1014"/>
      <c r="O201" s="1014"/>
      <c r="P201" s="1014"/>
      <c r="Q201" s="1014"/>
      <c r="R201" s="1014"/>
      <c r="S201" s="1014"/>
      <c r="T201" s="1014"/>
      <c r="U201" s="1014"/>
      <c r="V201" s="554"/>
      <c r="W201" s="554"/>
      <c r="X201" s="554"/>
      <c r="Y201" s="490"/>
      <c r="Z201" s="440"/>
      <c r="AA201" s="554"/>
      <c r="AB201" s="554"/>
      <c r="AC201" s="1014"/>
      <c r="AD201" s="1014"/>
      <c r="AE201" s="1014"/>
      <c r="AF201" s="1014"/>
      <c r="AG201" s="1014"/>
      <c r="AH201" s="1014"/>
      <c r="AI201" s="1014"/>
      <c r="AJ201" s="1014"/>
      <c r="AK201" s="1014"/>
      <c r="AL201" s="1014"/>
      <c r="AM201" s="1014"/>
      <c r="AN201" s="1014"/>
      <c r="AO201" s="1014"/>
      <c r="AP201" s="1014"/>
      <c r="AQ201" s="1014"/>
    </row>
    <row r="202" spans="2:63" ht="16.5" customHeight="1" x14ac:dyDescent="0.2">
      <c r="B202" s="676"/>
      <c r="D202" s="554"/>
      <c r="E202" s="554"/>
      <c r="H202" s="553" t="s">
        <v>142</v>
      </c>
      <c r="N202" s="554"/>
      <c r="O202" s="554"/>
      <c r="P202" s="554"/>
      <c r="Q202" s="554"/>
      <c r="R202" s="554"/>
      <c r="S202" s="554"/>
      <c r="T202" s="554"/>
      <c r="U202" s="554"/>
      <c r="V202" s="554"/>
      <c r="W202" s="554"/>
      <c r="X202" s="554"/>
      <c r="Y202" s="554"/>
      <c r="Z202" s="554"/>
      <c r="AA202" s="554"/>
      <c r="AB202" s="554"/>
      <c r="AC202" s="554"/>
      <c r="AD202" s="553" t="s">
        <v>142</v>
      </c>
      <c r="AE202" s="554"/>
      <c r="AF202" s="554"/>
      <c r="AG202" s="554"/>
      <c r="AH202" s="554"/>
    </row>
    <row r="203" spans="2:63" ht="19.5" customHeight="1" x14ac:dyDescent="0.2">
      <c r="B203" s="679"/>
      <c r="C203" s="440"/>
      <c r="D203" s="554"/>
      <c r="E203" s="554"/>
      <c r="G203" s="1014"/>
      <c r="H203" s="1014"/>
      <c r="I203" s="1014"/>
      <c r="J203" s="1014"/>
      <c r="K203" s="1014"/>
      <c r="L203" s="1014"/>
      <c r="M203" s="1014"/>
      <c r="N203" s="1014"/>
      <c r="O203" s="1014"/>
      <c r="P203" s="1014"/>
      <c r="Q203" s="1014"/>
      <c r="R203" s="1014"/>
      <c r="S203" s="1014"/>
      <c r="T203" s="1014"/>
      <c r="U203" s="1014"/>
      <c r="V203" s="554"/>
      <c r="W203" s="554"/>
      <c r="X203" s="554"/>
      <c r="Y203" s="490"/>
      <c r="Z203" s="440"/>
      <c r="AA203" s="554"/>
      <c r="AB203" s="554"/>
      <c r="AC203" s="1014"/>
      <c r="AD203" s="1014"/>
      <c r="AE203" s="1014"/>
      <c r="AF203" s="1014"/>
      <c r="AG203" s="1014"/>
      <c r="AH203" s="1014"/>
      <c r="AI203" s="1014"/>
      <c r="AJ203" s="1014"/>
      <c r="AK203" s="1014"/>
      <c r="AL203" s="1014"/>
      <c r="AM203" s="1014"/>
      <c r="AN203" s="1014"/>
      <c r="AO203" s="1014"/>
      <c r="AP203" s="1014"/>
      <c r="AQ203" s="1014"/>
    </row>
    <row r="204" spans="2:63" ht="16.149999999999999" customHeight="1" x14ac:dyDescent="0.2">
      <c r="B204" s="667"/>
      <c r="C204" s="554"/>
      <c r="D204" s="554"/>
      <c r="E204" s="554"/>
      <c r="F204" s="554"/>
      <c r="G204" s="554"/>
      <c r="H204" s="553" t="s">
        <v>142</v>
      </c>
      <c r="I204" s="554"/>
      <c r="J204" s="554"/>
      <c r="K204" s="554"/>
      <c r="L204" s="554"/>
      <c r="M204" s="554"/>
      <c r="N204" s="554"/>
      <c r="O204" s="559"/>
      <c r="P204" s="554"/>
      <c r="Q204" s="733"/>
      <c r="R204" s="554"/>
      <c r="S204" s="554"/>
      <c r="T204" s="554"/>
      <c r="U204" s="554"/>
      <c r="V204" s="554"/>
      <c r="W204" s="554"/>
      <c r="X204" s="554"/>
      <c r="Y204" s="554"/>
      <c r="Z204" s="554"/>
      <c r="AA204" s="554"/>
      <c r="AB204" s="554"/>
      <c r="AD204" s="553" t="s">
        <v>142</v>
      </c>
      <c r="AE204" s="554"/>
      <c r="AF204" s="554"/>
      <c r="AG204" s="554"/>
      <c r="AH204" s="554"/>
      <c r="AI204" s="554"/>
      <c r="AJ204" s="554"/>
      <c r="AK204" s="554"/>
      <c r="AL204" s="554"/>
      <c r="AM204" s="554"/>
      <c r="AN204" s="554"/>
      <c r="AO204" s="554"/>
      <c r="AP204" s="554"/>
    </row>
    <row r="205" spans="2:63" ht="16.149999999999999" customHeight="1" x14ac:dyDescent="0.2">
      <c r="B205" s="667"/>
      <c r="C205" s="554"/>
      <c r="D205" s="554"/>
      <c r="E205" s="554"/>
      <c r="F205" s="554"/>
      <c r="G205" s="554"/>
      <c r="I205" s="554"/>
      <c r="J205" s="554"/>
      <c r="K205" s="554"/>
      <c r="L205" s="554"/>
      <c r="M205" s="554"/>
      <c r="N205" s="554"/>
      <c r="O205" s="559"/>
      <c r="P205" s="554"/>
      <c r="Q205" s="733"/>
      <c r="R205" s="554"/>
      <c r="S205" s="554"/>
      <c r="T205" s="554"/>
      <c r="U205" s="554"/>
      <c r="V205" s="554"/>
      <c r="W205" s="554"/>
      <c r="X205" s="554"/>
      <c r="Y205" s="554"/>
      <c r="Z205" s="554"/>
      <c r="AA205" s="554"/>
      <c r="AB205" s="554"/>
      <c r="AE205" s="554"/>
      <c r="AF205" s="554"/>
      <c r="AG205" s="554"/>
      <c r="AH205" s="554"/>
      <c r="AI205" s="554"/>
      <c r="AJ205" s="554"/>
      <c r="AK205" s="554"/>
      <c r="AL205" s="554"/>
      <c r="AM205" s="554"/>
      <c r="AN205" s="554"/>
      <c r="AO205" s="554"/>
      <c r="AP205" s="554"/>
    </row>
    <row r="206" spans="2:63" ht="16.149999999999999" customHeight="1" x14ac:dyDescent="0.2">
      <c r="B206" s="667"/>
      <c r="C206" s="554" t="s">
        <v>97</v>
      </c>
      <c r="D206" s="554" t="s">
        <v>141</v>
      </c>
      <c r="F206" s="554"/>
      <c r="G206" s="554"/>
      <c r="I206" s="554"/>
      <c r="J206" s="554"/>
      <c r="K206" s="554"/>
      <c r="L206" s="554"/>
      <c r="M206" s="554"/>
      <c r="N206" s="554"/>
      <c r="O206" s="559"/>
      <c r="P206" s="554"/>
      <c r="Q206" s="733"/>
      <c r="R206" s="554"/>
      <c r="S206" s="554"/>
      <c r="T206" s="554"/>
      <c r="U206" s="554"/>
      <c r="V206" s="554"/>
      <c r="W206" s="554"/>
      <c r="X206" s="554"/>
      <c r="Y206" s="554"/>
      <c r="Z206" s="554" t="s">
        <v>97</v>
      </c>
      <c r="AA206" s="554" t="s">
        <v>141</v>
      </c>
      <c r="AB206" s="554"/>
      <c r="AE206" s="554"/>
      <c r="AF206" s="554"/>
      <c r="AG206" s="554"/>
      <c r="AH206" s="554"/>
      <c r="AI206" s="554"/>
      <c r="AJ206" s="554"/>
      <c r="AK206" s="554"/>
      <c r="AL206" s="554"/>
      <c r="AM206" s="554"/>
      <c r="AN206" s="554"/>
      <c r="AO206" s="554"/>
      <c r="AP206" s="554"/>
    </row>
    <row r="207" spans="2:63" ht="16.149999999999999" customHeight="1" x14ac:dyDescent="0.2">
      <c r="B207" s="667"/>
      <c r="C207" s="440"/>
      <c r="D207" s="440"/>
      <c r="F207" s="554"/>
      <c r="G207" s="1014"/>
      <c r="H207" s="1014"/>
      <c r="I207" s="1014"/>
      <c r="J207" s="1014"/>
      <c r="K207" s="1014"/>
      <c r="L207" s="1014"/>
      <c r="M207" s="1014"/>
      <c r="N207" s="1014"/>
      <c r="O207" s="1014"/>
      <c r="P207" s="1014"/>
      <c r="Q207" s="1014"/>
      <c r="R207" s="1014"/>
      <c r="S207" s="1014"/>
      <c r="T207" s="1014"/>
      <c r="U207" s="1014"/>
      <c r="V207" s="554"/>
      <c r="W207" s="554"/>
      <c r="X207" s="554"/>
      <c r="Y207" s="554"/>
      <c r="Z207" s="440"/>
      <c r="AA207" s="440"/>
      <c r="AB207" s="554"/>
      <c r="AC207" s="1014"/>
      <c r="AD207" s="1014"/>
      <c r="AE207" s="1014"/>
      <c r="AF207" s="1014"/>
      <c r="AG207" s="1014"/>
      <c r="AH207" s="1014"/>
      <c r="AI207" s="1014"/>
      <c r="AJ207" s="1014"/>
      <c r="AK207" s="1014"/>
      <c r="AL207" s="1014"/>
      <c r="AM207" s="1014"/>
      <c r="AN207" s="1014"/>
      <c r="AO207" s="1014"/>
      <c r="AP207" s="1014"/>
      <c r="AQ207" s="1014"/>
      <c r="BJ207" s="554"/>
      <c r="BK207" s="554"/>
    </row>
    <row r="208" spans="2:63" ht="16.149999999999999" customHeight="1" x14ac:dyDescent="0.2">
      <c r="B208" s="667"/>
      <c r="C208" s="554"/>
      <c r="D208" s="554"/>
      <c r="F208" s="554"/>
      <c r="G208" s="554"/>
      <c r="I208" s="554"/>
      <c r="J208" s="554"/>
      <c r="K208" s="554"/>
      <c r="L208" s="554" t="s">
        <v>147</v>
      </c>
      <c r="M208" s="554"/>
      <c r="N208" s="554"/>
      <c r="O208" s="559"/>
      <c r="P208" s="554"/>
      <c r="Q208" s="733"/>
      <c r="R208" s="554"/>
      <c r="S208" s="554"/>
      <c r="T208" s="554"/>
      <c r="U208" s="554"/>
      <c r="V208" s="554"/>
      <c r="W208" s="554"/>
      <c r="X208" s="554"/>
      <c r="Y208" s="554"/>
      <c r="AA208" s="554"/>
      <c r="AB208" s="554"/>
      <c r="AE208" s="554"/>
      <c r="AF208" s="554"/>
      <c r="AG208" s="554" t="s">
        <v>148</v>
      </c>
      <c r="AH208" s="554"/>
      <c r="AI208" s="554"/>
      <c r="AJ208" s="554"/>
      <c r="AK208" s="554"/>
      <c r="AL208" s="554"/>
      <c r="AM208" s="554"/>
      <c r="AN208" s="554"/>
      <c r="AO208" s="554"/>
      <c r="AP208" s="554"/>
    </row>
    <row r="209" spans="2:63" ht="19.5" customHeight="1" x14ac:dyDescent="0.2">
      <c r="B209" s="667"/>
      <c r="C209" s="440"/>
      <c r="D209" s="440"/>
      <c r="F209" s="554"/>
      <c r="G209" s="1014"/>
      <c r="H209" s="1014"/>
      <c r="I209" s="1014"/>
      <c r="J209" s="1014"/>
      <c r="K209" s="1014"/>
      <c r="L209" s="1014"/>
      <c r="M209" s="1014"/>
      <c r="N209" s="1014"/>
      <c r="O209" s="1014"/>
      <c r="P209" s="1014"/>
      <c r="Q209" s="1014"/>
      <c r="R209" s="1014"/>
      <c r="S209" s="1014"/>
      <c r="T209" s="1014"/>
      <c r="U209" s="1014"/>
      <c r="V209" s="554"/>
      <c r="W209" s="554"/>
      <c r="X209" s="554"/>
      <c r="Y209" s="554"/>
      <c r="AA209" s="554"/>
      <c r="AB209" s="554"/>
      <c r="AE209" s="554"/>
      <c r="AF209" s="554"/>
      <c r="AG209" s="554"/>
      <c r="AH209" s="554"/>
      <c r="AI209" s="554"/>
      <c r="AJ209" s="554"/>
      <c r="AK209" s="554"/>
      <c r="AL209" s="554"/>
      <c r="AM209" s="554"/>
      <c r="AN209" s="554"/>
      <c r="AO209" s="554"/>
      <c r="AP209" s="554"/>
    </row>
    <row r="210" spans="2:63" ht="16.149999999999999" customHeight="1" x14ac:dyDescent="0.2">
      <c r="B210" s="667"/>
      <c r="C210" s="554"/>
      <c r="D210" s="554"/>
      <c r="E210" s="554"/>
      <c r="F210" s="554"/>
      <c r="G210" s="554"/>
      <c r="I210" s="554"/>
      <c r="J210" s="554"/>
      <c r="K210" s="554"/>
      <c r="L210" s="554" t="s">
        <v>149</v>
      </c>
      <c r="M210" s="554"/>
      <c r="N210" s="554"/>
      <c r="O210" s="559"/>
      <c r="P210" s="554"/>
      <c r="Q210" s="733"/>
      <c r="R210" s="554"/>
      <c r="S210" s="554"/>
      <c r="T210" s="554"/>
      <c r="U210" s="554"/>
      <c r="V210" s="554"/>
      <c r="W210" s="554"/>
      <c r="X210" s="554"/>
      <c r="Y210" s="554"/>
      <c r="Z210" s="554"/>
      <c r="AA210" s="554"/>
      <c r="AB210" s="554"/>
      <c r="AE210" s="554"/>
      <c r="AF210" s="554"/>
      <c r="AG210" s="554"/>
      <c r="AH210" s="554"/>
      <c r="AI210" s="554"/>
      <c r="AJ210" s="554"/>
      <c r="AK210" s="554"/>
      <c r="AL210" s="554"/>
      <c r="AM210" s="554"/>
      <c r="AN210" s="554"/>
      <c r="AO210" s="554"/>
      <c r="AP210" s="554"/>
    </row>
    <row r="211" spans="2:63" ht="16.149999999999999" customHeight="1" x14ac:dyDescent="0.2">
      <c r="B211" s="667"/>
      <c r="C211" s="554"/>
      <c r="D211" s="554"/>
      <c r="E211" s="554"/>
      <c r="F211" s="554"/>
      <c r="G211" s="554"/>
      <c r="I211" s="554"/>
      <c r="J211" s="554"/>
      <c r="K211" s="554"/>
      <c r="L211" s="554"/>
      <c r="M211" s="554"/>
      <c r="N211" s="554"/>
      <c r="O211" s="559"/>
      <c r="P211" s="554"/>
      <c r="Q211" s="733"/>
      <c r="R211" s="554"/>
      <c r="S211" s="554"/>
      <c r="T211" s="554"/>
      <c r="U211" s="554"/>
      <c r="V211" s="554"/>
      <c r="W211" s="554"/>
      <c r="X211" s="554"/>
      <c r="Y211" s="554"/>
      <c r="Z211" s="554"/>
      <c r="AA211" s="554"/>
      <c r="AB211" s="554"/>
      <c r="AE211" s="554"/>
      <c r="AF211" s="554"/>
      <c r="AG211" s="554"/>
      <c r="AH211" s="554"/>
      <c r="AI211" s="554"/>
      <c r="AJ211" s="554"/>
      <c r="AK211" s="554"/>
      <c r="AL211" s="554"/>
      <c r="AM211" s="554"/>
      <c r="AN211" s="554"/>
      <c r="AO211" s="554"/>
      <c r="AP211" s="554"/>
    </row>
    <row r="212" spans="2:63" ht="19.5" customHeight="1" x14ac:dyDescent="0.25">
      <c r="B212" s="680" t="s">
        <v>159</v>
      </c>
      <c r="C212" s="490"/>
      <c r="D212" s="344" t="s">
        <v>160</v>
      </c>
      <c r="AE212" s="554"/>
      <c r="AF212" s="554"/>
      <c r="AG212" s="554"/>
      <c r="AH212" s="554"/>
      <c r="AI212" s="554"/>
      <c r="AJ212" s="554"/>
      <c r="AK212" s="554"/>
      <c r="AL212" s="554"/>
      <c r="AM212" s="554"/>
      <c r="AO212" s="554"/>
      <c r="AP212" s="554"/>
    </row>
    <row r="213" spans="2:63" ht="10.5" customHeight="1" x14ac:dyDescent="0.2">
      <c r="B213" s="667"/>
      <c r="C213" s="554"/>
      <c r="D213" s="554"/>
      <c r="E213" s="554"/>
      <c r="F213" s="554"/>
      <c r="G213" s="554"/>
      <c r="I213" s="554"/>
      <c r="J213" s="554"/>
      <c r="K213" s="554"/>
      <c r="L213" s="554"/>
      <c r="M213" s="554"/>
      <c r="N213" s="554"/>
      <c r="O213" s="559"/>
      <c r="P213" s="554"/>
      <c r="Q213" s="733"/>
      <c r="R213" s="554"/>
      <c r="S213" s="554"/>
      <c r="T213" s="554"/>
      <c r="U213" s="554"/>
      <c r="V213" s="554"/>
      <c r="W213" s="554"/>
      <c r="X213" s="554"/>
      <c r="Y213" s="554"/>
      <c r="Z213" s="554"/>
      <c r="AA213" s="554"/>
      <c r="AB213" s="554"/>
      <c r="AE213" s="554"/>
      <c r="AF213" s="554"/>
      <c r="AG213" s="554"/>
      <c r="AH213" s="554"/>
      <c r="AI213" s="554"/>
      <c r="AJ213" s="554"/>
      <c r="AK213" s="554"/>
      <c r="AL213" s="554"/>
      <c r="AM213" s="554"/>
      <c r="AN213" s="554"/>
      <c r="AO213" s="554"/>
      <c r="AP213" s="554"/>
      <c r="AS213" s="554"/>
    </row>
    <row r="214" spans="2:63" ht="16.149999999999999" customHeight="1" x14ac:dyDescent="0.2">
      <c r="B214" s="680" t="s">
        <v>161</v>
      </c>
      <c r="C214" s="762" t="s">
        <v>1665</v>
      </c>
      <c r="D214" s="132"/>
      <c r="E214" s="554"/>
      <c r="F214" s="554"/>
      <c r="G214" s="554"/>
      <c r="I214" s="554"/>
      <c r="J214" s="554"/>
      <c r="K214" s="554"/>
      <c r="L214" s="554"/>
      <c r="M214" s="554"/>
      <c r="N214" s="554"/>
      <c r="O214" s="559"/>
      <c r="P214" s="554"/>
      <c r="Q214" s="733"/>
      <c r="R214" s="554"/>
      <c r="S214" s="554"/>
      <c r="T214" s="554"/>
      <c r="U214" s="554"/>
      <c r="V214" s="554"/>
      <c r="W214" s="554"/>
      <c r="X214" s="554"/>
      <c r="Y214" s="554"/>
      <c r="Z214" s="554"/>
      <c r="AA214" s="554"/>
      <c r="AB214" s="554"/>
      <c r="AE214" s="554"/>
      <c r="AF214" s="554"/>
      <c r="AG214" s="554"/>
      <c r="AH214" s="554"/>
      <c r="AI214" s="554"/>
      <c r="AJ214" s="554"/>
      <c r="AK214" s="554"/>
      <c r="AL214" s="554"/>
      <c r="AM214" s="554"/>
      <c r="AN214" s="554"/>
      <c r="AO214" s="554"/>
      <c r="AP214" s="554"/>
    </row>
    <row r="215" spans="2:63" ht="16.149999999999999" customHeight="1" x14ac:dyDescent="0.2">
      <c r="B215" s="667"/>
      <c r="C215" s="554"/>
      <c r="D215" s="554"/>
      <c r="E215" s="554"/>
      <c r="F215" s="554"/>
      <c r="G215" s="554"/>
      <c r="H215" s="554"/>
      <c r="I215" s="554"/>
      <c r="J215" s="554"/>
      <c r="K215" s="554"/>
      <c r="L215" s="554"/>
      <c r="M215" s="554"/>
      <c r="N215" s="554"/>
      <c r="O215" s="554"/>
      <c r="P215" s="554"/>
      <c r="Q215" s="554"/>
      <c r="R215" s="554"/>
      <c r="S215" s="554"/>
      <c r="T215" s="554"/>
      <c r="U215" s="554"/>
      <c r="V215" s="554"/>
      <c r="W215" s="554"/>
      <c r="X215" s="554"/>
      <c r="Y215" s="554"/>
      <c r="AA215" s="554"/>
      <c r="AB215" s="554"/>
      <c r="AC215" s="554"/>
      <c r="AD215" s="554"/>
      <c r="AE215" s="554"/>
      <c r="AF215" s="554"/>
      <c r="AG215" s="554"/>
      <c r="AH215" s="554"/>
      <c r="AI215" s="554"/>
      <c r="AJ215" s="554"/>
      <c r="AK215" s="554"/>
      <c r="AL215" s="554"/>
      <c r="AM215" s="554"/>
      <c r="AO215" s="554"/>
    </row>
    <row r="216" spans="2:63" ht="20.25" customHeight="1" x14ac:dyDescent="0.2">
      <c r="B216" s="667"/>
      <c r="C216" s="554"/>
      <c r="D216" s="490"/>
      <c r="E216" s="554"/>
      <c r="F216" s="554"/>
      <c r="G216" s="1014"/>
      <c r="H216" s="1014"/>
      <c r="I216" s="1014"/>
      <c r="J216" s="1014"/>
      <c r="K216" s="1014"/>
      <c r="L216" s="1014"/>
      <c r="M216" s="1014"/>
      <c r="N216" s="1014"/>
      <c r="O216" s="1014"/>
      <c r="P216" s="1014"/>
      <c r="Q216" s="1014"/>
      <c r="R216" s="1014"/>
      <c r="S216" s="1014"/>
      <c r="T216" s="1014"/>
      <c r="U216" s="1014"/>
      <c r="V216" s="554"/>
      <c r="W216" s="554"/>
      <c r="X216" s="554"/>
      <c r="Y216" s="554"/>
      <c r="Z216" s="490"/>
      <c r="AA216" s="554"/>
      <c r="AB216" s="554"/>
      <c r="AC216" s="1014"/>
      <c r="AD216" s="1014"/>
      <c r="AE216" s="1014"/>
      <c r="AF216" s="1014"/>
      <c r="AG216" s="1014"/>
      <c r="AH216" s="1014"/>
      <c r="AI216" s="1014"/>
      <c r="AJ216" s="1014"/>
      <c r="AK216" s="1014"/>
      <c r="AL216" s="1014"/>
      <c r="AM216" s="1014"/>
      <c r="AN216" s="1014"/>
      <c r="AO216" s="1014"/>
      <c r="AP216" s="1014"/>
      <c r="AQ216" s="1014"/>
      <c r="BJ216" s="554"/>
      <c r="BK216" s="554"/>
    </row>
    <row r="217" spans="2:63" ht="16.149999999999999" customHeight="1" x14ac:dyDescent="0.2">
      <c r="B217" s="667"/>
      <c r="C217" s="554"/>
      <c r="D217" s="554"/>
      <c r="E217" s="554"/>
      <c r="F217" s="554"/>
      <c r="G217" s="554"/>
      <c r="H217" s="554"/>
      <c r="I217" s="554"/>
      <c r="J217" s="554"/>
      <c r="K217" s="554"/>
      <c r="L217" s="554" t="s">
        <v>162</v>
      </c>
      <c r="M217" s="554"/>
      <c r="N217" s="554"/>
      <c r="O217" s="554"/>
      <c r="P217" s="554"/>
      <c r="Q217" s="554"/>
      <c r="R217" s="554"/>
      <c r="S217" s="554"/>
      <c r="T217" s="554"/>
      <c r="U217" s="554"/>
      <c r="V217" s="554"/>
      <c r="W217" s="554"/>
      <c r="X217" s="554"/>
      <c r="Y217" s="554"/>
      <c r="AA217" s="554"/>
      <c r="AB217" s="554"/>
      <c r="AC217" s="554"/>
      <c r="AD217" s="554"/>
      <c r="AE217" s="554"/>
      <c r="AF217" s="554"/>
      <c r="AG217" s="554"/>
      <c r="AH217" s="554" t="s">
        <v>163</v>
      </c>
      <c r="AI217" s="554"/>
      <c r="AJ217" s="554"/>
      <c r="AK217" s="554"/>
      <c r="AL217" s="554"/>
      <c r="AM217" s="554"/>
      <c r="AO217" s="554"/>
    </row>
    <row r="218" spans="2:63" ht="16.149999999999999" customHeight="1" x14ac:dyDescent="0.2">
      <c r="B218" s="667"/>
      <c r="C218" s="554"/>
      <c r="D218" s="554"/>
      <c r="E218" s="554"/>
      <c r="F218" s="554"/>
      <c r="G218" s="554"/>
      <c r="H218" s="554"/>
      <c r="I218" s="554"/>
      <c r="J218" s="554"/>
      <c r="K218" s="554"/>
      <c r="L218" s="554"/>
      <c r="M218" s="554"/>
      <c r="N218" s="554"/>
      <c r="O218" s="554"/>
      <c r="P218" s="554"/>
      <c r="Q218" s="554"/>
      <c r="R218" s="554"/>
      <c r="S218" s="554"/>
      <c r="T218" s="554"/>
      <c r="U218" s="554"/>
      <c r="V218" s="554"/>
      <c r="W218" s="554"/>
      <c r="X218" s="554"/>
      <c r="Y218" s="554"/>
      <c r="AA218" s="554"/>
      <c r="AB218" s="554"/>
      <c r="AC218" s="554"/>
      <c r="AD218" s="554"/>
      <c r="AE218" s="554"/>
      <c r="AF218" s="554"/>
      <c r="AG218" s="554"/>
      <c r="AH218" s="554"/>
      <c r="AI218" s="554"/>
      <c r="AJ218" s="554"/>
      <c r="AK218" s="554"/>
      <c r="AL218" s="554"/>
      <c r="AM218" s="554"/>
      <c r="AO218" s="554"/>
      <c r="BJ218" s="554"/>
      <c r="BK218" s="554"/>
    </row>
    <row r="219" spans="2:63" ht="19.5" customHeight="1" x14ac:dyDescent="0.2">
      <c r="B219" s="667"/>
      <c r="C219" s="554"/>
      <c r="D219" s="490"/>
      <c r="E219" s="554"/>
      <c r="F219" s="554"/>
      <c r="G219" s="1014"/>
      <c r="H219" s="1014"/>
      <c r="I219" s="1014"/>
      <c r="J219" s="1014"/>
      <c r="K219" s="1014"/>
      <c r="L219" s="1014"/>
      <c r="M219" s="1014"/>
      <c r="N219" s="1014"/>
      <c r="O219" s="1014"/>
      <c r="P219" s="1014"/>
      <c r="Q219" s="1014"/>
      <c r="R219" s="1014"/>
      <c r="S219" s="1014"/>
      <c r="T219" s="1014"/>
      <c r="U219" s="1014"/>
      <c r="V219" s="554"/>
      <c r="W219" s="554"/>
      <c r="X219" s="554"/>
      <c r="Y219" s="554"/>
      <c r="Z219" s="490"/>
      <c r="AA219" s="554"/>
      <c r="AB219" s="554"/>
      <c r="AC219" s="1014"/>
      <c r="AD219" s="1014"/>
      <c r="AE219" s="1014"/>
      <c r="AF219" s="1014"/>
      <c r="AG219" s="1014"/>
      <c r="AH219" s="1014"/>
      <c r="AI219" s="1014"/>
      <c r="AJ219" s="1014"/>
      <c r="AK219" s="1014"/>
      <c r="AL219" s="1014"/>
      <c r="AM219" s="1014"/>
      <c r="AN219" s="1014"/>
      <c r="AO219" s="1014"/>
      <c r="AP219" s="1014"/>
      <c r="AQ219" s="1014"/>
    </row>
    <row r="220" spans="2:63" ht="16.149999999999999" customHeight="1" x14ac:dyDescent="0.2">
      <c r="B220" s="667"/>
      <c r="C220" s="554"/>
      <c r="D220" s="554"/>
      <c r="E220" s="554"/>
      <c r="F220" s="554"/>
      <c r="G220" s="554"/>
      <c r="H220" s="554"/>
      <c r="I220" s="554"/>
      <c r="J220" s="554"/>
      <c r="K220" s="554"/>
      <c r="L220" s="554" t="s">
        <v>164</v>
      </c>
      <c r="M220" s="554"/>
      <c r="N220" s="554"/>
      <c r="O220" s="554"/>
      <c r="P220" s="554"/>
      <c r="Q220" s="554"/>
      <c r="R220" s="554"/>
      <c r="S220" s="554"/>
      <c r="T220" s="554"/>
      <c r="U220" s="554"/>
      <c r="V220" s="554"/>
      <c r="W220" s="554"/>
      <c r="X220" s="554"/>
      <c r="Y220" s="554"/>
      <c r="AA220" s="554"/>
      <c r="AB220" s="554"/>
      <c r="AC220" s="554"/>
      <c r="AD220" s="554"/>
      <c r="AE220" s="554"/>
      <c r="AF220" s="554"/>
      <c r="AG220" s="554"/>
      <c r="AH220" s="554" t="s">
        <v>165</v>
      </c>
      <c r="AI220" s="554"/>
      <c r="AJ220" s="554"/>
      <c r="AK220" s="554"/>
      <c r="AL220" s="554"/>
      <c r="AM220" s="554"/>
      <c r="AO220" s="554"/>
    </row>
    <row r="221" spans="2:63" ht="19.5" customHeight="1" x14ac:dyDescent="0.25">
      <c r="B221" s="674" t="s">
        <v>166</v>
      </c>
      <c r="C221" s="490"/>
      <c r="D221" s="344" t="s">
        <v>167</v>
      </c>
      <c r="F221" s="192"/>
      <c r="G221" s="192"/>
      <c r="H221" s="192"/>
      <c r="I221" s="192"/>
      <c r="J221" s="192"/>
      <c r="K221" s="192"/>
      <c r="L221" s="192"/>
      <c r="M221" s="192"/>
      <c r="N221" s="192"/>
      <c r="O221" s="192"/>
      <c r="P221" s="192"/>
      <c r="Q221" s="192"/>
      <c r="T221" s="148" t="s">
        <v>168</v>
      </c>
      <c r="U221" s="490"/>
      <c r="V221" s="192" t="s">
        <v>169</v>
      </c>
      <c r="W221" s="192"/>
      <c r="X221" s="192"/>
      <c r="AA221" s="195"/>
      <c r="AB221" s="756" t="s">
        <v>57</v>
      </c>
      <c r="AC221" s="192"/>
      <c r="AE221" s="554"/>
      <c r="AF221" s="554"/>
      <c r="AG221" s="554"/>
      <c r="AH221" s="554"/>
      <c r="AI221" s="554"/>
      <c r="AJ221" s="554"/>
      <c r="AK221" s="554"/>
      <c r="AL221" s="554"/>
      <c r="AM221" s="554"/>
      <c r="AO221" s="554"/>
      <c r="AP221" s="554"/>
    </row>
    <row r="222" spans="2:63" ht="16.149999999999999" customHeight="1" x14ac:dyDescent="0.2">
      <c r="B222" s="667"/>
      <c r="C222" s="554"/>
      <c r="D222" s="554"/>
      <c r="E222" s="554"/>
      <c r="F222" s="554"/>
      <c r="G222" s="554"/>
      <c r="I222" s="554"/>
      <c r="J222" s="554"/>
      <c r="K222" s="554"/>
      <c r="L222" s="554"/>
      <c r="M222" s="554"/>
      <c r="N222" s="554"/>
      <c r="O222" s="559"/>
      <c r="P222" s="554"/>
      <c r="Q222" s="733"/>
      <c r="R222" s="554"/>
      <c r="S222" s="554"/>
      <c r="T222" s="554"/>
      <c r="U222" s="554"/>
      <c r="V222" s="554"/>
      <c r="W222" s="554"/>
      <c r="X222" s="554"/>
      <c r="Y222" s="554"/>
      <c r="Z222" s="554"/>
      <c r="AA222" s="554"/>
      <c r="AE222" s="554"/>
      <c r="AF222" s="554"/>
      <c r="AG222" s="554"/>
      <c r="AH222" s="554"/>
      <c r="AI222" s="554"/>
      <c r="AJ222" s="554"/>
      <c r="AK222" s="554"/>
      <c r="AL222" s="554"/>
      <c r="AM222" s="554"/>
      <c r="AN222" s="554"/>
      <c r="AO222" s="554"/>
      <c r="AP222" s="554"/>
      <c r="AS222" s="554"/>
    </row>
    <row r="223" spans="2:63" ht="19.5" customHeight="1" x14ac:dyDescent="0.25">
      <c r="B223" s="674">
        <v>23</v>
      </c>
      <c r="D223" s="490"/>
      <c r="E223" s="344" t="s">
        <v>170</v>
      </c>
      <c r="F223" s="554"/>
      <c r="G223" s="554"/>
      <c r="H223" s="554"/>
      <c r="I223" s="554"/>
      <c r="J223" s="554"/>
      <c r="K223" s="554"/>
      <c r="L223" s="554"/>
      <c r="M223" s="554"/>
      <c r="N223" s="554"/>
      <c r="O223" s="554"/>
      <c r="P223" s="554"/>
      <c r="Q223" s="554"/>
      <c r="R223" s="554"/>
      <c r="S223" s="554"/>
      <c r="T223" s="554"/>
      <c r="U223" s="554"/>
      <c r="V223" s="554"/>
      <c r="W223" s="554"/>
      <c r="X223" s="554"/>
      <c r="Y223" s="554"/>
      <c r="AA223" s="554"/>
      <c r="AB223" s="554"/>
      <c r="AC223" s="554"/>
      <c r="AD223" s="554"/>
      <c r="AE223" s="554"/>
      <c r="AF223" s="554"/>
      <c r="AG223" s="554"/>
      <c r="AH223" s="554"/>
      <c r="AI223" s="554"/>
      <c r="AJ223" s="554"/>
      <c r="AK223" s="554"/>
      <c r="AL223" s="554"/>
      <c r="AM223" s="554"/>
      <c r="AO223" s="554"/>
    </row>
    <row r="224" spans="2:63" ht="9.75" customHeight="1" x14ac:dyDescent="0.2">
      <c r="B224" s="667"/>
      <c r="C224" s="554"/>
      <c r="D224" s="554"/>
      <c r="E224" s="554"/>
      <c r="F224" s="554"/>
      <c r="G224" s="554"/>
      <c r="I224" s="554"/>
      <c r="J224" s="554"/>
      <c r="K224" s="554"/>
      <c r="L224" s="554"/>
      <c r="M224" s="554"/>
      <c r="N224" s="554"/>
      <c r="O224" s="559"/>
      <c r="P224" s="554"/>
      <c r="Q224" s="733"/>
      <c r="R224" s="554"/>
      <c r="S224" s="554"/>
      <c r="T224" s="554"/>
      <c r="U224" s="554"/>
      <c r="V224" s="554"/>
      <c r="W224" s="554"/>
      <c r="X224" s="554"/>
      <c r="Y224" s="554"/>
      <c r="Z224" s="554"/>
      <c r="AA224" s="554"/>
      <c r="AB224" s="554"/>
      <c r="AE224" s="554"/>
      <c r="AF224" s="554"/>
      <c r="AG224" s="554"/>
      <c r="AH224" s="554"/>
      <c r="AI224" s="554"/>
      <c r="AJ224" s="554"/>
      <c r="AK224" s="554"/>
      <c r="AL224" s="554"/>
      <c r="AM224" s="554"/>
      <c r="AN224" s="554"/>
      <c r="AO224" s="554"/>
      <c r="AP224" s="554"/>
      <c r="AS224" s="554"/>
    </row>
    <row r="225" spans="2:63" ht="16.149999999999999" customHeight="1" x14ac:dyDescent="0.3">
      <c r="B225" s="681"/>
      <c r="C225" s="565" t="s">
        <v>171</v>
      </c>
      <c r="D225" s="465"/>
      <c r="E225" s="465"/>
      <c r="F225" s="465"/>
      <c r="G225" s="465"/>
      <c r="H225" s="465"/>
      <c r="I225" s="465"/>
      <c r="J225" s="465"/>
      <c r="K225" s="465"/>
      <c r="L225" s="465"/>
      <c r="M225" s="465"/>
      <c r="N225" s="465"/>
      <c r="O225" s="465"/>
      <c r="P225" s="465"/>
      <c r="Q225" s="465"/>
      <c r="R225" s="465"/>
      <c r="S225" s="465"/>
      <c r="T225" s="465"/>
      <c r="U225" s="465"/>
      <c r="V225" s="465"/>
      <c r="W225" s="465"/>
      <c r="X225" s="465"/>
      <c r="Y225" s="465"/>
      <c r="Z225" s="141"/>
      <c r="AA225" s="141"/>
      <c r="AB225" s="465"/>
      <c r="AC225" s="465"/>
      <c r="AD225" s="563"/>
      <c r="AE225" s="564"/>
      <c r="AF225" s="564"/>
      <c r="AG225" s="564"/>
      <c r="AH225" s="564"/>
      <c r="AI225" s="564"/>
      <c r="AJ225" s="564"/>
      <c r="AK225" s="564"/>
      <c r="AL225" s="564"/>
      <c r="AM225" s="564"/>
      <c r="AN225" s="563"/>
      <c r="AO225" s="564"/>
      <c r="AP225" s="564"/>
      <c r="AQ225" s="563"/>
      <c r="AR225" s="562"/>
    </row>
    <row r="226" spans="2:63" ht="16.149999999999999" customHeight="1" x14ac:dyDescent="0.3">
      <c r="B226" s="674"/>
      <c r="C226" s="76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32"/>
      <c r="AA226" s="132"/>
      <c r="AB226" s="192"/>
      <c r="AC226" s="192"/>
      <c r="AE226" s="554"/>
      <c r="AF226" s="554"/>
      <c r="AG226" s="554"/>
      <c r="AH226" s="554"/>
      <c r="AI226" s="554"/>
      <c r="AJ226" s="554"/>
      <c r="AK226" s="554"/>
      <c r="AL226" s="554"/>
      <c r="AM226" s="554"/>
      <c r="AO226" s="554"/>
      <c r="AP226" s="554"/>
    </row>
    <row r="227" spans="2:63" ht="19.5" customHeight="1" x14ac:dyDescent="0.25">
      <c r="B227" s="674">
        <v>24</v>
      </c>
      <c r="C227" s="192" t="s">
        <v>172</v>
      </c>
      <c r="D227" s="490"/>
      <c r="E227" s="344" t="s">
        <v>173</v>
      </c>
      <c r="F227" s="192"/>
      <c r="G227" s="192"/>
      <c r="H227" s="192"/>
      <c r="I227" s="192"/>
      <c r="J227" s="192"/>
      <c r="K227" s="192"/>
      <c r="L227" s="192"/>
      <c r="M227" s="192"/>
      <c r="N227" s="192"/>
      <c r="O227" s="192"/>
      <c r="P227" s="192"/>
      <c r="Q227" s="192"/>
      <c r="R227" s="192"/>
      <c r="S227" s="192"/>
      <c r="T227" s="192"/>
      <c r="U227" s="192"/>
      <c r="V227" s="192"/>
      <c r="W227" s="192"/>
      <c r="X227" s="192"/>
      <c r="Y227" s="192"/>
      <c r="Z227" s="148" t="s">
        <v>174</v>
      </c>
      <c r="AA227" s="490"/>
      <c r="AB227" s="344" t="s">
        <v>175</v>
      </c>
      <c r="AE227" s="554"/>
      <c r="AF227" s="554"/>
      <c r="AG227" s="554"/>
      <c r="AH227" s="554"/>
      <c r="AI227" s="554"/>
      <c r="AJ227" s="554"/>
      <c r="AK227" s="554"/>
      <c r="AL227" s="554"/>
      <c r="AM227" s="554"/>
      <c r="AO227" s="554"/>
      <c r="AP227" s="554"/>
      <c r="BJ227" s="554"/>
      <c r="BK227" s="554"/>
    </row>
    <row r="228" spans="2:63" ht="19.5" customHeight="1" x14ac:dyDescent="0.25">
      <c r="B228" s="674">
        <v>24</v>
      </c>
      <c r="C228" s="192" t="s">
        <v>176</v>
      </c>
      <c r="D228" s="490"/>
      <c r="E228" s="344" t="s">
        <v>1557</v>
      </c>
      <c r="F228" s="192"/>
      <c r="G228" s="192"/>
      <c r="H228" s="192"/>
      <c r="I228" s="192"/>
      <c r="J228" s="192"/>
      <c r="K228" s="192"/>
      <c r="L228" s="192"/>
      <c r="M228" s="192"/>
      <c r="N228" s="192"/>
      <c r="O228" s="192"/>
      <c r="P228" s="192"/>
      <c r="Q228" s="192"/>
      <c r="R228" s="192"/>
      <c r="S228" s="192"/>
      <c r="T228" s="192"/>
      <c r="U228" s="192"/>
      <c r="V228" s="192"/>
      <c r="W228" s="192"/>
      <c r="X228" s="192"/>
      <c r="Y228" s="764"/>
      <c r="Z228" s="764"/>
      <c r="AA228" s="344"/>
      <c r="AC228" s="192"/>
      <c r="AE228" s="554"/>
      <c r="AF228" s="554"/>
      <c r="AG228" s="554"/>
      <c r="AH228" s="554"/>
      <c r="AI228" s="554"/>
      <c r="AJ228" s="554"/>
      <c r="AK228" s="554"/>
      <c r="AL228" s="554"/>
      <c r="AM228" s="554"/>
      <c r="AO228" s="554"/>
      <c r="AP228" s="554"/>
    </row>
    <row r="229" spans="2:63" ht="19.5" customHeight="1" x14ac:dyDescent="0.25">
      <c r="B229" s="674">
        <v>24</v>
      </c>
      <c r="C229" s="192" t="s">
        <v>177</v>
      </c>
      <c r="D229" s="490"/>
      <c r="E229" s="344" t="s">
        <v>178</v>
      </c>
      <c r="F229" s="132"/>
      <c r="G229" s="192"/>
      <c r="H229" s="192"/>
      <c r="I229" s="192"/>
      <c r="J229" s="192"/>
      <c r="K229" s="192"/>
      <c r="L229" s="192"/>
      <c r="M229" s="192"/>
      <c r="N229" s="192"/>
      <c r="O229" s="192"/>
      <c r="P229" s="192"/>
      <c r="Q229" s="192"/>
      <c r="R229" s="192"/>
      <c r="S229" s="192"/>
      <c r="V229" s="192"/>
      <c r="W229" s="192"/>
      <c r="X229" s="195"/>
      <c r="Y229" s="756" t="s">
        <v>57</v>
      </c>
      <c r="AC229" s="192"/>
      <c r="AE229" s="554"/>
      <c r="AF229" s="554"/>
      <c r="AG229" s="554"/>
      <c r="AH229" s="554"/>
      <c r="AI229" s="554"/>
      <c r="AJ229" s="554"/>
      <c r="AK229" s="554"/>
      <c r="AL229" s="554"/>
      <c r="AM229" s="554"/>
      <c r="AO229" s="554"/>
      <c r="AP229" s="554"/>
      <c r="BJ229" s="554"/>
      <c r="BK229" s="554"/>
    </row>
    <row r="230" spans="2:63" ht="8.25" customHeight="1" x14ac:dyDescent="0.2">
      <c r="B230" s="682"/>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c r="Y230" s="560"/>
      <c r="Z230" s="560"/>
      <c r="AA230" s="560"/>
      <c r="AB230" s="560"/>
      <c r="AC230" s="560"/>
      <c r="AD230" s="560"/>
      <c r="AE230" s="561"/>
      <c r="AF230" s="561"/>
      <c r="AG230" s="561"/>
      <c r="AH230" s="561"/>
      <c r="AI230" s="561"/>
      <c r="AJ230" s="561"/>
      <c r="AK230" s="561"/>
      <c r="AL230" s="561"/>
      <c r="AM230" s="561"/>
      <c r="AN230" s="560"/>
      <c r="AO230" s="561"/>
      <c r="AP230" s="561"/>
      <c r="AQ230" s="560"/>
      <c r="AR230" s="555"/>
    </row>
    <row r="231" spans="2:63" ht="12" customHeight="1" x14ac:dyDescent="0.2">
      <c r="B231" s="676"/>
      <c r="AE231" s="554"/>
      <c r="AF231" s="554"/>
      <c r="AG231" s="554"/>
      <c r="AH231" s="554"/>
      <c r="AI231" s="554"/>
      <c r="AJ231" s="554"/>
      <c r="AK231" s="554"/>
      <c r="AL231" s="554"/>
      <c r="AM231" s="554"/>
      <c r="AO231" s="554"/>
      <c r="AP231" s="554"/>
    </row>
    <row r="232" spans="2:63" ht="19.5" customHeight="1" x14ac:dyDescent="0.25">
      <c r="B232" s="674">
        <v>25</v>
      </c>
      <c r="C232" s="490"/>
      <c r="D232" s="341" t="s">
        <v>179</v>
      </c>
      <c r="E232" s="192"/>
      <c r="F232" s="192"/>
      <c r="G232" s="192"/>
      <c r="H232" s="192"/>
      <c r="I232" s="192"/>
      <c r="J232" s="192"/>
      <c r="K232" s="192"/>
      <c r="L232" s="192"/>
      <c r="M232" s="192"/>
      <c r="N232" s="192"/>
      <c r="O232" s="192"/>
      <c r="P232" s="192"/>
      <c r="Q232" s="192"/>
      <c r="R232" s="192"/>
      <c r="S232" s="192"/>
      <c r="T232" s="195"/>
      <c r="U232" s="756" t="s">
        <v>57</v>
      </c>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210"/>
      <c r="AS232" s="192"/>
      <c r="AT232" s="192"/>
      <c r="AU232" s="192"/>
    </row>
    <row r="233" spans="2:63" ht="16.149999999999999" customHeight="1" x14ac:dyDescent="0.2">
      <c r="B233" s="667"/>
      <c r="C233" s="554"/>
      <c r="D233" s="554"/>
      <c r="E233" s="554"/>
      <c r="F233" s="554"/>
      <c r="G233" s="554"/>
      <c r="I233" s="554"/>
      <c r="J233" s="554"/>
      <c r="K233" s="554"/>
      <c r="L233" s="554"/>
      <c r="M233" s="554"/>
      <c r="N233" s="554"/>
      <c r="O233" s="559"/>
      <c r="P233" s="554"/>
      <c r="Q233" s="733"/>
      <c r="R233" s="554"/>
      <c r="S233" s="554"/>
      <c r="T233" s="554"/>
      <c r="U233" s="554"/>
      <c r="V233" s="554"/>
      <c r="W233" s="554"/>
      <c r="X233" s="554"/>
      <c r="Y233" s="554"/>
      <c r="Z233" s="554"/>
      <c r="AA233" s="554"/>
      <c r="AB233" s="554"/>
      <c r="AE233" s="554"/>
      <c r="AF233" s="554"/>
      <c r="AG233" s="554"/>
      <c r="AH233" s="554"/>
      <c r="AI233" s="554"/>
      <c r="AJ233" s="554"/>
      <c r="AK233" s="554"/>
      <c r="AL233" s="554"/>
      <c r="AM233" s="554"/>
      <c r="AN233" s="554"/>
      <c r="AO233" s="554"/>
      <c r="AP233" s="554"/>
      <c r="AS233" s="554"/>
    </row>
    <row r="234" spans="2:63" ht="19.5" customHeight="1" x14ac:dyDescent="0.25">
      <c r="B234" s="674">
        <v>26</v>
      </c>
      <c r="C234" s="490"/>
      <c r="D234" s="344" t="s">
        <v>180</v>
      </c>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5"/>
      <c r="AD234" s="756" t="s">
        <v>57</v>
      </c>
      <c r="AE234" s="192"/>
      <c r="AF234" s="192"/>
      <c r="AG234" s="192"/>
      <c r="AH234" s="192"/>
      <c r="AI234" s="192"/>
      <c r="AJ234" s="192"/>
      <c r="AK234" s="192"/>
      <c r="AL234" s="192"/>
      <c r="AM234" s="192"/>
      <c r="AN234" s="192"/>
      <c r="AO234" s="192"/>
      <c r="AP234" s="192"/>
      <c r="AQ234" s="192"/>
      <c r="AR234" s="210"/>
      <c r="AS234" s="192"/>
      <c r="AT234" s="192"/>
      <c r="AU234" s="192"/>
    </row>
    <row r="235" spans="2:63" ht="16.149999999999999" customHeight="1" x14ac:dyDescent="0.2">
      <c r="B235" s="667"/>
      <c r="C235" s="554"/>
      <c r="D235" s="554"/>
      <c r="E235" s="554"/>
      <c r="F235" s="554"/>
      <c r="G235" s="554"/>
      <c r="I235" s="554"/>
      <c r="J235" s="554"/>
      <c r="K235" s="554"/>
      <c r="L235" s="554"/>
      <c r="M235" s="554"/>
      <c r="N235" s="554"/>
      <c r="O235" s="559"/>
      <c r="P235" s="554"/>
      <c r="Q235" s="733"/>
      <c r="R235" s="554"/>
      <c r="S235" s="554"/>
      <c r="T235" s="554"/>
      <c r="U235" s="554"/>
      <c r="V235" s="554"/>
      <c r="W235" s="554"/>
      <c r="X235" s="554"/>
      <c r="Y235" s="554"/>
      <c r="Z235" s="554"/>
      <c r="AA235" s="554"/>
      <c r="AB235" s="554"/>
      <c r="AE235" s="554"/>
      <c r="AF235" s="554"/>
      <c r="AG235" s="554"/>
      <c r="AH235" s="554"/>
      <c r="AI235" s="554"/>
      <c r="AJ235" s="554"/>
      <c r="AK235" s="554"/>
      <c r="AL235" s="554"/>
      <c r="AM235" s="554"/>
      <c r="AN235" s="554"/>
      <c r="AO235" s="554"/>
      <c r="AP235" s="554"/>
      <c r="AS235" s="554"/>
    </row>
    <row r="236" spans="2:63" ht="21" customHeight="1" x14ac:dyDescent="0.3">
      <c r="B236" s="676"/>
      <c r="C236" s="757" t="s">
        <v>181</v>
      </c>
      <c r="D236" s="192"/>
      <c r="AE236" s="554"/>
      <c r="AF236" s="554"/>
      <c r="AG236" s="554"/>
      <c r="AH236" s="554"/>
      <c r="AI236" s="554"/>
      <c r="AJ236" s="554"/>
      <c r="AK236" s="554"/>
      <c r="AL236" s="554"/>
      <c r="AM236" s="554"/>
      <c r="AO236" s="554"/>
      <c r="AP236" s="554"/>
    </row>
    <row r="237" spans="2:63" ht="15" customHeight="1" x14ac:dyDescent="0.25">
      <c r="B237" s="667"/>
      <c r="C237" s="760"/>
      <c r="D237" s="760"/>
      <c r="E237" s="554"/>
      <c r="F237" s="554"/>
      <c r="G237" s="554"/>
      <c r="H237" s="554"/>
      <c r="I237" s="554"/>
      <c r="J237" s="554"/>
      <c r="K237" s="554"/>
      <c r="L237" s="554"/>
      <c r="M237" s="554"/>
      <c r="N237" s="554"/>
      <c r="O237" s="554"/>
      <c r="P237" s="554"/>
      <c r="Q237" s="554"/>
      <c r="R237" s="554"/>
      <c r="S237" s="554"/>
      <c r="T237" s="554"/>
      <c r="U237" s="554"/>
      <c r="V237" s="554"/>
      <c r="W237" s="554"/>
      <c r="X237" s="554"/>
      <c r="Y237" s="554"/>
      <c r="Z237" s="554"/>
      <c r="AA237" s="554"/>
      <c r="AB237" s="554"/>
      <c r="AC237" s="554"/>
      <c r="AD237" s="554"/>
      <c r="AE237" s="554"/>
      <c r="AF237" s="554"/>
      <c r="AG237" s="554"/>
      <c r="AH237" s="554"/>
      <c r="AI237" s="554"/>
      <c r="AJ237" s="554"/>
      <c r="AK237" s="554"/>
      <c r="AL237" s="554"/>
      <c r="AM237" s="554"/>
      <c r="AO237" s="554"/>
      <c r="AP237" s="554"/>
      <c r="BJ237" s="554"/>
      <c r="BK237" s="554"/>
    </row>
    <row r="238" spans="2:63" ht="19.5" customHeight="1" x14ac:dyDescent="0.2">
      <c r="B238" s="674">
        <v>27</v>
      </c>
      <c r="C238" s="192" t="s">
        <v>182</v>
      </c>
      <c r="D238" s="192"/>
      <c r="E238" s="192"/>
      <c r="F238" s="192"/>
      <c r="G238" s="192"/>
      <c r="H238" s="192"/>
      <c r="I238" s="192"/>
      <c r="J238" s="192"/>
      <c r="K238" s="192"/>
      <c r="L238" s="192"/>
      <c r="M238" s="706"/>
      <c r="AH238" s="192"/>
      <c r="AI238" s="192"/>
      <c r="AJ238" s="192"/>
      <c r="AK238" s="192"/>
      <c r="AL238" s="192"/>
      <c r="AM238" s="192"/>
      <c r="AN238" s="192"/>
      <c r="AO238" s="192"/>
      <c r="AP238" s="192"/>
      <c r="AQ238" s="192"/>
      <c r="AR238" s="210"/>
      <c r="AS238" s="192"/>
      <c r="AT238" s="192"/>
      <c r="AU238" s="192"/>
      <c r="BJ238" s="554"/>
      <c r="BK238" s="554"/>
    </row>
    <row r="239" spans="2:63" ht="19.5" customHeight="1" x14ac:dyDescent="0.2">
      <c r="B239" s="683"/>
      <c r="C239" s="490"/>
      <c r="D239" s="192" t="s">
        <v>183</v>
      </c>
      <c r="E239" s="132"/>
      <c r="F239" s="192"/>
      <c r="G239" s="192"/>
      <c r="H239" s="192"/>
      <c r="I239" s="192"/>
      <c r="J239" s="192"/>
      <c r="K239" s="192"/>
      <c r="L239" s="192"/>
      <c r="M239" s="192"/>
      <c r="AE239" s="192"/>
      <c r="AF239" s="192"/>
      <c r="AG239" s="192"/>
      <c r="AH239" s="192"/>
      <c r="AI239" s="192"/>
      <c r="AJ239" s="192"/>
      <c r="AK239" s="192"/>
      <c r="AL239" s="192"/>
      <c r="AM239" s="192"/>
      <c r="AN239" s="192"/>
      <c r="AO239" s="192"/>
      <c r="AP239" s="192"/>
      <c r="AQ239" s="192"/>
      <c r="AR239" s="210"/>
      <c r="AS239" s="192"/>
      <c r="AT239" s="192"/>
      <c r="AU239" s="192"/>
      <c r="BJ239" s="554"/>
      <c r="BK239" s="554"/>
    </row>
    <row r="240" spans="2:63" ht="19.5" customHeight="1" x14ac:dyDescent="0.2">
      <c r="B240" s="674"/>
      <c r="C240" s="490"/>
      <c r="D240" s="192" t="s">
        <v>184</v>
      </c>
      <c r="E240" s="13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210"/>
      <c r="AS240" s="192"/>
      <c r="AT240" s="192"/>
      <c r="AU240" s="192"/>
      <c r="BJ240" s="554"/>
      <c r="BK240" s="554"/>
    </row>
    <row r="241" spans="2:63" ht="19.5" customHeight="1" x14ac:dyDescent="0.2">
      <c r="B241" s="674"/>
      <c r="C241" s="490"/>
      <c r="D241" s="192" t="s">
        <v>185</v>
      </c>
      <c r="E241" s="13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210"/>
      <c r="AS241" s="192"/>
      <c r="AT241" s="192"/>
      <c r="AU241" s="192"/>
      <c r="BJ241" s="554"/>
      <c r="BK241" s="554"/>
    </row>
    <row r="242" spans="2:63" ht="19.5" customHeight="1" x14ac:dyDescent="0.2">
      <c r="B242" s="674"/>
      <c r="C242" s="490"/>
      <c r="D242" s="192" t="s">
        <v>186</v>
      </c>
      <c r="E242" s="132"/>
      <c r="F242" s="192"/>
      <c r="G242" s="192"/>
      <c r="H242" s="192"/>
      <c r="I242" s="192"/>
      <c r="J242" s="192"/>
      <c r="K242" s="192"/>
      <c r="L242" s="192"/>
      <c r="M242" s="192"/>
      <c r="N242" s="192"/>
      <c r="O242" s="192"/>
      <c r="P242" s="764"/>
      <c r="AE242" s="192"/>
      <c r="AF242" s="192"/>
      <c r="AG242" s="192"/>
      <c r="AH242" s="192"/>
      <c r="AI242" s="192"/>
      <c r="AJ242" s="192"/>
      <c r="AK242" s="192"/>
      <c r="AL242" s="192"/>
      <c r="AM242" s="192"/>
      <c r="AN242" s="192"/>
      <c r="AO242" s="192"/>
      <c r="AP242" s="192"/>
      <c r="AQ242" s="192"/>
      <c r="AR242" s="210"/>
      <c r="AS242" s="192"/>
      <c r="AT242" s="192"/>
      <c r="AU242" s="192"/>
      <c r="BJ242" s="554"/>
      <c r="BK242" s="554"/>
    </row>
    <row r="243" spans="2:63" ht="16.149999999999999" customHeight="1" x14ac:dyDescent="0.2">
      <c r="B243" s="667"/>
      <c r="C243" s="554"/>
      <c r="D243" s="554"/>
      <c r="E243" s="554"/>
      <c r="F243" s="554"/>
      <c r="G243" s="554"/>
      <c r="I243" s="554"/>
      <c r="J243" s="554"/>
      <c r="K243" s="554"/>
      <c r="L243" s="554"/>
      <c r="M243" s="554"/>
      <c r="N243" s="554"/>
      <c r="O243" s="559"/>
      <c r="P243" s="554"/>
      <c r="Q243" s="733"/>
      <c r="R243" s="554"/>
      <c r="S243" s="554"/>
      <c r="T243" s="554"/>
      <c r="U243" s="554"/>
      <c r="V243" s="554"/>
      <c r="W243" s="554"/>
      <c r="X243" s="554"/>
      <c r="Y243" s="554"/>
      <c r="Z243" s="554"/>
      <c r="AA243" s="554"/>
      <c r="AB243" s="554"/>
      <c r="AE243" s="554"/>
      <c r="AF243" s="554"/>
      <c r="AG243" s="554"/>
      <c r="AH243" s="554"/>
      <c r="AI243" s="554"/>
      <c r="AJ243" s="554"/>
      <c r="AK243" s="554"/>
      <c r="AL243" s="554"/>
      <c r="AM243" s="554"/>
      <c r="AN243" s="554"/>
      <c r="AO243" s="554"/>
      <c r="AP243" s="554"/>
      <c r="AS243" s="554"/>
      <c r="BJ243" s="554"/>
      <c r="BK243" s="554"/>
    </row>
    <row r="244" spans="2:63" ht="16.149999999999999" customHeight="1" x14ac:dyDescent="0.25">
      <c r="B244" s="667" t="s">
        <v>187</v>
      </c>
      <c r="C244" s="490"/>
      <c r="D244" s="192" t="s">
        <v>188</v>
      </c>
      <c r="E244" s="192"/>
      <c r="F244" s="192"/>
      <c r="G244" s="192"/>
      <c r="H244" s="192"/>
      <c r="I244" s="192"/>
      <c r="J244" s="192"/>
      <c r="K244" s="192"/>
      <c r="L244" s="192"/>
      <c r="M244" s="192"/>
      <c r="N244" s="192"/>
      <c r="O244" s="192"/>
      <c r="P244" s="192"/>
      <c r="Q244" s="192"/>
      <c r="R244" s="192"/>
      <c r="S244" s="192"/>
      <c r="T244" s="192"/>
      <c r="U244" s="192"/>
      <c r="V244" s="192"/>
      <c r="W244" s="195"/>
      <c r="X244" s="756" t="s">
        <v>57</v>
      </c>
      <c r="Y244" s="554"/>
      <c r="Z244" s="554"/>
      <c r="AA244" s="554"/>
      <c r="AB244" s="554"/>
      <c r="AE244" s="554"/>
      <c r="AF244" s="554"/>
      <c r="AG244" s="554"/>
      <c r="AH244" s="554"/>
      <c r="AI244" s="554"/>
      <c r="AJ244" s="554"/>
      <c r="AK244" s="554"/>
      <c r="AL244" s="554"/>
      <c r="AM244" s="554"/>
      <c r="AN244" s="554"/>
      <c r="AO244" s="554"/>
      <c r="AP244" s="554"/>
      <c r="AS244" s="554"/>
      <c r="BJ244" s="554"/>
      <c r="BK244" s="554"/>
    </row>
    <row r="245" spans="2:63" ht="16.149999999999999" customHeight="1" x14ac:dyDescent="0.2">
      <c r="B245" s="667"/>
      <c r="C245" s="554"/>
      <c r="D245" s="554"/>
      <c r="E245" s="554"/>
      <c r="F245" s="554"/>
      <c r="G245" s="554"/>
      <c r="I245" s="554"/>
      <c r="J245" s="554"/>
      <c r="K245" s="554"/>
      <c r="L245" s="554"/>
      <c r="M245" s="554"/>
      <c r="N245" s="554"/>
      <c r="O245" s="559"/>
      <c r="P245" s="554"/>
      <c r="Q245" s="733"/>
      <c r="R245" s="554"/>
      <c r="S245" s="554"/>
      <c r="T245" s="554"/>
      <c r="U245" s="554"/>
      <c r="V245" s="554"/>
      <c r="W245" s="554"/>
      <c r="X245" s="554"/>
      <c r="Y245" s="554"/>
      <c r="Z245" s="554"/>
      <c r="AA245" s="554"/>
      <c r="AB245" s="554"/>
      <c r="AE245" s="554"/>
      <c r="AF245" s="554"/>
      <c r="AG245" s="554"/>
      <c r="AH245" s="554"/>
      <c r="AI245" s="554"/>
      <c r="AJ245" s="554"/>
      <c r="AK245" s="554"/>
      <c r="AL245" s="554"/>
      <c r="AM245" s="554"/>
      <c r="AN245" s="554"/>
      <c r="AO245" s="554"/>
      <c r="AP245" s="554"/>
      <c r="AS245" s="554"/>
    </row>
    <row r="246" spans="2:63" ht="19.5" customHeight="1" x14ac:dyDescent="0.2">
      <c r="B246" s="674" t="s">
        <v>189</v>
      </c>
      <c r="C246" s="490"/>
      <c r="D246" s="1015" t="s">
        <v>190</v>
      </c>
      <c r="E246" s="1016"/>
      <c r="F246" s="1016"/>
      <c r="G246" s="1016"/>
      <c r="H246" s="1016"/>
      <c r="I246" s="1016"/>
      <c r="J246" s="1016"/>
      <c r="K246" s="1016"/>
      <c r="L246" s="1016"/>
      <c r="M246" s="748"/>
      <c r="N246" s="748"/>
      <c r="Q246" s="195"/>
      <c r="R246" s="756" t="s">
        <v>57</v>
      </c>
      <c r="S246" s="554"/>
      <c r="T246" s="554"/>
      <c r="U246" s="554"/>
      <c r="V246" s="554"/>
      <c r="W246" s="554"/>
      <c r="X246" s="554"/>
      <c r="Y246" s="554"/>
      <c r="Z246" s="554"/>
      <c r="AA246" s="554"/>
      <c r="AB246" s="554"/>
      <c r="AE246" s="554"/>
      <c r="AF246" s="554"/>
      <c r="AG246" s="554"/>
      <c r="AH246" s="554"/>
      <c r="AI246" s="554"/>
      <c r="AJ246" s="554"/>
      <c r="AK246" s="554"/>
      <c r="AL246" s="554"/>
      <c r="AM246" s="554"/>
      <c r="AN246" s="554"/>
      <c r="AO246" s="554"/>
      <c r="AP246" s="554"/>
      <c r="AS246" s="554"/>
    </row>
    <row r="247" spans="2:63" ht="27" customHeight="1" x14ac:dyDescent="0.2">
      <c r="B247" s="674"/>
      <c r="C247" s="192"/>
      <c r="D247" s="1016"/>
      <c r="E247" s="1016"/>
      <c r="F247" s="1016"/>
      <c r="G247" s="1016"/>
      <c r="H247" s="1016"/>
      <c r="I247" s="1016"/>
      <c r="J247" s="1016"/>
      <c r="K247" s="1016"/>
      <c r="L247" s="1016"/>
      <c r="M247" s="748"/>
      <c r="N247" s="748"/>
      <c r="O247" s="748"/>
      <c r="S247" s="554"/>
      <c r="T247" s="554"/>
      <c r="U247" s="554"/>
      <c r="V247" s="554"/>
      <c r="W247" s="554"/>
      <c r="X247" s="554"/>
      <c r="Y247" s="554"/>
      <c r="Z247" s="554"/>
      <c r="AA247" s="554"/>
      <c r="AB247" s="554"/>
      <c r="AE247" s="554"/>
      <c r="AF247" s="554"/>
      <c r="AG247" s="554"/>
      <c r="AH247" s="554"/>
      <c r="AI247" s="554"/>
      <c r="AJ247" s="554"/>
      <c r="AK247" s="554"/>
      <c r="AL247" s="554"/>
      <c r="AM247" s="554"/>
      <c r="AN247" s="554"/>
      <c r="AO247" s="554"/>
      <c r="AP247" s="554"/>
      <c r="AS247" s="554"/>
    </row>
    <row r="248" spans="2:63" ht="16.149999999999999" customHeight="1" x14ac:dyDescent="0.2">
      <c r="B248" s="667"/>
      <c r="C248" s="554"/>
      <c r="D248" s="554"/>
      <c r="E248" s="554"/>
      <c r="F248" s="554"/>
      <c r="G248" s="554"/>
      <c r="I248" s="554"/>
      <c r="J248" s="554"/>
      <c r="K248" s="554"/>
      <c r="L248" s="554"/>
      <c r="M248" s="554"/>
      <c r="N248" s="554"/>
      <c r="O248" s="559"/>
      <c r="P248" s="554"/>
      <c r="Q248" s="733"/>
      <c r="R248" s="554"/>
      <c r="S248" s="554"/>
      <c r="T248" s="554"/>
      <c r="U248" s="554"/>
      <c r="V248" s="554"/>
      <c r="W248" s="554"/>
      <c r="X248" s="554"/>
      <c r="Y248" s="554"/>
      <c r="Z248" s="554"/>
      <c r="AA248" s="554"/>
      <c r="AB248" s="554"/>
      <c r="AE248" s="554"/>
      <c r="AF248" s="554"/>
      <c r="AG248" s="554"/>
      <c r="AH248" s="554"/>
      <c r="AI248" s="554"/>
      <c r="AJ248" s="554"/>
      <c r="AK248" s="554"/>
      <c r="AL248" s="554"/>
      <c r="AM248" s="554"/>
      <c r="AN248" s="554"/>
      <c r="AO248" s="554"/>
      <c r="AP248" s="554"/>
      <c r="AS248" s="554"/>
    </row>
    <row r="249" spans="2:63" ht="19.5" customHeight="1" x14ac:dyDescent="0.2">
      <c r="B249" s="667" t="s">
        <v>191</v>
      </c>
      <c r="C249" s="490"/>
      <c r="D249" s="192" t="s">
        <v>192</v>
      </c>
      <c r="E249" s="192"/>
      <c r="F249" s="192"/>
      <c r="G249" s="192"/>
      <c r="H249" s="192"/>
      <c r="I249" s="192"/>
      <c r="J249" s="192"/>
      <c r="K249" s="192"/>
      <c r="L249" s="192"/>
      <c r="M249" s="192"/>
      <c r="N249" s="192"/>
      <c r="S249" s="554"/>
      <c r="V249" s="195"/>
      <c r="W249" s="756" t="s">
        <v>57</v>
      </c>
      <c r="X249" s="554"/>
      <c r="Y249" s="554"/>
      <c r="Z249" s="554"/>
      <c r="AA249" s="554"/>
      <c r="AB249" s="554"/>
      <c r="AE249" s="554"/>
      <c r="AF249" s="554"/>
      <c r="AG249" s="554"/>
      <c r="AH249" s="554"/>
      <c r="AI249" s="554"/>
      <c r="AJ249" s="554"/>
      <c r="AK249" s="554"/>
      <c r="AL249" s="554"/>
      <c r="AM249" s="554"/>
      <c r="AN249" s="554"/>
      <c r="AO249" s="554"/>
      <c r="AP249" s="554"/>
      <c r="AS249" s="554"/>
    </row>
    <row r="250" spans="2:63" ht="16.149999999999999" customHeight="1" x14ac:dyDescent="0.2">
      <c r="B250" s="667"/>
      <c r="C250" s="554"/>
      <c r="D250" s="554"/>
      <c r="E250" s="554"/>
      <c r="F250" s="554"/>
      <c r="G250" s="554"/>
      <c r="I250" s="554"/>
      <c r="J250" s="554"/>
      <c r="K250" s="554"/>
      <c r="L250" s="554"/>
      <c r="M250" s="554"/>
      <c r="N250" s="554"/>
      <c r="O250" s="559"/>
      <c r="P250" s="554"/>
      <c r="Q250" s="733"/>
      <c r="R250" s="554"/>
      <c r="S250" s="554"/>
      <c r="T250" s="554"/>
      <c r="U250" s="554"/>
      <c r="V250" s="554"/>
      <c r="W250" s="554"/>
      <c r="X250" s="554"/>
      <c r="Y250" s="554"/>
      <c r="Z250" s="554"/>
      <c r="AA250" s="554"/>
      <c r="AB250" s="554"/>
      <c r="AE250" s="554"/>
      <c r="AF250" s="554"/>
      <c r="AG250" s="554"/>
      <c r="AH250" s="554"/>
      <c r="AI250" s="554"/>
      <c r="AJ250" s="554"/>
      <c r="AK250" s="554"/>
      <c r="AL250" s="554"/>
      <c r="AM250" s="554"/>
      <c r="AN250" s="554"/>
      <c r="AO250" s="554"/>
      <c r="AP250" s="554"/>
      <c r="AS250" s="554"/>
    </row>
    <row r="251" spans="2:63" ht="19.5" customHeight="1" x14ac:dyDescent="0.2">
      <c r="B251" s="667">
        <v>28</v>
      </c>
      <c r="C251" s="490"/>
      <c r="D251" s="554" t="s">
        <v>193</v>
      </c>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32"/>
      <c r="AO251" s="132"/>
      <c r="AP251" s="132"/>
      <c r="AQ251" s="192"/>
      <c r="AR251" s="210"/>
      <c r="AS251" s="192"/>
      <c r="AT251" s="192"/>
      <c r="AU251" s="192"/>
    </row>
    <row r="252" spans="2:63" ht="19.5" customHeight="1" x14ac:dyDescent="0.2">
      <c r="B252" s="674">
        <v>29</v>
      </c>
      <c r="C252" s="490"/>
      <c r="D252" s="192" t="s">
        <v>194</v>
      </c>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210"/>
      <c r="AS252" s="192"/>
      <c r="AT252" s="192"/>
      <c r="AU252" s="192"/>
    </row>
    <row r="253" spans="2:63" ht="19.5" customHeight="1" x14ac:dyDescent="0.2">
      <c r="B253" s="674">
        <v>30</v>
      </c>
      <c r="C253" s="490"/>
      <c r="D253" s="554" t="s">
        <v>195</v>
      </c>
      <c r="E253" s="554"/>
      <c r="F253" s="554"/>
      <c r="G253" s="554"/>
      <c r="H253" s="554"/>
      <c r="I253" s="554"/>
      <c r="J253" s="554"/>
      <c r="K253" s="554"/>
      <c r="L253" s="554"/>
      <c r="M253" s="554"/>
      <c r="N253" s="554"/>
      <c r="O253" s="554"/>
      <c r="P253" s="554"/>
      <c r="Q253" s="554"/>
      <c r="R253" s="554"/>
      <c r="S253" s="554"/>
      <c r="T253" s="554"/>
      <c r="U253" s="554"/>
      <c r="V253" s="554"/>
      <c r="W253" s="554"/>
      <c r="X253" s="554"/>
      <c r="Y253" s="554"/>
      <c r="Z253" s="554"/>
      <c r="AA253" s="554"/>
      <c r="AB253" s="554"/>
      <c r="AC253" s="554"/>
      <c r="AD253" s="554"/>
      <c r="AE253" s="554"/>
      <c r="AF253" s="554"/>
      <c r="AG253" s="554"/>
      <c r="AH253" s="554"/>
      <c r="AI253" s="554"/>
      <c r="AJ253" s="554"/>
      <c r="AK253" s="554"/>
      <c r="AL253" s="554"/>
      <c r="AM253" s="554"/>
      <c r="AO253" s="554"/>
      <c r="AP253" s="554"/>
    </row>
    <row r="254" spans="2:63" ht="20.25" customHeight="1" x14ac:dyDescent="0.25">
      <c r="B254" s="667"/>
      <c r="C254" s="760"/>
      <c r="D254" s="760"/>
      <c r="E254" s="554"/>
      <c r="F254" s="554"/>
      <c r="G254" s="554"/>
      <c r="H254" s="554"/>
      <c r="I254" s="554"/>
      <c r="J254" s="554"/>
      <c r="K254" s="554"/>
      <c r="L254" s="554"/>
      <c r="M254" s="554"/>
      <c r="N254" s="554"/>
      <c r="O254" s="554"/>
      <c r="P254" s="554"/>
      <c r="Q254" s="554"/>
      <c r="R254" s="554"/>
      <c r="S254" s="554"/>
      <c r="T254" s="554"/>
      <c r="U254" s="554"/>
      <c r="V254" s="554"/>
      <c r="W254" s="554"/>
      <c r="X254" s="554"/>
      <c r="Y254" s="554"/>
      <c r="Z254" s="554"/>
      <c r="AA254" s="554"/>
      <c r="AB254" s="554"/>
      <c r="AC254" s="554"/>
      <c r="AD254" s="554"/>
      <c r="AE254" s="554"/>
      <c r="AF254" s="554"/>
      <c r="AG254" s="554"/>
      <c r="AH254" s="554"/>
      <c r="AI254" s="554"/>
      <c r="AJ254" s="554"/>
      <c r="AK254" s="554"/>
      <c r="AL254" s="554"/>
      <c r="AM254" s="554"/>
      <c r="AO254" s="554"/>
      <c r="AP254" s="554"/>
    </row>
    <row r="255" spans="2:63" ht="19.5" customHeight="1" x14ac:dyDescent="0.25">
      <c r="B255" s="674" t="s">
        <v>196</v>
      </c>
      <c r="C255" s="490"/>
      <c r="D255" s="192" t="s">
        <v>197</v>
      </c>
      <c r="E255" s="192"/>
      <c r="F255" s="192"/>
      <c r="G255" s="192"/>
      <c r="H255" s="192"/>
      <c r="I255" s="192"/>
      <c r="J255" s="192"/>
      <c r="K255" s="192" t="s">
        <v>198</v>
      </c>
      <c r="L255" s="490"/>
      <c r="M255" s="344" t="s">
        <v>199</v>
      </c>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210"/>
      <c r="AS255" s="192"/>
      <c r="AT255" s="192"/>
      <c r="AU255" s="192"/>
    </row>
    <row r="256" spans="2:63" ht="20.25" customHeight="1" x14ac:dyDescent="0.25">
      <c r="B256" s="667"/>
      <c r="C256" s="760"/>
      <c r="D256" s="760"/>
      <c r="E256" s="554"/>
      <c r="F256" s="554"/>
      <c r="G256" s="554"/>
      <c r="H256" s="554"/>
      <c r="I256" s="554"/>
      <c r="J256" s="554"/>
      <c r="K256" s="554"/>
      <c r="L256" s="554"/>
      <c r="M256" s="554"/>
      <c r="N256" s="554"/>
      <c r="O256" s="554"/>
      <c r="P256" s="554"/>
      <c r="Q256" s="554"/>
      <c r="R256" s="554"/>
      <c r="S256" s="554"/>
      <c r="T256" s="554"/>
      <c r="U256" s="554"/>
      <c r="V256" s="554"/>
      <c r="W256" s="554"/>
      <c r="X256" s="554"/>
      <c r="Y256" s="554"/>
      <c r="Z256" s="554"/>
      <c r="AA256" s="554"/>
      <c r="AB256" s="554"/>
      <c r="AC256" s="554"/>
      <c r="AD256" s="554"/>
      <c r="AE256" s="554"/>
      <c r="AF256" s="554"/>
      <c r="AG256" s="554"/>
      <c r="AH256" s="554"/>
      <c r="AI256" s="554"/>
      <c r="AJ256" s="554"/>
      <c r="AK256" s="554"/>
      <c r="AL256" s="554"/>
      <c r="AM256" s="554"/>
      <c r="AO256" s="554"/>
      <c r="AP256" s="554"/>
    </row>
    <row r="257" spans="2:63" ht="19.5" customHeight="1" x14ac:dyDescent="0.25">
      <c r="B257" s="674">
        <v>32</v>
      </c>
      <c r="C257" s="192" t="s">
        <v>95</v>
      </c>
      <c r="D257" s="490"/>
      <c r="E257" s="344" t="s">
        <v>200</v>
      </c>
      <c r="F257" s="192"/>
      <c r="G257" s="192"/>
      <c r="H257" s="192"/>
      <c r="I257" s="192"/>
      <c r="J257" s="192"/>
      <c r="K257" s="192"/>
      <c r="L257" s="192"/>
      <c r="M257" s="192"/>
      <c r="N257" s="192"/>
      <c r="O257" s="192" t="s">
        <v>201</v>
      </c>
      <c r="P257" s="490"/>
      <c r="Q257" s="344" t="s">
        <v>202</v>
      </c>
      <c r="R257" s="192"/>
      <c r="S257" s="192"/>
      <c r="T257" s="192"/>
      <c r="U257" s="192"/>
      <c r="V257" s="192"/>
      <c r="W257" s="192"/>
      <c r="X257" s="192"/>
      <c r="Y257" s="192"/>
      <c r="Z257" s="192"/>
      <c r="AA257" s="192" t="s">
        <v>141</v>
      </c>
      <c r="AB257" s="490"/>
      <c r="AC257" s="344" t="s">
        <v>203</v>
      </c>
      <c r="AD257" s="192"/>
      <c r="AE257" s="192"/>
      <c r="AF257" s="192"/>
      <c r="AG257" s="192"/>
      <c r="AH257" s="192"/>
      <c r="AI257" s="192"/>
      <c r="AJ257" s="192"/>
      <c r="AK257" s="192"/>
      <c r="AL257" s="192"/>
      <c r="AM257" s="192"/>
      <c r="AN257" s="192"/>
      <c r="AO257" s="192"/>
      <c r="AP257" s="192"/>
      <c r="AQ257" s="192"/>
      <c r="AR257" s="210"/>
      <c r="AS257" s="192"/>
      <c r="AT257" s="192"/>
      <c r="AU257" s="192"/>
    </row>
    <row r="258" spans="2:63" ht="19.5" customHeight="1" x14ac:dyDescent="0.2">
      <c r="B258" s="674"/>
      <c r="C258" s="192" t="s">
        <v>204</v>
      </c>
      <c r="D258" s="490"/>
      <c r="E258" s="192" t="s">
        <v>1656</v>
      </c>
      <c r="F258" s="192"/>
      <c r="G258" s="192"/>
      <c r="H258" s="192"/>
      <c r="I258" s="192"/>
      <c r="J258" s="192"/>
      <c r="K258" s="192"/>
      <c r="L258" s="192"/>
      <c r="M258" s="192"/>
      <c r="N258" s="192"/>
      <c r="O258" s="765"/>
      <c r="P258" s="192"/>
      <c r="Q258" s="192"/>
      <c r="R258" s="192"/>
      <c r="S258" s="192"/>
      <c r="T258" s="192"/>
      <c r="U258" s="192"/>
      <c r="V258" s="192"/>
      <c r="W258" s="192"/>
      <c r="X258" s="192"/>
      <c r="Y258" s="192"/>
      <c r="Z258" s="192"/>
      <c r="AA258" s="192"/>
      <c r="AB258" s="192"/>
      <c r="AC258" s="192"/>
      <c r="AD258" s="192"/>
      <c r="AE258" s="192"/>
      <c r="AI258" s="192"/>
      <c r="AJ258" s="192"/>
      <c r="AK258" s="192"/>
      <c r="AL258" s="192"/>
      <c r="AM258" s="192"/>
      <c r="AN258" s="192"/>
      <c r="AO258" s="192"/>
      <c r="AP258" s="192"/>
      <c r="AQ258" s="192"/>
      <c r="AR258" s="210"/>
      <c r="AS258" s="192"/>
      <c r="AT258" s="192"/>
      <c r="AU258" s="192"/>
    </row>
    <row r="259" spans="2:63" ht="19.5" customHeight="1" x14ac:dyDescent="0.2">
      <c r="B259" s="674"/>
      <c r="C259" s="192"/>
      <c r="E259" s="192"/>
      <c r="F259" s="490"/>
      <c r="G259" s="192" t="s">
        <v>1758</v>
      </c>
      <c r="H259" s="192"/>
      <c r="I259" s="192"/>
      <c r="J259" s="192"/>
      <c r="K259" s="192"/>
      <c r="L259" s="192"/>
      <c r="M259" s="192"/>
      <c r="N259" s="765"/>
      <c r="O259" s="192"/>
      <c r="P259" s="192"/>
      <c r="Q259" s="192"/>
      <c r="R259" s="192"/>
      <c r="S259" s="192"/>
      <c r="T259" s="192"/>
      <c r="U259" s="192"/>
      <c r="V259" s="192"/>
      <c r="W259" s="192"/>
      <c r="X259" s="192"/>
      <c r="Y259" s="192"/>
      <c r="Z259" s="192"/>
      <c r="AA259" s="192"/>
      <c r="AB259" s="192"/>
      <c r="AC259" s="192"/>
      <c r="AD259" s="192"/>
      <c r="AH259" s="192"/>
      <c r="AI259" s="192"/>
      <c r="AJ259" s="192"/>
      <c r="AK259" s="192"/>
      <c r="AL259" s="192"/>
      <c r="AM259" s="192"/>
      <c r="AN259" s="192"/>
      <c r="AO259" s="192"/>
      <c r="AP259" s="192"/>
      <c r="AQ259" s="192"/>
      <c r="AR259" s="210"/>
      <c r="AS259" s="192"/>
      <c r="AT259" s="192"/>
    </row>
    <row r="260" spans="2:63" ht="19.5" customHeight="1" x14ac:dyDescent="0.2">
      <c r="B260" s="674"/>
      <c r="C260" s="192"/>
      <c r="E260" s="192"/>
      <c r="F260" s="490"/>
      <c r="G260" s="192" t="s">
        <v>1759</v>
      </c>
      <c r="H260" s="192"/>
      <c r="I260" s="192"/>
      <c r="J260" s="192"/>
      <c r="K260" s="192"/>
      <c r="L260" s="192"/>
      <c r="M260" s="192"/>
      <c r="N260" s="765"/>
      <c r="O260" s="192"/>
      <c r="P260" s="192"/>
      <c r="Q260" s="192"/>
      <c r="R260" s="192"/>
      <c r="S260" s="192"/>
      <c r="T260" s="192"/>
      <c r="U260" s="192"/>
      <c r="V260" s="192"/>
      <c r="W260" s="192"/>
      <c r="X260" s="192"/>
      <c r="Y260" s="192"/>
      <c r="Z260" s="192"/>
      <c r="AA260" s="192"/>
      <c r="AB260" s="192"/>
      <c r="AC260" s="192"/>
      <c r="AD260" s="192"/>
      <c r="AH260" s="192"/>
      <c r="AI260" s="192"/>
      <c r="AJ260" s="192"/>
      <c r="AK260" s="192"/>
      <c r="AL260" s="192"/>
      <c r="AM260" s="192"/>
      <c r="AN260" s="192"/>
      <c r="AO260" s="192"/>
      <c r="AP260" s="192"/>
      <c r="AQ260" s="192"/>
      <c r="AR260" s="210"/>
      <c r="AS260" s="192"/>
      <c r="AT260" s="192"/>
    </row>
    <row r="261" spans="2:63" ht="19.5" customHeight="1" x14ac:dyDescent="0.2">
      <c r="B261" s="674"/>
      <c r="C261" s="192"/>
      <c r="E261" s="192"/>
      <c r="F261" s="490"/>
      <c r="G261" s="192" t="s">
        <v>1657</v>
      </c>
      <c r="H261" s="192"/>
      <c r="I261" s="192"/>
      <c r="J261" s="192"/>
      <c r="K261" s="192"/>
      <c r="L261" s="192"/>
      <c r="M261" s="192"/>
      <c r="N261" s="765"/>
      <c r="O261" s="192"/>
      <c r="P261" s="192"/>
      <c r="Q261" s="192"/>
      <c r="R261" s="192"/>
      <c r="S261" s="192"/>
      <c r="T261" s="192"/>
      <c r="U261" s="192"/>
      <c r="V261" s="192"/>
      <c r="W261" s="192"/>
      <c r="X261" s="192"/>
      <c r="Y261" s="192"/>
      <c r="Z261" s="192"/>
      <c r="AA261" s="192"/>
      <c r="AB261" s="192"/>
      <c r="AC261" s="192"/>
      <c r="AD261" s="192"/>
      <c r="AH261" s="192"/>
      <c r="AI261" s="192"/>
      <c r="AJ261" s="192"/>
      <c r="AK261" s="192"/>
      <c r="AL261" s="192"/>
      <c r="AM261" s="192"/>
      <c r="AN261" s="192"/>
      <c r="AO261" s="192"/>
      <c r="AP261" s="192"/>
      <c r="AQ261" s="192"/>
      <c r="AR261" s="210"/>
      <c r="AS261" s="192"/>
      <c r="AT261" s="192"/>
    </row>
    <row r="262" spans="2:63" ht="19.5" customHeight="1" x14ac:dyDescent="0.2">
      <c r="B262" s="676"/>
      <c r="C262" s="30" t="s">
        <v>205</v>
      </c>
      <c r="D262" s="148"/>
      <c r="E262" s="148"/>
      <c r="F262" s="192"/>
      <c r="G262" s="192"/>
      <c r="H262" s="192"/>
      <c r="I262" s="192"/>
      <c r="J262" s="192"/>
      <c r="K262" s="192"/>
      <c r="L262" s="192"/>
      <c r="M262" s="192"/>
      <c r="N262" s="192"/>
      <c r="O262" s="765"/>
      <c r="P262" s="192"/>
      <c r="S262" s="255"/>
      <c r="T262" s="192"/>
      <c r="U262" s="192"/>
      <c r="V262" s="192"/>
      <c r="W262" s="192"/>
      <c r="X262" s="192"/>
      <c r="Y262" s="192"/>
      <c r="Z262" s="192"/>
      <c r="AA262" s="192"/>
      <c r="AD262" s="192"/>
      <c r="AE262" s="765"/>
      <c r="AI262" s="192"/>
      <c r="AJ262" s="192"/>
      <c r="AK262" s="192"/>
      <c r="AL262" s="192"/>
    </row>
    <row r="263" spans="2:63" ht="19.5" customHeight="1" x14ac:dyDescent="0.2">
      <c r="B263" s="676"/>
      <c r="C263" s="192" t="s">
        <v>206</v>
      </c>
      <c r="D263" s="490"/>
      <c r="E263" s="149" t="s">
        <v>207</v>
      </c>
      <c r="F263" s="192"/>
      <c r="G263" s="192"/>
      <c r="H263" s="192"/>
      <c r="I263" s="192"/>
      <c r="J263" s="192"/>
      <c r="K263" s="192"/>
      <c r="L263" s="192"/>
      <c r="M263" s="192"/>
      <c r="N263" s="192"/>
      <c r="O263" s="765"/>
      <c r="P263" s="192"/>
      <c r="S263" s="255"/>
      <c r="T263" s="192"/>
      <c r="U263" s="192"/>
      <c r="V263" s="192"/>
      <c r="W263" s="192"/>
      <c r="X263" s="192"/>
      <c r="Y263" s="192"/>
      <c r="Z263" s="192"/>
      <c r="AA263" s="192"/>
      <c r="AD263" s="192"/>
      <c r="AE263" s="765"/>
      <c r="AI263" s="192"/>
      <c r="AJ263" s="192"/>
      <c r="AK263" s="192"/>
      <c r="AL263" s="192"/>
    </row>
    <row r="264" spans="2:63" ht="19.5" customHeight="1" x14ac:dyDescent="0.2">
      <c r="B264" s="676"/>
      <c r="C264" s="192" t="s">
        <v>208</v>
      </c>
      <c r="D264" s="490"/>
      <c r="E264" s="149" t="s">
        <v>209</v>
      </c>
      <c r="F264" s="149"/>
      <c r="G264" s="149"/>
      <c r="H264" s="149"/>
      <c r="I264" s="149"/>
      <c r="J264" s="149"/>
      <c r="K264" s="149"/>
      <c r="L264" s="149"/>
      <c r="M264" s="149"/>
      <c r="N264" s="149"/>
      <c r="O264" s="755"/>
      <c r="P264" s="195"/>
      <c r="Q264" s="756" t="s">
        <v>57</v>
      </c>
      <c r="R264" s="766"/>
      <c r="S264" s="255"/>
      <c r="T264" s="149"/>
      <c r="U264" s="149"/>
      <c r="V264" s="149"/>
      <c r="W264" s="149"/>
      <c r="X264" s="149"/>
      <c r="Y264" s="149"/>
      <c r="Z264" s="149"/>
      <c r="AA264" s="149"/>
      <c r="AB264" s="766"/>
      <c r="AC264" s="766"/>
      <c r="AD264" s="149"/>
      <c r="AE264" s="755"/>
      <c r="AF264" s="766"/>
      <c r="AG264" s="766"/>
      <c r="AH264" s="766"/>
      <c r="AI264" s="192"/>
      <c r="AJ264" s="192"/>
      <c r="AK264" s="192"/>
      <c r="AL264" s="192"/>
    </row>
    <row r="265" spans="2:63" ht="19.5" customHeight="1" x14ac:dyDescent="0.2">
      <c r="B265" s="676"/>
      <c r="C265" s="192" t="s">
        <v>210</v>
      </c>
      <c r="D265" s="490"/>
      <c r="E265" s="249" t="s">
        <v>211</v>
      </c>
      <c r="F265" s="652"/>
      <c r="G265" s="652"/>
      <c r="H265" s="652"/>
      <c r="I265" s="652"/>
      <c r="J265" s="652"/>
      <c r="K265" s="652"/>
      <c r="L265" s="652"/>
      <c r="M265" s="652"/>
      <c r="N265" s="652"/>
      <c r="O265" s="652"/>
      <c r="P265" s="652"/>
      <c r="Q265" s="652"/>
      <c r="R265" s="652"/>
      <c r="S265" s="652"/>
      <c r="T265" s="652"/>
      <c r="U265" s="652"/>
      <c r="V265" s="652"/>
      <c r="W265" s="652"/>
      <c r="X265" s="652"/>
      <c r="Y265" s="652"/>
      <c r="Z265" s="652"/>
      <c r="AA265" s="652"/>
      <c r="AB265" s="652"/>
      <c r="AC265" s="652"/>
      <c r="AD265" s="652"/>
      <c r="AE265" s="652"/>
      <c r="AF265" s="652"/>
      <c r="AG265" s="652"/>
      <c r="AH265" s="652"/>
      <c r="AI265" s="192"/>
      <c r="AJ265" s="192"/>
      <c r="AK265" s="195"/>
      <c r="AL265" s="756" t="s">
        <v>57</v>
      </c>
    </row>
    <row r="266" spans="2:63" ht="19.5" customHeight="1" x14ac:dyDescent="0.2">
      <c r="B266" s="676"/>
      <c r="C266" s="192" t="s">
        <v>212</v>
      </c>
      <c r="D266" s="490"/>
      <c r="E266" s="149" t="s">
        <v>213</v>
      </c>
      <c r="F266" s="149"/>
      <c r="G266" s="149"/>
      <c r="H266" s="149"/>
      <c r="I266" s="149"/>
      <c r="J266" s="149"/>
      <c r="K266" s="149"/>
      <c r="L266" s="149"/>
      <c r="M266" s="149"/>
      <c r="N266" s="149"/>
      <c r="O266" s="755"/>
      <c r="P266" s="149"/>
      <c r="Q266" s="766"/>
      <c r="R266" s="766"/>
      <c r="S266" s="255"/>
      <c r="T266" s="149"/>
      <c r="U266" s="149"/>
      <c r="V266" s="149"/>
      <c r="W266" s="149"/>
      <c r="X266" s="149"/>
      <c r="Y266" s="195"/>
      <c r="Z266" s="756" t="s">
        <v>57</v>
      </c>
      <c r="AA266" s="149"/>
      <c r="AB266" s="766"/>
      <c r="AC266" s="766"/>
      <c r="AD266" s="149"/>
      <c r="AE266" s="755"/>
      <c r="AF266" s="766"/>
      <c r="AG266" s="766"/>
      <c r="AH266" s="766"/>
      <c r="AI266" s="192"/>
      <c r="AJ266" s="192"/>
      <c r="AK266" s="192"/>
      <c r="AL266" s="192"/>
    </row>
    <row r="267" spans="2:63" ht="19.5" customHeight="1" x14ac:dyDescent="0.2">
      <c r="B267" s="676"/>
      <c r="C267" s="554" t="s">
        <v>214</v>
      </c>
      <c r="D267" s="490"/>
      <c r="E267" s="149" t="s">
        <v>215</v>
      </c>
      <c r="F267" s="149"/>
      <c r="G267" s="149"/>
      <c r="H267" s="149"/>
      <c r="I267" s="149"/>
      <c r="J267" s="149"/>
      <c r="K267" s="149"/>
      <c r="L267" s="149"/>
      <c r="M267" s="149"/>
      <c r="N267" s="149"/>
      <c r="O267" s="755"/>
      <c r="P267" s="149"/>
      <c r="Q267" s="149"/>
      <c r="R267" s="149"/>
      <c r="S267" s="255"/>
      <c r="T267" s="766"/>
      <c r="U267" s="766"/>
      <c r="V267" s="766"/>
      <c r="W267" s="766"/>
      <c r="X267" s="766"/>
      <c r="Y267" s="766"/>
      <c r="Z267" s="766"/>
      <c r="AA267" s="766"/>
      <c r="AB267" s="766"/>
      <c r="AC267" s="766"/>
      <c r="AD267" s="766"/>
      <c r="AE267" s="766"/>
      <c r="AF267" s="766"/>
      <c r="AG267" s="766"/>
      <c r="AH267" s="766"/>
    </row>
    <row r="268" spans="2:63" ht="19.5" customHeight="1" x14ac:dyDescent="0.2">
      <c r="B268" s="676"/>
      <c r="C268" s="554" t="s">
        <v>216</v>
      </c>
      <c r="D268" s="490"/>
      <c r="E268" s="149" t="s">
        <v>217</v>
      </c>
      <c r="F268" s="149"/>
      <c r="G268" s="149"/>
      <c r="H268" s="149"/>
      <c r="I268" s="149"/>
      <c r="J268" s="149"/>
      <c r="K268" s="149"/>
      <c r="L268" s="149"/>
      <c r="M268" s="149"/>
      <c r="N268" s="149"/>
      <c r="O268" s="755"/>
      <c r="P268" s="755"/>
      <c r="Q268" s="755"/>
      <c r="R268" s="149"/>
      <c r="S268" s="255"/>
      <c r="T268" s="766"/>
      <c r="U268" s="766"/>
      <c r="V268" s="766"/>
      <c r="W268" s="766"/>
      <c r="X268" s="766"/>
      <c r="Y268" s="766"/>
      <c r="Z268" s="766"/>
      <c r="AA268" s="766"/>
      <c r="AB268" s="766"/>
      <c r="AC268" s="766"/>
      <c r="AD268" s="766"/>
      <c r="AE268" s="766"/>
      <c r="AF268" s="766"/>
      <c r="AG268" s="766"/>
      <c r="AH268" s="766"/>
    </row>
    <row r="269" spans="2:63" ht="15.75" x14ac:dyDescent="0.2">
      <c r="B269" s="676"/>
      <c r="C269" s="148"/>
      <c r="G269" s="192"/>
      <c r="H269" s="192"/>
      <c r="I269" s="192"/>
      <c r="J269" s="192"/>
      <c r="K269" s="192"/>
      <c r="L269" s="192"/>
      <c r="M269" s="192"/>
      <c r="N269" s="192"/>
      <c r="O269" s="765"/>
      <c r="P269" s="192"/>
      <c r="Q269" s="765"/>
      <c r="R269" s="192"/>
      <c r="S269" s="255"/>
      <c r="T269" s="192"/>
      <c r="U269" s="192"/>
      <c r="V269" s="192"/>
      <c r="W269" s="192"/>
      <c r="X269" s="192"/>
      <c r="Y269" s="192"/>
      <c r="Z269" s="192"/>
      <c r="AA269" s="192"/>
      <c r="AB269" s="148"/>
      <c r="AE269" s="765"/>
      <c r="AI269" s="192"/>
      <c r="AJ269" s="192"/>
      <c r="AK269" s="192"/>
      <c r="AL269" s="192"/>
      <c r="BJ269" s="554"/>
      <c r="BK269" s="554"/>
    </row>
    <row r="270" spans="2:63" ht="19.5" customHeight="1" x14ac:dyDescent="0.2">
      <c r="B270" s="674">
        <v>33</v>
      </c>
      <c r="C270" s="490"/>
      <c r="D270" s="192" t="s">
        <v>218</v>
      </c>
      <c r="E270" s="148"/>
      <c r="F270" s="148"/>
      <c r="G270" s="148"/>
      <c r="H270" s="148"/>
      <c r="I270" s="148"/>
      <c r="J270" s="148"/>
      <c r="K270" s="148"/>
      <c r="L270" s="148"/>
      <c r="M270" s="148"/>
      <c r="N270" s="148"/>
      <c r="O270" s="148"/>
      <c r="P270" s="148"/>
      <c r="Q270" s="148"/>
      <c r="R270" s="148"/>
      <c r="S270" s="148"/>
      <c r="T270" s="148"/>
      <c r="U270" s="148"/>
      <c r="V270" s="132"/>
      <c r="W270" s="132"/>
      <c r="X270" s="132"/>
      <c r="Y270" s="148"/>
      <c r="Z270" s="148"/>
      <c r="AA270" s="148"/>
      <c r="AB270" s="148"/>
      <c r="AC270" s="148"/>
      <c r="AD270" s="148"/>
      <c r="AE270" s="148"/>
      <c r="AF270" s="148"/>
      <c r="AG270" s="148"/>
      <c r="AH270" s="148"/>
      <c r="AI270" s="148"/>
      <c r="AJ270" s="148"/>
      <c r="AK270" s="148"/>
      <c r="AL270" s="148"/>
      <c r="AM270" s="148"/>
      <c r="AN270" s="148"/>
      <c r="AO270" s="148"/>
      <c r="AP270" s="148"/>
      <c r="AQ270" s="148"/>
      <c r="AR270" s="210"/>
      <c r="AS270" s="192"/>
      <c r="AT270" s="192"/>
      <c r="AU270" s="192"/>
      <c r="BJ270" s="554"/>
      <c r="BK270" s="554"/>
    </row>
    <row r="271" spans="2:63" ht="19.5" customHeight="1" x14ac:dyDescent="0.2">
      <c r="B271" s="674">
        <v>34</v>
      </c>
      <c r="C271" s="490"/>
      <c r="D271" s="192" t="s">
        <v>219</v>
      </c>
      <c r="BJ271" s="554"/>
      <c r="BK271" s="554"/>
    </row>
    <row r="272" spans="2:63" ht="15" x14ac:dyDescent="0.2">
      <c r="B272" s="674"/>
      <c r="C272" s="192"/>
      <c r="D272" s="192"/>
    </row>
    <row r="273" spans="2:47" ht="19.5" customHeight="1" x14ac:dyDescent="0.25">
      <c r="B273" s="674">
        <v>35</v>
      </c>
      <c r="C273" s="490"/>
      <c r="D273" s="344" t="s">
        <v>220</v>
      </c>
      <c r="E273" s="192"/>
      <c r="F273" s="192"/>
      <c r="G273" s="192"/>
      <c r="H273" s="192"/>
      <c r="I273" s="192"/>
      <c r="J273" s="195"/>
      <c r="K273" s="756" t="s">
        <v>57</v>
      </c>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210"/>
      <c r="AS273" s="192"/>
      <c r="AT273" s="192"/>
      <c r="AU273" s="192"/>
    </row>
    <row r="274" spans="2:47" ht="19.5" customHeight="1" x14ac:dyDescent="0.2">
      <c r="B274" s="674">
        <v>36</v>
      </c>
      <c r="C274" s="490"/>
      <c r="D274" s="192" t="s">
        <v>221</v>
      </c>
      <c r="E274" s="192"/>
      <c r="F274" s="192"/>
      <c r="G274" s="192"/>
      <c r="H274" s="192"/>
      <c r="I274" s="192"/>
      <c r="J274" s="192"/>
      <c r="K274" s="192"/>
      <c r="L274" s="192"/>
      <c r="M274" s="192"/>
      <c r="N274" s="192"/>
      <c r="O274" s="192"/>
      <c r="P274" s="192"/>
      <c r="Q274" s="192"/>
      <c r="R274" s="192"/>
      <c r="S274" s="192"/>
      <c r="T274" s="30"/>
      <c r="U274" s="30"/>
      <c r="V274" s="30"/>
      <c r="W274" s="30"/>
      <c r="X274" s="192"/>
      <c r="Y274" s="192"/>
      <c r="Z274" s="192"/>
      <c r="AA274" s="195"/>
      <c r="AB274" s="756" t="s">
        <v>57</v>
      </c>
      <c r="AC274" s="192"/>
      <c r="AD274" s="192"/>
      <c r="AE274" s="192"/>
      <c r="AF274" s="192"/>
      <c r="AG274" s="192"/>
      <c r="AH274" s="192"/>
      <c r="AI274" s="192"/>
      <c r="AJ274" s="192"/>
      <c r="AK274" s="192"/>
      <c r="AL274" s="192"/>
      <c r="AM274" s="192"/>
      <c r="AN274" s="192"/>
      <c r="AO274" s="192"/>
      <c r="AP274" s="192"/>
      <c r="AQ274" s="192"/>
      <c r="AR274" s="210"/>
      <c r="AS274" s="192"/>
      <c r="AT274" s="192"/>
      <c r="AU274" s="192"/>
    </row>
    <row r="275" spans="2:47" ht="16.149999999999999" customHeight="1" x14ac:dyDescent="0.2">
      <c r="B275" s="667"/>
      <c r="C275" s="554"/>
      <c r="D275" s="554"/>
      <c r="E275" s="554"/>
      <c r="F275" s="554"/>
      <c r="G275" s="554"/>
      <c r="I275" s="554"/>
      <c r="J275" s="554"/>
      <c r="K275" s="554"/>
      <c r="L275" s="554"/>
      <c r="M275" s="554"/>
      <c r="N275" s="554"/>
      <c r="O275" s="559"/>
      <c r="P275" s="554"/>
      <c r="Q275" s="733"/>
      <c r="R275" s="554"/>
      <c r="S275" s="554"/>
      <c r="T275" s="554"/>
      <c r="U275" s="554"/>
      <c r="V275" s="554"/>
      <c r="W275" s="554"/>
      <c r="X275" s="554"/>
      <c r="Y275" s="554"/>
      <c r="Z275" s="554"/>
      <c r="AA275" s="554"/>
      <c r="AB275" s="554"/>
      <c r="AE275" s="554"/>
      <c r="AF275" s="554"/>
      <c r="AG275" s="554"/>
      <c r="AH275" s="554"/>
      <c r="AI275" s="554"/>
      <c r="AJ275" s="554"/>
      <c r="AK275" s="554"/>
      <c r="AL275" s="554"/>
      <c r="AM275" s="554"/>
      <c r="AN275" s="554"/>
      <c r="AO275" s="554"/>
      <c r="AP275" s="554"/>
      <c r="AS275" s="554"/>
    </row>
    <row r="276" spans="2:47" ht="16.149999999999999" customHeight="1" x14ac:dyDescent="0.25">
      <c r="B276" s="674">
        <v>37</v>
      </c>
      <c r="C276" s="490"/>
      <c r="D276" s="344" t="s">
        <v>222</v>
      </c>
      <c r="E276" s="554"/>
      <c r="F276" s="554"/>
      <c r="G276" s="554"/>
      <c r="I276" s="554"/>
      <c r="J276" s="554"/>
      <c r="K276" s="195"/>
      <c r="L276" s="756" t="s">
        <v>57</v>
      </c>
      <c r="M276" s="554"/>
      <c r="N276" s="554"/>
      <c r="O276" s="559"/>
      <c r="P276" s="554"/>
      <c r="Q276" s="733"/>
      <c r="R276" s="554"/>
      <c r="S276" s="554"/>
      <c r="T276" s="554"/>
      <c r="U276" s="554"/>
      <c r="V276" s="554"/>
      <c r="W276" s="554"/>
      <c r="X276" s="554"/>
      <c r="Y276" s="554"/>
      <c r="Z276" s="554"/>
      <c r="AA276" s="554"/>
      <c r="AB276" s="554"/>
      <c r="AE276" s="554"/>
      <c r="AF276" s="554"/>
      <c r="AG276" s="554"/>
      <c r="AH276" s="554"/>
      <c r="AI276" s="554"/>
      <c r="AJ276" s="554"/>
      <c r="AK276" s="554"/>
      <c r="AL276" s="554"/>
      <c r="AM276" s="554"/>
      <c r="AN276" s="554"/>
      <c r="AO276" s="554"/>
      <c r="AP276" s="554"/>
      <c r="AS276" s="554"/>
    </row>
    <row r="277" spans="2:47" ht="16.149999999999999" customHeight="1" x14ac:dyDescent="0.2">
      <c r="B277" s="667"/>
      <c r="C277" s="554"/>
      <c r="D277" s="554"/>
      <c r="E277" s="554"/>
      <c r="F277" s="554"/>
      <c r="G277" s="554"/>
      <c r="I277" s="554"/>
      <c r="J277" s="554"/>
      <c r="K277" s="554"/>
      <c r="L277" s="554"/>
      <c r="M277" s="554"/>
      <c r="N277" s="554"/>
      <c r="O277" s="559"/>
      <c r="P277" s="554"/>
      <c r="Q277" s="733"/>
      <c r="R277" s="554"/>
      <c r="S277" s="554"/>
      <c r="T277" s="554"/>
      <c r="U277" s="554"/>
      <c r="V277" s="554"/>
      <c r="W277" s="554"/>
      <c r="X277" s="554"/>
      <c r="Y277" s="554"/>
      <c r="Z277" s="554"/>
      <c r="AA277" s="554"/>
      <c r="AB277" s="554"/>
      <c r="AE277" s="554"/>
      <c r="AF277" s="554"/>
      <c r="AG277" s="554"/>
      <c r="AH277" s="554"/>
      <c r="AI277" s="554"/>
      <c r="AJ277" s="554"/>
      <c r="AK277" s="554"/>
      <c r="AL277" s="554"/>
      <c r="AM277" s="554"/>
      <c r="AN277" s="554"/>
      <c r="AO277" s="554"/>
      <c r="AP277" s="554"/>
      <c r="AS277" s="554"/>
    </row>
    <row r="278" spans="2:47" ht="19.5" customHeight="1" x14ac:dyDescent="0.2">
      <c r="B278" s="674">
        <v>38</v>
      </c>
      <c r="C278" s="490"/>
      <c r="D278" s="192" t="s">
        <v>223</v>
      </c>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210"/>
      <c r="AS278" s="192"/>
      <c r="AT278" s="192"/>
      <c r="AU278" s="192"/>
    </row>
    <row r="279" spans="2:47" x14ac:dyDescent="0.2">
      <c r="B279" s="676"/>
    </row>
    <row r="280" spans="2:47" ht="19.5" customHeight="1" x14ac:dyDescent="0.2">
      <c r="B280" s="674">
        <v>39</v>
      </c>
      <c r="C280" s="490"/>
      <c r="D280" s="192" t="s">
        <v>224</v>
      </c>
      <c r="E280" s="192"/>
      <c r="F280" s="132"/>
      <c r="G280" s="132"/>
      <c r="H280" s="132"/>
      <c r="I280" s="132"/>
      <c r="J280" s="132"/>
      <c r="K280" s="132"/>
      <c r="L280" s="132"/>
      <c r="M280" s="132"/>
      <c r="N280" s="132"/>
      <c r="O280" s="132"/>
      <c r="P280" s="132"/>
      <c r="Q280" s="195"/>
      <c r="R280" s="756" t="s">
        <v>57</v>
      </c>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6"/>
      <c r="AS280" s="132"/>
      <c r="AT280" s="132"/>
      <c r="AU280" s="132"/>
    </row>
    <row r="281" spans="2:47" x14ac:dyDescent="0.2">
      <c r="B281" s="676"/>
    </row>
    <row r="282" spans="2:47" ht="18" customHeight="1" x14ac:dyDescent="0.3">
      <c r="B282" s="676"/>
      <c r="C282" s="767" t="s">
        <v>225</v>
      </c>
    </row>
    <row r="283" spans="2:47" ht="15" customHeight="1" x14ac:dyDescent="0.2">
      <c r="B283" s="676"/>
    </row>
    <row r="284" spans="2:47" ht="19.5" customHeight="1" x14ac:dyDescent="0.2">
      <c r="B284" s="674">
        <v>40</v>
      </c>
      <c r="C284" s="490"/>
      <c r="D284" s="192" t="s">
        <v>226</v>
      </c>
      <c r="E284" s="192"/>
      <c r="F284" s="554"/>
      <c r="G284" s="554"/>
      <c r="I284" s="554"/>
      <c r="J284" s="554"/>
      <c r="K284" s="554"/>
      <c r="L284" s="554"/>
      <c r="M284" s="554"/>
      <c r="N284" s="554"/>
      <c r="O284" s="559"/>
      <c r="P284" s="554"/>
      <c r="Q284" s="733"/>
      <c r="R284" s="554"/>
      <c r="S284" s="554"/>
      <c r="T284" s="554"/>
      <c r="U284" s="554"/>
      <c r="V284" s="554"/>
      <c r="W284" s="554"/>
      <c r="X284" s="554"/>
      <c r="Y284" s="195"/>
      <c r="Z284" s="756" t="s">
        <v>57</v>
      </c>
      <c r="AA284" s="554"/>
      <c r="AB284" s="554"/>
      <c r="AE284" s="554"/>
      <c r="AF284" s="554"/>
      <c r="AG284" s="554"/>
      <c r="AH284" s="554"/>
      <c r="AI284" s="554"/>
      <c r="AJ284" s="554"/>
      <c r="AK284" s="554"/>
      <c r="AL284" s="554"/>
      <c r="AM284" s="554"/>
      <c r="AN284" s="554"/>
      <c r="AO284" s="554"/>
      <c r="AP284" s="554"/>
      <c r="AR284" s="210"/>
      <c r="AS284" s="192"/>
      <c r="AT284" s="192"/>
    </row>
    <row r="285" spans="2:47" ht="18.75" customHeight="1" x14ac:dyDescent="0.2">
      <c r="B285" s="674">
        <v>41</v>
      </c>
      <c r="C285" s="490"/>
      <c r="D285" s="192" t="s">
        <v>227</v>
      </c>
      <c r="E285" s="192"/>
      <c r="F285" s="554"/>
      <c r="G285" s="554"/>
      <c r="I285" s="554"/>
      <c r="J285" s="554"/>
      <c r="K285" s="554"/>
      <c r="L285" s="554"/>
      <c r="M285" s="554"/>
      <c r="N285" s="554"/>
      <c r="O285" s="559"/>
      <c r="P285" s="554"/>
      <c r="Q285" s="733"/>
      <c r="R285" s="554"/>
      <c r="S285" s="554"/>
      <c r="T285" s="554"/>
      <c r="U285" s="554"/>
      <c r="V285" s="554"/>
      <c r="W285" s="554"/>
      <c r="X285" s="554"/>
      <c r="Y285" s="195"/>
      <c r="Z285" s="756" t="s">
        <v>57</v>
      </c>
      <c r="AA285" s="554"/>
      <c r="AB285" s="554"/>
      <c r="AE285" s="554"/>
      <c r="AF285" s="554"/>
      <c r="AG285" s="554"/>
      <c r="AH285" s="554"/>
      <c r="AI285" s="554"/>
      <c r="AJ285" s="554"/>
      <c r="AK285" s="554"/>
      <c r="AL285" s="554"/>
      <c r="AM285" s="554"/>
      <c r="AN285" s="554"/>
      <c r="AO285" s="554"/>
      <c r="AP285" s="554"/>
      <c r="AR285" s="210"/>
      <c r="AS285" s="192"/>
      <c r="AT285" s="192"/>
    </row>
    <row r="286" spans="2:47" ht="19.5" customHeight="1" x14ac:dyDescent="0.2">
      <c r="B286" s="674">
        <v>42</v>
      </c>
      <c r="C286" s="490"/>
      <c r="D286" s="192" t="s">
        <v>228</v>
      </c>
      <c r="E286" s="192"/>
      <c r="F286" s="554"/>
      <c r="G286" s="554"/>
      <c r="I286" s="554"/>
      <c r="J286" s="554"/>
      <c r="K286" s="554"/>
      <c r="L286" s="554"/>
      <c r="M286" s="554"/>
      <c r="N286" s="554"/>
      <c r="O286" s="559"/>
      <c r="P286" s="554"/>
      <c r="Q286" s="733"/>
      <c r="R286" s="554"/>
      <c r="S286" s="554"/>
      <c r="T286" s="554"/>
      <c r="U286" s="554"/>
      <c r="V286" s="554"/>
      <c r="W286" s="554"/>
      <c r="X286" s="554"/>
      <c r="Y286" s="195"/>
      <c r="Z286" s="756" t="s">
        <v>57</v>
      </c>
      <c r="AA286" s="554"/>
      <c r="AB286" s="554"/>
      <c r="AE286" s="554"/>
      <c r="AF286" s="554"/>
      <c r="AG286" s="554"/>
      <c r="AH286" s="554"/>
      <c r="AI286" s="554"/>
      <c r="AJ286" s="554"/>
      <c r="AK286" s="554"/>
      <c r="AL286" s="554"/>
      <c r="AM286" s="554"/>
      <c r="AN286" s="554"/>
      <c r="AO286" s="554"/>
      <c r="AP286" s="554"/>
      <c r="AR286" s="210"/>
      <c r="AS286" s="192"/>
      <c r="AT286" s="192"/>
    </row>
    <row r="287" spans="2:47" x14ac:dyDescent="0.2">
      <c r="B287" s="676"/>
    </row>
    <row r="288" spans="2:47" ht="19.5" customHeight="1" x14ac:dyDescent="0.25">
      <c r="B288" s="674">
        <v>43</v>
      </c>
      <c r="C288" s="490"/>
      <c r="D288" s="344" t="s">
        <v>229</v>
      </c>
      <c r="E288" s="192"/>
      <c r="F288" s="554"/>
      <c r="G288" s="554"/>
      <c r="I288" s="554"/>
      <c r="J288" s="554"/>
      <c r="K288" s="554"/>
      <c r="L288" s="554"/>
      <c r="M288" s="554"/>
      <c r="N288" s="554"/>
      <c r="O288" s="559"/>
      <c r="P288" s="554"/>
      <c r="Q288" s="733"/>
      <c r="R288" s="554"/>
      <c r="S288" s="195"/>
      <c r="T288" s="756" t="s">
        <v>57</v>
      </c>
      <c r="U288" s="554"/>
      <c r="V288" s="554"/>
      <c r="W288" s="554"/>
      <c r="X288" s="554"/>
      <c r="Y288" s="554"/>
      <c r="Z288" s="554"/>
      <c r="AA288" s="554"/>
      <c r="AB288" s="554"/>
      <c r="AE288" s="554"/>
      <c r="AF288" s="554"/>
      <c r="AG288" s="554"/>
      <c r="AH288" s="554"/>
      <c r="AI288" s="554"/>
      <c r="AJ288" s="554"/>
      <c r="AK288" s="554"/>
      <c r="AL288" s="554"/>
      <c r="AM288" s="554"/>
      <c r="AN288" s="554"/>
      <c r="AO288" s="554"/>
      <c r="AP288" s="554"/>
      <c r="AR288" s="210"/>
      <c r="AS288" s="192"/>
      <c r="AT288" s="192"/>
    </row>
    <row r="289" spans="2:47" ht="19.5" customHeight="1" x14ac:dyDescent="0.25">
      <c r="B289" s="674"/>
      <c r="C289" s="554"/>
      <c r="D289" s="344"/>
      <c r="E289" s="192"/>
      <c r="F289" s="554"/>
      <c r="G289" s="554"/>
      <c r="I289" s="554"/>
      <c r="J289" s="554"/>
      <c r="K289" s="554"/>
      <c r="L289" s="554"/>
      <c r="M289" s="554"/>
      <c r="N289" s="554"/>
      <c r="O289" s="559"/>
      <c r="P289" s="554"/>
      <c r="Q289" s="733"/>
      <c r="R289" s="554"/>
      <c r="S289" s="255"/>
      <c r="T289" s="756"/>
      <c r="U289" s="554"/>
      <c r="V289" s="554"/>
      <c r="W289" s="554"/>
      <c r="X289" s="554"/>
      <c r="Y289" s="554"/>
      <c r="Z289" s="554"/>
      <c r="AA289" s="554"/>
      <c r="AB289" s="554"/>
      <c r="AE289" s="554"/>
      <c r="AF289" s="554"/>
      <c r="AG289" s="554"/>
      <c r="AH289" s="554"/>
      <c r="AI289" s="554"/>
      <c r="AJ289" s="554"/>
      <c r="AK289" s="554"/>
      <c r="AL289" s="554"/>
      <c r="AM289" s="554"/>
      <c r="AN289" s="554"/>
      <c r="AO289" s="554"/>
      <c r="AP289" s="554"/>
      <c r="AR289" s="210"/>
      <c r="AS289" s="192"/>
      <c r="AT289" s="192"/>
    </row>
    <row r="290" spans="2:47" ht="19.5" customHeight="1" x14ac:dyDescent="0.25">
      <c r="B290" s="674">
        <v>44</v>
      </c>
      <c r="C290" s="490"/>
      <c r="D290" s="344" t="s">
        <v>1687</v>
      </c>
      <c r="E290" s="192"/>
      <c r="F290" s="554"/>
      <c r="G290" s="554"/>
      <c r="I290" s="554"/>
      <c r="J290" s="554"/>
      <c r="K290" s="554"/>
      <c r="L290" s="554"/>
      <c r="M290" s="554"/>
      <c r="N290" s="554"/>
      <c r="O290" s="559"/>
      <c r="P290" s="554"/>
      <c r="Q290" s="733"/>
      <c r="R290" s="554"/>
      <c r="S290" s="255"/>
      <c r="T290" s="768"/>
      <c r="U290" s="554"/>
      <c r="V290" s="554"/>
      <c r="W290" s="554"/>
      <c r="X290" s="554"/>
      <c r="Y290" s="554"/>
      <c r="Z290" s="554"/>
      <c r="AA290" s="554"/>
      <c r="AB290" s="554"/>
      <c r="AE290" s="554"/>
      <c r="AF290" s="554"/>
      <c r="AG290" s="554"/>
      <c r="AH290" s="554"/>
      <c r="AI290" s="554"/>
      <c r="AJ290" s="554"/>
      <c r="AK290" s="554"/>
      <c r="AL290" s="554"/>
      <c r="AM290" s="554"/>
      <c r="AN290" s="554"/>
      <c r="AO290" s="554"/>
      <c r="AP290" s="554"/>
      <c r="AR290" s="210"/>
      <c r="AS290" s="192"/>
      <c r="AT290" s="192"/>
    </row>
    <row r="291" spans="2:47" ht="19.5" customHeight="1" x14ac:dyDescent="0.25">
      <c r="B291" s="686"/>
      <c r="C291" s="554"/>
      <c r="D291" s="344"/>
      <c r="E291" s="192"/>
      <c r="F291" s="554"/>
      <c r="G291" s="554"/>
      <c r="I291" s="554"/>
      <c r="J291" s="554"/>
      <c r="K291" s="554"/>
      <c r="L291" s="554"/>
      <c r="M291" s="554"/>
      <c r="N291" s="554"/>
      <c r="O291" s="559"/>
      <c r="P291" s="554"/>
      <c r="Q291" s="733"/>
      <c r="R291" s="554"/>
      <c r="S291" s="255"/>
      <c r="T291" s="756"/>
      <c r="U291" s="554"/>
      <c r="V291" s="554"/>
      <c r="W291" s="554"/>
      <c r="X291" s="554"/>
      <c r="Y291" s="554"/>
      <c r="Z291" s="554"/>
      <c r="AA291" s="554"/>
      <c r="AB291" s="554"/>
      <c r="AE291" s="554"/>
      <c r="AF291" s="554"/>
      <c r="AG291" s="554"/>
      <c r="AH291" s="554"/>
      <c r="AI291" s="554"/>
      <c r="AJ291" s="554"/>
      <c r="AK291" s="554"/>
      <c r="AL291" s="554"/>
      <c r="AM291" s="554"/>
      <c r="AN291" s="554"/>
      <c r="AO291" s="554"/>
      <c r="AP291" s="554"/>
      <c r="AR291" s="210"/>
      <c r="AS291" s="192"/>
      <c r="AT291" s="192"/>
    </row>
    <row r="292" spans="2:47" x14ac:dyDescent="0.2">
      <c r="B292" s="676"/>
    </row>
    <row r="293" spans="2:47" ht="25.5" customHeight="1" x14ac:dyDescent="0.2">
      <c r="B293" s="711">
        <v>45</v>
      </c>
      <c r="C293" s="149" t="s">
        <v>230</v>
      </c>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c r="AN293" s="652"/>
      <c r="AO293" s="652"/>
      <c r="AP293" s="652"/>
      <c r="AQ293" s="652"/>
      <c r="AR293" s="816"/>
      <c r="AS293" s="500"/>
      <c r="AT293" s="500"/>
      <c r="AU293" s="500"/>
    </row>
    <row r="294" spans="2:47" ht="19.5" customHeight="1" x14ac:dyDescent="0.25">
      <c r="B294" s="685"/>
      <c r="C294" s="192" t="s">
        <v>95</v>
      </c>
      <c r="D294" s="490"/>
      <c r="E294" s="147" t="s">
        <v>231</v>
      </c>
      <c r="F294" s="769"/>
      <c r="G294" s="769"/>
      <c r="H294" s="769"/>
      <c r="I294" s="769"/>
      <c r="J294" s="769"/>
      <c r="K294" s="769"/>
      <c r="L294" s="769"/>
      <c r="M294" s="769"/>
      <c r="N294" s="769"/>
      <c r="O294" s="769"/>
      <c r="P294" s="769"/>
      <c r="Q294" s="769"/>
      <c r="R294" s="769"/>
      <c r="S294" s="769"/>
      <c r="T294" s="769"/>
      <c r="U294" s="769"/>
      <c r="V294" s="769"/>
      <c r="W294" s="754" t="s">
        <v>97</v>
      </c>
      <c r="X294" s="490"/>
      <c r="Y294" s="30" t="s">
        <v>232</v>
      </c>
      <c r="Z294" s="765"/>
      <c r="AA294" s="132"/>
      <c r="AB294" s="132"/>
      <c r="AC294" s="192"/>
      <c r="AF294" s="192"/>
      <c r="AG294" s="192"/>
      <c r="AH294" s="192"/>
      <c r="AI294" s="192"/>
      <c r="AJ294" s="192"/>
      <c r="AK294" s="192"/>
      <c r="AL294" s="192"/>
      <c r="AM294" s="192"/>
      <c r="AN294" s="192"/>
      <c r="AO294" s="192"/>
      <c r="AP294" s="192"/>
      <c r="AQ294" s="192"/>
      <c r="AR294" s="210"/>
      <c r="AS294" s="192"/>
      <c r="AT294" s="192"/>
      <c r="AU294" s="192"/>
    </row>
    <row r="295" spans="2:47" ht="15" customHeight="1" x14ac:dyDescent="0.25">
      <c r="B295" s="685"/>
      <c r="C295" s="192"/>
      <c r="D295" s="764"/>
      <c r="E295" s="30"/>
      <c r="F295" s="148"/>
      <c r="G295" s="192"/>
      <c r="H295" s="344"/>
      <c r="I295" s="192"/>
      <c r="J295" s="192"/>
      <c r="K295" s="192"/>
      <c r="L295" s="192"/>
      <c r="M295" s="192"/>
      <c r="N295" s="132"/>
      <c r="O295" s="192"/>
      <c r="P295" s="192"/>
      <c r="Q295" s="192"/>
      <c r="R295" s="192"/>
      <c r="S295" s="192"/>
      <c r="T295" s="192"/>
      <c r="U295" s="192"/>
      <c r="V295" s="192"/>
      <c r="W295" s="192"/>
      <c r="X295" s="192"/>
      <c r="Y295" s="192"/>
      <c r="Z295" s="765"/>
      <c r="AA295" s="132"/>
      <c r="AB295" s="132"/>
      <c r="AC295" s="192"/>
      <c r="AD295" s="192"/>
      <c r="AE295" s="192"/>
      <c r="AF295" s="192"/>
      <c r="AG295" s="192"/>
      <c r="AH295" s="192"/>
      <c r="AI295" s="192"/>
      <c r="AJ295" s="192"/>
      <c r="AK295" s="192"/>
      <c r="AL295" s="192"/>
      <c r="AM295" s="192"/>
      <c r="AN295" s="192"/>
      <c r="AO295" s="192"/>
      <c r="AP295" s="192"/>
      <c r="AQ295" s="192"/>
      <c r="AR295" s="210"/>
      <c r="AS295" s="192"/>
      <c r="AT295" s="192"/>
      <c r="AU295" s="192"/>
    </row>
    <row r="296" spans="2:47" ht="19.5" customHeight="1" x14ac:dyDescent="0.2">
      <c r="B296" s="685"/>
      <c r="C296" s="192" t="s">
        <v>141</v>
      </c>
      <c r="D296" s="490"/>
      <c r="E296" s="30" t="s">
        <v>233</v>
      </c>
      <c r="F296" s="148"/>
      <c r="G296" s="192"/>
      <c r="H296" s="192"/>
      <c r="I296" s="192"/>
      <c r="J296" s="192"/>
      <c r="K296" s="192"/>
      <c r="L296" s="192"/>
      <c r="M296" s="192"/>
      <c r="N296" s="192"/>
      <c r="O296" s="192"/>
      <c r="P296" s="192"/>
      <c r="Q296" s="192"/>
      <c r="R296" s="192"/>
      <c r="S296" s="192"/>
      <c r="T296" s="192"/>
      <c r="U296" s="192"/>
      <c r="V296" s="192"/>
      <c r="W296" s="192"/>
      <c r="X296" s="192"/>
      <c r="Y296" s="192"/>
      <c r="Z296" s="765"/>
      <c r="AA296" s="132"/>
      <c r="AB296" s="132"/>
      <c r="AC296" s="192"/>
      <c r="AD296" s="192"/>
      <c r="AE296" s="192"/>
      <c r="AF296" s="192"/>
      <c r="AG296" s="192"/>
      <c r="AH296" s="192"/>
      <c r="AI296" s="192"/>
      <c r="AJ296" s="192"/>
      <c r="AK296" s="192"/>
      <c r="AL296" s="192"/>
      <c r="AM296" s="192"/>
      <c r="AN296" s="192"/>
      <c r="AO296" s="192"/>
      <c r="AP296" s="192"/>
      <c r="AQ296" s="192"/>
      <c r="AR296" s="210"/>
      <c r="AS296" s="192"/>
      <c r="AT296" s="192"/>
      <c r="AU296" s="192"/>
    </row>
    <row r="297" spans="2:47" ht="15" customHeight="1" x14ac:dyDescent="0.2">
      <c r="B297" s="685"/>
      <c r="C297" s="192"/>
      <c r="D297" s="30"/>
      <c r="E297" s="148"/>
      <c r="F297" s="148"/>
      <c r="G297" s="192"/>
      <c r="H297" s="192"/>
      <c r="I297" s="192"/>
      <c r="J297" s="192"/>
      <c r="K297" s="192"/>
      <c r="L297" s="192"/>
      <c r="M297" s="192"/>
      <c r="N297" s="192"/>
      <c r="O297" s="192"/>
      <c r="P297" s="192"/>
      <c r="Q297" s="192"/>
      <c r="R297" s="192"/>
      <c r="S297" s="192"/>
      <c r="T297" s="192"/>
      <c r="U297" s="192"/>
      <c r="V297" s="192"/>
      <c r="W297" s="192"/>
      <c r="X297" s="192"/>
      <c r="Y297" s="192"/>
      <c r="Z297" s="765"/>
      <c r="AA297" s="132"/>
      <c r="AB297" s="132"/>
      <c r="AC297" s="192"/>
      <c r="AD297" s="192"/>
      <c r="AE297" s="192"/>
      <c r="AF297" s="192"/>
      <c r="AG297" s="192"/>
      <c r="AH297" s="192"/>
      <c r="AI297" s="192"/>
      <c r="AJ297" s="192"/>
      <c r="AK297" s="192"/>
      <c r="AL297" s="192"/>
      <c r="AM297" s="192"/>
      <c r="AN297" s="192"/>
      <c r="AO297" s="192"/>
      <c r="AP297" s="192"/>
      <c r="AQ297" s="192"/>
      <c r="AR297" s="210"/>
      <c r="AS297" s="192"/>
      <c r="AT297" s="192"/>
      <c r="AU297" s="192"/>
    </row>
    <row r="298" spans="2:47" ht="19.5" customHeight="1" x14ac:dyDescent="0.2">
      <c r="B298" s="685"/>
      <c r="C298" s="192" t="s">
        <v>204</v>
      </c>
      <c r="D298" s="490"/>
      <c r="E298" s="30" t="s">
        <v>234</v>
      </c>
      <c r="F298" s="148"/>
      <c r="G298" s="192"/>
      <c r="H298" s="192"/>
      <c r="I298" s="192"/>
      <c r="J298" s="192"/>
      <c r="K298" s="192"/>
      <c r="L298" s="192"/>
      <c r="M298" s="192"/>
      <c r="N298" s="192"/>
      <c r="O298" s="192"/>
      <c r="P298" s="192"/>
      <c r="Q298" s="192"/>
      <c r="R298" s="192"/>
      <c r="S298" s="192"/>
      <c r="T298" s="192"/>
      <c r="U298" s="192"/>
      <c r="V298" s="192"/>
      <c r="W298" s="192"/>
      <c r="X298" s="192"/>
      <c r="Y298" s="192"/>
      <c r="Z298" s="765"/>
      <c r="AA298" s="132"/>
      <c r="AB298" s="132"/>
      <c r="AC298" s="192"/>
      <c r="AD298" s="192"/>
      <c r="AE298" s="192"/>
      <c r="AF298" s="192"/>
      <c r="AG298" s="192"/>
      <c r="AH298" s="192"/>
      <c r="AI298" s="192"/>
      <c r="AJ298" s="192"/>
      <c r="AK298" s="192"/>
      <c r="AL298" s="192"/>
      <c r="AM298" s="192"/>
      <c r="AN298" s="192"/>
      <c r="AO298" s="192"/>
      <c r="AP298" s="192"/>
      <c r="AQ298" s="192"/>
      <c r="AR298" s="210"/>
      <c r="AS298" s="192"/>
      <c r="AT298" s="192"/>
      <c r="AU298" s="192"/>
    </row>
    <row r="299" spans="2:47" ht="15" customHeight="1" x14ac:dyDescent="0.2">
      <c r="B299" s="685"/>
      <c r="C299" s="192"/>
      <c r="D299" s="30"/>
      <c r="E299" s="148"/>
      <c r="F299" s="148"/>
      <c r="G299" s="192"/>
      <c r="H299" s="192"/>
      <c r="I299" s="192"/>
      <c r="J299" s="192"/>
      <c r="K299" s="192"/>
      <c r="L299" s="192"/>
      <c r="M299" s="192"/>
      <c r="N299" s="192"/>
      <c r="O299" s="192"/>
      <c r="P299" s="192"/>
      <c r="Q299" s="192"/>
      <c r="R299" s="192"/>
      <c r="S299" s="192"/>
      <c r="T299" s="192"/>
      <c r="U299" s="192"/>
      <c r="V299" s="192"/>
      <c r="W299" s="192"/>
      <c r="X299" s="192"/>
      <c r="Y299" s="192"/>
      <c r="Z299" s="765"/>
      <c r="AA299" s="132"/>
      <c r="AB299" s="132"/>
      <c r="AC299" s="192"/>
      <c r="AD299" s="192"/>
      <c r="AE299" s="192"/>
      <c r="AF299" s="192"/>
      <c r="AG299" s="192"/>
      <c r="AH299" s="192"/>
      <c r="AI299" s="192"/>
      <c r="AJ299" s="192"/>
      <c r="AK299" s="192"/>
      <c r="AL299" s="192"/>
      <c r="AM299" s="192"/>
      <c r="AN299" s="192"/>
      <c r="AO299" s="192"/>
      <c r="AP299" s="192"/>
      <c r="AQ299" s="192"/>
      <c r="AR299" s="210"/>
      <c r="AS299" s="192"/>
      <c r="AT299" s="192"/>
      <c r="AU299" s="192"/>
    </row>
    <row r="300" spans="2:47" ht="20.25" customHeight="1" x14ac:dyDescent="0.2">
      <c r="B300" s="685"/>
      <c r="C300" s="764"/>
      <c r="D300" s="195"/>
      <c r="E300" s="756" t="s">
        <v>57</v>
      </c>
      <c r="F300" s="764"/>
      <c r="G300" s="764"/>
      <c r="H300" s="764"/>
      <c r="I300" s="764"/>
      <c r="J300" s="764"/>
      <c r="K300" s="764"/>
      <c r="L300" s="764"/>
      <c r="M300" s="764"/>
      <c r="N300" s="764"/>
      <c r="O300" s="764"/>
      <c r="P300" s="764"/>
      <c r="Q300" s="764"/>
      <c r="R300" s="764"/>
      <c r="S300" s="764"/>
      <c r="T300" s="764"/>
      <c r="U300" s="764"/>
      <c r="V300" s="764"/>
      <c r="W300" s="764"/>
      <c r="X300" s="764"/>
      <c r="Y300" s="764"/>
      <c r="Z300" s="764"/>
      <c r="AA300" s="764"/>
      <c r="AB300" s="764"/>
      <c r="AC300" s="764"/>
      <c r="AD300" s="764"/>
      <c r="AE300" s="764"/>
      <c r="AF300" s="764"/>
      <c r="AG300" s="764"/>
      <c r="AH300" s="764"/>
      <c r="AI300" s="764"/>
      <c r="AJ300" s="764"/>
      <c r="AK300" s="764"/>
      <c r="AL300" s="764"/>
      <c r="AM300" s="764"/>
      <c r="AN300" s="764"/>
      <c r="AO300" s="764"/>
      <c r="AP300" s="192"/>
      <c r="AQ300" s="192"/>
      <c r="AR300" s="210"/>
      <c r="AS300" s="192"/>
      <c r="AT300" s="192"/>
      <c r="AU300" s="192"/>
    </row>
    <row r="301" spans="2:47" x14ac:dyDescent="0.2">
      <c r="B301" s="687"/>
    </row>
    <row r="302" spans="2:47" ht="19.5" customHeight="1" x14ac:dyDescent="0.25">
      <c r="B302" s="674" t="s">
        <v>1726</v>
      </c>
      <c r="C302" s="490"/>
      <c r="D302" s="344" t="s">
        <v>1731</v>
      </c>
      <c r="E302" s="132"/>
      <c r="F302" s="132"/>
      <c r="G302" s="132"/>
      <c r="H302" s="132"/>
      <c r="I302" s="132"/>
      <c r="J302" s="132"/>
      <c r="K302" s="132"/>
      <c r="L302" s="132"/>
      <c r="M302" s="132"/>
      <c r="N302" s="132"/>
      <c r="O302" s="132"/>
      <c r="P302" s="132"/>
      <c r="Q302" s="132"/>
      <c r="R302" s="132"/>
      <c r="S302" s="132"/>
      <c r="T302" s="132"/>
      <c r="W302" s="132"/>
      <c r="Z302" s="195"/>
      <c r="AA302" s="768" t="s">
        <v>57</v>
      </c>
      <c r="AB302" s="132"/>
      <c r="AC302" s="132"/>
      <c r="AD302" s="132"/>
      <c r="AE302" s="132"/>
      <c r="AF302" s="132"/>
      <c r="AG302" s="132"/>
      <c r="AH302" s="132"/>
      <c r="AI302" s="132"/>
      <c r="AJ302" s="132"/>
      <c r="AK302" s="132"/>
      <c r="AL302" s="132"/>
      <c r="AM302" s="132"/>
      <c r="AN302" s="132"/>
      <c r="AO302" s="132"/>
      <c r="AP302" s="132"/>
      <c r="AQ302" s="132"/>
      <c r="AR302" s="136"/>
      <c r="AS302" s="132"/>
      <c r="AT302" s="132"/>
    </row>
    <row r="303" spans="2:47" ht="19.5" customHeight="1" x14ac:dyDescent="0.2">
      <c r="B303" s="674" t="s">
        <v>1727</v>
      </c>
      <c r="C303" s="490"/>
      <c r="D303" s="192" t="s">
        <v>1730</v>
      </c>
      <c r="E303" s="132"/>
      <c r="F303" s="132"/>
      <c r="G303" s="132"/>
      <c r="H303" s="132"/>
      <c r="I303" s="132"/>
      <c r="J303" s="132"/>
      <c r="K303" s="132"/>
      <c r="L303" s="132"/>
      <c r="M303" s="132"/>
      <c r="N303" s="132"/>
      <c r="O303" s="132"/>
      <c r="P303" s="132"/>
      <c r="Q303" s="132"/>
      <c r="R303" s="132"/>
      <c r="S303" s="132"/>
      <c r="T303" s="132"/>
      <c r="W303" s="132"/>
      <c r="Z303" s="862"/>
      <c r="AA303" s="768" t="s">
        <v>57</v>
      </c>
      <c r="AB303" s="132"/>
      <c r="AC303" s="132"/>
      <c r="AD303" s="132"/>
      <c r="AE303" s="132"/>
      <c r="AF303" s="132"/>
      <c r="AG303" s="132"/>
      <c r="AH303" s="132"/>
      <c r="AI303" s="132"/>
      <c r="AJ303" s="132"/>
      <c r="AK303" s="132"/>
      <c r="AL303" s="132"/>
      <c r="AM303" s="132"/>
      <c r="AN303" s="132"/>
      <c r="AO303" s="132"/>
      <c r="AP303" s="132"/>
      <c r="AQ303" s="132"/>
      <c r="AR303" s="136"/>
      <c r="AS303" s="132"/>
      <c r="AT303" s="132"/>
    </row>
    <row r="304" spans="2:47" ht="19.5" customHeight="1" x14ac:dyDescent="0.2">
      <c r="B304" s="674" t="s">
        <v>1728</v>
      </c>
      <c r="C304" s="490"/>
      <c r="D304" s="192" t="s">
        <v>1729</v>
      </c>
      <c r="E304" s="132"/>
      <c r="F304" s="132"/>
      <c r="G304" s="132"/>
      <c r="H304" s="132"/>
      <c r="I304" s="132"/>
      <c r="J304" s="132"/>
      <c r="K304" s="132"/>
      <c r="L304" s="132"/>
      <c r="M304" s="132"/>
      <c r="N304" s="132"/>
      <c r="O304" s="132"/>
      <c r="P304" s="132"/>
      <c r="Q304" s="132"/>
      <c r="R304" s="132"/>
      <c r="S304" s="132"/>
      <c r="T304" s="132"/>
      <c r="W304" s="132"/>
      <c r="Z304" s="862"/>
      <c r="AA304" s="768" t="s">
        <v>57</v>
      </c>
      <c r="AB304" s="132"/>
      <c r="AC304" s="132"/>
      <c r="AD304" s="132"/>
      <c r="AE304" s="132"/>
      <c r="AF304" s="132"/>
      <c r="AG304" s="132"/>
      <c r="AH304" s="132"/>
      <c r="AI304" s="132"/>
      <c r="AJ304" s="132"/>
      <c r="AK304" s="132"/>
      <c r="AL304" s="132"/>
      <c r="AM304" s="132"/>
      <c r="AN304" s="132"/>
      <c r="AO304" s="132"/>
      <c r="AP304" s="132"/>
      <c r="AQ304" s="132"/>
      <c r="AR304" s="136"/>
      <c r="AS304" s="132"/>
      <c r="AT304" s="132"/>
    </row>
    <row r="305" spans="2:46" x14ac:dyDescent="0.2">
      <c r="B305" s="676"/>
    </row>
    <row r="306" spans="2:46" ht="19.5" customHeight="1" x14ac:dyDescent="0.2">
      <c r="B306" s="674">
        <v>47</v>
      </c>
      <c r="C306" s="490"/>
      <c r="D306" s="192" t="s">
        <v>235</v>
      </c>
      <c r="E306" s="192"/>
      <c r="F306" s="192"/>
      <c r="G306" s="192"/>
      <c r="H306" s="192"/>
      <c r="I306" s="192"/>
      <c r="J306" s="192"/>
      <c r="K306" s="192"/>
      <c r="L306" s="192"/>
      <c r="M306" s="192"/>
      <c r="N306" s="192"/>
      <c r="O306" s="192"/>
      <c r="P306" s="192"/>
      <c r="Q306" s="192"/>
      <c r="R306" s="192"/>
      <c r="S306" s="192"/>
      <c r="T306" s="192"/>
      <c r="U306" s="195"/>
      <c r="V306" s="768" t="s">
        <v>57</v>
      </c>
      <c r="W306" s="192"/>
      <c r="X306" s="192"/>
      <c r="Y306" s="192"/>
      <c r="Z306" s="132"/>
      <c r="AA306" s="132"/>
      <c r="AB306" s="132"/>
      <c r="AC306" s="192"/>
      <c r="AD306" s="192"/>
      <c r="AE306" s="192"/>
      <c r="AF306" s="192"/>
      <c r="AG306" s="192"/>
      <c r="AH306" s="192"/>
      <c r="AI306" s="192"/>
      <c r="AJ306" s="192"/>
      <c r="AK306" s="192"/>
      <c r="AL306" s="192"/>
      <c r="AM306" s="192"/>
      <c r="AN306" s="192"/>
      <c r="AO306" s="192"/>
      <c r="AP306" s="192"/>
      <c r="AQ306" s="192"/>
      <c r="AR306" s="210"/>
      <c r="AS306" s="192"/>
      <c r="AT306" s="192"/>
    </row>
    <row r="307" spans="2:46" x14ac:dyDescent="0.2">
      <c r="B307" s="676"/>
    </row>
    <row r="308" spans="2:46" ht="19.5" customHeight="1" x14ac:dyDescent="0.25">
      <c r="B308" s="674" t="s">
        <v>1702</v>
      </c>
      <c r="C308" s="490"/>
      <c r="D308" s="344" t="s">
        <v>1705</v>
      </c>
      <c r="E308" s="192"/>
      <c r="F308" s="192"/>
      <c r="G308" s="192"/>
      <c r="H308" s="192"/>
      <c r="I308" s="192"/>
      <c r="J308" s="192"/>
      <c r="K308" s="192"/>
      <c r="L308" s="192"/>
      <c r="M308" s="192"/>
      <c r="N308" s="192"/>
      <c r="O308" s="192"/>
      <c r="P308" s="192"/>
      <c r="Q308" s="192"/>
      <c r="R308" s="192"/>
      <c r="S308" s="192"/>
      <c r="T308" s="192"/>
      <c r="W308" s="192"/>
      <c r="X308" s="195"/>
      <c r="Y308" s="768" t="s">
        <v>57</v>
      </c>
      <c r="Z308" s="192"/>
      <c r="AA308" s="192"/>
      <c r="AB308" s="192"/>
      <c r="AC308" s="192"/>
      <c r="AD308" s="192"/>
      <c r="AE308" s="192"/>
      <c r="AF308" s="192"/>
      <c r="AG308" s="192"/>
      <c r="AH308" s="192"/>
      <c r="AI308" s="192"/>
      <c r="AJ308" s="192"/>
      <c r="AK308" s="192"/>
      <c r="AL308" s="192"/>
      <c r="AM308" s="192"/>
      <c r="AN308" s="192"/>
      <c r="AO308" s="192"/>
      <c r="AP308" s="192"/>
      <c r="AQ308" s="192"/>
      <c r="AR308" s="210"/>
      <c r="AS308" s="192"/>
      <c r="AT308" s="192"/>
    </row>
    <row r="309" spans="2:46" ht="19.5" customHeight="1" x14ac:dyDescent="0.25">
      <c r="B309" s="674" t="s">
        <v>1703</v>
      </c>
      <c r="C309" s="490"/>
      <c r="D309" s="344" t="s">
        <v>1704</v>
      </c>
      <c r="E309" s="192"/>
      <c r="F309" s="192"/>
      <c r="G309" s="192"/>
      <c r="H309" s="192"/>
      <c r="I309" s="192"/>
      <c r="J309" s="192"/>
      <c r="K309" s="192"/>
      <c r="L309" s="192"/>
      <c r="M309" s="192"/>
      <c r="N309" s="192"/>
      <c r="O309" s="192"/>
      <c r="P309" s="192"/>
      <c r="Q309" s="192"/>
      <c r="R309" s="192"/>
      <c r="S309" s="192"/>
      <c r="T309" s="192"/>
      <c r="U309" s="851"/>
      <c r="V309" s="768"/>
      <c r="W309" s="192"/>
      <c r="X309" s="195"/>
      <c r="Y309" s="768" t="s">
        <v>57</v>
      </c>
      <c r="Z309" s="192"/>
      <c r="AA309" s="192"/>
      <c r="AB309" s="192"/>
      <c r="AC309" s="192"/>
      <c r="AD309" s="192"/>
      <c r="AE309" s="192"/>
      <c r="AF309" s="192"/>
      <c r="AG309" s="192"/>
      <c r="AH309" s="192"/>
      <c r="AI309" s="192"/>
      <c r="AJ309" s="192"/>
      <c r="AK309" s="192"/>
      <c r="AL309" s="192"/>
      <c r="AM309" s="192"/>
      <c r="AN309" s="192"/>
      <c r="AO309" s="192"/>
      <c r="AP309" s="192"/>
      <c r="AQ309" s="192"/>
      <c r="AR309" s="210"/>
      <c r="AS309" s="192"/>
      <c r="AT309" s="192"/>
    </row>
    <row r="310" spans="2:46" ht="19.5" customHeight="1" x14ac:dyDescent="0.25">
      <c r="B310" s="674" t="s">
        <v>1707</v>
      </c>
      <c r="C310" s="490"/>
      <c r="D310" s="344" t="s">
        <v>1706</v>
      </c>
      <c r="E310" s="192"/>
      <c r="F310" s="192"/>
      <c r="G310" s="192"/>
      <c r="H310" s="192"/>
      <c r="I310" s="192"/>
      <c r="J310" s="192"/>
      <c r="K310" s="192"/>
      <c r="L310" s="192"/>
      <c r="M310" s="192"/>
      <c r="N310" s="192"/>
      <c r="O310" s="192"/>
      <c r="P310" s="192"/>
      <c r="Q310" s="192"/>
      <c r="R310" s="192"/>
      <c r="S310" s="192"/>
      <c r="T310" s="192"/>
      <c r="U310" s="851"/>
      <c r="V310" s="768"/>
      <c r="W310" s="192"/>
      <c r="X310" s="195"/>
      <c r="Y310" s="768" t="s">
        <v>57</v>
      </c>
      <c r="Z310" s="192"/>
      <c r="AA310" s="192"/>
      <c r="AB310" s="192"/>
      <c r="AC310" s="192"/>
      <c r="AD310" s="192"/>
      <c r="AE310" s="192"/>
      <c r="AF310" s="192"/>
      <c r="AG310" s="192"/>
      <c r="AH310" s="192"/>
      <c r="AI310" s="192"/>
      <c r="AJ310" s="192"/>
      <c r="AK310" s="192"/>
      <c r="AL310" s="192"/>
      <c r="AM310" s="192"/>
      <c r="AN310" s="192"/>
      <c r="AO310" s="192"/>
      <c r="AP310" s="192"/>
      <c r="AQ310" s="192"/>
      <c r="AR310" s="210"/>
      <c r="AS310" s="192"/>
      <c r="AT310" s="192"/>
    </row>
    <row r="311" spans="2:46" x14ac:dyDescent="0.2">
      <c r="B311" s="687"/>
    </row>
    <row r="312" spans="2:46" ht="18.75" x14ac:dyDescent="0.3">
      <c r="B312" s="687"/>
      <c r="C312" s="767" t="s">
        <v>236</v>
      </c>
    </row>
    <row r="313" spans="2:46" x14ac:dyDescent="0.2">
      <c r="B313" s="687"/>
    </row>
    <row r="314" spans="2:46" ht="19.5" customHeight="1" x14ac:dyDescent="0.2">
      <c r="B314" s="674">
        <v>49</v>
      </c>
      <c r="C314" s="490"/>
      <c r="D314" s="192" t="s">
        <v>237</v>
      </c>
      <c r="E314" s="749"/>
      <c r="F314" s="749"/>
      <c r="G314" s="749"/>
      <c r="H314" s="749"/>
      <c r="I314" s="749"/>
      <c r="J314" s="749"/>
      <c r="K314" s="749"/>
      <c r="L314" s="749"/>
      <c r="M314" s="749"/>
      <c r="N314" s="749"/>
      <c r="O314" s="749"/>
      <c r="P314" s="195"/>
      <c r="Q314" s="768" t="s">
        <v>57</v>
      </c>
      <c r="R314" s="749"/>
      <c r="S314" s="749"/>
      <c r="T314" s="749"/>
      <c r="U314" s="749"/>
      <c r="V314" s="749"/>
      <c r="W314" s="749"/>
      <c r="X314" s="749"/>
      <c r="Y314" s="749"/>
      <c r="Z314" s="749"/>
      <c r="AA314" s="749"/>
      <c r="AB314" s="749"/>
      <c r="AC314" s="749"/>
      <c r="AD314" s="749"/>
      <c r="AE314" s="749"/>
      <c r="AF314" s="749"/>
      <c r="AG314" s="749"/>
      <c r="AH314" s="749"/>
      <c r="AI314" s="749"/>
      <c r="AJ314" s="749"/>
      <c r="AK314" s="749"/>
      <c r="AL314" s="749"/>
      <c r="AM314" s="749"/>
      <c r="AN314" s="749"/>
      <c r="AO314" s="749"/>
      <c r="AP314" s="749"/>
      <c r="AQ314" s="749"/>
    </row>
    <row r="315" spans="2:46" ht="10.5" customHeight="1" x14ac:dyDescent="0.25">
      <c r="B315" s="667"/>
      <c r="C315" s="760"/>
      <c r="D315" s="760"/>
      <c r="E315" s="554"/>
      <c r="F315" s="554"/>
      <c r="G315" s="554"/>
      <c r="H315" s="554"/>
      <c r="I315" s="554"/>
      <c r="J315" s="554"/>
      <c r="K315" s="554"/>
      <c r="L315" s="554"/>
      <c r="M315" s="554"/>
      <c r="N315" s="554"/>
      <c r="O315" s="554"/>
      <c r="P315" s="554"/>
      <c r="Q315" s="554"/>
      <c r="R315" s="554"/>
      <c r="S315" s="554"/>
      <c r="T315" s="554"/>
      <c r="U315" s="554"/>
      <c r="V315" s="554"/>
      <c r="W315" s="554"/>
      <c r="X315" s="554"/>
      <c r="Y315" s="554"/>
      <c r="Z315" s="554"/>
      <c r="AA315" s="554"/>
      <c r="AB315" s="554"/>
      <c r="AC315" s="554"/>
      <c r="AD315" s="554"/>
      <c r="AE315" s="554"/>
      <c r="AF315" s="554"/>
      <c r="AG315" s="554"/>
      <c r="AH315" s="554"/>
      <c r="AI315" s="554"/>
      <c r="AJ315" s="554"/>
      <c r="AK315" s="554"/>
      <c r="AL315" s="554"/>
      <c r="AM315" s="554"/>
      <c r="AO315" s="554"/>
      <c r="AP315" s="554"/>
    </row>
    <row r="316" spans="2:46" ht="19.5" customHeight="1" x14ac:dyDescent="0.25">
      <c r="B316" s="674">
        <v>50</v>
      </c>
      <c r="C316" s="490"/>
      <c r="D316" s="770" t="s">
        <v>238</v>
      </c>
      <c r="E316" s="192"/>
      <c r="F316" s="192"/>
      <c r="G316" s="192"/>
      <c r="H316" s="192"/>
      <c r="I316" s="192"/>
      <c r="J316" s="192"/>
      <c r="K316" s="192"/>
      <c r="L316" s="192"/>
      <c r="M316" s="192"/>
      <c r="N316" s="192"/>
      <c r="O316" s="192"/>
      <c r="P316" s="192"/>
      <c r="Q316" s="192"/>
      <c r="R316" s="192"/>
      <c r="S316" s="192"/>
      <c r="T316" s="192"/>
      <c r="U316" s="490"/>
      <c r="V316" s="192" t="s">
        <v>239</v>
      </c>
      <c r="W316" s="192"/>
      <c r="X316" s="192"/>
      <c r="Y316" s="192"/>
      <c r="Z316" s="192"/>
      <c r="AA316" s="192"/>
      <c r="AB316" s="192"/>
      <c r="AC316" s="490"/>
      <c r="AD316" s="765" t="s">
        <v>240</v>
      </c>
      <c r="AE316" s="192"/>
      <c r="AF316" s="749"/>
      <c r="AG316" s="749"/>
      <c r="AH316" s="749"/>
      <c r="AI316" s="749"/>
      <c r="AJ316" s="749"/>
      <c r="AK316" s="749"/>
      <c r="AL316" s="749"/>
      <c r="AM316" s="749"/>
      <c r="AN316" s="749"/>
      <c r="AO316" s="749"/>
      <c r="AP316" s="749"/>
      <c r="AQ316" s="749"/>
    </row>
    <row r="317" spans="2:46" ht="19.5" customHeight="1" x14ac:dyDescent="0.2">
      <c r="B317" s="667"/>
      <c r="C317" s="195"/>
      <c r="D317" s="768" t="s">
        <v>57</v>
      </c>
      <c r="E317" s="771"/>
      <c r="F317" s="771"/>
      <c r="G317" s="771"/>
      <c r="H317" s="771"/>
      <c r="I317" s="771"/>
      <c r="J317" s="771"/>
      <c r="K317" s="771"/>
      <c r="L317" s="771"/>
      <c r="M317" s="771"/>
      <c r="N317" s="771"/>
      <c r="O317" s="771"/>
      <c r="P317" s="771"/>
      <c r="Q317" s="771"/>
      <c r="R317" s="771"/>
      <c r="S317" s="771"/>
      <c r="T317" s="771"/>
      <c r="U317" s="771"/>
      <c r="V317" s="771"/>
      <c r="W317" s="771"/>
      <c r="X317" s="771"/>
      <c r="Y317" s="771"/>
      <c r="Z317" s="771"/>
      <c r="AA317" s="771"/>
      <c r="AB317" s="771"/>
      <c r="AC317" s="771"/>
      <c r="AD317" s="771"/>
      <c r="AE317" s="771"/>
      <c r="AF317" s="771"/>
      <c r="AG317" s="771"/>
      <c r="AH317" s="771"/>
      <c r="AI317" s="771"/>
      <c r="AJ317" s="771"/>
      <c r="AK317" s="771"/>
      <c r="AL317" s="771"/>
      <c r="AM317" s="771"/>
      <c r="AN317" s="771"/>
      <c r="AO317" s="771"/>
      <c r="AP317" s="771"/>
      <c r="AQ317" s="771"/>
    </row>
    <row r="318" spans="2:46" ht="15.75" customHeight="1" x14ac:dyDescent="0.2">
      <c r="B318" s="667"/>
      <c r="C318" s="554"/>
      <c r="D318" s="749"/>
      <c r="E318" s="749"/>
      <c r="F318" s="749"/>
      <c r="G318" s="749"/>
      <c r="H318" s="749"/>
      <c r="I318" s="749"/>
      <c r="J318" s="749"/>
      <c r="K318" s="749"/>
      <c r="L318" s="749"/>
      <c r="M318" s="749"/>
      <c r="N318" s="749"/>
      <c r="O318" s="749"/>
      <c r="P318" s="749"/>
      <c r="Q318" s="749"/>
      <c r="R318" s="749"/>
      <c r="S318" s="749"/>
      <c r="T318" s="749"/>
      <c r="U318" s="749"/>
      <c r="V318" s="749"/>
      <c r="W318" s="749"/>
      <c r="X318" s="749"/>
      <c r="Y318" s="749"/>
      <c r="Z318" s="749"/>
      <c r="AA318" s="749"/>
      <c r="AB318" s="749"/>
      <c r="AC318" s="749"/>
      <c r="AD318" s="749"/>
      <c r="AE318" s="749"/>
      <c r="AF318" s="749"/>
      <c r="AG318" s="749"/>
      <c r="AH318" s="749"/>
      <c r="AI318" s="749"/>
      <c r="AJ318" s="749"/>
      <c r="AK318" s="749"/>
      <c r="AL318" s="749"/>
      <c r="AM318" s="749"/>
      <c r="AN318" s="749"/>
      <c r="AO318" s="749"/>
      <c r="AP318" s="749"/>
      <c r="AQ318" s="749"/>
    </row>
    <row r="319" spans="2:46" ht="19.5" customHeight="1" x14ac:dyDescent="0.2">
      <c r="B319" s="712">
        <v>51</v>
      </c>
      <c r="C319" s="195"/>
      <c r="D319" s="144" t="s">
        <v>241</v>
      </c>
      <c r="E319" s="713"/>
      <c r="F319" s="713"/>
      <c r="G319" s="713"/>
      <c r="H319" s="713"/>
      <c r="I319" s="713"/>
      <c r="J319" s="713"/>
      <c r="K319" s="713"/>
      <c r="L319" s="713"/>
      <c r="M319" s="195"/>
      <c r="N319" s="714" t="s">
        <v>57</v>
      </c>
      <c r="O319" s="713"/>
      <c r="P319" s="713"/>
      <c r="Q319" s="713"/>
      <c r="R319" s="713"/>
      <c r="S319" s="713"/>
      <c r="T319" s="713"/>
      <c r="U319" s="713"/>
      <c r="V319" s="713"/>
      <c r="W319" s="713"/>
      <c r="X319" s="713"/>
      <c r="Y319" s="713"/>
      <c r="Z319" s="713"/>
      <c r="AA319" s="713"/>
      <c r="AB319" s="713"/>
      <c r="AC319" s="713"/>
      <c r="AD319" s="713"/>
      <c r="AE319" s="713"/>
      <c r="AF319" s="713"/>
      <c r="AG319" s="713"/>
      <c r="AH319" s="713"/>
      <c r="AI319" s="713"/>
      <c r="AJ319" s="713"/>
      <c r="AK319" s="713"/>
      <c r="AL319" s="713"/>
      <c r="AM319" s="713"/>
      <c r="AN319" s="713"/>
      <c r="AO319" s="713"/>
      <c r="AP319" s="713"/>
      <c r="AQ319" s="713"/>
      <c r="AR319" s="555"/>
    </row>
    <row r="320" spans="2:46" ht="8.25" customHeight="1" x14ac:dyDescent="0.2">
      <c r="B320" s="667"/>
      <c r="C320" s="554"/>
      <c r="D320" s="743"/>
      <c r="E320" s="743"/>
      <c r="F320" s="743"/>
      <c r="G320" s="743"/>
      <c r="H320" s="743"/>
      <c r="I320" s="743"/>
      <c r="J320" s="743"/>
      <c r="K320" s="743"/>
      <c r="L320" s="743"/>
      <c r="M320" s="743"/>
      <c r="N320" s="743"/>
      <c r="O320" s="743"/>
      <c r="P320" s="743"/>
      <c r="Q320" s="743"/>
      <c r="R320" s="743"/>
      <c r="S320" s="743"/>
      <c r="T320" s="743"/>
      <c r="U320" s="743"/>
      <c r="V320" s="743"/>
      <c r="W320" s="743"/>
      <c r="X320" s="743"/>
      <c r="Y320" s="743"/>
      <c r="Z320" s="743"/>
      <c r="AA320" s="743"/>
      <c r="AB320" s="743"/>
      <c r="AC320" s="743"/>
      <c r="AD320" s="743"/>
      <c r="AE320" s="743"/>
      <c r="AF320" s="743"/>
      <c r="AG320" s="743"/>
      <c r="AH320" s="743"/>
      <c r="AI320" s="743"/>
      <c r="AJ320" s="743"/>
      <c r="AK320" s="743"/>
      <c r="AL320" s="743"/>
      <c r="AM320" s="743"/>
      <c r="AN320" s="743"/>
      <c r="AO320" s="743"/>
      <c r="AP320" s="743"/>
      <c r="AQ320" s="743"/>
    </row>
    <row r="321" spans="2:44" ht="18.75" customHeight="1" x14ac:dyDescent="0.3">
      <c r="B321" s="667"/>
      <c r="C321" s="767" t="s">
        <v>242</v>
      </c>
      <c r="D321" s="743"/>
      <c r="E321" s="743"/>
      <c r="F321" s="743"/>
      <c r="G321" s="743"/>
      <c r="H321" s="743"/>
      <c r="I321" s="743"/>
      <c r="J321" s="743"/>
      <c r="K321" s="743"/>
      <c r="L321" s="743"/>
      <c r="M321" s="743"/>
      <c r="N321" s="743"/>
      <c r="O321" s="743"/>
      <c r="P321" s="743"/>
      <c r="Q321" s="743"/>
      <c r="R321" s="743"/>
      <c r="S321" s="743"/>
      <c r="T321" s="743"/>
      <c r="U321" s="743"/>
      <c r="V321" s="743"/>
      <c r="W321" s="743"/>
      <c r="X321" s="743"/>
      <c r="Y321" s="743"/>
      <c r="Z321" s="743"/>
      <c r="AA321" s="743"/>
      <c r="AB321" s="743"/>
      <c r="AC321" s="743"/>
      <c r="AD321" s="743"/>
      <c r="AE321" s="743"/>
      <c r="AF321" s="743"/>
      <c r="AG321" s="743"/>
      <c r="AH321" s="743"/>
      <c r="AI321" s="743"/>
      <c r="AJ321" s="743"/>
      <c r="AK321" s="743"/>
      <c r="AL321" s="743"/>
      <c r="AM321" s="743"/>
      <c r="AN321" s="743"/>
      <c r="AO321" s="743"/>
      <c r="AP321" s="743"/>
      <c r="AQ321" s="743"/>
    </row>
    <row r="322" spans="2:44" ht="15.75" customHeight="1" x14ac:dyDescent="0.2">
      <c r="B322" s="667"/>
      <c r="C322" s="554"/>
      <c r="D322" s="743"/>
      <c r="E322" s="743"/>
      <c r="F322" s="743"/>
      <c r="G322" s="743"/>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c r="AJ322" s="743"/>
      <c r="AK322" s="743"/>
      <c r="AL322" s="743"/>
      <c r="AM322" s="743"/>
      <c r="AN322" s="743"/>
      <c r="AO322" s="743"/>
      <c r="AP322" s="743"/>
      <c r="AQ322" s="743"/>
    </row>
    <row r="323" spans="2:44" ht="45.75" customHeight="1" x14ac:dyDescent="0.2">
      <c r="B323" s="667"/>
      <c r="C323" s="1009" t="s">
        <v>1666</v>
      </c>
      <c r="D323" s="1009"/>
      <c r="E323" s="1009"/>
      <c r="F323" s="1009"/>
      <c r="G323" s="1009"/>
      <c r="H323" s="1009"/>
      <c r="I323" s="1009"/>
      <c r="J323" s="1009"/>
      <c r="K323" s="1009"/>
      <c r="L323" s="1009"/>
      <c r="M323" s="1009"/>
      <c r="N323" s="1009"/>
      <c r="O323" s="1009"/>
      <c r="P323" s="1009"/>
      <c r="Q323" s="1009"/>
      <c r="R323" s="1009"/>
      <c r="S323" s="1009"/>
      <c r="T323" s="1009"/>
      <c r="U323" s="1009"/>
      <c r="V323" s="1009"/>
      <c r="W323" s="1009"/>
      <c r="X323" s="1009"/>
      <c r="Y323" s="1009"/>
      <c r="Z323" s="1009"/>
      <c r="AA323" s="1009"/>
      <c r="AB323" s="1009"/>
      <c r="AC323" s="1009"/>
      <c r="AD323" s="1009"/>
      <c r="AE323" s="1009"/>
      <c r="AF323" s="1009"/>
      <c r="AG323" s="1009"/>
      <c r="AH323" s="1009"/>
      <c r="AI323" s="1009"/>
      <c r="AJ323" s="1009"/>
      <c r="AK323" s="1009"/>
      <c r="AL323" s="1009"/>
      <c r="AM323" s="1009"/>
      <c r="AN323" s="1009"/>
      <c r="AO323" s="814"/>
      <c r="AP323" s="814"/>
      <c r="AQ323" s="814"/>
      <c r="AR323" s="815"/>
    </row>
    <row r="324" spans="2:44" ht="15.75" customHeight="1" x14ac:dyDescent="0.2">
      <c r="B324" s="667"/>
      <c r="C324" s="554"/>
      <c r="D324" s="743"/>
      <c r="E324" s="743"/>
      <c r="F324" s="743"/>
      <c r="G324" s="743"/>
      <c r="H324" s="743"/>
      <c r="I324" s="743"/>
      <c r="J324" s="743"/>
      <c r="K324" s="743"/>
      <c r="L324" s="743"/>
      <c r="M324" s="743"/>
      <c r="N324" s="743"/>
      <c r="O324" s="743"/>
      <c r="P324" s="743"/>
      <c r="Q324" s="743"/>
      <c r="R324" s="743"/>
      <c r="S324" s="743"/>
      <c r="T324" s="743"/>
      <c r="U324" s="743"/>
      <c r="V324" s="743"/>
      <c r="W324" s="743"/>
      <c r="X324" s="743"/>
      <c r="Y324" s="743"/>
      <c r="Z324" s="743"/>
      <c r="AA324" s="743"/>
      <c r="AB324" s="743"/>
      <c r="AC324" s="743"/>
      <c r="AD324" s="743"/>
      <c r="AE324" s="743"/>
      <c r="AF324" s="743"/>
      <c r="AG324" s="743"/>
      <c r="AH324" s="743"/>
      <c r="AI324" s="743"/>
      <c r="AJ324" s="743"/>
      <c r="AK324" s="743"/>
      <c r="AL324" s="743"/>
      <c r="AM324" s="743"/>
      <c r="AN324" s="743"/>
      <c r="AO324" s="743"/>
      <c r="AP324" s="743"/>
      <c r="AQ324" s="743"/>
    </row>
    <row r="325" spans="2:44" ht="19.5" customHeight="1" x14ac:dyDescent="0.2">
      <c r="B325" s="674">
        <v>52</v>
      </c>
      <c r="C325" s="580"/>
      <c r="D325" s="850" t="s">
        <v>243</v>
      </c>
      <c r="E325" s="813"/>
      <c r="F325" s="813"/>
      <c r="G325" s="813"/>
      <c r="H325" s="813"/>
      <c r="I325" s="813"/>
      <c r="J325" s="813"/>
      <c r="K325" s="813"/>
      <c r="L325" s="813"/>
      <c r="M325" s="813"/>
      <c r="N325" s="813"/>
      <c r="O325" s="813"/>
      <c r="P325" s="813"/>
      <c r="Q325" s="813"/>
      <c r="R325" s="813"/>
      <c r="S325" s="813"/>
      <c r="T325" s="813"/>
      <c r="U325" s="813"/>
      <c r="V325" s="813"/>
      <c r="W325" s="813"/>
      <c r="X325" s="813"/>
      <c r="Y325" s="813"/>
      <c r="Z325" s="813"/>
      <c r="AA325" s="813"/>
      <c r="AB325" s="813"/>
      <c r="AC325" s="813"/>
      <c r="AD325" s="813"/>
      <c r="AE325" s="813"/>
      <c r="AF325" s="813"/>
      <c r="AG325" s="813"/>
      <c r="AH325" s="813"/>
      <c r="AI325" s="813"/>
      <c r="AJ325" s="813"/>
      <c r="AK325" s="813"/>
      <c r="AL325" s="813"/>
      <c r="AM325" s="813"/>
      <c r="AN325" s="813"/>
      <c r="AO325" s="813"/>
      <c r="AP325" s="813"/>
      <c r="AQ325" s="813"/>
    </row>
    <row r="326" spans="2:44" ht="6.75" customHeight="1" x14ac:dyDescent="0.2">
      <c r="B326" s="676"/>
      <c r="D326" s="813"/>
      <c r="E326" s="813"/>
      <c r="F326" s="813"/>
      <c r="G326" s="813"/>
      <c r="H326" s="813"/>
      <c r="I326" s="813"/>
      <c r="J326" s="813"/>
      <c r="K326" s="813"/>
      <c r="L326" s="813"/>
      <c r="M326" s="813"/>
      <c r="N326" s="813"/>
      <c r="O326" s="813"/>
      <c r="P326" s="813"/>
      <c r="Q326" s="813"/>
      <c r="R326" s="813"/>
      <c r="S326" s="813"/>
      <c r="T326" s="813"/>
      <c r="U326" s="813"/>
      <c r="V326" s="813"/>
      <c r="W326" s="813"/>
      <c r="X326" s="813"/>
      <c r="Y326" s="813"/>
      <c r="Z326" s="813"/>
      <c r="AA326" s="813"/>
      <c r="AB326" s="813"/>
      <c r="AC326" s="813"/>
      <c r="AD326" s="813"/>
      <c r="AE326" s="813"/>
      <c r="AF326" s="813"/>
      <c r="AG326" s="813"/>
      <c r="AH326" s="813"/>
      <c r="AI326" s="813"/>
      <c r="AJ326" s="813"/>
      <c r="AK326" s="813"/>
      <c r="AL326" s="813"/>
      <c r="AM326" s="813"/>
      <c r="AN326" s="813"/>
      <c r="AO326" s="813"/>
      <c r="AP326" s="813"/>
      <c r="AQ326" s="813"/>
    </row>
    <row r="327" spans="2:44" ht="18.75" customHeight="1" x14ac:dyDescent="0.25">
      <c r="B327" s="667"/>
      <c r="C327" s="192" t="s">
        <v>95</v>
      </c>
      <c r="D327" s="579"/>
      <c r="E327" s="344" t="s">
        <v>200</v>
      </c>
      <c r="F327" s="743"/>
      <c r="G327" s="743"/>
      <c r="H327" s="743"/>
      <c r="I327" s="743"/>
      <c r="J327" s="743"/>
      <c r="K327" s="743"/>
      <c r="L327" s="743"/>
      <c r="M327" s="743"/>
      <c r="N327" s="743"/>
      <c r="O327" s="743"/>
      <c r="P327" s="192" t="s">
        <v>201</v>
      </c>
      <c r="Q327" s="579"/>
      <c r="R327" s="344" t="s">
        <v>202</v>
      </c>
      <c r="S327" s="743"/>
      <c r="T327" s="743"/>
      <c r="U327" s="743"/>
      <c r="V327" s="743"/>
      <c r="W327" s="743"/>
      <c r="X327" s="743"/>
      <c r="Y327" s="743"/>
      <c r="Z327" s="192" t="s">
        <v>141</v>
      </c>
      <c r="AA327" s="579"/>
      <c r="AB327" s="344" t="s">
        <v>203</v>
      </c>
      <c r="AC327" s="743"/>
      <c r="AD327" s="743"/>
      <c r="AE327" s="743"/>
      <c r="AF327" s="743"/>
      <c r="AG327" s="743"/>
      <c r="AH327" s="743"/>
      <c r="AI327" s="743"/>
      <c r="AJ327" s="743"/>
      <c r="AK327" s="743"/>
      <c r="AL327" s="743"/>
      <c r="AM327" s="743"/>
      <c r="AN327" s="743"/>
      <c r="AO327" s="743"/>
      <c r="AP327" s="743"/>
      <c r="AQ327" s="743"/>
    </row>
    <row r="328" spans="2:44" ht="19.5" customHeight="1" x14ac:dyDescent="0.25">
      <c r="B328" s="667"/>
      <c r="C328" s="192" t="s">
        <v>204</v>
      </c>
      <c r="D328" s="579"/>
      <c r="E328" s="192" t="s">
        <v>244</v>
      </c>
      <c r="F328" s="743"/>
      <c r="G328" s="743"/>
      <c r="H328" s="743"/>
      <c r="I328" s="743"/>
      <c r="J328" s="743"/>
      <c r="K328" s="743"/>
      <c r="L328" s="743"/>
      <c r="M328" s="743"/>
      <c r="N328" s="743"/>
      <c r="O328" s="743"/>
      <c r="P328" s="743"/>
      <c r="Q328" s="192"/>
      <c r="R328" s="192"/>
      <c r="S328" s="192"/>
      <c r="T328" s="192"/>
      <c r="U328" s="192"/>
      <c r="V328" s="192"/>
      <c r="W328" s="192"/>
      <c r="X328" s="192"/>
      <c r="Y328" s="192"/>
      <c r="Z328" s="192"/>
      <c r="AA328" s="192"/>
      <c r="AB328" s="192"/>
      <c r="AC328" s="192"/>
      <c r="AD328" s="192"/>
      <c r="AE328" s="192"/>
      <c r="AG328" s="743"/>
      <c r="AH328" s="743"/>
      <c r="AI328" s="743"/>
      <c r="AJ328" s="743"/>
      <c r="AK328" s="743"/>
      <c r="AL328" s="743"/>
      <c r="AM328" s="743"/>
      <c r="AN328" s="743"/>
      <c r="AO328" s="743"/>
      <c r="AP328" s="743"/>
      <c r="AQ328" s="743"/>
    </row>
    <row r="329" spans="2:44" ht="19.5" customHeight="1" x14ac:dyDescent="0.2">
      <c r="B329" s="667"/>
      <c r="C329" s="30" t="s">
        <v>245</v>
      </c>
      <c r="D329" s="148"/>
      <c r="E329" s="148"/>
      <c r="F329" s="192"/>
      <c r="G329" s="192"/>
      <c r="H329" s="192"/>
      <c r="I329" s="192"/>
      <c r="J329" s="192"/>
      <c r="K329" s="192"/>
      <c r="L329" s="192"/>
      <c r="M329" s="192"/>
      <c r="N329" s="192"/>
      <c r="O329" s="765"/>
      <c r="P329" s="192"/>
      <c r="S329" s="255"/>
      <c r="T329" s="192"/>
      <c r="U329" s="192"/>
      <c r="V329" s="192"/>
      <c r="W329" s="192"/>
      <c r="X329" s="192"/>
      <c r="Y329" s="192"/>
      <c r="Z329" s="192"/>
      <c r="AA329" s="192"/>
      <c r="AD329" s="192"/>
      <c r="AE329" s="765"/>
      <c r="AI329" s="148"/>
      <c r="AJ329" s="148"/>
      <c r="AK329" s="148"/>
      <c r="AL329" s="743"/>
      <c r="AM329" s="743"/>
      <c r="AN329" s="743"/>
      <c r="AO329" s="743"/>
      <c r="AP329" s="743"/>
      <c r="AQ329" s="743"/>
    </row>
    <row r="330" spans="2:44" ht="19.5" customHeight="1" x14ac:dyDescent="0.25">
      <c r="B330" s="667"/>
      <c r="C330" s="192" t="s">
        <v>206</v>
      </c>
      <c r="D330" s="579"/>
      <c r="E330" s="149" t="s">
        <v>207</v>
      </c>
      <c r="F330" s="192"/>
      <c r="G330" s="192"/>
      <c r="H330" s="192"/>
      <c r="I330" s="192"/>
      <c r="J330" s="192"/>
      <c r="K330" s="192"/>
      <c r="L330" s="192"/>
      <c r="M330" s="192"/>
      <c r="N330" s="192"/>
      <c r="O330" s="765"/>
      <c r="P330" s="733"/>
      <c r="Q330" s="192" t="s">
        <v>208</v>
      </c>
      <c r="R330" s="579"/>
      <c r="S330" s="149" t="s">
        <v>209</v>
      </c>
      <c r="T330" s="192"/>
      <c r="U330" s="192"/>
      <c r="V330" s="192"/>
      <c r="W330" s="192"/>
      <c r="X330" s="192"/>
      <c r="Y330" s="192"/>
      <c r="Z330" s="192"/>
      <c r="AA330" s="192"/>
      <c r="AD330" s="192"/>
      <c r="AE330" s="765"/>
      <c r="AI330" s="148"/>
      <c r="AJ330" s="148"/>
      <c r="AK330" s="148"/>
      <c r="AL330" s="743"/>
      <c r="AM330" s="743"/>
      <c r="AN330" s="743"/>
      <c r="AO330" s="743"/>
      <c r="AP330" s="743"/>
      <c r="AQ330" s="743"/>
    </row>
    <row r="331" spans="2:44" ht="19.5" customHeight="1" x14ac:dyDescent="0.25">
      <c r="B331" s="667"/>
      <c r="C331" s="192" t="s">
        <v>210</v>
      </c>
      <c r="D331" s="579"/>
      <c r="E331" s="249" t="s">
        <v>211</v>
      </c>
      <c r="F331" s="652"/>
      <c r="G331" s="652"/>
      <c r="H331" s="652"/>
      <c r="I331" s="652"/>
      <c r="J331" s="652"/>
      <c r="K331" s="652"/>
      <c r="L331" s="652"/>
      <c r="M331" s="652"/>
      <c r="N331" s="652"/>
      <c r="O331" s="652"/>
      <c r="P331" s="652"/>
      <c r="Q331" s="652"/>
      <c r="R331" s="652"/>
      <c r="S331" s="652"/>
      <c r="T331" s="652"/>
      <c r="U331" s="652"/>
      <c r="V331" s="652"/>
      <c r="W331" s="652"/>
      <c r="X331" s="652"/>
      <c r="Y331" s="652"/>
      <c r="Z331" s="652"/>
      <c r="AA331" s="652"/>
      <c r="AB331" s="652"/>
      <c r="AC331" s="652"/>
      <c r="AD331" s="652"/>
      <c r="AE331" s="652"/>
      <c r="AF331" s="652"/>
      <c r="AG331" s="652"/>
      <c r="AH331" s="652"/>
      <c r="AI331" s="148"/>
      <c r="AJ331" s="148"/>
      <c r="AK331" s="148"/>
      <c r="AL331" s="743"/>
      <c r="AM331" s="743"/>
      <c r="AN331" s="743"/>
      <c r="AO331" s="743"/>
      <c r="AP331" s="743"/>
      <c r="AQ331" s="743"/>
    </row>
    <row r="332" spans="2:44" ht="19.5" customHeight="1" x14ac:dyDescent="0.25">
      <c r="B332" s="667"/>
      <c r="C332" s="192" t="s">
        <v>212</v>
      </c>
      <c r="D332" s="579"/>
      <c r="E332" s="149" t="s">
        <v>213</v>
      </c>
      <c r="F332" s="149"/>
      <c r="G332" s="149"/>
      <c r="H332" s="149"/>
      <c r="I332" s="149"/>
      <c r="J332" s="149"/>
      <c r="K332" s="149"/>
      <c r="L332" s="149"/>
      <c r="M332" s="149"/>
      <c r="N332" s="149"/>
      <c r="O332" s="755"/>
      <c r="P332" s="149"/>
      <c r="Q332" s="766"/>
      <c r="R332" s="766"/>
      <c r="S332" s="255"/>
      <c r="T332" s="149"/>
      <c r="U332" s="149"/>
      <c r="V332" s="149"/>
      <c r="W332" s="149"/>
      <c r="X332" s="149"/>
      <c r="Y332" s="149"/>
      <c r="Z332" s="149"/>
      <c r="AA332" s="149"/>
      <c r="AB332" s="766"/>
      <c r="AC332" s="766"/>
      <c r="AD332" s="149"/>
      <c r="AE332" s="755"/>
      <c r="AF332" s="766"/>
      <c r="AG332" s="766"/>
      <c r="AH332" s="766"/>
      <c r="AI332" s="148"/>
      <c r="AJ332" s="148"/>
      <c r="AK332" s="148"/>
      <c r="AL332" s="743"/>
      <c r="AM332" s="743"/>
      <c r="AN332" s="743"/>
      <c r="AO332" s="743"/>
      <c r="AP332" s="743"/>
      <c r="AQ332" s="743"/>
    </row>
    <row r="333" spans="2:44" ht="19.5" customHeight="1" x14ac:dyDescent="0.25">
      <c r="B333" s="667"/>
      <c r="C333" s="554" t="s">
        <v>214</v>
      </c>
      <c r="D333" s="579"/>
      <c r="E333" s="149" t="s">
        <v>215</v>
      </c>
      <c r="F333" s="149"/>
      <c r="G333" s="149"/>
      <c r="H333" s="149"/>
      <c r="I333" s="149"/>
      <c r="J333" s="149"/>
      <c r="K333" s="149"/>
      <c r="L333" s="149"/>
      <c r="M333" s="149"/>
      <c r="N333" s="554" t="s">
        <v>216</v>
      </c>
      <c r="O333" s="579"/>
      <c r="P333" s="149" t="s">
        <v>217</v>
      </c>
      <c r="Q333" s="149"/>
      <c r="R333" s="149"/>
      <c r="S333" s="255"/>
      <c r="T333" s="766"/>
      <c r="U333" s="766"/>
      <c r="V333" s="766"/>
      <c r="W333" s="766"/>
      <c r="X333" s="766"/>
      <c r="Y333" s="766"/>
      <c r="Z333" s="766"/>
      <c r="AA333" s="766"/>
      <c r="AB333" s="766"/>
      <c r="AC333" s="766"/>
      <c r="AD333" s="766"/>
      <c r="AE333" s="766"/>
      <c r="AF333" s="766"/>
      <c r="AG333" s="766"/>
      <c r="AH333" s="766"/>
      <c r="AI333" s="148"/>
      <c r="AJ333" s="148"/>
      <c r="AK333" s="148"/>
      <c r="AL333" s="743"/>
      <c r="AM333" s="743"/>
      <c r="AN333" s="743"/>
      <c r="AO333" s="743"/>
      <c r="AP333" s="743"/>
      <c r="AQ333" s="743"/>
    </row>
    <row r="334" spans="2:44" ht="19.5" customHeight="1" x14ac:dyDescent="0.25">
      <c r="B334" s="667"/>
      <c r="C334" s="192" t="s">
        <v>246</v>
      </c>
      <c r="D334" s="579"/>
      <c r="E334" s="192" t="s">
        <v>247</v>
      </c>
      <c r="F334" s="743"/>
      <c r="G334" s="743"/>
      <c r="H334" s="743"/>
      <c r="I334" s="743"/>
      <c r="J334" s="743"/>
      <c r="K334" s="743"/>
      <c r="L334" s="743"/>
      <c r="M334" s="192" t="s">
        <v>248</v>
      </c>
      <c r="N334" s="579"/>
      <c r="O334" s="192" t="s">
        <v>193</v>
      </c>
      <c r="P334" s="743"/>
      <c r="Q334" s="743"/>
      <c r="R334" s="743"/>
      <c r="S334" s="743"/>
      <c r="T334" s="743"/>
      <c r="U334" s="192"/>
      <c r="V334" s="192"/>
      <c r="W334" s="192"/>
      <c r="X334" s="192"/>
      <c r="Y334" s="743"/>
      <c r="Z334" s="743"/>
      <c r="AA334" s="743"/>
      <c r="AB334" s="148"/>
      <c r="AC334" s="148"/>
      <c r="AD334" s="148"/>
      <c r="AE334" s="148"/>
      <c r="AF334" s="148"/>
      <c r="AG334" s="148"/>
      <c r="AH334" s="148"/>
      <c r="AI334" s="148"/>
      <c r="AJ334" s="148"/>
      <c r="AK334" s="148"/>
      <c r="AL334" s="743"/>
      <c r="AM334" s="743"/>
      <c r="AN334" s="743"/>
      <c r="AO334" s="743"/>
      <c r="AP334" s="743"/>
      <c r="AQ334" s="743"/>
    </row>
    <row r="335" spans="2:44" ht="19.5" customHeight="1" x14ac:dyDescent="0.25">
      <c r="B335" s="667"/>
      <c r="C335" s="192" t="s">
        <v>249</v>
      </c>
      <c r="D335" s="579"/>
      <c r="E335" s="344" t="s">
        <v>250</v>
      </c>
      <c r="F335" s="743"/>
      <c r="G335" s="743"/>
      <c r="H335" s="743"/>
      <c r="I335" s="743"/>
      <c r="J335" s="743"/>
      <c r="K335" s="743"/>
      <c r="L335" s="743"/>
      <c r="M335" s="743"/>
      <c r="N335" s="743"/>
      <c r="O335" s="743"/>
      <c r="P335" s="743"/>
      <c r="Q335" s="743"/>
      <c r="R335" s="743"/>
      <c r="S335" s="743"/>
      <c r="T335" s="743"/>
      <c r="U335" s="743"/>
      <c r="V335" s="743"/>
      <c r="W335" s="743"/>
      <c r="X335" s="743"/>
      <c r="Y335" s="743"/>
      <c r="Z335" s="746" t="s">
        <v>251</v>
      </c>
      <c r="AA335" s="579"/>
      <c r="AB335" s="344" t="s">
        <v>252</v>
      </c>
      <c r="AC335" s="743"/>
      <c r="AD335" s="743"/>
      <c r="AE335" s="743"/>
      <c r="AF335" s="743"/>
      <c r="AG335" s="743"/>
      <c r="AH335" s="743"/>
      <c r="AI335" s="743"/>
      <c r="AJ335" s="743"/>
      <c r="AK335" s="743"/>
      <c r="AL335" s="743"/>
      <c r="AM335" s="743"/>
      <c r="AN335" s="743"/>
      <c r="AO335" s="743"/>
      <c r="AP335" s="743"/>
      <c r="AQ335" s="743"/>
    </row>
    <row r="336" spans="2:44" ht="19.5" customHeight="1" x14ac:dyDescent="0.25">
      <c r="B336" s="667"/>
      <c r="C336" s="192" t="s">
        <v>253</v>
      </c>
      <c r="D336" s="579"/>
      <c r="E336" s="344" t="s">
        <v>254</v>
      </c>
      <c r="F336" s="743"/>
      <c r="G336" s="743"/>
      <c r="H336" s="743"/>
      <c r="I336" s="743"/>
      <c r="J336" s="743"/>
      <c r="K336" s="743"/>
      <c r="L336" s="743"/>
      <c r="M336" s="743"/>
      <c r="N336" s="743"/>
      <c r="O336" s="743"/>
      <c r="P336" s="743"/>
      <c r="Q336" s="743"/>
      <c r="R336" s="743"/>
      <c r="S336" s="743"/>
      <c r="T336" s="743"/>
      <c r="U336" s="743"/>
      <c r="V336" s="743"/>
      <c r="W336" s="743"/>
      <c r="X336" s="743"/>
      <c r="Y336" s="743"/>
      <c r="Z336" s="743"/>
      <c r="AA336" s="743"/>
      <c r="AB336" s="344"/>
      <c r="AC336" s="743"/>
      <c r="AD336" s="743"/>
      <c r="AE336" s="743"/>
      <c r="AF336" s="743"/>
      <c r="AG336" s="743"/>
      <c r="AH336" s="743"/>
      <c r="AI336" s="743"/>
      <c r="AJ336" s="743"/>
      <c r="AK336" s="743"/>
      <c r="AL336" s="743"/>
      <c r="AM336" s="743"/>
      <c r="AN336" s="743"/>
      <c r="AO336" s="743"/>
      <c r="AP336" s="743"/>
      <c r="AQ336" s="743"/>
    </row>
    <row r="337" spans="2:51" ht="19.5" customHeight="1" x14ac:dyDescent="0.25">
      <c r="B337" s="667"/>
      <c r="C337" s="192" t="s">
        <v>255</v>
      </c>
      <c r="D337" s="579"/>
      <c r="E337" s="760" t="s">
        <v>256</v>
      </c>
      <c r="F337" s="743"/>
      <c r="G337" s="743"/>
      <c r="H337" s="743"/>
      <c r="I337" s="743"/>
      <c r="J337" s="743"/>
      <c r="K337" s="743"/>
      <c r="L337" s="743"/>
      <c r="M337" s="743"/>
      <c r="N337" s="743"/>
      <c r="O337" s="743"/>
      <c r="P337" s="743"/>
      <c r="Q337" s="743"/>
      <c r="R337" s="743"/>
      <c r="S337" s="743"/>
      <c r="T337" s="743"/>
      <c r="U337" s="743"/>
      <c r="V337" s="743"/>
      <c r="W337" s="743"/>
      <c r="X337" s="743"/>
      <c r="Y337" s="743"/>
      <c r="Z337" s="743"/>
      <c r="AA337" s="743"/>
      <c r="AB337" s="344"/>
      <c r="AC337" s="743"/>
      <c r="AD337" s="743"/>
      <c r="AE337" s="743"/>
      <c r="AF337" s="743"/>
      <c r="AG337" s="743"/>
      <c r="AH337" s="743"/>
      <c r="AI337" s="743"/>
      <c r="AJ337" s="743"/>
      <c r="AK337" s="743"/>
      <c r="AL337" s="743"/>
      <c r="AM337" s="743"/>
      <c r="AN337" s="743"/>
      <c r="AO337" s="743"/>
      <c r="AP337" s="743"/>
      <c r="AQ337" s="743"/>
    </row>
    <row r="338" spans="2:51" ht="11.25" customHeight="1" x14ac:dyDescent="0.25">
      <c r="B338" s="668"/>
      <c r="C338" s="557"/>
      <c r="D338" s="557"/>
      <c r="E338" s="556"/>
      <c r="F338" s="520"/>
      <c r="G338" s="520"/>
      <c r="H338" s="520"/>
      <c r="I338" s="520"/>
      <c r="J338" s="520"/>
      <c r="K338" s="520"/>
      <c r="L338" s="520"/>
      <c r="M338" s="520"/>
      <c r="N338" s="520"/>
      <c r="O338" s="520"/>
      <c r="P338" s="520"/>
      <c r="Q338" s="520"/>
      <c r="R338" s="520"/>
      <c r="S338" s="520"/>
      <c r="T338" s="520"/>
      <c r="U338" s="520"/>
      <c r="V338" s="520"/>
      <c r="W338" s="520"/>
      <c r="X338" s="520"/>
      <c r="Y338" s="520"/>
      <c r="Z338" s="520"/>
      <c r="AA338" s="520"/>
      <c r="AB338" s="520"/>
      <c r="AC338" s="520"/>
      <c r="AD338" s="520"/>
      <c r="AE338" s="520"/>
      <c r="AF338" s="520"/>
      <c r="AG338" s="520"/>
      <c r="AH338" s="520"/>
      <c r="AI338" s="520"/>
      <c r="AJ338" s="520"/>
      <c r="AK338" s="520"/>
      <c r="AL338" s="520"/>
      <c r="AM338" s="520"/>
      <c r="AN338" s="520"/>
      <c r="AO338" s="520"/>
      <c r="AP338" s="520"/>
      <c r="AQ338" s="520"/>
      <c r="AR338" s="555"/>
    </row>
    <row r="352" spans="2:51" ht="15" x14ac:dyDescent="0.2">
      <c r="B352" s="559"/>
      <c r="C352" s="554"/>
      <c r="D352" s="554"/>
      <c r="E352" s="554"/>
      <c r="F352" s="554"/>
      <c r="G352" s="554"/>
      <c r="H352" s="554"/>
      <c r="I352" s="554"/>
      <c r="J352" s="554"/>
      <c r="K352" s="554"/>
      <c r="L352" s="554"/>
      <c r="M352" s="554"/>
      <c r="N352" s="554"/>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76"/>
      <c r="AS352" s="554"/>
      <c r="AT352" s="554"/>
      <c r="AU352" s="554"/>
      <c r="AV352" s="554"/>
      <c r="AW352" s="554"/>
      <c r="AX352" s="554"/>
      <c r="AY352" s="554"/>
    </row>
    <row r="353" spans="2:51" ht="15" x14ac:dyDescent="0.2">
      <c r="B353" s="559"/>
      <c r="C353" s="554"/>
      <c r="D353" s="554"/>
      <c r="E353" s="554"/>
      <c r="F353" s="554"/>
      <c r="G353" s="554"/>
      <c r="H353" s="554"/>
      <c r="I353" s="554"/>
      <c r="J353" s="554"/>
      <c r="K353" s="554"/>
      <c r="L353" s="554"/>
      <c r="M353" s="554"/>
      <c r="N353" s="554"/>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76"/>
      <c r="AS353" s="554"/>
      <c r="AT353" s="554"/>
      <c r="AU353" s="554"/>
      <c r="AV353" s="554"/>
      <c r="AW353" s="554"/>
      <c r="AX353" s="554"/>
      <c r="AY353" s="554"/>
    </row>
    <row r="354" spans="2:51" ht="15" x14ac:dyDescent="0.2">
      <c r="B354" s="559"/>
      <c r="C354" s="554"/>
      <c r="D354" s="554"/>
      <c r="E354" s="554"/>
      <c r="F354" s="554"/>
      <c r="G354" s="554"/>
      <c r="H354" s="554"/>
      <c r="I354" s="554"/>
      <c r="J354" s="554"/>
      <c r="K354" s="554"/>
      <c r="L354" s="554"/>
      <c r="M354" s="554"/>
      <c r="N354" s="554"/>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76"/>
      <c r="AS354" s="554"/>
      <c r="AT354" s="554"/>
      <c r="AU354" s="554"/>
      <c r="AV354" s="554"/>
      <c r="AW354" s="554"/>
      <c r="AX354" s="554"/>
      <c r="AY354" s="554"/>
    </row>
    <row r="355" spans="2:51" ht="15" x14ac:dyDescent="0.2">
      <c r="B355" s="559"/>
      <c r="C355" s="554"/>
      <c r="D355" s="554"/>
      <c r="E355" s="554"/>
      <c r="F355" s="554"/>
      <c r="G355" s="554"/>
      <c r="H355" s="554"/>
      <c r="I355" s="554"/>
      <c r="J355" s="554"/>
      <c r="K355" s="554"/>
      <c r="L355" s="554"/>
      <c r="M355" s="554"/>
      <c r="N355" s="554"/>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76"/>
      <c r="AS355" s="554"/>
      <c r="AT355" s="554"/>
      <c r="AU355" s="554"/>
      <c r="AV355" s="554"/>
      <c r="AW355" s="554"/>
      <c r="AX355" s="554"/>
      <c r="AY355" s="554"/>
    </row>
    <row r="356" spans="2:51" ht="15" x14ac:dyDescent="0.2">
      <c r="B356" s="559"/>
      <c r="C356" s="554"/>
      <c r="D356" s="554"/>
      <c r="E356" s="554"/>
      <c r="F356" s="554"/>
      <c r="G356" s="554"/>
      <c r="H356" s="554"/>
      <c r="I356" s="554"/>
      <c r="J356" s="554"/>
      <c r="K356" s="554"/>
      <c r="L356" s="554"/>
      <c r="M356" s="554"/>
      <c r="N356" s="554"/>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76"/>
      <c r="AS356" s="554"/>
      <c r="AT356" s="554"/>
      <c r="AU356" s="554"/>
      <c r="AV356" s="554"/>
      <c r="AW356" s="554"/>
      <c r="AX356" s="554"/>
      <c r="AY356" s="554"/>
    </row>
    <row r="357" spans="2:51" ht="15" x14ac:dyDescent="0.2">
      <c r="B357" s="559"/>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76"/>
      <c r="AS357" s="554"/>
      <c r="AT357" s="554"/>
      <c r="AU357" s="554"/>
      <c r="AV357" s="554"/>
      <c r="AW357" s="554"/>
      <c r="AX357" s="554"/>
      <c r="AY357" s="554"/>
    </row>
    <row r="358" spans="2:51" ht="15" x14ac:dyDescent="0.2">
      <c r="B358" s="559"/>
      <c r="C358" s="554"/>
      <c r="D358" s="554"/>
      <c r="E358" s="554"/>
      <c r="F358" s="554"/>
      <c r="G358" s="554"/>
      <c r="H358" s="554"/>
      <c r="I358" s="554"/>
      <c r="J358" s="554"/>
      <c r="K358" s="554"/>
      <c r="L358" s="554"/>
      <c r="M358" s="554"/>
      <c r="N358" s="554"/>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76"/>
      <c r="AS358" s="554"/>
      <c r="AT358" s="554"/>
      <c r="AU358" s="554"/>
      <c r="AV358" s="554"/>
      <c r="AW358" s="554"/>
      <c r="AX358" s="554"/>
      <c r="AY358" s="554"/>
    </row>
    <row r="359" spans="2:51" ht="15" x14ac:dyDescent="0.2">
      <c r="B359" s="559"/>
      <c r="C359" s="554"/>
      <c r="D359" s="554"/>
      <c r="E359" s="554"/>
      <c r="F359" s="554"/>
      <c r="G359" s="554"/>
      <c r="H359" s="554"/>
      <c r="I359" s="554"/>
      <c r="J359" s="554"/>
      <c r="K359" s="554"/>
      <c r="L359" s="554"/>
      <c r="M359" s="554"/>
      <c r="N359" s="554"/>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76"/>
      <c r="AS359" s="554"/>
      <c r="AT359" s="554"/>
      <c r="AU359" s="554"/>
      <c r="AV359" s="554"/>
      <c r="AW359" s="554"/>
      <c r="AX359" s="554"/>
      <c r="AY359" s="554"/>
    </row>
    <row r="360" spans="2:51" ht="15" x14ac:dyDescent="0.2">
      <c r="B360" s="559"/>
      <c r="C360" s="554"/>
      <c r="D360" s="554"/>
      <c r="E360" s="554"/>
      <c r="F360" s="554"/>
      <c r="G360" s="554"/>
      <c r="H360" s="554"/>
      <c r="I360" s="554"/>
      <c r="J360" s="554"/>
      <c r="K360" s="554"/>
      <c r="L360" s="554"/>
      <c r="M360" s="554"/>
      <c r="N360" s="554"/>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76"/>
      <c r="AS360" s="554"/>
      <c r="AT360" s="554"/>
      <c r="AU360" s="554"/>
      <c r="AV360" s="554"/>
      <c r="AW360" s="554"/>
      <c r="AX360" s="554"/>
      <c r="AY360" s="554"/>
    </row>
    <row r="361" spans="2:51" ht="15" x14ac:dyDescent="0.2">
      <c r="B361" s="559"/>
      <c r="C361" s="554"/>
      <c r="D361" s="554"/>
      <c r="E361" s="554"/>
      <c r="F361" s="554"/>
      <c r="G361" s="554"/>
      <c r="H361" s="554"/>
      <c r="I361" s="554"/>
      <c r="J361" s="554"/>
      <c r="K361" s="554"/>
      <c r="L361" s="554"/>
      <c r="M361" s="554"/>
      <c r="N361" s="554"/>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76"/>
      <c r="AS361" s="554"/>
      <c r="AT361" s="554"/>
      <c r="AU361" s="554"/>
      <c r="AV361" s="554"/>
      <c r="AW361" s="554"/>
      <c r="AX361" s="554"/>
      <c r="AY361" s="554"/>
    </row>
    <row r="362" spans="2:51" ht="15" x14ac:dyDescent="0.2">
      <c r="B362" s="559"/>
      <c r="C362" s="554"/>
      <c r="D362" s="554"/>
      <c r="E362" s="554"/>
      <c r="F362" s="554"/>
      <c r="G362" s="554"/>
      <c r="H362" s="554"/>
      <c r="I362" s="554"/>
      <c r="J362" s="554"/>
      <c r="K362" s="554"/>
      <c r="L362" s="554"/>
      <c r="M362" s="554"/>
      <c r="N362" s="554"/>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76"/>
      <c r="AS362" s="554"/>
      <c r="AT362" s="554"/>
      <c r="AU362" s="554"/>
      <c r="AV362" s="554"/>
      <c r="AW362" s="554"/>
      <c r="AX362" s="554"/>
      <c r="AY362" s="554"/>
    </row>
    <row r="363" spans="2:51" ht="15" x14ac:dyDescent="0.2">
      <c r="B363" s="559"/>
      <c r="C363" s="554"/>
      <c r="D363" s="554"/>
      <c r="E363" s="554"/>
      <c r="F363" s="554"/>
      <c r="G363" s="554"/>
      <c r="H363" s="554"/>
      <c r="I363" s="554"/>
      <c r="J363" s="554"/>
      <c r="K363" s="554"/>
      <c r="L363" s="554"/>
      <c r="M363" s="554"/>
      <c r="N363" s="554"/>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76"/>
      <c r="AS363" s="554"/>
      <c r="AT363" s="554"/>
      <c r="AU363" s="554"/>
      <c r="AV363" s="554"/>
      <c r="AW363" s="554"/>
      <c r="AX363" s="554"/>
      <c r="AY363" s="554"/>
    </row>
    <row r="364" spans="2:51" ht="15" x14ac:dyDescent="0.2">
      <c r="B364" s="559"/>
      <c r="C364" s="554"/>
      <c r="D364" s="554"/>
      <c r="E364" s="554"/>
      <c r="F364" s="554"/>
      <c r="G364" s="554"/>
      <c r="H364" s="554"/>
      <c r="I364" s="554"/>
      <c r="J364" s="554"/>
      <c r="K364" s="554"/>
      <c r="L364" s="554"/>
      <c r="M364" s="554"/>
      <c r="N364" s="554"/>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76"/>
      <c r="AS364" s="554"/>
      <c r="AT364" s="554"/>
      <c r="AU364" s="554"/>
      <c r="AV364" s="554"/>
      <c r="AW364" s="554"/>
      <c r="AX364" s="554"/>
      <c r="AY364" s="554"/>
    </row>
    <row r="365" spans="2:51" ht="15" x14ac:dyDescent="0.2">
      <c r="B365" s="559"/>
      <c r="C365" s="554"/>
      <c r="D365" s="554"/>
      <c r="E365" s="554"/>
      <c r="F365" s="554"/>
      <c r="G365" s="554"/>
      <c r="H365" s="554"/>
      <c r="I365" s="554"/>
      <c r="J365" s="554"/>
      <c r="K365" s="554"/>
      <c r="L365" s="554"/>
      <c r="M365" s="554"/>
      <c r="N365" s="554"/>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76"/>
      <c r="AS365" s="554"/>
      <c r="AT365" s="554"/>
      <c r="AU365" s="554"/>
      <c r="AV365" s="554"/>
      <c r="AW365" s="554"/>
      <c r="AX365" s="554"/>
      <c r="AY365" s="554"/>
    </row>
    <row r="366" spans="2:51" ht="15" x14ac:dyDescent="0.2">
      <c r="B366" s="559"/>
      <c r="C366" s="554"/>
      <c r="D366" s="554"/>
      <c r="E366" s="554"/>
      <c r="F366" s="554"/>
      <c r="G366" s="554"/>
      <c r="H366" s="554"/>
      <c r="I366" s="554"/>
      <c r="J366" s="554"/>
      <c r="K366" s="554"/>
      <c r="L366" s="554"/>
      <c r="M366" s="554"/>
      <c r="N366" s="554"/>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76"/>
      <c r="AS366" s="554"/>
      <c r="AT366" s="554"/>
      <c r="AU366" s="554"/>
      <c r="AV366" s="554"/>
      <c r="AW366" s="554"/>
      <c r="AX366" s="554"/>
      <c r="AY366" s="554"/>
    </row>
    <row r="367" spans="2:51" ht="15" x14ac:dyDescent="0.2">
      <c r="B367" s="559"/>
      <c r="C367" s="554"/>
      <c r="D367" s="554"/>
      <c r="E367" s="554"/>
      <c r="F367" s="554"/>
      <c r="G367" s="554"/>
      <c r="H367" s="554"/>
      <c r="I367" s="554"/>
      <c r="J367" s="554"/>
      <c r="K367" s="554"/>
      <c r="L367" s="554"/>
      <c r="M367" s="554"/>
      <c r="N367" s="554"/>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76"/>
      <c r="AS367" s="554"/>
      <c r="AT367" s="554"/>
      <c r="AU367" s="554"/>
      <c r="AV367" s="554"/>
      <c r="AW367" s="554"/>
      <c r="AX367" s="554"/>
      <c r="AY367" s="554"/>
    </row>
    <row r="368" spans="2:51" ht="15" x14ac:dyDescent="0.2">
      <c r="B368" s="559"/>
      <c r="C368" s="554"/>
      <c r="D368" s="554"/>
      <c r="E368" s="554"/>
      <c r="F368" s="554"/>
      <c r="G368" s="554"/>
      <c r="H368" s="554"/>
      <c r="I368" s="554"/>
      <c r="J368" s="554"/>
      <c r="K368" s="554"/>
      <c r="L368" s="554"/>
      <c r="M368" s="554"/>
      <c r="N368" s="554"/>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76"/>
      <c r="AS368" s="554"/>
      <c r="AT368" s="554"/>
      <c r="AU368" s="554"/>
      <c r="AV368" s="554"/>
      <c r="AW368" s="554"/>
      <c r="AX368" s="554"/>
      <c r="AY368" s="554"/>
    </row>
    <row r="369" spans="2:51" ht="15" x14ac:dyDescent="0.2">
      <c r="B369" s="559"/>
      <c r="C369" s="554"/>
      <c r="D369" s="554"/>
      <c r="E369" s="554"/>
      <c r="F369" s="554"/>
      <c r="G369" s="554"/>
      <c r="H369" s="554"/>
      <c r="I369" s="554"/>
      <c r="J369" s="554"/>
      <c r="K369" s="554"/>
      <c r="L369" s="554"/>
      <c r="M369" s="554"/>
      <c r="N369" s="554"/>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76"/>
      <c r="AS369" s="554"/>
      <c r="AT369" s="554"/>
      <c r="AU369" s="554"/>
      <c r="AV369" s="554"/>
      <c r="AW369" s="554"/>
      <c r="AX369" s="554"/>
      <c r="AY369" s="554"/>
    </row>
    <row r="370" spans="2:51" ht="15" x14ac:dyDescent="0.2">
      <c r="B370" s="559"/>
      <c r="C370" s="554"/>
      <c r="D370" s="554"/>
      <c r="E370" s="554"/>
      <c r="F370" s="554"/>
      <c r="G370" s="554"/>
      <c r="H370" s="554"/>
      <c r="I370" s="554"/>
      <c r="J370" s="554"/>
      <c r="K370" s="554"/>
      <c r="L370" s="554"/>
      <c r="M370" s="554"/>
      <c r="N370" s="554"/>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76"/>
      <c r="AS370" s="554"/>
      <c r="AT370" s="554"/>
      <c r="AU370" s="554"/>
      <c r="AV370" s="554"/>
      <c r="AW370" s="554"/>
      <c r="AX370" s="554"/>
      <c r="AY370" s="554"/>
    </row>
    <row r="371" spans="2:51" ht="15" x14ac:dyDescent="0.2">
      <c r="B371" s="559"/>
      <c r="C371" s="554"/>
      <c r="D371" s="554"/>
      <c r="E371" s="554"/>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76"/>
      <c r="AS371" s="554"/>
      <c r="AT371" s="554"/>
      <c r="AU371" s="554"/>
      <c r="AV371" s="554"/>
      <c r="AW371" s="554"/>
      <c r="AX371" s="554"/>
      <c r="AY371" s="554"/>
    </row>
    <row r="372" spans="2:51" ht="15" x14ac:dyDescent="0.2">
      <c r="B372" s="559"/>
      <c r="C372" s="554"/>
      <c r="D372" s="554"/>
      <c r="E372" s="554"/>
      <c r="F372" s="554"/>
      <c r="G372" s="554"/>
      <c r="H372" s="554"/>
      <c r="I372" s="554"/>
      <c r="J372" s="554"/>
      <c r="K372" s="554"/>
      <c r="L372" s="554"/>
      <c r="M372" s="554"/>
      <c r="N372" s="554"/>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76"/>
      <c r="AS372" s="554"/>
      <c r="AT372" s="554"/>
      <c r="AU372" s="554"/>
      <c r="AV372" s="554"/>
      <c r="AW372" s="554"/>
      <c r="AX372" s="554"/>
      <c r="AY372" s="554"/>
    </row>
    <row r="373" spans="2:51" ht="15" x14ac:dyDescent="0.2">
      <c r="B373" s="559"/>
      <c r="C373" s="554"/>
      <c r="D373" s="554"/>
      <c r="E373" s="554"/>
      <c r="F373" s="554"/>
      <c r="G373" s="554"/>
      <c r="H373" s="554"/>
      <c r="I373" s="554"/>
      <c r="J373" s="554"/>
      <c r="K373" s="554"/>
      <c r="L373" s="554"/>
      <c r="M373" s="554"/>
      <c r="N373" s="554"/>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76"/>
      <c r="AS373" s="554"/>
      <c r="AT373" s="554"/>
      <c r="AU373" s="554"/>
      <c r="AV373" s="554"/>
      <c r="AW373" s="554"/>
      <c r="AX373" s="554"/>
      <c r="AY373" s="554"/>
    </row>
    <row r="374" spans="2:51" ht="15" x14ac:dyDescent="0.2">
      <c r="B374" s="559"/>
      <c r="C374" s="554"/>
      <c r="D374" s="554"/>
      <c r="E374" s="554"/>
      <c r="F374" s="554"/>
      <c r="G374" s="554"/>
      <c r="H374" s="554"/>
      <c r="I374" s="554"/>
      <c r="J374" s="554"/>
      <c r="K374" s="554"/>
      <c r="L374" s="554"/>
      <c r="M374" s="554"/>
      <c r="N374" s="554"/>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76"/>
      <c r="AS374" s="554"/>
      <c r="AT374" s="554"/>
      <c r="AU374" s="554"/>
      <c r="AV374" s="554"/>
      <c r="AW374" s="554"/>
      <c r="AX374" s="554"/>
      <c r="AY374" s="554"/>
    </row>
    <row r="375" spans="2:51" ht="15" x14ac:dyDescent="0.2">
      <c r="B375" s="559"/>
      <c r="C375" s="554"/>
      <c r="D375" s="554"/>
      <c r="E375" s="554"/>
      <c r="F375" s="554"/>
      <c r="G375" s="554"/>
      <c r="H375" s="554"/>
      <c r="I375" s="554"/>
      <c r="J375" s="554"/>
      <c r="K375" s="554"/>
      <c r="L375" s="554"/>
      <c r="M375" s="554"/>
      <c r="N375" s="554"/>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76"/>
      <c r="AS375" s="554"/>
      <c r="AT375" s="554"/>
      <c r="AU375" s="554"/>
      <c r="AV375" s="554"/>
      <c r="AW375" s="554"/>
      <c r="AX375" s="554"/>
      <c r="AY375" s="554"/>
    </row>
    <row r="376" spans="2:51" ht="15" x14ac:dyDescent="0.2">
      <c r="B376" s="559"/>
      <c r="C376" s="554"/>
      <c r="D376" s="554"/>
      <c r="E376" s="554"/>
      <c r="F376" s="554"/>
      <c r="G376" s="554"/>
      <c r="H376" s="554"/>
      <c r="I376" s="554"/>
      <c r="J376" s="554"/>
      <c r="K376" s="554"/>
      <c r="L376" s="554"/>
      <c r="M376" s="554"/>
      <c r="N376" s="554"/>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76"/>
      <c r="AS376" s="554"/>
      <c r="AT376" s="554"/>
      <c r="AU376" s="554"/>
      <c r="AV376" s="554"/>
      <c r="AW376" s="554"/>
      <c r="AX376" s="554"/>
      <c r="AY376" s="554"/>
    </row>
    <row r="377" spans="2:51" ht="15" x14ac:dyDescent="0.2">
      <c r="B377" s="559"/>
      <c r="C377" s="554"/>
      <c r="D377" s="554"/>
      <c r="E377" s="554"/>
      <c r="F377" s="554"/>
      <c r="G377" s="554"/>
      <c r="H377" s="554"/>
      <c r="I377" s="554"/>
      <c r="J377" s="554"/>
      <c r="K377" s="554"/>
      <c r="L377" s="554"/>
      <c r="M377" s="554"/>
      <c r="N377" s="554"/>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76"/>
      <c r="AS377" s="554"/>
      <c r="AT377" s="554"/>
      <c r="AU377" s="554"/>
      <c r="AV377" s="554"/>
      <c r="AW377" s="554"/>
      <c r="AX377" s="554"/>
      <c r="AY377" s="554"/>
    </row>
    <row r="378" spans="2:51" ht="15" x14ac:dyDescent="0.2">
      <c r="B378" s="559"/>
      <c r="C378" s="554"/>
      <c r="D378" s="554"/>
      <c r="E378" s="554"/>
      <c r="F378" s="554"/>
      <c r="G378" s="554"/>
      <c r="H378" s="554"/>
      <c r="I378" s="554"/>
      <c r="J378" s="554"/>
      <c r="K378" s="554"/>
      <c r="L378" s="554"/>
      <c r="M378" s="554"/>
      <c r="N378" s="554"/>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76"/>
      <c r="AS378" s="554"/>
      <c r="AT378" s="554"/>
      <c r="AU378" s="554"/>
      <c r="AV378" s="554"/>
      <c r="AW378" s="554"/>
      <c r="AX378" s="554"/>
      <c r="AY378" s="554"/>
    </row>
    <row r="379" spans="2:51" ht="15" x14ac:dyDescent="0.2">
      <c r="B379" s="559"/>
      <c r="C379" s="554"/>
      <c r="D379" s="554"/>
      <c r="E379" s="554"/>
      <c r="F379" s="554"/>
      <c r="G379" s="554"/>
      <c r="H379" s="554"/>
      <c r="I379" s="554"/>
      <c r="J379" s="554"/>
      <c r="K379" s="554"/>
      <c r="L379" s="554"/>
      <c r="M379" s="554"/>
      <c r="N379" s="554"/>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76"/>
      <c r="AS379" s="554"/>
      <c r="AT379" s="554"/>
      <c r="AU379" s="554"/>
      <c r="AV379" s="554"/>
      <c r="AW379" s="554"/>
      <c r="AX379" s="554"/>
      <c r="AY379" s="554"/>
    </row>
    <row r="380" spans="2:51" ht="15" x14ac:dyDescent="0.2">
      <c r="B380" s="559"/>
      <c r="C380" s="554"/>
      <c r="D380" s="554"/>
      <c r="E380" s="554"/>
      <c r="F380" s="554"/>
      <c r="G380" s="554"/>
      <c r="H380" s="554"/>
      <c r="I380" s="554"/>
      <c r="J380" s="554"/>
      <c r="K380" s="554"/>
      <c r="L380" s="554"/>
      <c r="M380" s="554"/>
      <c r="N380" s="554"/>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76"/>
      <c r="AS380" s="554"/>
      <c r="AT380" s="554"/>
      <c r="AU380" s="554"/>
      <c r="AV380" s="554"/>
      <c r="AW380" s="554"/>
      <c r="AX380" s="554"/>
      <c r="AY380" s="554"/>
    </row>
    <row r="381" spans="2:51" ht="15" x14ac:dyDescent="0.2">
      <c r="B381" s="559"/>
      <c r="C381" s="554"/>
      <c r="D381" s="554"/>
      <c r="E381" s="554"/>
      <c r="F381" s="554"/>
      <c r="G381" s="554"/>
      <c r="H381" s="554"/>
      <c r="I381" s="554"/>
      <c r="J381" s="554"/>
      <c r="K381" s="554"/>
      <c r="L381" s="554"/>
      <c r="M381" s="554"/>
      <c r="N381" s="554"/>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76"/>
      <c r="AS381" s="554"/>
      <c r="AT381" s="554"/>
      <c r="AU381" s="554"/>
      <c r="AV381" s="554"/>
      <c r="AW381" s="554"/>
      <c r="AX381" s="554"/>
      <c r="AY381" s="554"/>
    </row>
    <row r="382" spans="2:51" ht="15" x14ac:dyDescent="0.2">
      <c r="B382" s="559"/>
      <c r="C382" s="554"/>
      <c r="D382" s="554"/>
      <c r="E382" s="554"/>
      <c r="F382" s="554"/>
      <c r="G382" s="554"/>
      <c r="H382" s="554"/>
      <c r="I382" s="554"/>
      <c r="J382" s="554"/>
      <c r="K382" s="554"/>
      <c r="L382" s="554"/>
      <c r="M382" s="554"/>
      <c r="N382" s="554"/>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76"/>
      <c r="AS382" s="554"/>
      <c r="AT382" s="554"/>
      <c r="AU382" s="554"/>
      <c r="AV382" s="554"/>
      <c r="AW382" s="554"/>
      <c r="AX382" s="554"/>
      <c r="AY382" s="554"/>
    </row>
    <row r="383" spans="2:51" ht="15" x14ac:dyDescent="0.2">
      <c r="B383" s="559"/>
      <c r="C383" s="554"/>
      <c r="D383" s="554"/>
      <c r="E383" s="554"/>
      <c r="F383" s="554"/>
      <c r="G383" s="554"/>
      <c r="H383" s="554"/>
      <c r="I383" s="554"/>
      <c r="J383" s="554"/>
      <c r="K383" s="554"/>
      <c r="L383" s="554"/>
      <c r="M383" s="554"/>
      <c r="N383" s="554"/>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76"/>
      <c r="AS383" s="554"/>
      <c r="AT383" s="554"/>
      <c r="AU383" s="554"/>
      <c r="AV383" s="554"/>
      <c r="AW383" s="554"/>
      <c r="AX383" s="554"/>
      <c r="AY383" s="554"/>
    </row>
    <row r="384" spans="2:51" ht="15" x14ac:dyDescent="0.2">
      <c r="B384" s="559"/>
      <c r="C384" s="554"/>
      <c r="D384" s="554"/>
      <c r="E384" s="554"/>
      <c r="F384" s="554"/>
      <c r="G384" s="554"/>
      <c r="H384" s="554"/>
      <c r="I384" s="554"/>
      <c r="J384" s="554"/>
      <c r="K384" s="554"/>
      <c r="L384" s="554"/>
      <c r="M384" s="554"/>
      <c r="N384" s="554"/>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76"/>
      <c r="AS384" s="554"/>
      <c r="AT384" s="554"/>
      <c r="AU384" s="554"/>
      <c r="AV384" s="554"/>
      <c r="AW384" s="554"/>
      <c r="AX384" s="554"/>
      <c r="AY384" s="554"/>
    </row>
    <row r="385" spans="2:51" ht="15" x14ac:dyDescent="0.2">
      <c r="B385" s="559"/>
      <c r="C385" s="554"/>
      <c r="D385" s="554"/>
      <c r="E385" s="554"/>
      <c r="F385" s="554"/>
      <c r="G385" s="554"/>
      <c r="H385" s="554"/>
      <c r="I385" s="554"/>
      <c r="J385" s="554"/>
      <c r="K385" s="554"/>
      <c r="L385" s="554"/>
      <c r="M385" s="554"/>
      <c r="N385" s="554"/>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76"/>
      <c r="AS385" s="554"/>
      <c r="AT385" s="554"/>
      <c r="AU385" s="554"/>
      <c r="AV385" s="554"/>
      <c r="AW385" s="554"/>
      <c r="AX385" s="554"/>
      <c r="AY385" s="554"/>
    </row>
    <row r="386" spans="2:51" ht="15" x14ac:dyDescent="0.2">
      <c r="B386" s="559"/>
      <c r="C386" s="554"/>
      <c r="D386" s="554"/>
      <c r="E386" s="554"/>
      <c r="F386" s="554"/>
      <c r="G386" s="554"/>
      <c r="H386" s="554"/>
      <c r="I386" s="554"/>
      <c r="J386" s="554"/>
      <c r="K386" s="554"/>
      <c r="L386" s="554"/>
      <c r="M386" s="554"/>
      <c r="N386" s="554"/>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76"/>
      <c r="AS386" s="554"/>
      <c r="AT386" s="554"/>
      <c r="AU386" s="554"/>
      <c r="AV386" s="554"/>
      <c r="AW386" s="554"/>
      <c r="AX386" s="554"/>
      <c r="AY386" s="554"/>
    </row>
    <row r="387" spans="2:51" ht="15" x14ac:dyDescent="0.2">
      <c r="B387" s="559"/>
      <c r="C387" s="554"/>
      <c r="D387" s="554"/>
      <c r="E387" s="554"/>
      <c r="F387" s="554"/>
      <c r="G387" s="554"/>
      <c r="H387" s="554"/>
      <c r="I387" s="554"/>
      <c r="J387" s="554"/>
      <c r="K387" s="554"/>
      <c r="L387" s="554"/>
      <c r="M387" s="554"/>
      <c r="N387" s="554"/>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76"/>
      <c r="AS387" s="554"/>
      <c r="AT387" s="554"/>
      <c r="AU387" s="554"/>
      <c r="AV387" s="554"/>
      <c r="AW387" s="554"/>
      <c r="AX387" s="554"/>
      <c r="AY387" s="554"/>
    </row>
    <row r="388" spans="2:51" ht="15" x14ac:dyDescent="0.2">
      <c r="B388" s="559"/>
      <c r="C388" s="554"/>
      <c r="D388" s="554"/>
      <c r="E388" s="554"/>
      <c r="F388" s="554"/>
      <c r="G388" s="554"/>
      <c r="H388" s="554"/>
      <c r="I388" s="554"/>
      <c r="J388" s="554"/>
      <c r="K388" s="554"/>
      <c r="L388" s="554"/>
      <c r="M388" s="554"/>
      <c r="N388" s="554"/>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76"/>
      <c r="AS388" s="554"/>
      <c r="AT388" s="554"/>
      <c r="AU388" s="554"/>
      <c r="AV388" s="554"/>
      <c r="AW388" s="554"/>
      <c r="AX388" s="554"/>
      <c r="AY388" s="554"/>
    </row>
    <row r="389" spans="2:51" ht="15" x14ac:dyDescent="0.2">
      <c r="B389" s="559"/>
      <c r="C389" s="554"/>
      <c r="D389" s="554"/>
      <c r="E389" s="554"/>
      <c r="F389" s="554"/>
      <c r="G389" s="554"/>
      <c r="H389" s="554"/>
      <c r="I389" s="554"/>
      <c r="J389" s="554"/>
      <c r="K389" s="554"/>
      <c r="L389" s="554"/>
      <c r="M389" s="554"/>
      <c r="N389" s="554"/>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76"/>
      <c r="AS389" s="554"/>
      <c r="AT389" s="554"/>
      <c r="AU389" s="554"/>
      <c r="AV389" s="554"/>
      <c r="AW389" s="554"/>
      <c r="AX389" s="554"/>
      <c r="AY389" s="554"/>
    </row>
    <row r="390" spans="2:51" ht="15" x14ac:dyDescent="0.2">
      <c r="B390" s="559"/>
      <c r="C390" s="554"/>
      <c r="D390" s="554"/>
      <c r="E390" s="554"/>
      <c r="F390" s="554"/>
      <c r="G390" s="554"/>
      <c r="H390" s="554"/>
      <c r="I390" s="554"/>
      <c r="J390" s="554"/>
      <c r="K390" s="554"/>
      <c r="L390" s="554"/>
      <c r="M390" s="554"/>
      <c r="N390" s="554"/>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76"/>
      <c r="AS390" s="554"/>
      <c r="AT390" s="554"/>
      <c r="AU390" s="554"/>
      <c r="AV390" s="554"/>
      <c r="AW390" s="554"/>
      <c r="AX390" s="554"/>
      <c r="AY390" s="554"/>
    </row>
    <row r="391" spans="2:51" ht="15" x14ac:dyDescent="0.2">
      <c r="B391" s="559"/>
      <c r="C391" s="554"/>
      <c r="D391" s="554"/>
      <c r="E391" s="554"/>
      <c r="F391" s="554"/>
      <c r="G391" s="554"/>
      <c r="H391" s="554"/>
      <c r="I391" s="554"/>
      <c r="J391" s="554"/>
      <c r="K391" s="554"/>
      <c r="L391" s="554"/>
      <c r="M391" s="554"/>
      <c r="N391" s="554"/>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76"/>
      <c r="AS391" s="554"/>
      <c r="AT391" s="554"/>
      <c r="AU391" s="554"/>
      <c r="AV391" s="554"/>
      <c r="AW391" s="554"/>
      <c r="AX391" s="554"/>
      <c r="AY391" s="554"/>
    </row>
    <row r="392" spans="2:51" ht="15" x14ac:dyDescent="0.2">
      <c r="B392" s="559"/>
      <c r="C392" s="554"/>
      <c r="D392" s="554"/>
      <c r="E392" s="554"/>
      <c r="F392" s="554"/>
      <c r="G392" s="554"/>
      <c r="H392" s="554"/>
      <c r="I392" s="554"/>
      <c r="J392" s="554"/>
      <c r="K392" s="554"/>
      <c r="L392" s="554"/>
      <c r="M392" s="554"/>
      <c r="N392" s="554"/>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76"/>
      <c r="AS392" s="554"/>
      <c r="AT392" s="554"/>
      <c r="AU392" s="554"/>
      <c r="AV392" s="554"/>
      <c r="AW392" s="554"/>
      <c r="AX392" s="554"/>
      <c r="AY392" s="554"/>
    </row>
    <row r="393" spans="2:51" ht="15" x14ac:dyDescent="0.2">
      <c r="B393" s="559"/>
      <c r="C393" s="554"/>
      <c r="D393" s="554"/>
      <c r="E393" s="554"/>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76"/>
      <c r="AS393" s="554"/>
      <c r="AT393" s="554"/>
      <c r="AU393" s="554"/>
      <c r="AV393" s="554"/>
      <c r="AW393" s="554"/>
      <c r="AX393" s="554"/>
      <c r="AY393" s="554"/>
    </row>
    <row r="394" spans="2:51" ht="15" x14ac:dyDescent="0.2">
      <c r="B394" s="559"/>
      <c r="C394" s="554"/>
      <c r="D394" s="554"/>
      <c r="E394" s="554"/>
      <c r="F394" s="554"/>
      <c r="G394" s="554"/>
      <c r="H394" s="554"/>
      <c r="I394" s="554"/>
      <c r="J394" s="554"/>
      <c r="K394" s="554"/>
      <c r="L394" s="554"/>
      <c r="M394" s="554"/>
      <c r="N394" s="554"/>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76"/>
      <c r="AS394" s="554"/>
      <c r="AT394" s="554"/>
      <c r="AU394" s="554"/>
      <c r="AV394" s="554"/>
      <c r="AW394" s="554"/>
      <c r="AX394" s="554"/>
      <c r="AY394" s="554"/>
    </row>
    <row r="395" spans="2:51" ht="15" x14ac:dyDescent="0.2">
      <c r="B395" s="559"/>
      <c r="C395" s="554"/>
      <c r="D395" s="554"/>
      <c r="E395" s="554"/>
      <c r="F395" s="554"/>
      <c r="G395" s="554"/>
      <c r="H395" s="554"/>
      <c r="I395" s="554"/>
      <c r="J395" s="554"/>
      <c r="K395" s="554"/>
      <c r="L395" s="554"/>
      <c r="M395" s="554"/>
      <c r="N395" s="554"/>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76"/>
      <c r="AS395" s="554"/>
      <c r="AT395" s="554"/>
      <c r="AU395" s="554"/>
      <c r="AV395" s="554"/>
      <c r="AW395" s="554"/>
      <c r="AX395" s="554"/>
      <c r="AY395" s="554"/>
    </row>
    <row r="396" spans="2:51" ht="15" x14ac:dyDescent="0.2">
      <c r="B396" s="559"/>
      <c r="C396" s="554"/>
      <c r="D396" s="554"/>
      <c r="E396" s="554"/>
      <c r="F396" s="554"/>
      <c r="G396" s="554"/>
      <c r="H396" s="554"/>
      <c r="I396" s="554"/>
      <c r="J396" s="554"/>
      <c r="K396" s="554"/>
      <c r="L396" s="554"/>
      <c r="M396" s="554"/>
      <c r="N396" s="554"/>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76"/>
      <c r="AS396" s="554"/>
      <c r="AT396" s="554"/>
      <c r="AU396" s="554"/>
      <c r="AV396" s="554"/>
      <c r="AW396" s="554"/>
      <c r="AX396" s="554"/>
      <c r="AY396" s="554"/>
    </row>
    <row r="397" spans="2:51" ht="15" x14ac:dyDescent="0.2">
      <c r="B397" s="559"/>
      <c r="C397" s="554"/>
      <c r="D397" s="554"/>
      <c r="E397" s="554"/>
      <c r="F397" s="554"/>
      <c r="G397" s="554"/>
      <c r="H397" s="554"/>
      <c r="I397" s="554"/>
      <c r="J397" s="554"/>
      <c r="K397" s="554"/>
      <c r="L397" s="554"/>
      <c r="M397" s="554"/>
      <c r="N397" s="554"/>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76"/>
      <c r="AS397" s="554"/>
      <c r="AT397" s="554"/>
      <c r="AU397" s="554"/>
      <c r="AV397" s="554"/>
      <c r="AW397" s="554"/>
      <c r="AX397" s="554"/>
      <c r="AY397" s="554"/>
    </row>
    <row r="398" spans="2:51" ht="15" x14ac:dyDescent="0.2">
      <c r="B398" s="559"/>
      <c r="C398" s="554"/>
      <c r="D398" s="554"/>
      <c r="E398" s="554"/>
      <c r="F398" s="554"/>
      <c r="G398" s="554"/>
      <c r="H398" s="554"/>
      <c r="I398" s="554"/>
      <c r="J398" s="554"/>
      <c r="K398" s="554"/>
      <c r="L398" s="554"/>
      <c r="M398" s="554"/>
      <c r="N398" s="554"/>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76"/>
      <c r="AS398" s="554"/>
      <c r="AT398" s="554"/>
      <c r="AU398" s="554"/>
      <c r="AV398" s="554"/>
      <c r="AW398" s="554"/>
      <c r="AX398" s="554"/>
      <c r="AY398" s="554"/>
    </row>
    <row r="399" spans="2:51" ht="15" x14ac:dyDescent="0.2">
      <c r="B399" s="559"/>
      <c r="C399" s="554"/>
      <c r="D399" s="554"/>
      <c r="E399" s="554"/>
      <c r="F399" s="554"/>
      <c r="G399" s="554"/>
      <c r="H399" s="554"/>
      <c r="I399" s="554"/>
      <c r="J399" s="554"/>
      <c r="K399" s="554"/>
      <c r="L399" s="554"/>
      <c r="M399" s="554"/>
      <c r="N399" s="554"/>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76"/>
      <c r="AS399" s="554"/>
      <c r="AT399" s="554"/>
      <c r="AU399" s="554"/>
      <c r="AV399" s="554"/>
      <c r="AW399" s="554"/>
      <c r="AX399" s="554"/>
      <c r="AY399" s="554"/>
    </row>
    <row r="400" spans="2:51" ht="15" x14ac:dyDescent="0.2">
      <c r="B400" s="559"/>
      <c r="C400" s="554"/>
      <c r="D400" s="554"/>
      <c r="E400" s="554"/>
      <c r="F400" s="554"/>
      <c r="G400" s="554"/>
      <c r="H400" s="554"/>
      <c r="I400" s="554"/>
      <c r="J400" s="554"/>
      <c r="K400" s="554"/>
      <c r="L400" s="554"/>
      <c r="M400" s="554"/>
      <c r="N400" s="554"/>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76"/>
      <c r="AS400" s="554"/>
      <c r="AT400" s="554"/>
      <c r="AU400" s="554"/>
      <c r="AV400" s="554"/>
      <c r="AW400" s="554"/>
      <c r="AX400" s="554"/>
      <c r="AY400" s="554"/>
    </row>
    <row r="401" spans="2:51" ht="15" x14ac:dyDescent="0.2">
      <c r="B401" s="559"/>
      <c r="C401" s="554"/>
      <c r="D401" s="554"/>
      <c r="E401" s="554"/>
      <c r="F401" s="554"/>
      <c r="G401" s="554"/>
      <c r="H401" s="554"/>
      <c r="I401" s="554"/>
      <c r="J401" s="554"/>
      <c r="K401" s="554"/>
      <c r="L401" s="554"/>
      <c r="M401" s="554"/>
      <c r="N401" s="554"/>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76"/>
      <c r="AS401" s="554"/>
      <c r="AT401" s="554"/>
      <c r="AU401" s="554"/>
      <c r="AV401" s="554"/>
      <c r="AW401" s="554"/>
      <c r="AX401" s="554"/>
      <c r="AY401" s="554"/>
    </row>
    <row r="402" spans="2:51" ht="15" x14ac:dyDescent="0.2">
      <c r="B402" s="559"/>
      <c r="C402" s="554"/>
      <c r="D402" s="554"/>
      <c r="E402" s="554"/>
      <c r="F402" s="554"/>
      <c r="G402" s="554"/>
      <c r="H402" s="554"/>
      <c r="I402" s="554"/>
      <c r="J402" s="554"/>
      <c r="K402" s="554"/>
      <c r="L402" s="554"/>
      <c r="M402" s="554"/>
      <c r="N402" s="554"/>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76"/>
      <c r="AS402" s="554"/>
      <c r="AT402" s="554"/>
      <c r="AU402" s="554"/>
      <c r="AV402" s="554"/>
      <c r="AW402" s="554"/>
      <c r="AX402" s="554"/>
      <c r="AY402" s="554"/>
    </row>
    <row r="403" spans="2:51" ht="15" x14ac:dyDescent="0.2">
      <c r="B403" s="559"/>
      <c r="C403" s="554"/>
      <c r="D403" s="554"/>
      <c r="E403" s="554"/>
      <c r="F403" s="554"/>
      <c r="G403" s="554"/>
      <c r="H403" s="554"/>
      <c r="I403" s="554"/>
      <c r="J403" s="554"/>
      <c r="K403" s="554"/>
      <c r="L403" s="554"/>
      <c r="M403" s="554"/>
      <c r="N403" s="554"/>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76"/>
      <c r="AS403" s="554"/>
      <c r="AT403" s="554"/>
      <c r="AU403" s="554"/>
      <c r="AV403" s="554"/>
      <c r="AW403" s="554"/>
      <c r="AX403" s="554"/>
      <c r="AY403" s="554"/>
    </row>
    <row r="404" spans="2:51" ht="15" x14ac:dyDescent="0.2">
      <c r="B404" s="559"/>
      <c r="C404" s="554"/>
      <c r="D404" s="554"/>
      <c r="E404" s="554"/>
      <c r="F404" s="554"/>
      <c r="G404" s="554"/>
      <c r="H404" s="554"/>
      <c r="I404" s="554"/>
      <c r="J404" s="554"/>
      <c r="K404" s="554"/>
      <c r="L404" s="554"/>
      <c r="M404" s="554"/>
      <c r="N404" s="554"/>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76"/>
      <c r="AS404" s="554"/>
      <c r="AT404" s="554"/>
      <c r="AU404" s="554"/>
      <c r="AV404" s="554"/>
      <c r="AW404" s="554"/>
      <c r="AX404" s="554"/>
      <c r="AY404" s="554"/>
    </row>
    <row r="405" spans="2:51" ht="15" x14ac:dyDescent="0.2">
      <c r="B405" s="559"/>
      <c r="C405" s="554"/>
      <c r="D405" s="554"/>
      <c r="E405" s="554"/>
      <c r="F405" s="554"/>
      <c r="G405" s="554"/>
      <c r="H405" s="554"/>
      <c r="I405" s="554"/>
      <c r="J405" s="554"/>
      <c r="K405" s="554"/>
      <c r="L405" s="554"/>
      <c r="M405" s="554"/>
      <c r="N405" s="554"/>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76"/>
      <c r="AS405" s="554"/>
      <c r="AT405" s="554"/>
      <c r="AU405" s="554"/>
      <c r="AV405" s="554"/>
      <c r="AW405" s="554"/>
      <c r="AX405" s="554"/>
      <c r="AY405" s="554"/>
    </row>
    <row r="406" spans="2:51" ht="15" x14ac:dyDescent="0.2">
      <c r="B406" s="559"/>
      <c r="C406" s="554"/>
      <c r="D406" s="554"/>
      <c r="E406" s="554"/>
      <c r="F406" s="554"/>
      <c r="G406" s="554"/>
      <c r="H406" s="554"/>
      <c r="I406" s="554"/>
      <c r="J406" s="554"/>
      <c r="K406" s="554"/>
      <c r="L406" s="554"/>
      <c r="M406" s="554"/>
      <c r="N406" s="554"/>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76"/>
      <c r="AS406" s="554"/>
      <c r="AT406" s="554"/>
      <c r="AU406" s="554"/>
      <c r="AV406" s="554"/>
      <c r="AW406" s="554"/>
      <c r="AX406" s="554"/>
      <c r="AY406" s="554"/>
    </row>
    <row r="407" spans="2:51" ht="15" x14ac:dyDescent="0.2">
      <c r="B407" s="559"/>
      <c r="C407" s="554"/>
      <c r="D407" s="554"/>
      <c r="E407" s="554"/>
      <c r="F407" s="554"/>
      <c r="G407" s="554"/>
      <c r="H407" s="554"/>
      <c r="I407" s="554"/>
      <c r="J407" s="554"/>
      <c r="K407" s="554"/>
      <c r="L407" s="554"/>
      <c r="M407" s="554"/>
      <c r="N407" s="554"/>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76"/>
      <c r="AS407" s="554"/>
      <c r="AT407" s="554"/>
      <c r="AU407" s="554"/>
      <c r="AV407" s="554"/>
      <c r="AW407" s="554"/>
      <c r="AX407" s="554"/>
      <c r="AY407" s="554"/>
    </row>
    <row r="408" spans="2:51" ht="15" x14ac:dyDescent="0.2">
      <c r="B408" s="559"/>
      <c r="C408" s="554"/>
      <c r="D408" s="554"/>
      <c r="E408" s="554"/>
      <c r="F408" s="554"/>
      <c r="G408" s="554"/>
      <c r="H408" s="554"/>
      <c r="I408" s="554"/>
      <c r="J408" s="554"/>
      <c r="K408" s="554"/>
      <c r="L408" s="554"/>
      <c r="M408" s="554"/>
      <c r="N408" s="554"/>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76"/>
      <c r="AS408" s="554"/>
      <c r="AT408" s="554"/>
      <c r="AU408" s="554"/>
      <c r="AV408" s="554"/>
      <c r="AW408" s="554"/>
      <c r="AX408" s="554"/>
      <c r="AY408" s="554"/>
    </row>
    <row r="409" spans="2:51" ht="15" x14ac:dyDescent="0.2">
      <c r="B409" s="559"/>
      <c r="C409" s="554"/>
      <c r="D409" s="554"/>
      <c r="E409" s="554"/>
      <c r="F409" s="554"/>
      <c r="G409" s="554"/>
      <c r="H409" s="554"/>
      <c r="I409" s="554"/>
      <c r="J409" s="554"/>
      <c r="K409" s="554"/>
      <c r="L409" s="554"/>
      <c r="M409" s="554"/>
      <c r="N409" s="554"/>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76"/>
      <c r="AS409" s="554"/>
      <c r="AT409" s="554"/>
      <c r="AU409" s="554"/>
      <c r="AV409" s="554"/>
      <c r="AW409" s="554"/>
      <c r="AX409" s="554"/>
      <c r="AY409" s="554"/>
    </row>
    <row r="410" spans="2:51" ht="15" x14ac:dyDescent="0.2">
      <c r="B410" s="559"/>
      <c r="C410" s="554"/>
      <c r="D410" s="554"/>
      <c r="E410" s="554"/>
      <c r="F410" s="554"/>
      <c r="G410" s="554"/>
      <c r="H410" s="554"/>
      <c r="I410" s="554"/>
      <c r="J410" s="554"/>
      <c r="K410" s="554"/>
      <c r="L410" s="554"/>
      <c r="M410" s="554"/>
      <c r="N410" s="554"/>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76"/>
      <c r="AS410" s="554"/>
      <c r="AT410" s="554"/>
      <c r="AU410" s="554"/>
      <c r="AV410" s="554"/>
      <c r="AW410" s="554"/>
      <c r="AX410" s="554"/>
      <c r="AY410" s="554"/>
    </row>
    <row r="411" spans="2:51" ht="15" x14ac:dyDescent="0.2">
      <c r="B411" s="559"/>
      <c r="C411" s="554"/>
      <c r="D411" s="554"/>
      <c r="E411" s="554"/>
      <c r="F411" s="554"/>
      <c r="G411" s="554"/>
      <c r="H411" s="554"/>
      <c r="I411" s="554"/>
      <c r="J411" s="554"/>
      <c r="K411" s="554"/>
      <c r="L411" s="554"/>
      <c r="M411" s="554"/>
      <c r="N411" s="554"/>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76"/>
      <c r="AS411" s="554"/>
      <c r="AT411" s="554"/>
      <c r="AU411" s="554"/>
      <c r="AV411" s="554"/>
      <c r="AW411" s="554"/>
      <c r="AX411" s="554"/>
      <c r="AY411" s="554"/>
    </row>
    <row r="412" spans="2:51" ht="15" x14ac:dyDescent="0.2">
      <c r="B412" s="559"/>
      <c r="C412" s="554"/>
      <c r="D412" s="554"/>
      <c r="E412" s="554"/>
      <c r="F412" s="554"/>
      <c r="G412" s="554"/>
      <c r="H412" s="554"/>
      <c r="I412" s="554"/>
      <c r="J412" s="554"/>
      <c r="K412" s="554"/>
      <c r="L412" s="554"/>
      <c r="M412" s="554"/>
      <c r="N412" s="554"/>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76"/>
      <c r="AS412" s="554"/>
      <c r="AT412" s="554"/>
      <c r="AU412" s="554"/>
      <c r="AV412" s="554"/>
      <c r="AW412" s="554"/>
      <c r="AX412" s="554"/>
      <c r="AY412" s="554"/>
    </row>
    <row r="413" spans="2:51" ht="15" x14ac:dyDescent="0.2">
      <c r="B413" s="559"/>
      <c r="C413" s="554"/>
      <c r="D413" s="554"/>
      <c r="E413" s="554"/>
      <c r="F413" s="554"/>
      <c r="G413" s="554"/>
      <c r="H413" s="554"/>
      <c r="I413" s="554"/>
      <c r="J413" s="554"/>
      <c r="K413" s="554"/>
      <c r="L413" s="554"/>
      <c r="M413" s="554"/>
      <c r="N413" s="554"/>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76"/>
      <c r="AS413" s="554"/>
      <c r="AT413" s="554"/>
      <c r="AU413" s="554"/>
      <c r="AV413" s="554"/>
      <c r="AW413" s="554"/>
      <c r="AX413" s="554"/>
      <c r="AY413" s="554"/>
    </row>
    <row r="414" spans="2:51" ht="15" x14ac:dyDescent="0.2">
      <c r="B414" s="559"/>
      <c r="C414" s="554"/>
      <c r="D414" s="554"/>
      <c r="E414" s="554"/>
      <c r="F414" s="554"/>
      <c r="G414" s="554"/>
      <c r="H414" s="554"/>
      <c r="I414" s="554"/>
      <c r="J414" s="554"/>
      <c r="K414" s="554"/>
      <c r="L414" s="554"/>
      <c r="M414" s="554"/>
      <c r="N414" s="554"/>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76"/>
      <c r="AS414" s="554"/>
      <c r="AT414" s="554"/>
      <c r="AU414" s="554"/>
      <c r="AV414" s="554"/>
      <c r="AW414" s="554"/>
      <c r="AX414" s="554"/>
      <c r="AY414" s="554"/>
    </row>
    <row r="415" spans="2:51" ht="15" x14ac:dyDescent="0.2">
      <c r="B415" s="559"/>
      <c r="C415" s="554"/>
      <c r="D415" s="554"/>
      <c r="E415" s="554"/>
      <c r="F415" s="554"/>
      <c r="G415" s="554"/>
      <c r="H415" s="554"/>
      <c r="I415" s="554"/>
      <c r="J415" s="554"/>
      <c r="K415" s="554"/>
      <c r="L415" s="554"/>
      <c r="M415" s="554"/>
      <c r="N415" s="554"/>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76"/>
      <c r="AS415" s="554"/>
      <c r="AT415" s="554"/>
      <c r="AU415" s="554"/>
      <c r="AV415" s="554"/>
      <c r="AW415" s="554"/>
      <c r="AX415" s="554"/>
      <c r="AY415" s="554"/>
    </row>
    <row r="416" spans="2:51" ht="15" x14ac:dyDescent="0.2">
      <c r="B416" s="559"/>
      <c r="C416" s="554"/>
      <c r="D416" s="554"/>
      <c r="E416" s="554"/>
      <c r="F416" s="554"/>
      <c r="G416" s="554"/>
      <c r="H416" s="554"/>
      <c r="I416" s="554"/>
      <c r="J416" s="554"/>
      <c r="K416" s="554"/>
      <c r="L416" s="554"/>
      <c r="M416" s="554"/>
      <c r="N416" s="554"/>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76"/>
      <c r="AS416" s="554"/>
      <c r="AT416" s="554"/>
      <c r="AU416" s="554"/>
      <c r="AV416" s="554"/>
      <c r="AW416" s="554"/>
      <c r="AX416" s="554"/>
      <c r="AY416" s="554"/>
    </row>
    <row r="417" spans="2:51" ht="15" x14ac:dyDescent="0.2">
      <c r="B417" s="559"/>
      <c r="C417" s="554"/>
      <c r="D417" s="554"/>
      <c r="E417" s="554"/>
      <c r="F417" s="554"/>
      <c r="G417" s="554"/>
      <c r="H417" s="554"/>
      <c r="I417" s="554"/>
      <c r="J417" s="554"/>
      <c r="K417" s="554"/>
      <c r="L417" s="554"/>
      <c r="M417" s="554"/>
      <c r="N417" s="554"/>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76"/>
      <c r="AS417" s="554"/>
      <c r="AT417" s="554"/>
      <c r="AU417" s="554"/>
      <c r="AV417" s="554"/>
      <c r="AW417" s="554"/>
      <c r="AX417" s="554"/>
      <c r="AY417" s="554"/>
    </row>
    <row r="418" spans="2:51" ht="15" x14ac:dyDescent="0.2">
      <c r="B418" s="559"/>
      <c r="C418" s="554"/>
      <c r="D418" s="554"/>
      <c r="E418" s="554"/>
      <c r="F418" s="554"/>
      <c r="G418" s="554"/>
      <c r="H418" s="554"/>
      <c r="I418" s="554"/>
      <c r="J418" s="554"/>
      <c r="K418" s="554"/>
      <c r="L418" s="554"/>
      <c r="M418" s="554"/>
      <c r="N418" s="554"/>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76"/>
      <c r="AS418" s="554"/>
      <c r="AT418" s="554"/>
      <c r="AU418" s="554"/>
      <c r="AV418" s="554"/>
      <c r="AW418" s="554"/>
      <c r="AX418" s="554"/>
      <c r="AY418" s="554"/>
    </row>
    <row r="419" spans="2:51" ht="15" x14ac:dyDescent="0.2">
      <c r="B419" s="559"/>
      <c r="C419" s="554"/>
      <c r="D419" s="554"/>
      <c r="E419" s="554"/>
      <c r="F419" s="554"/>
      <c r="G419" s="554"/>
      <c r="H419" s="554"/>
      <c r="I419" s="554"/>
      <c r="J419" s="554"/>
      <c r="K419" s="554"/>
      <c r="L419" s="554"/>
      <c r="M419" s="554"/>
      <c r="N419" s="554"/>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76"/>
      <c r="AS419" s="554"/>
      <c r="AT419" s="554"/>
      <c r="AU419" s="554"/>
      <c r="AV419" s="554"/>
      <c r="AW419" s="554"/>
      <c r="AX419" s="554"/>
      <c r="AY419" s="554"/>
    </row>
    <row r="420" spans="2:51" ht="15" x14ac:dyDescent="0.2">
      <c r="B420" s="559"/>
      <c r="C420" s="554"/>
      <c r="D420" s="554"/>
      <c r="E420" s="554"/>
      <c r="F420" s="554"/>
      <c r="G420" s="554"/>
      <c r="H420" s="554"/>
      <c r="I420" s="554"/>
      <c r="J420" s="554"/>
      <c r="K420" s="554"/>
      <c r="L420" s="554"/>
      <c r="M420" s="554"/>
      <c r="N420" s="554"/>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76"/>
      <c r="AS420" s="554"/>
      <c r="AT420" s="554"/>
      <c r="AU420" s="554"/>
      <c r="AV420" s="554"/>
      <c r="AW420" s="554"/>
      <c r="AX420" s="554"/>
      <c r="AY420" s="554"/>
    </row>
    <row r="421" spans="2:51" ht="15" x14ac:dyDescent="0.2">
      <c r="B421" s="559"/>
      <c r="C421" s="554"/>
      <c r="D421" s="554"/>
      <c r="E421" s="554"/>
      <c r="F421" s="554"/>
      <c r="G421" s="554"/>
      <c r="H421" s="554"/>
      <c r="I421" s="554"/>
      <c r="J421" s="554"/>
      <c r="K421" s="554"/>
      <c r="L421" s="554"/>
      <c r="M421" s="554"/>
      <c r="N421" s="554"/>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76"/>
      <c r="AS421" s="554"/>
      <c r="AT421" s="554"/>
      <c r="AU421" s="554"/>
      <c r="AV421" s="554"/>
      <c r="AW421" s="554"/>
      <c r="AX421" s="554"/>
      <c r="AY421" s="554"/>
    </row>
    <row r="422" spans="2:51" ht="15" x14ac:dyDescent="0.2">
      <c r="B422" s="559"/>
      <c r="C422" s="554"/>
      <c r="D422" s="554"/>
      <c r="E422" s="554"/>
      <c r="F422" s="554"/>
      <c r="G422" s="554"/>
      <c r="H422" s="554"/>
      <c r="I422" s="554"/>
      <c r="J422" s="554"/>
      <c r="K422" s="554"/>
      <c r="L422" s="554"/>
      <c r="M422" s="554"/>
      <c r="N422" s="554"/>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76"/>
      <c r="AS422" s="554"/>
      <c r="AT422" s="554"/>
      <c r="AU422" s="554"/>
      <c r="AV422" s="554"/>
      <c r="AW422" s="554"/>
      <c r="AX422" s="554"/>
      <c r="AY422" s="554"/>
    </row>
    <row r="423" spans="2:51" ht="15" x14ac:dyDescent="0.2">
      <c r="B423" s="559"/>
      <c r="C423" s="554"/>
      <c r="D423" s="554"/>
      <c r="E423" s="554"/>
      <c r="F423" s="554"/>
      <c r="G423" s="554"/>
      <c r="H423" s="554"/>
      <c r="I423" s="554"/>
      <c r="J423" s="554"/>
      <c r="K423" s="554"/>
      <c r="L423" s="554"/>
      <c r="M423" s="554"/>
      <c r="N423" s="554"/>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76"/>
      <c r="AS423" s="554"/>
      <c r="AT423" s="554"/>
      <c r="AU423" s="554"/>
      <c r="AV423" s="554"/>
      <c r="AW423" s="554"/>
      <c r="AX423" s="554"/>
      <c r="AY423" s="554"/>
    </row>
    <row r="424" spans="2:51" ht="15" x14ac:dyDescent="0.2">
      <c r="B424" s="559"/>
      <c r="C424" s="554"/>
      <c r="D424" s="554"/>
      <c r="E424" s="554"/>
      <c r="F424" s="554"/>
      <c r="G424" s="554"/>
      <c r="H424" s="554"/>
      <c r="I424" s="554"/>
      <c r="J424" s="554"/>
      <c r="K424" s="554"/>
      <c r="L424" s="554"/>
      <c r="M424" s="554"/>
      <c r="N424" s="554"/>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76"/>
      <c r="AS424" s="554"/>
      <c r="AT424" s="554"/>
      <c r="AU424" s="554"/>
      <c r="AV424" s="554"/>
      <c r="AW424" s="554"/>
      <c r="AX424" s="554"/>
      <c r="AY424" s="554"/>
    </row>
    <row r="425" spans="2:51" ht="15" x14ac:dyDescent="0.2">
      <c r="B425" s="559"/>
      <c r="C425" s="554"/>
      <c r="D425" s="554"/>
      <c r="E425" s="554"/>
      <c r="F425" s="554"/>
      <c r="G425" s="554"/>
      <c r="H425" s="554"/>
      <c r="I425" s="554"/>
      <c r="J425" s="554"/>
      <c r="K425" s="554"/>
      <c r="L425" s="554"/>
      <c r="M425" s="554"/>
      <c r="N425" s="554"/>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76"/>
      <c r="AS425" s="554"/>
      <c r="AT425" s="554"/>
      <c r="AU425" s="554"/>
      <c r="AV425" s="554"/>
      <c r="AW425" s="554"/>
      <c r="AX425" s="554"/>
      <c r="AY425" s="554"/>
    </row>
    <row r="426" spans="2:51" ht="15" x14ac:dyDescent="0.2">
      <c r="B426" s="559"/>
      <c r="C426" s="554"/>
      <c r="D426" s="554"/>
      <c r="E426" s="554"/>
      <c r="F426" s="554"/>
      <c r="G426" s="554"/>
      <c r="H426" s="554"/>
      <c r="I426" s="554"/>
      <c r="J426" s="554"/>
      <c r="K426" s="554"/>
      <c r="L426" s="554"/>
      <c r="M426" s="554"/>
      <c r="N426" s="554"/>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76"/>
      <c r="AS426" s="554"/>
      <c r="AT426" s="554"/>
      <c r="AU426" s="554"/>
      <c r="AV426" s="554"/>
      <c r="AW426" s="554"/>
      <c r="AX426" s="554"/>
      <c r="AY426" s="554"/>
    </row>
    <row r="427" spans="2:51" ht="15" x14ac:dyDescent="0.2">
      <c r="B427" s="559"/>
      <c r="C427" s="554"/>
      <c r="D427" s="554"/>
      <c r="E427" s="554"/>
      <c r="F427" s="554"/>
      <c r="G427" s="554"/>
      <c r="H427" s="554"/>
      <c r="I427" s="554"/>
      <c r="J427" s="554"/>
      <c r="K427" s="554"/>
      <c r="L427" s="554"/>
      <c r="M427" s="554"/>
      <c r="N427" s="554"/>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76"/>
      <c r="AS427" s="554"/>
      <c r="AT427" s="554"/>
      <c r="AU427" s="554"/>
      <c r="AV427" s="554"/>
      <c r="AW427" s="554"/>
      <c r="AX427" s="554"/>
      <c r="AY427" s="554"/>
    </row>
    <row r="428" spans="2:51" ht="15" x14ac:dyDescent="0.2">
      <c r="B428" s="559"/>
      <c r="C428" s="554"/>
      <c r="D428" s="554"/>
      <c r="E428" s="554"/>
      <c r="F428" s="554"/>
      <c r="G428" s="554"/>
      <c r="H428" s="554"/>
      <c r="I428" s="554"/>
      <c r="J428" s="554"/>
      <c r="K428" s="554"/>
      <c r="L428" s="554"/>
      <c r="M428" s="554"/>
      <c r="N428" s="554"/>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76"/>
      <c r="AS428" s="554"/>
      <c r="AT428" s="554"/>
      <c r="AU428" s="554"/>
      <c r="AV428" s="554"/>
      <c r="AW428" s="554"/>
      <c r="AX428" s="554"/>
      <c r="AY428" s="554"/>
    </row>
    <row r="429" spans="2:51" ht="15" x14ac:dyDescent="0.2">
      <c r="B429" s="559"/>
      <c r="C429" s="554"/>
      <c r="D429" s="554"/>
      <c r="E429" s="554"/>
      <c r="F429" s="554"/>
      <c r="G429" s="554"/>
      <c r="H429" s="554"/>
      <c r="I429" s="554"/>
      <c r="J429" s="554"/>
      <c r="K429" s="554"/>
      <c r="L429" s="554"/>
      <c r="M429" s="554"/>
      <c r="N429" s="554"/>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76"/>
      <c r="AS429" s="554"/>
      <c r="AT429" s="554"/>
      <c r="AU429" s="554"/>
      <c r="AV429" s="554"/>
      <c r="AW429" s="554"/>
      <c r="AX429" s="554"/>
      <c r="AY429" s="554"/>
    </row>
    <row r="430" spans="2:51" ht="15" x14ac:dyDescent="0.2">
      <c r="B430" s="559"/>
      <c r="C430" s="554"/>
      <c r="D430" s="554"/>
      <c r="E430" s="554"/>
      <c r="F430" s="554"/>
      <c r="G430" s="554"/>
      <c r="H430" s="554"/>
      <c r="I430" s="554"/>
      <c r="J430" s="554"/>
      <c r="K430" s="554"/>
      <c r="L430" s="554"/>
      <c r="M430" s="554"/>
      <c r="N430" s="554"/>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76"/>
      <c r="AS430" s="554"/>
      <c r="AT430" s="554"/>
      <c r="AU430" s="554"/>
      <c r="AV430" s="554"/>
      <c r="AW430" s="554"/>
      <c r="AX430" s="554"/>
      <c r="AY430" s="554"/>
    </row>
    <row r="431" spans="2:51" ht="15" x14ac:dyDescent="0.2">
      <c r="B431" s="559"/>
      <c r="C431" s="554"/>
      <c r="D431" s="554"/>
      <c r="E431" s="554"/>
      <c r="F431" s="554"/>
      <c r="G431" s="554"/>
      <c r="H431" s="554"/>
      <c r="I431" s="554"/>
      <c r="J431" s="554"/>
      <c r="K431" s="554"/>
      <c r="L431" s="554"/>
      <c r="M431" s="554"/>
      <c r="N431" s="554"/>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76"/>
      <c r="AS431" s="554"/>
      <c r="AT431" s="554"/>
      <c r="AU431" s="554"/>
      <c r="AV431" s="554"/>
      <c r="AW431" s="554"/>
      <c r="AX431" s="554"/>
      <c r="AY431" s="554"/>
    </row>
    <row r="432" spans="2:51" ht="15" x14ac:dyDescent="0.2">
      <c r="B432" s="559"/>
      <c r="C432" s="554"/>
      <c r="D432" s="554"/>
      <c r="E432" s="554"/>
      <c r="F432" s="554"/>
      <c r="G432" s="554"/>
      <c r="H432" s="554"/>
      <c r="I432" s="554"/>
      <c r="J432" s="554"/>
      <c r="K432" s="554"/>
      <c r="L432" s="554"/>
      <c r="M432" s="554"/>
      <c r="N432" s="554"/>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76"/>
      <c r="AS432" s="554"/>
      <c r="AT432" s="554"/>
      <c r="AU432" s="554"/>
      <c r="AV432" s="554"/>
      <c r="AW432" s="554"/>
      <c r="AX432" s="554"/>
      <c r="AY432" s="554"/>
    </row>
    <row r="433" spans="2:51" ht="15" x14ac:dyDescent="0.2">
      <c r="B433" s="559"/>
      <c r="C433" s="554"/>
      <c r="D433" s="554"/>
      <c r="E433" s="554"/>
      <c r="F433" s="554"/>
      <c r="G433" s="554"/>
      <c r="H433" s="554"/>
      <c r="I433" s="554"/>
      <c r="J433" s="554"/>
      <c r="K433" s="554"/>
      <c r="L433" s="554"/>
      <c r="M433" s="554"/>
      <c r="N433" s="554"/>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76"/>
      <c r="AS433" s="554"/>
      <c r="AT433" s="554"/>
      <c r="AU433" s="554"/>
      <c r="AV433" s="554"/>
      <c r="AW433" s="554"/>
      <c r="AX433" s="554"/>
      <c r="AY433" s="554"/>
    </row>
    <row r="434" spans="2:51" ht="15" x14ac:dyDescent="0.2">
      <c r="B434" s="559"/>
      <c r="C434" s="554"/>
      <c r="D434" s="554"/>
      <c r="E434" s="554"/>
      <c r="F434" s="554"/>
      <c r="G434" s="554"/>
      <c r="H434" s="554"/>
      <c r="I434" s="554"/>
      <c r="J434" s="554"/>
      <c r="K434" s="554"/>
      <c r="L434" s="554"/>
      <c r="M434" s="554"/>
      <c r="N434" s="554"/>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76"/>
      <c r="AS434" s="554"/>
      <c r="AT434" s="554"/>
      <c r="AU434" s="554"/>
      <c r="AV434" s="554"/>
      <c r="AW434" s="554"/>
      <c r="AX434" s="554"/>
      <c r="AY434" s="554"/>
    </row>
    <row r="435" spans="2:51" ht="15" x14ac:dyDescent="0.2">
      <c r="B435" s="559"/>
      <c r="C435" s="554"/>
      <c r="D435" s="554"/>
      <c r="E435" s="554"/>
      <c r="F435" s="554"/>
      <c r="G435" s="554"/>
      <c r="H435" s="554"/>
      <c r="I435" s="554"/>
      <c r="J435" s="554"/>
      <c r="K435" s="554"/>
      <c r="L435" s="554"/>
      <c r="M435" s="554"/>
      <c r="N435" s="554"/>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76"/>
      <c r="AS435" s="554"/>
      <c r="AT435" s="554"/>
      <c r="AU435" s="554"/>
      <c r="AV435" s="554"/>
      <c r="AW435" s="554"/>
      <c r="AX435" s="554"/>
      <c r="AY435" s="554"/>
    </row>
    <row r="436" spans="2:51" ht="15" x14ac:dyDescent="0.2">
      <c r="B436" s="559"/>
      <c r="C436" s="554"/>
      <c r="D436" s="554"/>
      <c r="E436" s="554"/>
      <c r="F436" s="554"/>
      <c r="G436" s="554"/>
      <c r="H436" s="554"/>
      <c r="I436" s="554"/>
      <c r="J436" s="554"/>
      <c r="K436" s="554"/>
      <c r="L436" s="554"/>
      <c r="M436" s="554"/>
      <c r="N436" s="554"/>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76"/>
      <c r="AS436" s="554"/>
      <c r="AT436" s="554"/>
      <c r="AU436" s="554"/>
      <c r="AV436" s="554"/>
      <c r="AW436" s="554"/>
      <c r="AX436" s="554"/>
      <c r="AY436" s="554"/>
    </row>
    <row r="437" spans="2:51" ht="15" x14ac:dyDescent="0.2">
      <c r="B437" s="559"/>
      <c r="C437" s="554"/>
      <c r="D437" s="554"/>
      <c r="E437" s="554"/>
      <c r="F437" s="554"/>
      <c r="G437" s="554"/>
      <c r="H437" s="554"/>
      <c r="I437" s="554"/>
      <c r="J437" s="554"/>
      <c r="K437" s="554"/>
      <c r="L437" s="554"/>
      <c r="M437" s="554"/>
      <c r="N437" s="554"/>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76"/>
      <c r="AS437" s="554"/>
      <c r="AT437" s="554"/>
      <c r="AU437" s="554"/>
      <c r="AV437" s="554"/>
      <c r="AW437" s="554"/>
      <c r="AX437" s="554"/>
      <c r="AY437" s="554"/>
    </row>
    <row r="438" spans="2:51" ht="15" x14ac:dyDescent="0.2">
      <c r="B438" s="559"/>
      <c r="C438" s="554"/>
      <c r="D438" s="554"/>
      <c r="E438" s="554"/>
      <c r="F438" s="554"/>
      <c r="G438" s="554"/>
      <c r="H438" s="554"/>
      <c r="I438" s="554"/>
      <c r="J438" s="554"/>
      <c r="K438" s="554"/>
      <c r="L438" s="554"/>
      <c r="M438" s="554"/>
      <c r="N438" s="554"/>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76"/>
      <c r="AS438" s="554"/>
      <c r="AT438" s="554"/>
      <c r="AU438" s="554"/>
      <c r="AV438" s="554"/>
      <c r="AW438" s="554"/>
      <c r="AX438" s="554"/>
      <c r="AY438" s="554"/>
    </row>
    <row r="439" spans="2:51" ht="15" x14ac:dyDescent="0.2">
      <c r="B439" s="559"/>
      <c r="C439" s="554"/>
      <c r="D439" s="554"/>
      <c r="E439" s="554"/>
      <c r="F439" s="554"/>
      <c r="G439" s="554"/>
      <c r="H439" s="554"/>
      <c r="I439" s="554"/>
      <c r="J439" s="554"/>
      <c r="K439" s="554"/>
      <c r="L439" s="554"/>
      <c r="M439" s="554"/>
      <c r="N439" s="554"/>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76"/>
      <c r="AS439" s="554"/>
      <c r="AT439" s="554"/>
      <c r="AU439" s="554"/>
      <c r="AV439" s="554"/>
      <c r="AW439" s="554"/>
      <c r="AX439" s="554"/>
      <c r="AY439" s="554"/>
    </row>
    <row r="440" spans="2:51" ht="15" x14ac:dyDescent="0.2">
      <c r="B440" s="559"/>
      <c r="C440" s="554"/>
      <c r="D440" s="554"/>
      <c r="E440" s="554"/>
      <c r="F440" s="554"/>
      <c r="G440" s="554"/>
      <c r="H440" s="554"/>
      <c r="I440" s="554"/>
      <c r="J440" s="554"/>
      <c r="K440" s="554"/>
      <c r="L440" s="554"/>
      <c r="M440" s="554"/>
      <c r="N440" s="554"/>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76"/>
      <c r="AS440" s="554"/>
      <c r="AT440" s="554"/>
      <c r="AU440" s="554"/>
      <c r="AV440" s="554"/>
      <c r="AW440" s="554"/>
      <c r="AX440" s="554"/>
      <c r="AY440" s="554"/>
    </row>
    <row r="441" spans="2:51" ht="15" x14ac:dyDescent="0.2">
      <c r="B441" s="559"/>
      <c r="C441" s="554"/>
      <c r="D441" s="554"/>
      <c r="E441" s="554"/>
      <c r="F441" s="554"/>
      <c r="G441" s="554"/>
      <c r="H441" s="554"/>
      <c r="I441" s="554"/>
      <c r="J441" s="554"/>
      <c r="K441" s="554"/>
      <c r="L441" s="554"/>
      <c r="M441" s="554"/>
      <c r="N441" s="554"/>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76"/>
      <c r="AS441" s="554"/>
      <c r="AT441" s="554"/>
      <c r="AU441" s="554"/>
      <c r="AV441" s="554"/>
      <c r="AW441" s="554"/>
      <c r="AX441" s="554"/>
      <c r="AY441" s="554"/>
    </row>
    <row r="442" spans="2:51" ht="15" x14ac:dyDescent="0.2">
      <c r="B442" s="559"/>
      <c r="C442" s="554"/>
      <c r="D442" s="554"/>
      <c r="E442" s="554"/>
      <c r="F442" s="554"/>
      <c r="G442" s="554"/>
      <c r="H442" s="554"/>
      <c r="I442" s="554"/>
      <c r="J442" s="554"/>
      <c r="K442" s="554"/>
      <c r="L442" s="554"/>
      <c r="M442" s="554"/>
      <c r="N442" s="554"/>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76"/>
      <c r="AS442" s="554"/>
      <c r="AT442" s="554"/>
      <c r="AU442" s="554"/>
      <c r="AV442" s="554"/>
      <c r="AW442" s="554"/>
      <c r="AX442" s="554"/>
      <c r="AY442" s="554"/>
    </row>
    <row r="443" spans="2:51" ht="15" x14ac:dyDescent="0.2">
      <c r="B443" s="559"/>
      <c r="C443" s="554"/>
      <c r="D443" s="554"/>
      <c r="E443" s="554"/>
      <c r="F443" s="554"/>
      <c r="G443" s="554"/>
      <c r="H443" s="554"/>
      <c r="I443" s="554"/>
      <c r="J443" s="554"/>
      <c r="K443" s="554"/>
      <c r="L443" s="554"/>
      <c r="M443" s="554"/>
      <c r="N443" s="554"/>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76"/>
      <c r="AS443" s="554"/>
      <c r="AT443" s="554"/>
      <c r="AU443" s="554"/>
      <c r="AV443" s="554"/>
      <c r="AW443" s="554"/>
      <c r="AX443" s="554"/>
      <c r="AY443" s="554"/>
    </row>
    <row r="444" spans="2:51" ht="15" x14ac:dyDescent="0.2">
      <c r="B444" s="559"/>
      <c r="C444" s="554"/>
      <c r="D444" s="554"/>
      <c r="E444" s="554"/>
      <c r="F444" s="554"/>
      <c r="G444" s="554"/>
      <c r="H444" s="554"/>
      <c r="I444" s="554"/>
      <c r="J444" s="554"/>
      <c r="K444" s="554"/>
      <c r="L444" s="554"/>
      <c r="M444" s="554"/>
      <c r="N444" s="554"/>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76"/>
      <c r="AS444" s="554"/>
      <c r="AT444" s="554"/>
      <c r="AU444" s="554"/>
      <c r="AV444" s="554"/>
      <c r="AW444" s="554"/>
      <c r="AX444" s="554"/>
      <c r="AY444" s="554"/>
    </row>
    <row r="445" spans="2:51" ht="15" x14ac:dyDescent="0.2">
      <c r="B445" s="559"/>
      <c r="C445" s="554"/>
      <c r="D445" s="554"/>
      <c r="E445" s="554"/>
      <c r="F445" s="554"/>
      <c r="G445" s="554"/>
      <c r="H445" s="554"/>
      <c r="I445" s="554"/>
      <c r="J445" s="554"/>
      <c r="K445" s="554"/>
      <c r="L445" s="554"/>
      <c r="M445" s="554"/>
      <c r="N445" s="554"/>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76"/>
      <c r="AS445" s="554"/>
      <c r="AT445" s="554"/>
      <c r="AU445" s="554"/>
      <c r="AV445" s="554"/>
      <c r="AW445" s="554"/>
      <c r="AX445" s="554"/>
      <c r="AY445" s="554"/>
    </row>
    <row r="446" spans="2:51" ht="15" x14ac:dyDescent="0.2">
      <c r="B446" s="559"/>
      <c r="C446" s="554"/>
      <c r="D446" s="554"/>
      <c r="E446" s="554"/>
      <c r="F446" s="554"/>
      <c r="G446" s="554"/>
      <c r="H446" s="554"/>
      <c r="I446" s="554"/>
      <c r="J446" s="554"/>
      <c r="K446" s="554"/>
      <c r="L446" s="554"/>
      <c r="M446" s="554"/>
      <c r="N446" s="554"/>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76"/>
      <c r="AS446" s="554"/>
      <c r="AT446" s="554"/>
      <c r="AU446" s="554"/>
      <c r="AV446" s="554"/>
      <c r="AW446" s="554"/>
      <c r="AX446" s="554"/>
      <c r="AY446" s="554"/>
    </row>
    <row r="447" spans="2:51" ht="15" x14ac:dyDescent="0.2">
      <c r="B447" s="559"/>
      <c r="C447" s="554"/>
      <c r="D447" s="554"/>
      <c r="E447" s="554"/>
      <c r="F447" s="554"/>
      <c r="G447" s="554"/>
      <c r="H447" s="554"/>
      <c r="I447" s="554"/>
      <c r="J447" s="554"/>
      <c r="K447" s="554"/>
      <c r="L447" s="554"/>
      <c r="M447" s="554"/>
      <c r="N447" s="554"/>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76"/>
      <c r="AS447" s="554"/>
      <c r="AT447" s="554"/>
      <c r="AU447" s="554"/>
      <c r="AV447" s="554"/>
      <c r="AW447" s="554"/>
      <c r="AX447" s="554"/>
      <c r="AY447" s="554"/>
    </row>
    <row r="448" spans="2:51" ht="15" x14ac:dyDescent="0.2">
      <c r="B448" s="559"/>
      <c r="C448" s="554"/>
      <c r="D448" s="554"/>
      <c r="E448" s="554"/>
      <c r="F448" s="554"/>
      <c r="G448" s="554"/>
      <c r="H448" s="554"/>
      <c r="I448" s="554"/>
      <c r="J448" s="554"/>
      <c r="K448" s="554"/>
      <c r="L448" s="554"/>
      <c r="M448" s="554"/>
      <c r="N448" s="554"/>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76"/>
      <c r="AS448" s="554"/>
      <c r="AT448" s="554"/>
      <c r="AU448" s="554"/>
      <c r="AV448" s="554"/>
      <c r="AW448" s="554"/>
      <c r="AX448" s="554"/>
      <c r="AY448" s="554"/>
    </row>
    <row r="449" spans="2:51" ht="15" x14ac:dyDescent="0.2">
      <c r="B449" s="559"/>
      <c r="C449" s="554"/>
      <c r="D449" s="554"/>
      <c r="E449" s="554"/>
      <c r="F449" s="554"/>
      <c r="G449" s="554"/>
      <c r="H449" s="554"/>
      <c r="I449" s="554"/>
      <c r="J449" s="554"/>
      <c r="K449" s="554"/>
      <c r="L449" s="554"/>
      <c r="M449" s="554"/>
      <c r="N449" s="554"/>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76"/>
      <c r="AS449" s="554"/>
      <c r="AT449" s="554"/>
      <c r="AU449" s="554"/>
      <c r="AV449" s="554"/>
      <c r="AW449" s="554"/>
      <c r="AX449" s="554"/>
      <c r="AY449" s="554"/>
    </row>
    <row r="450" spans="2:51" ht="15" x14ac:dyDescent="0.2">
      <c r="B450" s="559"/>
      <c r="C450" s="554"/>
      <c r="D450" s="554"/>
      <c r="E450" s="554"/>
      <c r="F450" s="554"/>
      <c r="G450" s="554"/>
      <c r="H450" s="554"/>
      <c r="I450" s="554"/>
      <c r="J450" s="554"/>
      <c r="K450" s="554"/>
      <c r="L450" s="554"/>
      <c r="M450" s="554"/>
      <c r="N450" s="554"/>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76"/>
      <c r="AS450" s="554"/>
      <c r="AT450" s="554"/>
      <c r="AU450" s="554"/>
      <c r="AV450" s="554"/>
      <c r="AW450" s="554"/>
      <c r="AX450" s="554"/>
      <c r="AY450" s="554"/>
    </row>
    <row r="451" spans="2:51" ht="15" x14ac:dyDescent="0.2">
      <c r="B451" s="559"/>
      <c r="C451" s="554"/>
      <c r="D451" s="554"/>
      <c r="E451" s="554"/>
      <c r="F451" s="554"/>
      <c r="G451" s="554"/>
      <c r="H451" s="554"/>
      <c r="I451" s="554"/>
      <c r="J451" s="554"/>
      <c r="K451" s="554"/>
      <c r="L451" s="554"/>
      <c r="M451" s="554"/>
      <c r="N451" s="554"/>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76"/>
      <c r="AS451" s="554"/>
      <c r="AT451" s="554"/>
      <c r="AU451" s="554"/>
      <c r="AV451" s="554"/>
      <c r="AW451" s="554"/>
      <c r="AX451" s="554"/>
      <c r="AY451" s="554"/>
    </row>
    <row r="452" spans="2:51" ht="15" x14ac:dyDescent="0.2">
      <c r="B452" s="559"/>
      <c r="C452" s="554"/>
      <c r="D452" s="554"/>
      <c r="E452" s="554"/>
      <c r="F452" s="554"/>
      <c r="G452" s="554"/>
      <c r="H452" s="554"/>
      <c r="I452" s="554"/>
      <c r="J452" s="554"/>
      <c r="K452" s="554"/>
      <c r="L452" s="554"/>
      <c r="M452" s="554"/>
      <c r="N452" s="554"/>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76"/>
      <c r="AS452" s="554"/>
      <c r="AT452" s="554"/>
      <c r="AU452" s="554"/>
      <c r="AV452" s="554"/>
      <c r="AW452" s="554"/>
      <c r="AX452" s="554"/>
      <c r="AY452" s="554"/>
    </row>
    <row r="453" spans="2:51" ht="15" x14ac:dyDescent="0.2">
      <c r="B453" s="559"/>
      <c r="C453" s="554"/>
      <c r="D453" s="554"/>
      <c r="E453" s="554"/>
      <c r="F453" s="554"/>
      <c r="G453" s="554"/>
      <c r="H453" s="554"/>
      <c r="I453" s="554"/>
      <c r="J453" s="554"/>
      <c r="K453" s="554"/>
      <c r="L453" s="554"/>
      <c r="M453" s="554"/>
      <c r="N453" s="554"/>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76"/>
      <c r="AS453" s="554"/>
      <c r="AT453" s="554"/>
      <c r="AU453" s="554"/>
      <c r="AV453" s="554"/>
      <c r="AW453" s="554"/>
      <c r="AX453" s="554"/>
      <c r="AY453" s="554"/>
    </row>
    <row r="454" spans="2:51" ht="15" x14ac:dyDescent="0.2">
      <c r="B454" s="559"/>
      <c r="C454" s="554"/>
      <c r="D454" s="554"/>
      <c r="E454" s="554"/>
      <c r="F454" s="554"/>
      <c r="G454" s="554"/>
      <c r="H454" s="554"/>
      <c r="I454" s="554"/>
      <c r="J454" s="554"/>
      <c r="K454" s="554"/>
      <c r="L454" s="554"/>
      <c r="M454" s="554"/>
      <c r="N454" s="554"/>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76"/>
      <c r="AS454" s="554"/>
      <c r="AT454" s="554"/>
      <c r="AU454" s="554"/>
      <c r="AV454" s="554"/>
      <c r="AW454" s="554"/>
      <c r="AX454" s="554"/>
      <c r="AY454" s="554"/>
    </row>
    <row r="455" spans="2:51" ht="15" x14ac:dyDescent="0.2">
      <c r="B455" s="559"/>
      <c r="C455" s="554"/>
      <c r="D455" s="554"/>
      <c r="E455" s="554"/>
      <c r="F455" s="554"/>
      <c r="G455" s="554"/>
      <c r="H455" s="554"/>
      <c r="I455" s="554"/>
      <c r="J455" s="554"/>
      <c r="K455" s="554"/>
      <c r="L455" s="554"/>
      <c r="M455" s="554"/>
      <c r="N455" s="554"/>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76"/>
      <c r="AS455" s="554"/>
      <c r="AT455" s="554"/>
      <c r="AU455" s="554"/>
      <c r="AV455" s="554"/>
      <c r="AW455" s="554"/>
      <c r="AX455" s="554"/>
      <c r="AY455" s="554"/>
    </row>
    <row r="456" spans="2:51" ht="15" x14ac:dyDescent="0.2">
      <c r="B456" s="559"/>
      <c r="C456" s="554"/>
      <c r="D456" s="554"/>
      <c r="E456" s="554"/>
      <c r="F456" s="554"/>
      <c r="G456" s="554"/>
      <c r="H456" s="554"/>
      <c r="I456" s="554"/>
      <c r="J456" s="554"/>
      <c r="K456" s="554"/>
      <c r="L456" s="554"/>
      <c r="M456" s="554"/>
      <c r="N456" s="554"/>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76"/>
      <c r="AS456" s="554"/>
      <c r="AT456" s="554"/>
      <c r="AU456" s="554"/>
      <c r="AV456" s="554"/>
      <c r="AW456" s="554"/>
      <c r="AX456" s="554"/>
      <c r="AY456" s="554"/>
    </row>
    <row r="457" spans="2:51" ht="15" x14ac:dyDescent="0.2">
      <c r="B457" s="559"/>
      <c r="C457" s="554"/>
      <c r="D457" s="554"/>
      <c r="E457" s="554"/>
      <c r="F457" s="554"/>
      <c r="G457" s="554"/>
      <c r="H457" s="554"/>
      <c r="I457" s="554"/>
      <c r="J457" s="554"/>
      <c r="K457" s="554"/>
      <c r="L457" s="554"/>
      <c r="M457" s="554"/>
      <c r="N457" s="554"/>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76"/>
      <c r="AS457" s="554"/>
      <c r="AT457" s="554"/>
      <c r="AU457" s="554"/>
      <c r="AV457" s="554"/>
      <c r="AW457" s="554"/>
      <c r="AX457" s="554"/>
      <c r="AY457" s="554"/>
    </row>
    <row r="458" spans="2:51" ht="15" x14ac:dyDescent="0.2">
      <c r="B458" s="559"/>
      <c r="C458" s="554"/>
      <c r="D458" s="554"/>
      <c r="E458" s="554"/>
      <c r="F458" s="554"/>
      <c r="G458" s="554"/>
      <c r="H458" s="554"/>
      <c r="I458" s="554"/>
      <c r="J458" s="554"/>
      <c r="K458" s="554"/>
      <c r="L458" s="554"/>
      <c r="M458" s="554"/>
      <c r="N458" s="554"/>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76"/>
      <c r="AS458" s="554"/>
      <c r="AT458" s="554"/>
      <c r="AU458" s="554"/>
      <c r="AV458" s="554"/>
      <c r="AW458" s="554"/>
      <c r="AX458" s="554"/>
      <c r="AY458" s="554"/>
    </row>
    <row r="459" spans="2:51" ht="15" x14ac:dyDescent="0.2">
      <c r="B459" s="559"/>
      <c r="C459" s="554"/>
      <c r="D459" s="554"/>
      <c r="E459" s="554"/>
      <c r="F459" s="554"/>
      <c r="G459" s="554"/>
      <c r="H459" s="554"/>
      <c r="I459" s="554"/>
      <c r="J459" s="554"/>
      <c r="K459" s="554"/>
      <c r="L459" s="554"/>
      <c r="M459" s="554"/>
      <c r="N459" s="554"/>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76"/>
      <c r="AS459" s="554"/>
      <c r="AT459" s="554"/>
      <c r="AU459" s="554"/>
      <c r="AV459" s="554"/>
      <c r="AW459" s="554"/>
      <c r="AX459" s="554"/>
      <c r="AY459" s="554"/>
    </row>
    <row r="460" spans="2:51" ht="15" x14ac:dyDescent="0.2">
      <c r="B460" s="559"/>
      <c r="C460" s="554"/>
      <c r="D460" s="554"/>
      <c r="E460" s="554"/>
      <c r="F460" s="554"/>
      <c r="G460" s="554"/>
      <c r="H460" s="554"/>
      <c r="I460" s="554"/>
      <c r="J460" s="554"/>
      <c r="K460" s="554"/>
      <c r="L460" s="554"/>
      <c r="M460" s="554"/>
      <c r="N460" s="554"/>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76"/>
      <c r="AS460" s="554"/>
      <c r="AT460" s="554"/>
      <c r="AU460" s="554"/>
      <c r="AV460" s="554"/>
      <c r="AW460" s="554"/>
      <c r="AX460" s="554"/>
      <c r="AY460" s="554"/>
    </row>
    <row r="461" spans="2:51" ht="15" x14ac:dyDescent="0.2">
      <c r="B461" s="559"/>
      <c r="C461" s="554"/>
      <c r="D461" s="554"/>
      <c r="E461" s="554"/>
      <c r="F461" s="554"/>
      <c r="G461" s="554"/>
      <c r="H461" s="554"/>
      <c r="I461" s="554"/>
      <c r="J461" s="554"/>
      <c r="K461" s="554"/>
      <c r="L461" s="554"/>
      <c r="M461" s="554"/>
      <c r="N461" s="554"/>
      <c r="O461" s="554"/>
      <c r="P461" s="554"/>
      <c r="Q461" s="554"/>
      <c r="R461" s="554"/>
      <c r="S461" s="554"/>
      <c r="T461" s="554"/>
      <c r="U461" s="554"/>
      <c r="V461" s="554"/>
      <c r="W461" s="554"/>
      <c r="X461" s="554"/>
      <c r="Y461" s="554"/>
      <c r="Z461" s="554"/>
      <c r="AA461" s="554"/>
      <c r="AB461" s="554"/>
      <c r="AC461" s="554"/>
      <c r="AD461" s="554"/>
      <c r="AE461" s="554"/>
      <c r="AF461" s="554"/>
      <c r="AG461" s="554"/>
      <c r="AH461" s="554"/>
      <c r="AI461" s="554"/>
      <c r="AJ461" s="554"/>
      <c r="AK461" s="554"/>
      <c r="AL461" s="554"/>
      <c r="AM461" s="554"/>
      <c r="AN461" s="554"/>
      <c r="AO461" s="554"/>
      <c r="AP461" s="554"/>
      <c r="AQ461" s="554"/>
      <c r="AR461" s="576"/>
      <c r="AS461" s="554"/>
      <c r="AT461" s="554"/>
      <c r="AU461" s="554"/>
      <c r="AV461" s="554"/>
      <c r="AW461" s="554"/>
      <c r="AX461" s="554"/>
      <c r="AY461" s="554"/>
    </row>
    <row r="462" spans="2:51" ht="15" x14ac:dyDescent="0.2">
      <c r="B462" s="559"/>
      <c r="C462" s="554"/>
      <c r="D462" s="554"/>
      <c r="E462" s="554"/>
      <c r="F462" s="554"/>
      <c r="G462" s="554"/>
      <c r="H462" s="554"/>
      <c r="I462" s="554"/>
      <c r="J462" s="554"/>
      <c r="K462" s="554"/>
      <c r="L462" s="554"/>
      <c r="M462" s="554"/>
      <c r="N462" s="554"/>
      <c r="O462" s="554"/>
      <c r="P462" s="554"/>
      <c r="Q462" s="554"/>
      <c r="R462" s="554"/>
      <c r="S462" s="554"/>
      <c r="T462" s="554"/>
      <c r="U462" s="554"/>
      <c r="V462" s="554"/>
      <c r="W462" s="554"/>
      <c r="X462" s="554"/>
      <c r="Y462" s="554"/>
      <c r="Z462" s="554"/>
      <c r="AA462" s="554"/>
      <c r="AB462" s="554"/>
      <c r="AC462" s="554"/>
      <c r="AD462" s="554"/>
      <c r="AE462" s="554"/>
      <c r="AF462" s="554"/>
      <c r="AG462" s="554"/>
      <c r="AH462" s="554"/>
      <c r="AI462" s="554"/>
      <c r="AJ462" s="554"/>
      <c r="AK462" s="554"/>
      <c r="AL462" s="554"/>
      <c r="AM462" s="554"/>
      <c r="AN462" s="554"/>
      <c r="AO462" s="554"/>
      <c r="AP462" s="554"/>
      <c r="AQ462" s="554"/>
      <c r="AR462" s="576"/>
      <c r="AS462" s="554"/>
      <c r="AT462" s="554"/>
      <c r="AU462" s="554"/>
      <c r="AV462" s="554"/>
      <c r="AW462" s="554"/>
      <c r="AX462" s="554"/>
      <c r="AY462" s="554"/>
    </row>
    <row r="463" spans="2:51" ht="15" x14ac:dyDescent="0.2">
      <c r="B463" s="559"/>
      <c r="C463" s="554"/>
      <c r="D463" s="554"/>
      <c r="E463" s="554"/>
      <c r="F463" s="554"/>
      <c r="G463" s="554"/>
      <c r="H463" s="554"/>
      <c r="I463" s="554"/>
      <c r="J463" s="554"/>
      <c r="K463" s="554"/>
      <c r="L463" s="554"/>
      <c r="M463" s="554"/>
      <c r="N463" s="554"/>
      <c r="O463" s="554"/>
      <c r="P463" s="554"/>
      <c r="Q463" s="554"/>
      <c r="R463" s="554"/>
      <c r="S463" s="554"/>
      <c r="T463" s="554"/>
      <c r="U463" s="554"/>
      <c r="V463" s="554"/>
      <c r="W463" s="554"/>
      <c r="X463" s="554"/>
      <c r="Y463" s="554"/>
      <c r="Z463" s="554"/>
      <c r="AA463" s="554"/>
      <c r="AB463" s="554"/>
      <c r="AC463" s="554"/>
      <c r="AD463" s="554"/>
      <c r="AE463" s="554"/>
      <c r="AF463" s="554"/>
      <c r="AG463" s="554"/>
      <c r="AH463" s="554"/>
      <c r="AI463" s="554"/>
      <c r="AJ463" s="554"/>
      <c r="AK463" s="554"/>
      <c r="AL463" s="554"/>
      <c r="AM463" s="554"/>
      <c r="AN463" s="554"/>
      <c r="AO463" s="554"/>
      <c r="AP463" s="554"/>
      <c r="AQ463" s="554"/>
      <c r="AR463" s="576"/>
      <c r="AS463" s="554"/>
      <c r="AT463" s="554"/>
      <c r="AU463" s="554"/>
      <c r="AV463" s="554"/>
      <c r="AW463" s="554"/>
      <c r="AX463" s="554"/>
      <c r="AY463" s="554"/>
    </row>
    <row r="464" spans="2:51" ht="15" x14ac:dyDescent="0.2">
      <c r="B464" s="559"/>
      <c r="C464" s="554"/>
      <c r="D464" s="554"/>
      <c r="E464" s="554"/>
      <c r="F464" s="554"/>
      <c r="G464" s="554"/>
      <c r="H464" s="554"/>
      <c r="I464" s="554"/>
      <c r="J464" s="554"/>
      <c r="K464" s="554"/>
      <c r="L464" s="554"/>
      <c r="M464" s="554"/>
      <c r="N464" s="554"/>
      <c r="O464" s="554"/>
      <c r="P464" s="554"/>
      <c r="Q464" s="554"/>
      <c r="R464" s="554"/>
      <c r="S464" s="554"/>
      <c r="T464" s="554"/>
      <c r="U464" s="554"/>
      <c r="V464" s="554"/>
      <c r="W464" s="554"/>
      <c r="X464" s="554"/>
      <c r="Y464" s="554"/>
      <c r="Z464" s="554"/>
      <c r="AA464" s="554"/>
      <c r="AB464" s="554"/>
      <c r="AC464" s="554"/>
      <c r="AD464" s="554"/>
      <c r="AE464" s="554"/>
      <c r="AF464" s="554"/>
      <c r="AG464" s="554"/>
      <c r="AH464" s="554"/>
      <c r="AI464" s="554"/>
      <c r="AJ464" s="554"/>
      <c r="AK464" s="554"/>
      <c r="AL464" s="554"/>
      <c r="AM464" s="554"/>
      <c r="AN464" s="554"/>
      <c r="AO464" s="554"/>
      <c r="AP464" s="554"/>
      <c r="AQ464" s="554"/>
      <c r="AR464" s="576"/>
      <c r="AS464" s="554"/>
      <c r="AT464" s="554"/>
      <c r="AU464" s="554"/>
      <c r="AV464" s="554"/>
      <c r="AW464" s="554"/>
      <c r="AX464" s="554"/>
      <c r="AY464" s="554"/>
    </row>
    <row r="465" spans="2:51" ht="15" x14ac:dyDescent="0.2">
      <c r="B465" s="559"/>
      <c r="C465" s="554"/>
      <c r="D465" s="554"/>
      <c r="E465" s="554"/>
      <c r="F465" s="554"/>
      <c r="G465" s="554"/>
      <c r="H465" s="554"/>
      <c r="I465" s="554"/>
      <c r="J465" s="554"/>
      <c r="K465" s="554"/>
      <c r="L465" s="554"/>
      <c r="M465" s="554"/>
      <c r="N465" s="554"/>
      <c r="O465" s="554"/>
      <c r="P465" s="554"/>
      <c r="Q465" s="554"/>
      <c r="R465" s="554"/>
      <c r="S465" s="554"/>
      <c r="T465" s="554"/>
      <c r="U465" s="554"/>
      <c r="V465" s="554"/>
      <c r="W465" s="554"/>
      <c r="X465" s="554"/>
      <c r="Y465" s="554"/>
      <c r="Z465" s="554"/>
      <c r="AA465" s="554"/>
      <c r="AB465" s="554"/>
      <c r="AC465" s="554"/>
      <c r="AD465" s="554"/>
      <c r="AE465" s="554"/>
      <c r="AF465" s="554"/>
      <c r="AG465" s="554"/>
      <c r="AH465" s="554"/>
      <c r="AI465" s="554"/>
      <c r="AJ465" s="554"/>
      <c r="AK465" s="554"/>
      <c r="AL465" s="554"/>
      <c r="AM465" s="554"/>
      <c r="AN465" s="554"/>
      <c r="AO465" s="554"/>
      <c r="AP465" s="554"/>
      <c r="AQ465" s="554"/>
      <c r="AR465" s="576"/>
      <c r="AS465" s="554"/>
      <c r="AT465" s="554"/>
      <c r="AU465" s="554"/>
      <c r="AV465" s="554"/>
      <c r="AW465" s="554"/>
      <c r="AX465" s="554"/>
      <c r="AY465" s="554"/>
    </row>
    <row r="466" spans="2:51" ht="15" x14ac:dyDescent="0.2">
      <c r="B466" s="559"/>
      <c r="C466" s="554"/>
      <c r="D466" s="554"/>
      <c r="E466" s="554"/>
      <c r="F466" s="554"/>
      <c r="G466" s="554"/>
      <c r="H466" s="554"/>
      <c r="I466" s="554"/>
      <c r="J466" s="554"/>
      <c r="K466" s="554"/>
      <c r="L466" s="554"/>
      <c r="M466" s="554"/>
      <c r="N466" s="554"/>
      <c r="O466" s="554"/>
      <c r="P466" s="554"/>
      <c r="Q466" s="554"/>
      <c r="R466" s="554"/>
      <c r="S466" s="554"/>
      <c r="T466" s="554"/>
      <c r="U466" s="554"/>
      <c r="V466" s="554"/>
      <c r="W466" s="554"/>
      <c r="X466" s="554"/>
      <c r="Y466" s="554"/>
      <c r="Z466" s="554"/>
      <c r="AA466" s="554"/>
      <c r="AB466" s="554"/>
      <c r="AC466" s="554"/>
      <c r="AD466" s="554"/>
      <c r="AE466" s="554"/>
      <c r="AF466" s="554"/>
      <c r="AG466" s="554"/>
      <c r="AH466" s="554"/>
      <c r="AI466" s="554"/>
      <c r="AJ466" s="554"/>
      <c r="AK466" s="554"/>
      <c r="AL466" s="554"/>
      <c r="AM466" s="554"/>
      <c r="AN466" s="554"/>
      <c r="AO466" s="554"/>
      <c r="AP466" s="554"/>
      <c r="AQ466" s="554"/>
      <c r="AR466" s="576"/>
      <c r="AS466" s="554"/>
      <c r="AT466" s="554"/>
      <c r="AU466" s="554"/>
      <c r="AV466" s="554"/>
      <c r="AW466" s="554"/>
      <c r="AX466" s="554"/>
      <c r="AY466" s="554"/>
    </row>
    <row r="467" spans="2:51" ht="15" x14ac:dyDescent="0.2">
      <c r="B467" s="559"/>
      <c r="C467" s="554"/>
      <c r="D467" s="554"/>
      <c r="E467" s="554"/>
      <c r="F467" s="554"/>
      <c r="G467" s="554"/>
      <c r="H467" s="554"/>
      <c r="I467" s="554"/>
      <c r="J467" s="554"/>
      <c r="K467" s="554"/>
      <c r="L467" s="554"/>
      <c r="M467" s="554"/>
      <c r="N467" s="554"/>
      <c r="O467" s="554"/>
      <c r="P467" s="554"/>
      <c r="Q467" s="554"/>
      <c r="R467" s="554"/>
      <c r="S467" s="554"/>
      <c r="T467" s="554"/>
      <c r="U467" s="554"/>
      <c r="V467" s="554"/>
      <c r="W467" s="554"/>
      <c r="X467" s="554"/>
      <c r="Y467" s="554"/>
      <c r="Z467" s="554"/>
      <c r="AA467" s="554"/>
      <c r="AB467" s="554"/>
      <c r="AC467" s="554"/>
      <c r="AD467" s="554"/>
      <c r="AE467" s="554"/>
      <c r="AF467" s="554"/>
      <c r="AG467" s="554"/>
      <c r="AH467" s="554"/>
      <c r="AI467" s="554"/>
      <c r="AJ467" s="554"/>
      <c r="AK467" s="554"/>
      <c r="AL467" s="554"/>
      <c r="AM467" s="554"/>
      <c r="AN467" s="554"/>
      <c r="AO467" s="554"/>
      <c r="AP467" s="554"/>
      <c r="AQ467" s="554"/>
      <c r="AR467" s="576"/>
      <c r="AS467" s="554"/>
      <c r="AT467" s="554"/>
      <c r="AU467" s="554"/>
      <c r="AV467" s="554"/>
      <c r="AW467" s="554"/>
      <c r="AX467" s="554"/>
      <c r="AY467" s="554"/>
    </row>
    <row r="468" spans="2:51" ht="15" x14ac:dyDescent="0.2">
      <c r="B468" s="559"/>
      <c r="C468" s="554"/>
      <c r="D468" s="554"/>
      <c r="E468" s="554"/>
      <c r="F468" s="554"/>
      <c r="G468" s="554"/>
      <c r="H468" s="554"/>
      <c r="I468" s="554"/>
      <c r="J468" s="554"/>
      <c r="K468" s="554"/>
      <c r="L468" s="554"/>
      <c r="M468" s="554"/>
      <c r="N468" s="554"/>
      <c r="O468" s="554"/>
      <c r="P468" s="554"/>
      <c r="Q468" s="554"/>
      <c r="R468" s="554"/>
      <c r="S468" s="554"/>
      <c r="T468" s="554"/>
      <c r="U468" s="554"/>
      <c r="V468" s="554"/>
      <c r="W468" s="554"/>
      <c r="X468" s="554"/>
      <c r="Y468" s="554"/>
      <c r="Z468" s="554"/>
      <c r="AA468" s="554"/>
      <c r="AB468" s="554"/>
      <c r="AC468" s="554"/>
      <c r="AD468" s="554"/>
      <c r="AE468" s="554"/>
      <c r="AF468" s="554"/>
      <c r="AG468" s="554"/>
      <c r="AH468" s="554"/>
      <c r="AI468" s="554"/>
      <c r="AJ468" s="554"/>
      <c r="AK468" s="554"/>
      <c r="AL468" s="554"/>
      <c r="AM468" s="554"/>
      <c r="AN468" s="554"/>
      <c r="AO468" s="554"/>
      <c r="AP468" s="554"/>
      <c r="AQ468" s="554"/>
      <c r="AR468" s="576"/>
      <c r="AS468" s="554"/>
      <c r="AT468" s="554"/>
      <c r="AU468" s="554"/>
      <c r="AV468" s="554"/>
      <c r="AW468" s="554"/>
      <c r="AX468" s="554"/>
      <c r="AY468" s="554"/>
    </row>
    <row r="469" spans="2:51" ht="15" x14ac:dyDescent="0.2">
      <c r="B469" s="559"/>
      <c r="C469" s="554"/>
      <c r="D469" s="554"/>
      <c r="E469" s="554"/>
      <c r="F469" s="554"/>
      <c r="G469" s="554"/>
      <c r="H469" s="554"/>
      <c r="I469" s="554"/>
      <c r="J469" s="554"/>
      <c r="K469" s="554"/>
      <c r="L469" s="554"/>
      <c r="M469" s="554"/>
      <c r="N469" s="554"/>
      <c r="O469" s="554"/>
      <c r="P469" s="554"/>
      <c r="Q469" s="554"/>
      <c r="R469" s="554"/>
      <c r="S469" s="554"/>
      <c r="T469" s="554"/>
      <c r="U469" s="554"/>
      <c r="V469" s="554"/>
      <c r="W469" s="554"/>
      <c r="X469" s="554"/>
      <c r="Y469" s="554"/>
      <c r="Z469" s="554"/>
      <c r="AA469" s="554"/>
      <c r="AB469" s="554"/>
      <c r="AC469" s="554"/>
      <c r="AD469" s="554"/>
      <c r="AE469" s="554"/>
      <c r="AF469" s="554"/>
      <c r="AG469" s="554"/>
      <c r="AH469" s="554"/>
      <c r="AI469" s="554"/>
      <c r="AJ469" s="554"/>
      <c r="AK469" s="554"/>
      <c r="AL469" s="554"/>
      <c r="AM469" s="554"/>
      <c r="AN469" s="554"/>
      <c r="AO469" s="554"/>
      <c r="AP469" s="554"/>
      <c r="AQ469" s="554"/>
      <c r="AR469" s="576"/>
      <c r="AS469" s="554"/>
      <c r="AT469" s="554"/>
      <c r="AU469" s="554"/>
      <c r="AV469" s="554"/>
      <c r="AW469" s="554"/>
      <c r="AX469" s="554"/>
      <c r="AY469" s="554"/>
    </row>
    <row r="470" spans="2:51" ht="15" x14ac:dyDescent="0.2">
      <c r="B470" s="559"/>
      <c r="C470" s="554"/>
      <c r="D470" s="554"/>
      <c r="E470" s="554"/>
      <c r="F470" s="554"/>
      <c r="G470" s="554"/>
      <c r="H470" s="554"/>
      <c r="I470" s="554"/>
      <c r="J470" s="554"/>
      <c r="K470" s="554"/>
      <c r="L470" s="554"/>
      <c r="M470" s="554"/>
      <c r="N470" s="554"/>
      <c r="O470" s="554"/>
      <c r="P470" s="554"/>
      <c r="Q470" s="554"/>
      <c r="R470" s="554"/>
      <c r="S470" s="554"/>
      <c r="T470" s="554"/>
      <c r="U470" s="554"/>
      <c r="V470" s="554"/>
      <c r="W470" s="554"/>
      <c r="X470" s="554"/>
      <c r="Y470" s="554"/>
      <c r="Z470" s="554"/>
      <c r="AA470" s="554"/>
      <c r="AB470" s="554"/>
      <c r="AC470" s="554"/>
      <c r="AD470" s="554"/>
      <c r="AE470" s="554"/>
      <c r="AF470" s="554"/>
      <c r="AG470" s="554"/>
      <c r="AH470" s="554"/>
      <c r="AI470" s="554"/>
      <c r="AJ470" s="554"/>
      <c r="AK470" s="554"/>
      <c r="AL470" s="554"/>
      <c r="AM470" s="554"/>
      <c r="AN470" s="554"/>
      <c r="AO470" s="554"/>
      <c r="AP470" s="554"/>
      <c r="AQ470" s="554"/>
      <c r="AR470" s="576"/>
      <c r="AS470" s="554"/>
      <c r="AT470" s="554"/>
      <c r="AU470" s="554"/>
      <c r="AV470" s="554"/>
      <c r="AW470" s="554"/>
      <c r="AX470" s="554"/>
      <c r="AY470" s="554"/>
    </row>
    <row r="471" spans="2:51" ht="15" x14ac:dyDescent="0.2">
      <c r="B471" s="559"/>
      <c r="C471" s="554"/>
      <c r="D471" s="554"/>
      <c r="E471" s="554"/>
      <c r="F471" s="554"/>
      <c r="G471" s="554"/>
      <c r="H471" s="554"/>
      <c r="I471" s="554"/>
      <c r="J471" s="554"/>
      <c r="K471" s="554"/>
      <c r="L471" s="554"/>
      <c r="M471" s="554"/>
      <c r="N471" s="554"/>
      <c r="O471" s="554"/>
      <c r="P471" s="554"/>
      <c r="Q471" s="554"/>
      <c r="R471" s="554"/>
      <c r="S471" s="554"/>
      <c r="T471" s="554"/>
      <c r="U471" s="554"/>
      <c r="V471" s="554"/>
      <c r="W471" s="554"/>
      <c r="X471" s="554"/>
      <c r="Y471" s="554"/>
      <c r="Z471" s="554"/>
      <c r="AA471" s="554"/>
      <c r="AB471" s="554"/>
      <c r="AC471" s="554"/>
      <c r="AD471" s="554"/>
      <c r="AE471" s="554"/>
      <c r="AF471" s="554"/>
      <c r="AG471" s="554"/>
      <c r="AH471" s="554"/>
      <c r="AI471" s="554"/>
      <c r="AJ471" s="554"/>
      <c r="AK471" s="554"/>
      <c r="AL471" s="554"/>
      <c r="AM471" s="554"/>
      <c r="AN471" s="554"/>
      <c r="AO471" s="554"/>
      <c r="AP471" s="554"/>
      <c r="AQ471" s="554"/>
      <c r="AR471" s="576"/>
      <c r="AS471" s="554"/>
      <c r="AT471" s="554"/>
      <c r="AU471" s="554"/>
      <c r="AV471" s="554"/>
      <c r="AW471" s="554"/>
      <c r="AX471" s="554"/>
      <c r="AY471" s="554"/>
    </row>
    <row r="472" spans="2:51" ht="15" x14ac:dyDescent="0.2">
      <c r="B472" s="559"/>
      <c r="C472" s="554"/>
      <c r="D472" s="554"/>
      <c r="E472" s="554"/>
      <c r="F472" s="554"/>
      <c r="G472" s="554"/>
      <c r="H472" s="554"/>
      <c r="I472" s="554"/>
      <c r="J472" s="554"/>
      <c r="K472" s="554"/>
      <c r="L472" s="554"/>
      <c r="M472" s="554"/>
      <c r="N472" s="554"/>
      <c r="O472" s="554"/>
      <c r="P472" s="554"/>
      <c r="Q472" s="554"/>
      <c r="R472" s="554"/>
      <c r="S472" s="554"/>
      <c r="T472" s="554"/>
      <c r="U472" s="554"/>
      <c r="V472" s="554"/>
      <c r="W472" s="554"/>
      <c r="X472" s="554"/>
      <c r="Y472" s="554"/>
      <c r="Z472" s="554"/>
      <c r="AA472" s="554"/>
      <c r="AB472" s="554"/>
      <c r="AC472" s="554"/>
      <c r="AD472" s="554"/>
      <c r="AE472" s="554"/>
      <c r="AF472" s="554"/>
      <c r="AG472" s="554"/>
      <c r="AH472" s="554"/>
      <c r="AI472" s="554"/>
      <c r="AJ472" s="554"/>
      <c r="AK472" s="554"/>
      <c r="AL472" s="554"/>
      <c r="AM472" s="554"/>
      <c r="AN472" s="554"/>
      <c r="AO472" s="554"/>
      <c r="AP472" s="554"/>
      <c r="AQ472" s="554"/>
      <c r="AR472" s="576"/>
      <c r="AS472" s="554"/>
      <c r="AT472" s="554"/>
      <c r="AU472" s="554"/>
      <c r="AV472" s="554"/>
      <c r="AW472" s="554"/>
      <c r="AX472" s="554"/>
      <c r="AY472" s="554"/>
    </row>
    <row r="473" spans="2:51" ht="15" x14ac:dyDescent="0.2">
      <c r="B473" s="559"/>
      <c r="C473" s="554"/>
      <c r="D473" s="554"/>
      <c r="E473" s="554"/>
      <c r="F473" s="554"/>
      <c r="G473" s="554"/>
      <c r="H473" s="554"/>
      <c r="I473" s="554"/>
      <c r="J473" s="554"/>
      <c r="K473" s="554"/>
      <c r="L473" s="554"/>
      <c r="M473" s="554"/>
      <c r="N473" s="554"/>
      <c r="O473" s="554"/>
      <c r="P473" s="554"/>
      <c r="Q473" s="554"/>
      <c r="R473" s="554"/>
      <c r="S473" s="554"/>
      <c r="T473" s="554"/>
      <c r="U473" s="554"/>
      <c r="V473" s="554"/>
      <c r="W473" s="554"/>
      <c r="X473" s="554"/>
      <c r="Y473" s="554"/>
      <c r="Z473" s="554"/>
      <c r="AA473" s="554"/>
      <c r="AB473" s="554"/>
      <c r="AC473" s="554"/>
      <c r="AD473" s="554"/>
      <c r="AE473" s="554"/>
      <c r="AF473" s="554"/>
      <c r="AG473" s="554"/>
      <c r="AH473" s="554"/>
      <c r="AI473" s="554"/>
      <c r="AJ473" s="554"/>
      <c r="AK473" s="554"/>
      <c r="AL473" s="554"/>
      <c r="AM473" s="554"/>
      <c r="AN473" s="554"/>
      <c r="AO473" s="554"/>
      <c r="AP473" s="554"/>
      <c r="AQ473" s="554"/>
      <c r="AR473" s="576"/>
      <c r="AS473" s="554"/>
      <c r="AT473" s="554"/>
      <c r="AU473" s="554"/>
      <c r="AV473" s="554"/>
      <c r="AW473" s="554"/>
      <c r="AX473" s="554"/>
      <c r="AY473" s="554"/>
    </row>
    <row r="474" spans="2:51" ht="15" x14ac:dyDescent="0.2">
      <c r="B474" s="559"/>
      <c r="C474" s="554"/>
      <c r="D474" s="554"/>
      <c r="E474" s="554"/>
      <c r="F474" s="554"/>
      <c r="G474" s="554"/>
      <c r="H474" s="554"/>
      <c r="I474" s="554"/>
      <c r="J474" s="554"/>
      <c r="K474" s="554"/>
      <c r="L474" s="554"/>
      <c r="M474" s="554"/>
      <c r="N474" s="554"/>
      <c r="O474" s="554"/>
      <c r="P474" s="554"/>
      <c r="Q474" s="554"/>
      <c r="R474" s="554"/>
      <c r="S474" s="554"/>
      <c r="T474" s="554"/>
      <c r="U474" s="554"/>
      <c r="V474" s="554"/>
      <c r="W474" s="554"/>
      <c r="X474" s="554"/>
      <c r="Y474" s="554"/>
      <c r="Z474" s="554"/>
      <c r="AA474" s="554"/>
      <c r="AB474" s="554"/>
      <c r="AC474" s="554"/>
      <c r="AD474" s="554"/>
      <c r="AE474" s="554"/>
      <c r="AF474" s="554"/>
      <c r="AG474" s="554"/>
      <c r="AH474" s="554"/>
      <c r="AI474" s="554"/>
      <c r="AJ474" s="554"/>
      <c r="AK474" s="554"/>
      <c r="AL474" s="554"/>
      <c r="AM474" s="554"/>
      <c r="AN474" s="554"/>
      <c r="AO474" s="554"/>
      <c r="AP474" s="554"/>
      <c r="AQ474" s="554"/>
      <c r="AR474" s="576"/>
      <c r="AS474" s="554"/>
      <c r="AT474" s="554"/>
      <c r="AU474" s="554"/>
      <c r="AV474" s="554"/>
      <c r="AW474" s="554"/>
      <c r="AX474" s="554"/>
      <c r="AY474" s="554"/>
    </row>
    <row r="475" spans="2:51" ht="15" x14ac:dyDescent="0.2">
      <c r="B475" s="559"/>
      <c r="C475" s="554"/>
      <c r="D475" s="554"/>
      <c r="E475" s="554"/>
      <c r="F475" s="554"/>
      <c r="G475" s="554"/>
      <c r="H475" s="554"/>
      <c r="I475" s="554"/>
      <c r="J475" s="554"/>
      <c r="K475" s="554"/>
      <c r="L475" s="554"/>
      <c r="M475" s="554"/>
      <c r="N475" s="554"/>
      <c r="O475" s="554"/>
      <c r="P475" s="554"/>
      <c r="Q475" s="554"/>
      <c r="R475" s="554"/>
      <c r="S475" s="554"/>
      <c r="T475" s="554"/>
      <c r="U475" s="554"/>
      <c r="V475" s="554"/>
      <c r="W475" s="554"/>
      <c r="X475" s="554"/>
      <c r="Y475" s="554"/>
      <c r="Z475" s="554"/>
      <c r="AA475" s="554"/>
      <c r="AB475" s="554"/>
      <c r="AC475" s="554"/>
      <c r="AD475" s="554"/>
      <c r="AE475" s="554"/>
      <c r="AF475" s="554"/>
      <c r="AG475" s="554"/>
      <c r="AH475" s="554"/>
      <c r="AI475" s="554"/>
      <c r="AJ475" s="554"/>
      <c r="AK475" s="554"/>
      <c r="AL475" s="554"/>
      <c r="AM475" s="554"/>
      <c r="AN475" s="554"/>
      <c r="AO475" s="554"/>
      <c r="AP475" s="554"/>
      <c r="AQ475" s="554"/>
      <c r="AR475" s="576"/>
      <c r="AS475" s="554"/>
      <c r="AT475" s="554"/>
      <c r="AU475" s="554"/>
      <c r="AV475" s="554"/>
      <c r="AW475" s="554"/>
      <c r="AX475" s="554"/>
      <c r="AY475" s="554"/>
    </row>
  </sheetData>
  <sheetProtection algorithmName="SHA-512" hashValue="AzT4rvP17UxLPqtAk78yUqEEEPmMpvmj3houUh7cELdMVtRRYbAZiRCTvP8+q3cCDdGZqep+93SWABDxxQVwfA==" saltValue="ZLu+ikhfUnbkr/VKcQmA9Q==" spinCount="100000" sheet="1" objects="1" scenarios="1"/>
  <mergeCells count="119">
    <mergeCell ref="V47:Y47"/>
    <mergeCell ref="V48:Y48"/>
    <mergeCell ref="V49:Y49"/>
    <mergeCell ref="V50:Y50"/>
    <mergeCell ref="V51:Y51"/>
    <mergeCell ref="V52:Y52"/>
    <mergeCell ref="AK37:AR37"/>
    <mergeCell ref="AK38:AR38"/>
    <mergeCell ref="J23:U23"/>
    <mergeCell ref="J24:U24"/>
    <mergeCell ref="J25:S25"/>
    <mergeCell ref="J26:S26"/>
    <mergeCell ref="J27:S27"/>
    <mergeCell ref="J28:S28"/>
    <mergeCell ref="AF18:AQ18"/>
    <mergeCell ref="AF17:AQ17"/>
    <mergeCell ref="M46:S46"/>
    <mergeCell ref="R35:X35"/>
    <mergeCell ref="C46:K46"/>
    <mergeCell ref="C51:K51"/>
    <mergeCell ref="D90:X91"/>
    <mergeCell ref="D92:W93"/>
    <mergeCell ref="G155:U155"/>
    <mergeCell ref="AC155:AQ155"/>
    <mergeCell ref="Z89:AP91"/>
    <mergeCell ref="M51:S51"/>
    <mergeCell ref="J59:K59"/>
    <mergeCell ref="L66:N66"/>
    <mergeCell ref="D88:V89"/>
    <mergeCell ref="D86:V87"/>
    <mergeCell ref="W86:X86"/>
    <mergeCell ref="AA86:AQ87"/>
    <mergeCell ref="B68:AR69"/>
    <mergeCell ref="B75:AR75"/>
    <mergeCell ref="C82:AP82"/>
    <mergeCell ref="C113:AO115"/>
    <mergeCell ref="C47:K47"/>
    <mergeCell ref="M47:S47"/>
    <mergeCell ref="C48:K48"/>
    <mergeCell ref="M48:S48"/>
    <mergeCell ref="Y26:AQ26"/>
    <mergeCell ref="J21:U21"/>
    <mergeCell ref="J22:U22"/>
    <mergeCell ref="B1:C5"/>
    <mergeCell ref="D1:AR5"/>
    <mergeCell ref="B6:AR6"/>
    <mergeCell ref="J8:U8"/>
    <mergeCell ref="AD8:AQ8"/>
    <mergeCell ref="AD13:AQ13"/>
    <mergeCell ref="J16:U16"/>
    <mergeCell ref="J13:U13"/>
    <mergeCell ref="J14:U14"/>
    <mergeCell ref="J15:P15"/>
    <mergeCell ref="Q15:R15"/>
    <mergeCell ref="S15:U15"/>
    <mergeCell ref="J9:U9"/>
    <mergeCell ref="AD9:AQ9"/>
    <mergeCell ref="J11:U11"/>
    <mergeCell ref="AD11:AQ11"/>
    <mergeCell ref="J12:U12"/>
    <mergeCell ref="J10:U10"/>
    <mergeCell ref="AD10:AQ10"/>
    <mergeCell ref="AF15:AQ15"/>
    <mergeCell ref="AF16:AQ16"/>
    <mergeCell ref="AC169:AQ169"/>
    <mergeCell ref="G167:U167"/>
    <mergeCell ref="AC167:AQ167"/>
    <mergeCell ref="G169:U169"/>
    <mergeCell ref="C52:K52"/>
    <mergeCell ref="M52:S52"/>
    <mergeCell ref="C49:K49"/>
    <mergeCell ref="M49:S49"/>
    <mergeCell ref="C50:K50"/>
    <mergeCell ref="M50:S50"/>
    <mergeCell ref="G157:U157"/>
    <mergeCell ref="AC157:AQ157"/>
    <mergeCell ref="G161:U161"/>
    <mergeCell ref="AC161:AQ161"/>
    <mergeCell ref="G163:U163"/>
    <mergeCell ref="AC163:AQ163"/>
    <mergeCell ref="G159:U159"/>
    <mergeCell ref="AC159:AQ159"/>
    <mergeCell ref="G165:U165"/>
    <mergeCell ref="AC165:AQ165"/>
    <mergeCell ref="AC175:AQ175"/>
    <mergeCell ref="G177:U177"/>
    <mergeCell ref="AC197:AQ197"/>
    <mergeCell ref="G193:U193"/>
    <mergeCell ref="AC193:AQ193"/>
    <mergeCell ref="G203:U203"/>
    <mergeCell ref="AC203:AQ203"/>
    <mergeCell ref="G207:U207"/>
    <mergeCell ref="AC207:AQ207"/>
    <mergeCell ref="G195:U195"/>
    <mergeCell ref="AC195:AQ195"/>
    <mergeCell ref="C323:AN323"/>
    <mergeCell ref="B70:AR70"/>
    <mergeCell ref="V132:AP135"/>
    <mergeCell ref="G219:U219"/>
    <mergeCell ref="AC219:AQ219"/>
    <mergeCell ref="D246:L247"/>
    <mergeCell ref="AC177:AQ177"/>
    <mergeCell ref="G171:U171"/>
    <mergeCell ref="G191:U191"/>
    <mergeCell ref="AC191:AQ191"/>
    <mergeCell ref="G201:U201"/>
    <mergeCell ref="AC201:AQ201"/>
    <mergeCell ref="G209:U209"/>
    <mergeCell ref="G199:U199"/>
    <mergeCell ref="AC199:AQ199"/>
    <mergeCell ref="G216:U216"/>
    <mergeCell ref="AC216:AQ216"/>
    <mergeCell ref="G197:U197"/>
    <mergeCell ref="G187:U187"/>
    <mergeCell ref="AC187:AQ187"/>
    <mergeCell ref="G189:U189"/>
    <mergeCell ref="AC189:AQ189"/>
    <mergeCell ref="AC171:AQ171"/>
    <mergeCell ref="G175:U175"/>
  </mergeCells>
  <dataValidations disablePrompts="1" count="2">
    <dataValidation type="list" allowBlank="1" showInputMessage="1" showErrorMessage="1" sqref="BJ155" xr:uid="{7BB16D67-EDCA-4260-BEB5-4D2D7220B2B4}">
      <formula1>"$BI$45:$bi$48"</formula1>
    </dataValidation>
    <dataValidation type="list" allowBlank="1" showInputMessage="1" showErrorMessage="1" sqref="C786763 C65869 C131405 C196941 C262477 C328013 C393549 C459085 C524621 C590157 C655693 C721229 C786765 C852301 C917837 C983373 C917835 C65871 C131407 C196943 C262479 C328015 C393551 C459087 C524623 C590159 C655695 C721231 C786767 C852303 C917839 C983375 C655691 C65865 C131401 C196937 C262473 C328009 C393545 C459081 C524617 C590153 C655689 C721225 C786761 C852297 C917833 C983369 C852299 Y65865 Y131401 Y196937 Y262473 Y328009 Y393545 Y459081 Y524617 Y590153 Y655689 Y721225 Y786761 Y852297 Y917833 Y983369 C524619 Y65867 Y131403 Y196939 Y262475 Y328011 Y393547 Y459083 Y524619 Y590155 Y655691 Y721227 Y786763 Y852299 Y917835 Y983371 C590155 Y65869 Y131405 Y196941 Y262477 Y328013 Y393549 Y459085 Y524621 Y590157 Y655693 Y721229 Y786765 Y852301 Y917837 Y983373 C983371 Y65871 Y131407 Y196943 Y262479 Y328015 Y393551 Y459087 Y524623 Y590159 Y655695 Y721231 Y786767 Y852303 Y917839 Y983375 C721227 C65867 C131403 C196939 C262475 C328011 C393547 C459083" xr:uid="{62040355-C680-4DB8-AFB3-38BD7A6EF087}">
      <formula1>Ownership</formula1>
    </dataValidation>
  </dataValidations>
  <pageMargins left="0" right="0" top="0" bottom="0" header="0.5" footer="0.5"/>
  <pageSetup scale="65" fitToHeight="0" orientation="portrait" r:id="rId1"/>
  <ignoredErrors>
    <ignoredError sqref="L66"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B24" sqref="B24:H25"/>
    </sheetView>
  </sheetViews>
  <sheetFormatPr defaultColWidth="9.140625" defaultRowHeight="12.75" x14ac:dyDescent="0.2"/>
  <cols>
    <col min="1" max="47" width="2.7109375" style="132" customWidth="1"/>
    <col min="48" max="48" width="4.140625" style="132" customWidth="1"/>
    <col min="49" max="109" width="2.7109375" style="132" customWidth="1"/>
    <col min="110" max="16384" width="9.140625" style="132"/>
  </cols>
  <sheetData>
    <row r="1" spans="1:84" ht="15.75" thickTop="1" x14ac:dyDescent="0.2">
      <c r="A1" s="1870" t="s">
        <v>134</v>
      </c>
      <c r="B1" s="1899"/>
      <c r="C1" s="1899"/>
      <c r="D1" s="1874" t="s">
        <v>1590</v>
      </c>
      <c r="E1" s="1875"/>
      <c r="F1" s="1875"/>
      <c r="G1" s="1875"/>
      <c r="H1" s="1875"/>
      <c r="I1" s="1875"/>
      <c r="J1" s="1875"/>
      <c r="K1" s="1875"/>
      <c r="L1" s="1875"/>
      <c r="M1" s="1875"/>
      <c r="N1" s="1875"/>
      <c r="O1" s="1875"/>
      <c r="P1" s="1875"/>
      <c r="Q1" s="1875"/>
      <c r="R1" s="1875"/>
      <c r="S1" s="1875"/>
      <c r="T1" s="1875"/>
      <c r="U1" s="1875"/>
      <c r="V1" s="1875"/>
      <c r="W1" s="1875"/>
      <c r="X1" s="1876"/>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900"/>
      <c r="B2" s="1901"/>
      <c r="C2" s="1901"/>
      <c r="D2" s="1877"/>
      <c r="E2" s="1877"/>
      <c r="F2" s="1877"/>
      <c r="G2" s="1877"/>
      <c r="H2" s="1877"/>
      <c r="I2" s="1877"/>
      <c r="J2" s="1877"/>
      <c r="K2" s="1877"/>
      <c r="L2" s="1877"/>
      <c r="M2" s="1877"/>
      <c r="N2" s="1877"/>
      <c r="O2" s="1877"/>
      <c r="P2" s="1877"/>
      <c r="Q2" s="1877"/>
      <c r="R2" s="1877"/>
      <c r="S2" s="1877"/>
      <c r="T2" s="1877"/>
      <c r="U2" s="1877"/>
      <c r="V2" s="1877"/>
      <c r="W2" s="1877"/>
      <c r="X2" s="1878"/>
      <c r="Y2" s="193"/>
      <c r="Z2" s="193" t="s">
        <v>15</v>
      </c>
      <c r="AA2" s="193"/>
      <c r="AB2" s="193"/>
      <c r="AC2" s="193"/>
      <c r="AD2" s="193"/>
      <c r="AE2" s="193"/>
      <c r="AF2" s="1396"/>
      <c r="AG2" s="1396"/>
      <c r="AH2" s="1396"/>
      <c r="AI2" s="1396"/>
      <c r="AJ2" s="1396"/>
      <c r="AK2" s="1396"/>
      <c r="AL2" s="1396"/>
      <c r="AM2" s="1396"/>
      <c r="AN2" s="1396"/>
      <c r="AO2" s="1396"/>
      <c r="AP2" s="1396"/>
      <c r="AQ2" s="1396"/>
      <c r="AR2" s="1396"/>
      <c r="AS2" s="1396"/>
      <c r="AT2" s="1396"/>
      <c r="AU2" s="1396"/>
      <c r="AV2" s="201"/>
    </row>
    <row r="3" spans="1:84" ht="15" x14ac:dyDescent="0.2">
      <c r="A3" s="1900"/>
      <c r="B3" s="1901"/>
      <c r="C3" s="1901"/>
      <c r="D3" s="1877"/>
      <c r="E3" s="1877"/>
      <c r="F3" s="1877"/>
      <c r="G3" s="1877"/>
      <c r="H3" s="1877"/>
      <c r="I3" s="1877"/>
      <c r="J3" s="1877"/>
      <c r="K3" s="1877"/>
      <c r="L3" s="1877"/>
      <c r="M3" s="1877"/>
      <c r="N3" s="1877"/>
      <c r="O3" s="1877"/>
      <c r="P3" s="1877"/>
      <c r="Q3" s="1877"/>
      <c r="R3" s="1877"/>
      <c r="S3" s="1877"/>
      <c r="T3" s="1877"/>
      <c r="U3" s="1877"/>
      <c r="V3" s="1877"/>
      <c r="W3" s="1877"/>
      <c r="X3" s="1878"/>
      <c r="Y3" s="193"/>
      <c r="Z3" s="193"/>
      <c r="AA3" s="193"/>
      <c r="AB3" s="1647"/>
      <c r="AC3" s="1647"/>
      <c r="AD3" s="1647"/>
      <c r="AE3" s="1647"/>
      <c r="AF3" s="1647"/>
      <c r="AG3" s="1647"/>
      <c r="AH3" s="1647"/>
      <c r="AI3" s="1647"/>
      <c r="AJ3" s="1647"/>
      <c r="AK3" s="1647"/>
      <c r="AL3" s="1647"/>
      <c r="AM3" s="1647"/>
      <c r="AN3" s="1647"/>
      <c r="AO3" s="1647"/>
      <c r="AP3" s="1647"/>
      <c r="AQ3" s="1647"/>
      <c r="AR3" s="1647"/>
      <c r="AS3" s="1647"/>
      <c r="AT3" s="1647"/>
      <c r="AU3" s="1647"/>
      <c r="AV3" s="201"/>
    </row>
    <row r="4" spans="1:84" ht="11.25" customHeight="1" thickBot="1" x14ac:dyDescent="0.25">
      <c r="A4" s="1902"/>
      <c r="B4" s="1903"/>
      <c r="C4" s="1903"/>
      <c r="D4" s="1897"/>
      <c r="E4" s="1897"/>
      <c r="F4" s="1897"/>
      <c r="G4" s="1897"/>
      <c r="H4" s="1897"/>
      <c r="I4" s="1897"/>
      <c r="J4" s="1897"/>
      <c r="K4" s="1897"/>
      <c r="L4" s="1897"/>
      <c r="M4" s="1897"/>
      <c r="N4" s="1897"/>
      <c r="O4" s="1897"/>
      <c r="P4" s="1897"/>
      <c r="Q4" s="1897"/>
      <c r="R4" s="1897"/>
      <c r="S4" s="1897"/>
      <c r="T4" s="1897"/>
      <c r="U4" s="1897"/>
      <c r="V4" s="1897"/>
      <c r="W4" s="1897"/>
      <c r="X4" s="1898"/>
      <c r="Y4" s="31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849" t="s">
        <v>868</v>
      </c>
      <c r="B5" s="1850"/>
      <c r="C5" s="1850"/>
      <c r="D5" s="1850"/>
      <c r="E5" s="1850"/>
      <c r="F5" s="1850"/>
      <c r="G5" s="1850"/>
      <c r="H5" s="1850"/>
      <c r="I5" s="1850"/>
      <c r="J5" s="1850"/>
      <c r="K5" s="1850"/>
      <c r="L5" s="1850"/>
      <c r="M5" s="1850"/>
      <c r="N5" s="1850"/>
      <c r="O5" s="1850"/>
      <c r="P5" s="1850"/>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c r="AT5" s="1850"/>
      <c r="AU5" s="1850"/>
      <c r="AV5" s="1851"/>
    </row>
    <row r="6" spans="1:84" ht="19.5" customHeight="1" x14ac:dyDescent="0.2">
      <c r="A6" s="1852"/>
      <c r="B6" s="1853"/>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c r="AT6" s="1853"/>
      <c r="AU6" s="1853"/>
      <c r="AV6" s="1854"/>
    </row>
    <row r="7" spans="1:84" ht="15.75" customHeight="1" x14ac:dyDescent="0.2">
      <c r="A7" s="1852"/>
      <c r="B7" s="1853"/>
      <c r="C7" s="1853"/>
      <c r="D7" s="1853"/>
      <c r="E7" s="1853"/>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c r="AT7" s="1853"/>
      <c r="AU7" s="1853"/>
      <c r="AV7" s="1854"/>
    </row>
    <row r="8" spans="1:84" ht="19.5" customHeight="1" x14ac:dyDescent="0.2">
      <c r="A8" s="1855"/>
      <c r="B8" s="1856"/>
      <c r="C8" s="1856"/>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1856"/>
      <c r="AV8" s="1857"/>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3" t="s">
        <v>869</v>
      </c>
      <c r="C10" s="193"/>
      <c r="D10" s="193"/>
      <c r="E10" s="193"/>
      <c r="F10" s="193"/>
      <c r="G10" s="193"/>
      <c r="H10" s="1396"/>
      <c r="I10" s="1396"/>
      <c r="J10" s="1396"/>
      <c r="K10" s="1396"/>
      <c r="L10" s="1396"/>
      <c r="M10" s="1396"/>
      <c r="N10" s="1396"/>
      <c r="O10" s="1396"/>
      <c r="P10" s="1396"/>
      <c r="Q10" s="1396"/>
      <c r="R10" s="1396"/>
      <c r="S10" s="1396"/>
      <c r="T10" s="1396"/>
      <c r="U10" s="1396"/>
      <c r="V10" s="1396"/>
      <c r="W10" s="1396"/>
      <c r="X10" s="1396"/>
      <c r="Y10" s="1396"/>
      <c r="Z10" s="193"/>
      <c r="AA10" s="193" t="s">
        <v>870</v>
      </c>
      <c r="AB10" s="193"/>
      <c r="AC10" s="193"/>
      <c r="AD10" s="193"/>
      <c r="AE10" s="193"/>
      <c r="AF10" s="193"/>
      <c r="AG10" s="195"/>
      <c r="AH10" s="193" t="s">
        <v>847</v>
      </c>
      <c r="AI10" s="374"/>
      <c r="AJ10" s="374"/>
      <c r="AK10" s="374"/>
      <c r="AL10" s="374"/>
      <c r="AM10" s="374"/>
      <c r="AN10" s="195"/>
      <c r="AO10" s="193" t="s">
        <v>848</v>
      </c>
      <c r="AP10" s="374"/>
      <c r="AQ10" s="374"/>
      <c r="AR10" s="374"/>
      <c r="AS10" s="374"/>
      <c r="AT10" s="374"/>
      <c r="AU10" s="374"/>
      <c r="AV10" s="2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193" t="s">
        <v>17</v>
      </c>
      <c r="C11" s="193"/>
      <c r="D11" s="193"/>
      <c r="E11" s="193"/>
      <c r="F11" s="1396"/>
      <c r="G11" s="1396"/>
      <c r="H11" s="1396"/>
      <c r="I11" s="1396"/>
      <c r="J11" s="1396"/>
      <c r="K11" s="1396"/>
      <c r="L11" s="1396"/>
      <c r="M11" s="1396"/>
      <c r="N11" s="1396"/>
      <c r="O11" s="1396"/>
      <c r="P11" s="1396"/>
      <c r="Q11" s="1396"/>
      <c r="R11" s="1396"/>
      <c r="S11" s="1396"/>
      <c r="T11" s="1396"/>
      <c r="U11" s="1396"/>
      <c r="V11" s="1396"/>
      <c r="W11" s="1396"/>
      <c r="X11" s="1396"/>
      <c r="Y11" s="1396"/>
      <c r="Z11" s="193"/>
      <c r="AA11" s="193"/>
      <c r="AB11" s="193"/>
      <c r="AC11" s="193"/>
      <c r="AD11" s="193"/>
      <c r="AE11" s="193"/>
      <c r="AF11" s="193"/>
      <c r="AG11" s="193"/>
      <c r="AH11" s="193"/>
      <c r="AI11" s="374"/>
      <c r="AJ11" s="374"/>
      <c r="AK11" s="374"/>
      <c r="AL11" s="374"/>
      <c r="AM11" s="374"/>
      <c r="AN11" s="374"/>
      <c r="AO11" s="374"/>
      <c r="AP11" s="374"/>
      <c r="AQ11" s="374"/>
      <c r="AR11" s="374"/>
      <c r="AS11" s="374"/>
      <c r="AT11" s="374"/>
      <c r="AU11" s="374"/>
      <c r="AV11" s="28"/>
    </row>
    <row r="12" spans="1:84" ht="15" customHeight="1" x14ac:dyDescent="0.2">
      <c r="A12" s="29"/>
      <c r="B12" s="193" t="s">
        <v>849</v>
      </c>
      <c r="C12" s="193"/>
      <c r="D12" s="193"/>
      <c r="E12" s="193"/>
      <c r="F12" s="193"/>
      <c r="G12" s="193"/>
      <c r="H12" s="1419"/>
      <c r="I12" s="1419"/>
      <c r="J12" s="1419"/>
      <c r="K12" s="1419"/>
      <c r="L12" s="1419"/>
      <c r="M12" s="1419"/>
      <c r="N12" s="1419"/>
      <c r="O12" s="1419"/>
      <c r="P12" s="1419"/>
      <c r="Q12" s="1419"/>
      <c r="R12" s="1419"/>
      <c r="S12" s="1419"/>
      <c r="T12" s="1419"/>
      <c r="U12" s="1419"/>
      <c r="V12" s="1419"/>
      <c r="W12" s="1419"/>
      <c r="X12" s="1419"/>
      <c r="Y12" s="1419"/>
      <c r="Z12" s="193"/>
      <c r="AA12" s="193" t="s">
        <v>871</v>
      </c>
      <c r="AB12" s="193"/>
      <c r="AC12" s="193"/>
      <c r="AD12" s="193"/>
      <c r="AE12" s="193"/>
      <c r="AF12" s="193"/>
      <c r="AG12" s="255"/>
      <c r="AH12" s="193"/>
      <c r="AI12" s="193"/>
      <c r="AJ12" s="195"/>
      <c r="AK12" s="193" t="s">
        <v>18</v>
      </c>
      <c r="AL12" s="193"/>
      <c r="AN12" s="195"/>
      <c r="AO12" s="193" t="s">
        <v>19</v>
      </c>
      <c r="AP12" s="193"/>
      <c r="AQ12" s="193"/>
      <c r="AR12" s="193"/>
      <c r="AS12" s="193"/>
      <c r="AT12" s="193"/>
      <c r="AU12" s="193"/>
      <c r="AV12" s="28"/>
    </row>
    <row r="13" spans="1:84" ht="15" customHeight="1" x14ac:dyDescent="0.2">
      <c r="A13" s="29"/>
      <c r="B13" s="1396"/>
      <c r="C13" s="1396"/>
      <c r="D13" s="1396"/>
      <c r="E13" s="1396"/>
      <c r="F13" s="1396"/>
      <c r="G13" s="1396"/>
      <c r="H13" s="1396"/>
      <c r="I13" s="1396"/>
      <c r="J13" s="1396"/>
      <c r="K13" s="1396"/>
      <c r="L13" s="1396"/>
      <c r="M13" s="1396"/>
      <c r="N13" s="1396"/>
      <c r="O13" s="1396"/>
      <c r="P13" s="1396"/>
      <c r="Q13" s="1396"/>
      <c r="R13" s="1396"/>
      <c r="S13" s="1396"/>
      <c r="T13" s="1396"/>
      <c r="U13" s="1396"/>
      <c r="V13" s="1396"/>
      <c r="W13" s="1396"/>
      <c r="X13" s="1396"/>
      <c r="Y13" s="1396"/>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28"/>
    </row>
    <row r="14" spans="1:84" ht="17.25"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872</v>
      </c>
      <c r="AB14" s="193"/>
      <c r="AC14" s="193"/>
      <c r="AD14" s="193"/>
      <c r="AE14" s="193"/>
      <c r="AF14" s="193"/>
      <c r="AG14" s="255"/>
      <c r="AH14" s="193"/>
      <c r="AI14" s="193"/>
      <c r="AJ14" s="193"/>
      <c r="AK14" s="255"/>
      <c r="AL14" s="193"/>
      <c r="AM14" s="193"/>
      <c r="AN14" s="255"/>
      <c r="AO14" s="193"/>
      <c r="AP14" s="193"/>
      <c r="AQ14" s="193"/>
      <c r="AR14" s="193"/>
      <c r="AS14" s="193"/>
      <c r="AT14" s="193"/>
      <c r="AU14" s="193"/>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18</v>
      </c>
      <c r="AI15" s="193"/>
      <c r="AK15" s="195"/>
      <c r="AL15" s="193" t="s">
        <v>19</v>
      </c>
      <c r="AN15" s="26"/>
      <c r="AO15" s="26"/>
      <c r="AP15" s="26"/>
      <c r="AQ15" s="26"/>
      <c r="AR15" s="26"/>
      <c r="AS15" s="26"/>
      <c r="AT15" s="26"/>
      <c r="AU15" s="26"/>
      <c r="AV15" s="25"/>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row>
    <row r="16" spans="1:84" ht="15" customHeight="1" x14ac:dyDescent="0.2">
      <c r="A16" s="1879" t="s">
        <v>873</v>
      </c>
      <c r="B16" s="1880"/>
      <c r="C16" s="1880"/>
      <c r="D16" s="1880"/>
      <c r="E16" s="1880"/>
      <c r="F16" s="1880"/>
      <c r="G16" s="1880"/>
      <c r="H16" s="1880"/>
      <c r="I16" s="1880"/>
      <c r="J16" s="1880"/>
      <c r="K16" s="1880"/>
      <c r="L16" s="1880"/>
      <c r="M16" s="1880"/>
      <c r="N16" s="1880"/>
      <c r="O16" s="1880"/>
      <c r="P16" s="1880"/>
      <c r="Q16" s="1880"/>
      <c r="R16" s="1880"/>
      <c r="S16" s="1880"/>
      <c r="T16" s="1880"/>
      <c r="U16" s="1880"/>
      <c r="V16" s="1880"/>
      <c r="W16" s="1880"/>
      <c r="X16" s="1880"/>
      <c r="Y16" s="1880"/>
      <c r="Z16" s="1880"/>
      <c r="AA16" s="1880"/>
      <c r="AB16" s="1880"/>
      <c r="AC16" s="1880"/>
      <c r="AD16" s="1880"/>
      <c r="AE16" s="1880"/>
      <c r="AF16" s="1880"/>
      <c r="AG16" s="1880"/>
      <c r="AH16" s="1880"/>
      <c r="AI16" s="1880"/>
      <c r="AJ16" s="1880"/>
      <c r="AK16" s="1880"/>
      <c r="AL16" s="1880"/>
      <c r="AM16" s="1880"/>
      <c r="AN16" s="1880"/>
      <c r="AO16" s="1880"/>
      <c r="AP16" s="1880"/>
      <c r="AQ16" s="1880"/>
      <c r="AR16" s="1880"/>
      <c r="AS16" s="1880"/>
      <c r="AT16" s="1880"/>
      <c r="AU16" s="1880"/>
      <c r="AV16" s="1881"/>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row>
    <row r="17" spans="1:76" ht="12" customHeight="1" x14ac:dyDescent="0.2">
      <c r="A17" s="1885"/>
      <c r="B17" s="1886"/>
      <c r="C17" s="1886"/>
      <c r="D17" s="1886"/>
      <c r="E17" s="1886"/>
      <c r="F17" s="1886"/>
      <c r="G17" s="1886"/>
      <c r="H17" s="1886"/>
      <c r="I17" s="1886"/>
      <c r="J17" s="1886"/>
      <c r="K17" s="1886"/>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c r="AN17" s="1886"/>
      <c r="AO17" s="1886"/>
      <c r="AP17" s="1886"/>
      <c r="AQ17" s="1886"/>
      <c r="AR17" s="1886"/>
      <c r="AS17" s="1886"/>
      <c r="AT17" s="1886"/>
      <c r="AU17" s="1886"/>
      <c r="AV17" s="1887"/>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row>
    <row r="18" spans="1:76"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864" t="s">
        <v>853</v>
      </c>
      <c r="AH18" s="1865"/>
      <c r="AI18" s="1865"/>
      <c r="AJ18" s="1865"/>
      <c r="AK18" s="1865"/>
      <c r="AL18" s="1865"/>
      <c r="AM18" s="1865"/>
      <c r="AN18" s="1865"/>
      <c r="AO18" s="1864" t="s">
        <v>874</v>
      </c>
      <c r="AP18" s="1865"/>
      <c r="AQ18" s="1865"/>
      <c r="AR18" s="1865"/>
      <c r="AS18" s="1865"/>
      <c r="AT18" s="1865"/>
      <c r="AU18" s="1865"/>
      <c r="AV18" s="1866"/>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row>
    <row r="19" spans="1:76"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894"/>
      <c r="AH19" s="1895"/>
      <c r="AI19" s="1895"/>
      <c r="AJ19" s="1895"/>
      <c r="AK19" s="1895"/>
      <c r="AL19" s="1895"/>
      <c r="AM19" s="1895"/>
      <c r="AN19" s="1895"/>
      <c r="AO19" s="1894"/>
      <c r="AP19" s="1895"/>
      <c r="AQ19" s="1895"/>
      <c r="AR19" s="1895"/>
      <c r="AS19" s="1895"/>
      <c r="AT19" s="1895"/>
      <c r="AU19" s="1895"/>
      <c r="AV19" s="1896"/>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row>
    <row r="20" spans="1:76" ht="15" customHeight="1" x14ac:dyDescent="0.2">
      <c r="A20" s="1847"/>
      <c r="B20" s="1844" t="s">
        <v>875</v>
      </c>
      <c r="C20" s="1845"/>
      <c r="D20" s="1845"/>
      <c r="E20" s="1845"/>
      <c r="F20" s="1845"/>
      <c r="G20" s="1845"/>
      <c r="H20" s="1845"/>
      <c r="I20" s="1839"/>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1"/>
      <c r="AG20" s="29"/>
      <c r="AH20" s="193"/>
      <c r="AI20" s="193"/>
      <c r="AJ20" s="193"/>
      <c r="AK20" s="193"/>
      <c r="AL20" s="193"/>
      <c r="AM20" s="193"/>
      <c r="AN20" s="193"/>
      <c r="AO20" s="29"/>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row>
    <row r="21" spans="1:76" ht="15" customHeight="1" x14ac:dyDescent="0.2">
      <c r="A21" s="1848"/>
      <c r="B21" s="1846"/>
      <c r="C21" s="1846"/>
      <c r="D21" s="1846"/>
      <c r="E21" s="1846"/>
      <c r="F21" s="1846"/>
      <c r="G21" s="1846"/>
      <c r="H21" s="1846"/>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3"/>
      <c r="AG21" s="29"/>
      <c r="AH21" s="1904"/>
      <c r="AI21" s="1904"/>
      <c r="AJ21" s="1904"/>
      <c r="AK21" s="1904"/>
      <c r="AL21" s="1904"/>
      <c r="AM21" s="1904"/>
      <c r="AN21" s="193"/>
      <c r="AO21" s="29"/>
      <c r="AP21" s="195"/>
      <c r="AQ21" s="193" t="s">
        <v>18</v>
      </c>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row>
    <row r="22" spans="1:76" ht="15" customHeight="1" x14ac:dyDescent="0.2">
      <c r="A22" s="1847"/>
      <c r="B22" s="1844" t="s">
        <v>17</v>
      </c>
      <c r="C22" s="1845"/>
      <c r="D22" s="1845"/>
      <c r="E22" s="1845"/>
      <c r="F22" s="1845"/>
      <c r="G22" s="1845"/>
      <c r="H22" s="1845"/>
      <c r="I22" s="1839"/>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1"/>
      <c r="AG22" s="29"/>
      <c r="AH22" s="193"/>
      <c r="AI22" s="193"/>
      <c r="AJ22" s="193"/>
      <c r="AK22" s="193"/>
      <c r="AL22" s="193"/>
      <c r="AM22" s="193"/>
      <c r="AN22" s="193"/>
      <c r="AO22" s="29"/>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row>
    <row r="23" spans="1:76" ht="15" customHeight="1" x14ac:dyDescent="0.2">
      <c r="A23" s="1848"/>
      <c r="B23" s="1846"/>
      <c r="C23" s="1846"/>
      <c r="D23" s="1846"/>
      <c r="E23" s="1846"/>
      <c r="F23" s="1846"/>
      <c r="G23" s="1846"/>
      <c r="H23" s="1846"/>
      <c r="I23" s="1842"/>
      <c r="J23" s="1842"/>
      <c r="K23" s="1842"/>
      <c r="L23" s="1842"/>
      <c r="M23" s="1842"/>
      <c r="N23" s="1842"/>
      <c r="O23" s="1842"/>
      <c r="P23" s="1842"/>
      <c r="Q23" s="1842"/>
      <c r="R23" s="1842"/>
      <c r="S23" s="1842"/>
      <c r="T23" s="1842"/>
      <c r="U23" s="1842"/>
      <c r="V23" s="1842"/>
      <c r="W23" s="1842"/>
      <c r="X23" s="1842"/>
      <c r="Y23" s="1842"/>
      <c r="Z23" s="1842"/>
      <c r="AA23" s="1842"/>
      <c r="AB23" s="1842"/>
      <c r="AC23" s="1842"/>
      <c r="AD23" s="1842"/>
      <c r="AE23" s="1842"/>
      <c r="AF23" s="1843"/>
      <c r="AG23" s="29"/>
      <c r="AH23" s="193" t="s">
        <v>858</v>
      </c>
      <c r="AI23" s="193"/>
      <c r="AJ23" s="193"/>
      <c r="AK23" s="193"/>
      <c r="AL23" s="193"/>
      <c r="AM23" s="193"/>
      <c r="AN23" s="193"/>
      <c r="AO23" s="29"/>
      <c r="AP23" s="195"/>
      <c r="AQ23" s="193" t="s">
        <v>19</v>
      </c>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row>
    <row r="24" spans="1:76" ht="15" customHeight="1" x14ac:dyDescent="0.2">
      <c r="A24" s="1847"/>
      <c r="B24" s="1844" t="s">
        <v>849</v>
      </c>
      <c r="C24" s="1845"/>
      <c r="D24" s="1845"/>
      <c r="E24" s="1845"/>
      <c r="F24" s="1845"/>
      <c r="G24" s="1845"/>
      <c r="H24" s="1845"/>
      <c r="I24" s="1839"/>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1"/>
      <c r="AG24" s="29"/>
      <c r="AH24" s="193" t="s">
        <v>859</v>
      </c>
      <c r="AI24" s="193"/>
      <c r="AJ24" s="193"/>
      <c r="AK24" s="193"/>
      <c r="AL24" s="193"/>
      <c r="AM24" s="193"/>
      <c r="AN24" s="193"/>
      <c r="AO24" s="29"/>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row>
    <row r="25" spans="1:76" ht="15" customHeight="1" x14ac:dyDescent="0.2">
      <c r="A25" s="1848"/>
      <c r="B25" s="1846"/>
      <c r="C25" s="1846"/>
      <c r="D25" s="1846"/>
      <c r="E25" s="1846"/>
      <c r="F25" s="1846"/>
      <c r="G25" s="1846"/>
      <c r="H25" s="1846"/>
      <c r="I25" s="1842"/>
      <c r="J25" s="1842"/>
      <c r="K25" s="1842"/>
      <c r="L25" s="1842"/>
      <c r="M25" s="1842"/>
      <c r="N25" s="1842"/>
      <c r="O25" s="1842"/>
      <c r="P25" s="1842"/>
      <c r="Q25" s="1842"/>
      <c r="R25" s="1842"/>
      <c r="S25" s="1842"/>
      <c r="T25" s="1842"/>
      <c r="U25" s="1842"/>
      <c r="V25" s="1842"/>
      <c r="W25" s="1842"/>
      <c r="X25" s="1842"/>
      <c r="Y25" s="1842"/>
      <c r="Z25" s="1842"/>
      <c r="AA25" s="1842"/>
      <c r="AB25" s="1842"/>
      <c r="AC25" s="1842"/>
      <c r="AD25" s="1842"/>
      <c r="AE25" s="1842"/>
      <c r="AF25" s="1843"/>
      <c r="AG25" s="29"/>
      <c r="AH25" s="193"/>
      <c r="AI25" s="193"/>
      <c r="AJ25" s="193"/>
      <c r="AK25" s="193"/>
      <c r="AL25" s="193"/>
      <c r="AM25" s="193"/>
      <c r="AN25" s="193"/>
      <c r="AO25" s="29"/>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310"/>
      <c r="B26" s="658"/>
      <c r="C26" s="26"/>
      <c r="D26" s="26"/>
      <c r="E26" s="26"/>
      <c r="F26" s="26"/>
      <c r="G26" s="658"/>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95"/>
      <c r="AI26" s="26" t="s">
        <v>664</v>
      </c>
      <c r="AJ26" s="26"/>
      <c r="AK26" s="26"/>
      <c r="AL26" s="195"/>
      <c r="AM26" s="26" t="s">
        <v>665</v>
      </c>
      <c r="AN26" s="25"/>
      <c r="AO26" s="27"/>
      <c r="AP26" s="26"/>
      <c r="AQ26" s="26"/>
      <c r="AR26" s="26"/>
      <c r="AS26" s="26"/>
      <c r="AT26" s="26"/>
      <c r="AU26" s="26"/>
      <c r="AV26" s="25"/>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847" t="s">
        <v>855</v>
      </c>
      <c r="B27" s="1655" t="s">
        <v>876</v>
      </c>
      <c r="C27" s="1845"/>
      <c r="D27" s="1845"/>
      <c r="E27" s="1845"/>
      <c r="F27" s="1845"/>
      <c r="G27" s="1411"/>
      <c r="H27" s="1845"/>
      <c r="I27" s="1839"/>
      <c r="J27" s="1840"/>
      <c r="K27" s="1840"/>
      <c r="L27" s="1840"/>
      <c r="M27" s="1840"/>
      <c r="N27" s="1840"/>
      <c r="O27" s="1840"/>
      <c r="P27" s="1840"/>
      <c r="Q27" s="1840"/>
      <c r="R27" s="1840"/>
      <c r="S27" s="1840"/>
      <c r="T27" s="1840"/>
      <c r="U27" s="1840"/>
      <c r="V27" s="1840"/>
      <c r="W27" s="1840"/>
      <c r="X27" s="1840"/>
      <c r="Y27" s="1840"/>
      <c r="Z27" s="1840"/>
      <c r="AA27" s="1840"/>
      <c r="AB27" s="1840"/>
      <c r="AC27" s="1840"/>
      <c r="AD27" s="1840"/>
      <c r="AE27" s="1840"/>
      <c r="AF27" s="1841"/>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848"/>
      <c r="B28" s="1846"/>
      <c r="C28" s="1846"/>
      <c r="D28" s="1846"/>
      <c r="E28" s="1846"/>
      <c r="F28" s="1846"/>
      <c r="G28" s="1846"/>
      <c r="H28" s="1846"/>
      <c r="I28" s="1842"/>
      <c r="J28" s="1842"/>
      <c r="K28" s="1842"/>
      <c r="L28" s="1842"/>
      <c r="M28" s="1842"/>
      <c r="N28" s="1842"/>
      <c r="O28" s="1842"/>
      <c r="P28" s="1842"/>
      <c r="Q28" s="1842"/>
      <c r="R28" s="1842"/>
      <c r="S28" s="1842"/>
      <c r="T28" s="1842"/>
      <c r="U28" s="1842"/>
      <c r="V28" s="1842"/>
      <c r="W28" s="1842"/>
      <c r="X28" s="1842"/>
      <c r="Y28" s="1842"/>
      <c r="Z28" s="1842"/>
      <c r="AA28" s="1842"/>
      <c r="AB28" s="1842"/>
      <c r="AC28" s="1842"/>
      <c r="AD28" s="1842"/>
      <c r="AE28" s="1842"/>
      <c r="AF28" s="1843"/>
      <c r="AG28" s="29"/>
      <c r="AH28" s="1904"/>
      <c r="AI28" s="1904"/>
      <c r="AJ28" s="1904"/>
      <c r="AK28" s="1904"/>
      <c r="AL28" s="1904"/>
      <c r="AM28" s="1904"/>
      <c r="AN28" s="193"/>
      <c r="AO28" s="29"/>
      <c r="AP28" s="195"/>
      <c r="AQ28" s="193" t="s">
        <v>18</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847"/>
      <c r="B29" s="1844" t="s">
        <v>17</v>
      </c>
      <c r="C29" s="1845"/>
      <c r="D29" s="1845"/>
      <c r="E29" s="1845"/>
      <c r="F29" s="1845"/>
      <c r="G29" s="1845"/>
      <c r="H29" s="1845"/>
      <c r="I29" s="1839"/>
      <c r="J29" s="1840"/>
      <c r="K29" s="1840"/>
      <c r="L29" s="1840"/>
      <c r="M29" s="1840"/>
      <c r="N29" s="1840"/>
      <c r="O29" s="1840"/>
      <c r="P29" s="1840"/>
      <c r="Q29" s="1840"/>
      <c r="R29" s="1840"/>
      <c r="S29" s="1840"/>
      <c r="T29" s="1840"/>
      <c r="U29" s="1840"/>
      <c r="V29" s="1840"/>
      <c r="W29" s="1840"/>
      <c r="X29" s="1840"/>
      <c r="Y29" s="1840"/>
      <c r="Z29" s="1840"/>
      <c r="AA29" s="1840"/>
      <c r="AB29" s="1840"/>
      <c r="AC29" s="1840"/>
      <c r="AD29" s="1840"/>
      <c r="AE29" s="1840"/>
      <c r="AF29" s="1841"/>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848"/>
      <c r="B30" s="1846"/>
      <c r="C30" s="1846"/>
      <c r="D30" s="1846"/>
      <c r="E30" s="1846"/>
      <c r="F30" s="1846"/>
      <c r="G30" s="1846"/>
      <c r="H30" s="1846"/>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3"/>
      <c r="AG30" s="29"/>
      <c r="AH30" s="193" t="s">
        <v>858</v>
      </c>
      <c r="AI30" s="193"/>
      <c r="AJ30" s="193"/>
      <c r="AK30" s="193"/>
      <c r="AL30" s="193"/>
      <c r="AM30" s="193"/>
      <c r="AN30" s="193"/>
      <c r="AO30" s="29"/>
      <c r="AP30" s="195"/>
      <c r="AQ30" s="193" t="s">
        <v>19</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847"/>
      <c r="B31" s="1844" t="s">
        <v>849</v>
      </c>
      <c r="C31" s="1845"/>
      <c r="D31" s="1845"/>
      <c r="E31" s="1845"/>
      <c r="F31" s="1845"/>
      <c r="G31" s="1845"/>
      <c r="H31" s="1845"/>
      <c r="I31" s="1839"/>
      <c r="J31" s="1840"/>
      <c r="K31" s="1840"/>
      <c r="L31" s="1840"/>
      <c r="M31" s="1840"/>
      <c r="N31" s="1840"/>
      <c r="O31" s="1840"/>
      <c r="P31" s="1840"/>
      <c r="Q31" s="1840"/>
      <c r="R31" s="1840"/>
      <c r="S31" s="1840"/>
      <c r="T31" s="1840"/>
      <c r="U31" s="1840"/>
      <c r="V31" s="1840"/>
      <c r="W31" s="1840"/>
      <c r="X31" s="1840"/>
      <c r="Y31" s="1840"/>
      <c r="Z31" s="1840"/>
      <c r="AA31" s="1840"/>
      <c r="AB31" s="1840"/>
      <c r="AC31" s="1840"/>
      <c r="AD31" s="1840"/>
      <c r="AE31" s="1840"/>
      <c r="AF31" s="1841"/>
      <c r="AG31" s="29"/>
      <c r="AH31" s="193" t="s">
        <v>859</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848"/>
      <c r="B32" s="1846"/>
      <c r="C32" s="1846"/>
      <c r="D32" s="1846"/>
      <c r="E32" s="1846"/>
      <c r="F32" s="1846"/>
      <c r="G32" s="1846"/>
      <c r="H32" s="1846"/>
      <c r="I32" s="1842"/>
      <c r="J32" s="1842"/>
      <c r="K32" s="1842"/>
      <c r="L32" s="1842"/>
      <c r="M32" s="1842"/>
      <c r="N32" s="1842"/>
      <c r="O32" s="1842"/>
      <c r="P32" s="1842"/>
      <c r="Q32" s="1842"/>
      <c r="R32" s="1842"/>
      <c r="S32" s="1842"/>
      <c r="T32" s="1842"/>
      <c r="U32" s="1842"/>
      <c r="V32" s="1842"/>
      <c r="W32" s="1842"/>
      <c r="X32" s="1842"/>
      <c r="Y32" s="1842"/>
      <c r="Z32" s="1842"/>
      <c r="AA32" s="1842"/>
      <c r="AB32" s="1842"/>
      <c r="AC32" s="1842"/>
      <c r="AD32" s="1842"/>
      <c r="AE32" s="1842"/>
      <c r="AF32" s="1843"/>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638"/>
      <c r="B33" s="658"/>
      <c r="C33" s="26"/>
      <c r="D33" s="26"/>
      <c r="E33" s="26"/>
      <c r="F33" s="26"/>
      <c r="G33" s="658"/>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95"/>
      <c r="AI33" s="26" t="s">
        <v>664</v>
      </c>
      <c r="AJ33" s="26"/>
      <c r="AK33" s="26"/>
      <c r="AL33" s="195"/>
      <c r="AM33" s="26" t="s">
        <v>665</v>
      </c>
      <c r="AN33" s="26"/>
      <c r="AO33" s="27"/>
      <c r="AP33" s="26"/>
      <c r="AQ33" s="26"/>
      <c r="AR33" s="26"/>
      <c r="AS33" s="26"/>
      <c r="AT33" s="26"/>
      <c r="AU33" s="26"/>
      <c r="AV33" s="25"/>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1847" t="s">
        <v>864</v>
      </c>
      <c r="B34" s="1655" t="s">
        <v>876</v>
      </c>
      <c r="C34" s="1845"/>
      <c r="D34" s="1845"/>
      <c r="E34" s="1845"/>
      <c r="F34" s="1845"/>
      <c r="G34" s="1411"/>
      <c r="H34" s="1845"/>
      <c r="I34" s="1839"/>
      <c r="J34" s="1840"/>
      <c r="K34" s="1840"/>
      <c r="L34" s="1840"/>
      <c r="M34" s="1840"/>
      <c r="N34" s="1840"/>
      <c r="O34" s="1840"/>
      <c r="P34" s="1840"/>
      <c r="Q34" s="1840"/>
      <c r="R34" s="1840"/>
      <c r="S34" s="1840"/>
      <c r="T34" s="1840"/>
      <c r="U34" s="1840"/>
      <c r="V34" s="1840"/>
      <c r="W34" s="1840"/>
      <c r="X34" s="1840"/>
      <c r="Y34" s="1840"/>
      <c r="Z34" s="1840"/>
      <c r="AA34" s="1840"/>
      <c r="AB34" s="1840"/>
      <c r="AC34" s="1840"/>
      <c r="AD34" s="1840"/>
      <c r="AE34" s="1840"/>
      <c r="AF34" s="1841"/>
      <c r="AG34" s="29"/>
      <c r="AH34" s="193"/>
      <c r="AI34" s="193"/>
      <c r="AJ34" s="193"/>
      <c r="AK34" s="193"/>
      <c r="AL34" s="193"/>
      <c r="AM34" s="193"/>
      <c r="AN34" s="193"/>
      <c r="AO34" s="29"/>
      <c r="AP34" s="193"/>
      <c r="AQ34" s="193"/>
      <c r="AR34" s="193"/>
      <c r="AS34" s="193"/>
      <c r="AT34" s="193"/>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848"/>
      <c r="B35" s="1846"/>
      <c r="C35" s="1846"/>
      <c r="D35" s="1846"/>
      <c r="E35" s="1846"/>
      <c r="F35" s="1846"/>
      <c r="G35" s="1846"/>
      <c r="H35" s="1846"/>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3"/>
      <c r="AG35" s="29"/>
      <c r="AH35" s="1904"/>
      <c r="AI35" s="1904"/>
      <c r="AJ35" s="1904"/>
      <c r="AK35" s="1904"/>
      <c r="AL35" s="1904"/>
      <c r="AM35" s="1904"/>
      <c r="AN35" s="193"/>
      <c r="AO35" s="29"/>
      <c r="AP35" s="195"/>
      <c r="AQ35" s="193" t="s">
        <v>18</v>
      </c>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847"/>
      <c r="B36" s="1844" t="s">
        <v>17</v>
      </c>
      <c r="C36" s="1845"/>
      <c r="D36" s="1845"/>
      <c r="E36" s="1845"/>
      <c r="F36" s="1845"/>
      <c r="G36" s="1845"/>
      <c r="H36" s="1845"/>
      <c r="I36" s="1839"/>
      <c r="J36" s="1840"/>
      <c r="K36" s="1840"/>
      <c r="L36" s="1840"/>
      <c r="M36" s="1840"/>
      <c r="N36" s="1840"/>
      <c r="O36" s="1840"/>
      <c r="P36" s="1840"/>
      <c r="Q36" s="1840"/>
      <c r="R36" s="1840"/>
      <c r="S36" s="1840"/>
      <c r="T36" s="1840"/>
      <c r="U36" s="1840"/>
      <c r="V36" s="1840"/>
      <c r="W36" s="1840"/>
      <c r="X36" s="1840"/>
      <c r="Y36" s="1840"/>
      <c r="Z36" s="1840"/>
      <c r="AA36" s="1840"/>
      <c r="AB36" s="1840"/>
      <c r="AC36" s="1840"/>
      <c r="AD36" s="1840"/>
      <c r="AE36" s="1840"/>
      <c r="AF36" s="1841"/>
      <c r="AG36" s="29"/>
      <c r="AH36" s="193"/>
      <c r="AI36" s="193"/>
      <c r="AJ36" s="193"/>
      <c r="AK36" s="193"/>
      <c r="AL36" s="193"/>
      <c r="AM36" s="193"/>
      <c r="AN36" s="193"/>
      <c r="AO36" s="29"/>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848"/>
      <c r="B37" s="1846"/>
      <c r="C37" s="1846"/>
      <c r="D37" s="1846"/>
      <c r="E37" s="1846"/>
      <c r="F37" s="1846"/>
      <c r="G37" s="1846"/>
      <c r="H37" s="1846"/>
      <c r="I37" s="1842"/>
      <c r="J37" s="1842"/>
      <c r="K37" s="1842"/>
      <c r="L37" s="1842"/>
      <c r="M37" s="1842"/>
      <c r="N37" s="1842"/>
      <c r="O37" s="1842"/>
      <c r="P37" s="1842"/>
      <c r="Q37" s="1842"/>
      <c r="R37" s="1842"/>
      <c r="S37" s="1842"/>
      <c r="T37" s="1842"/>
      <c r="U37" s="1842"/>
      <c r="V37" s="1842"/>
      <c r="W37" s="1842"/>
      <c r="X37" s="1842"/>
      <c r="Y37" s="1842"/>
      <c r="Z37" s="1842"/>
      <c r="AA37" s="1842"/>
      <c r="AB37" s="1842"/>
      <c r="AC37" s="1842"/>
      <c r="AD37" s="1842"/>
      <c r="AE37" s="1842"/>
      <c r="AF37" s="1843"/>
      <c r="AG37" s="29"/>
      <c r="AH37" s="193" t="s">
        <v>858</v>
      </c>
      <c r="AI37" s="193"/>
      <c r="AJ37" s="193"/>
      <c r="AK37" s="193"/>
      <c r="AL37" s="193"/>
      <c r="AM37" s="193"/>
      <c r="AN37" s="193"/>
      <c r="AO37" s="29"/>
      <c r="AP37" s="195"/>
      <c r="AQ37" s="193" t="s">
        <v>19</v>
      </c>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847"/>
      <c r="B38" s="1844" t="s">
        <v>849</v>
      </c>
      <c r="C38" s="1845"/>
      <c r="D38" s="1845"/>
      <c r="E38" s="1845"/>
      <c r="F38" s="1845"/>
      <c r="G38" s="1845"/>
      <c r="H38" s="1845"/>
      <c r="I38" s="1839"/>
      <c r="J38" s="1840"/>
      <c r="K38" s="1840"/>
      <c r="L38" s="1840"/>
      <c r="M38" s="1840"/>
      <c r="N38" s="1840"/>
      <c r="O38" s="1840"/>
      <c r="P38" s="1840"/>
      <c r="Q38" s="1840"/>
      <c r="R38" s="1840"/>
      <c r="S38" s="1840"/>
      <c r="T38" s="1840"/>
      <c r="U38" s="1840"/>
      <c r="V38" s="1840"/>
      <c r="W38" s="1840"/>
      <c r="X38" s="1840"/>
      <c r="Y38" s="1840"/>
      <c r="Z38" s="1840"/>
      <c r="AA38" s="1840"/>
      <c r="AB38" s="1840"/>
      <c r="AC38" s="1840"/>
      <c r="AD38" s="1840"/>
      <c r="AE38" s="1840"/>
      <c r="AF38" s="1841"/>
      <c r="AG38" s="29"/>
      <c r="AH38" s="193" t="s">
        <v>859</v>
      </c>
      <c r="AI38" s="193"/>
      <c r="AJ38" s="193"/>
      <c r="AK38" s="193"/>
      <c r="AL38" s="193"/>
      <c r="AM38" s="193"/>
      <c r="AN38" s="193"/>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848"/>
      <c r="B39" s="1846"/>
      <c r="C39" s="1846"/>
      <c r="D39" s="1846"/>
      <c r="E39" s="1846"/>
      <c r="F39" s="1846"/>
      <c r="G39" s="1846"/>
      <c r="H39" s="1846"/>
      <c r="I39" s="1842"/>
      <c r="J39" s="1842"/>
      <c r="K39" s="1842"/>
      <c r="L39" s="1842"/>
      <c r="M39" s="1842"/>
      <c r="N39" s="1842"/>
      <c r="O39" s="1842"/>
      <c r="P39" s="1842"/>
      <c r="Q39" s="1842"/>
      <c r="R39" s="1842"/>
      <c r="S39" s="1842"/>
      <c r="T39" s="1842"/>
      <c r="U39" s="1842"/>
      <c r="V39" s="1842"/>
      <c r="W39" s="1842"/>
      <c r="X39" s="1842"/>
      <c r="Y39" s="1842"/>
      <c r="Z39" s="1842"/>
      <c r="AA39" s="1842"/>
      <c r="AB39" s="1842"/>
      <c r="AC39" s="1842"/>
      <c r="AD39" s="1842"/>
      <c r="AE39" s="1842"/>
      <c r="AF39" s="1843"/>
      <c r="AG39" s="29"/>
      <c r="AH39" s="193"/>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638"/>
      <c r="B40" s="658"/>
      <c r="C40" s="26"/>
      <c r="D40" s="26"/>
      <c r="E40" s="26"/>
      <c r="F40" s="26"/>
      <c r="G40" s="658"/>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95"/>
      <c r="AI40" s="193" t="s">
        <v>664</v>
      </c>
      <c r="AJ40" s="193"/>
      <c r="AK40" s="193"/>
      <c r="AL40" s="195"/>
      <c r="AM40" s="27" t="s">
        <v>665</v>
      </c>
      <c r="AN40" s="26"/>
      <c r="AO40" s="27"/>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1847" t="s">
        <v>865</v>
      </c>
      <c r="B41" s="1655" t="s">
        <v>876</v>
      </c>
      <c r="C41" s="1845"/>
      <c r="D41" s="1845"/>
      <c r="E41" s="1845"/>
      <c r="F41" s="1845"/>
      <c r="G41" s="1411"/>
      <c r="H41" s="1845"/>
      <c r="I41" s="1839"/>
      <c r="J41" s="1840"/>
      <c r="K41" s="1840"/>
      <c r="L41" s="1840"/>
      <c r="M41" s="1840"/>
      <c r="N41" s="1840"/>
      <c r="O41" s="1840"/>
      <c r="P41" s="1840"/>
      <c r="Q41" s="1840"/>
      <c r="R41" s="1840"/>
      <c r="S41" s="1840"/>
      <c r="T41" s="1840"/>
      <c r="U41" s="1840"/>
      <c r="V41" s="1840"/>
      <c r="W41" s="1840"/>
      <c r="X41" s="1840"/>
      <c r="Y41" s="1840"/>
      <c r="Z41" s="1840"/>
      <c r="AA41" s="1840"/>
      <c r="AB41" s="1840"/>
      <c r="AC41" s="1840"/>
      <c r="AD41" s="1840"/>
      <c r="AE41" s="1840"/>
      <c r="AF41" s="1841"/>
      <c r="AG41" s="309"/>
      <c r="AH41" s="542"/>
      <c r="AI41" s="542"/>
      <c r="AJ41" s="542"/>
      <c r="AK41" s="542"/>
      <c r="AL41" s="193"/>
      <c r="AM41" s="193"/>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1848"/>
      <c r="B42" s="1846"/>
      <c r="C42" s="1846"/>
      <c r="D42" s="1846"/>
      <c r="E42" s="1846"/>
      <c r="F42" s="1846"/>
      <c r="G42" s="1846"/>
      <c r="H42" s="1846"/>
      <c r="I42" s="1842"/>
      <c r="J42" s="1842"/>
      <c r="K42" s="1842"/>
      <c r="L42" s="1842"/>
      <c r="M42" s="1842"/>
      <c r="N42" s="1842"/>
      <c r="O42" s="1842"/>
      <c r="P42" s="1842"/>
      <c r="Q42" s="1842"/>
      <c r="R42" s="1842"/>
      <c r="S42" s="1842"/>
      <c r="T42" s="1842"/>
      <c r="U42" s="1842"/>
      <c r="V42" s="1842"/>
      <c r="W42" s="1842"/>
      <c r="X42" s="1842"/>
      <c r="Y42" s="1842"/>
      <c r="Z42" s="1842"/>
      <c r="AA42" s="1842"/>
      <c r="AB42" s="1842"/>
      <c r="AC42" s="1842"/>
      <c r="AD42" s="1842"/>
      <c r="AE42" s="1842"/>
      <c r="AF42" s="1843"/>
      <c r="AG42" s="29"/>
      <c r="AH42" s="1904"/>
      <c r="AI42" s="1904"/>
      <c r="AJ42" s="1904"/>
      <c r="AK42" s="1904"/>
      <c r="AL42" s="1904"/>
      <c r="AM42" s="1904"/>
      <c r="AN42" s="193"/>
      <c r="AO42" s="29"/>
      <c r="AP42" s="195"/>
      <c r="AQ42" s="193" t="s">
        <v>18</v>
      </c>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847"/>
      <c r="B43" s="1844" t="s">
        <v>17</v>
      </c>
      <c r="C43" s="1845"/>
      <c r="D43" s="1845"/>
      <c r="E43" s="1845"/>
      <c r="F43" s="1845"/>
      <c r="G43" s="1845"/>
      <c r="H43" s="1845"/>
      <c r="I43" s="1839"/>
      <c r="J43" s="1840"/>
      <c r="K43" s="1840"/>
      <c r="L43" s="1840"/>
      <c r="M43" s="1840"/>
      <c r="N43" s="1840"/>
      <c r="O43" s="1840"/>
      <c r="P43" s="1840"/>
      <c r="Q43" s="1840"/>
      <c r="R43" s="1840"/>
      <c r="S43" s="1840"/>
      <c r="T43" s="1840"/>
      <c r="U43" s="1840"/>
      <c r="V43" s="1840"/>
      <c r="W43" s="1840"/>
      <c r="X43" s="1840"/>
      <c r="Y43" s="1840"/>
      <c r="Z43" s="1840"/>
      <c r="AA43" s="1840"/>
      <c r="AB43" s="1840"/>
      <c r="AC43" s="1840"/>
      <c r="AD43" s="1840"/>
      <c r="AE43" s="1840"/>
      <c r="AF43" s="1841"/>
      <c r="AG43" s="29"/>
      <c r="AH43" s="193"/>
      <c r="AI43" s="193"/>
      <c r="AJ43" s="193"/>
      <c r="AK43" s="193"/>
      <c r="AL43" s="193"/>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848"/>
      <c r="B44" s="1846"/>
      <c r="C44" s="1846"/>
      <c r="D44" s="1846"/>
      <c r="E44" s="1846"/>
      <c r="F44" s="1846"/>
      <c r="G44" s="1846"/>
      <c r="H44" s="1846"/>
      <c r="I44" s="1842"/>
      <c r="J44" s="1842"/>
      <c r="K44" s="1842"/>
      <c r="L44" s="1842"/>
      <c r="M44" s="1842"/>
      <c r="N44" s="1842"/>
      <c r="O44" s="1842"/>
      <c r="P44" s="1842"/>
      <c r="Q44" s="1842"/>
      <c r="R44" s="1842"/>
      <c r="S44" s="1842"/>
      <c r="T44" s="1842"/>
      <c r="U44" s="1842"/>
      <c r="V44" s="1842"/>
      <c r="W44" s="1842"/>
      <c r="X44" s="1842"/>
      <c r="Y44" s="1842"/>
      <c r="Z44" s="1842"/>
      <c r="AA44" s="1842"/>
      <c r="AB44" s="1842"/>
      <c r="AC44" s="1842"/>
      <c r="AD44" s="1842"/>
      <c r="AE44" s="1842"/>
      <c r="AF44" s="1843"/>
      <c r="AG44" s="29"/>
      <c r="AH44" s="193" t="s">
        <v>858</v>
      </c>
      <c r="AI44" s="193"/>
      <c r="AJ44" s="193"/>
      <c r="AK44" s="193"/>
      <c r="AL44" s="193"/>
      <c r="AM44" s="193"/>
      <c r="AN44" s="193"/>
      <c r="AO44" s="29"/>
      <c r="AP44" s="195"/>
      <c r="AQ44" s="193" t="s">
        <v>19</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847"/>
      <c r="B45" s="1844" t="s">
        <v>849</v>
      </c>
      <c r="C45" s="1845"/>
      <c r="D45" s="1845"/>
      <c r="E45" s="1845"/>
      <c r="F45" s="1845"/>
      <c r="G45" s="1845"/>
      <c r="H45" s="1845"/>
      <c r="I45" s="1839"/>
      <c r="J45" s="1840"/>
      <c r="K45" s="1840"/>
      <c r="L45" s="1840"/>
      <c r="M45" s="1840"/>
      <c r="N45" s="1840"/>
      <c r="O45" s="1840"/>
      <c r="P45" s="1840"/>
      <c r="Q45" s="1840"/>
      <c r="R45" s="1840"/>
      <c r="S45" s="1840"/>
      <c r="T45" s="1840"/>
      <c r="U45" s="1840"/>
      <c r="V45" s="1840"/>
      <c r="W45" s="1840"/>
      <c r="X45" s="1840"/>
      <c r="Y45" s="1840"/>
      <c r="Z45" s="1840"/>
      <c r="AA45" s="1840"/>
      <c r="AB45" s="1840"/>
      <c r="AC45" s="1840"/>
      <c r="AD45" s="1840"/>
      <c r="AE45" s="1840"/>
      <c r="AF45" s="1841"/>
      <c r="AG45" s="29"/>
      <c r="AH45" s="193" t="s">
        <v>859</v>
      </c>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848"/>
      <c r="B46" s="1846"/>
      <c r="C46" s="1846"/>
      <c r="D46" s="1846"/>
      <c r="E46" s="1846"/>
      <c r="F46" s="1846"/>
      <c r="G46" s="1846"/>
      <c r="H46" s="1846"/>
      <c r="I46" s="1842"/>
      <c r="J46" s="1842"/>
      <c r="K46" s="1842"/>
      <c r="L46" s="1842"/>
      <c r="M46" s="1842"/>
      <c r="N46" s="1842"/>
      <c r="O46" s="1842"/>
      <c r="P46" s="1842"/>
      <c r="Q46" s="1842"/>
      <c r="R46" s="1842"/>
      <c r="S46" s="1842"/>
      <c r="T46" s="1842"/>
      <c r="U46" s="1842"/>
      <c r="V46" s="1842"/>
      <c r="W46" s="1842"/>
      <c r="X46" s="1842"/>
      <c r="Y46" s="1842"/>
      <c r="Z46" s="1842"/>
      <c r="AA46" s="1842"/>
      <c r="AB46" s="1842"/>
      <c r="AC46" s="1842"/>
      <c r="AD46" s="1842"/>
      <c r="AE46" s="1842"/>
      <c r="AF46" s="1843"/>
      <c r="AG46" s="29"/>
      <c r="AH46" s="193"/>
      <c r="AI46" s="193"/>
      <c r="AJ46" s="193"/>
      <c r="AK46" s="193"/>
      <c r="AL46" s="193"/>
      <c r="AM46" s="193"/>
      <c r="AN46" s="193"/>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638"/>
      <c r="B47" s="658"/>
      <c r="C47" s="26"/>
      <c r="D47" s="26"/>
      <c r="E47" s="26"/>
      <c r="F47" s="26"/>
      <c r="G47" s="658"/>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95"/>
      <c r="AI47" s="193" t="s">
        <v>664</v>
      </c>
      <c r="AJ47" s="193"/>
      <c r="AK47" s="193"/>
      <c r="AL47" s="195"/>
      <c r="AM47" s="27" t="s">
        <v>665</v>
      </c>
      <c r="AN47" s="26"/>
      <c r="AO47" s="27"/>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847" t="s">
        <v>866</v>
      </c>
      <c r="B48" s="1655" t="s">
        <v>876</v>
      </c>
      <c r="C48" s="1845"/>
      <c r="D48" s="1845"/>
      <c r="E48" s="1845"/>
      <c r="F48" s="1845"/>
      <c r="G48" s="1411"/>
      <c r="H48" s="1845"/>
      <c r="I48" s="1839"/>
      <c r="J48" s="1840"/>
      <c r="K48" s="1840"/>
      <c r="L48" s="1840"/>
      <c r="M48" s="1840"/>
      <c r="N48" s="1840"/>
      <c r="O48" s="1840"/>
      <c r="P48" s="1840"/>
      <c r="Q48" s="1840"/>
      <c r="R48" s="1840"/>
      <c r="S48" s="1840"/>
      <c r="T48" s="1840"/>
      <c r="U48" s="1840"/>
      <c r="V48" s="1840"/>
      <c r="W48" s="1840"/>
      <c r="X48" s="1840"/>
      <c r="Y48" s="1840"/>
      <c r="Z48" s="1840"/>
      <c r="AA48" s="1840"/>
      <c r="AB48" s="1840"/>
      <c r="AC48" s="1840"/>
      <c r="AD48" s="1840"/>
      <c r="AE48" s="1840"/>
      <c r="AF48" s="1841"/>
      <c r="AG48" s="309"/>
      <c r="AH48" s="542"/>
      <c r="AI48" s="542"/>
      <c r="AJ48" s="542"/>
      <c r="AK48" s="542"/>
      <c r="AL48" s="542"/>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84" ht="15" customHeight="1" x14ac:dyDescent="0.2">
      <c r="A49" s="1848"/>
      <c r="B49" s="1846"/>
      <c r="C49" s="1846"/>
      <c r="D49" s="1846"/>
      <c r="E49" s="1846"/>
      <c r="F49" s="1846"/>
      <c r="G49" s="1846"/>
      <c r="H49" s="1846"/>
      <c r="I49" s="1842"/>
      <c r="J49" s="1842"/>
      <c r="K49" s="1842"/>
      <c r="L49" s="1842"/>
      <c r="M49" s="1842"/>
      <c r="N49" s="1842"/>
      <c r="O49" s="1842"/>
      <c r="P49" s="1842"/>
      <c r="Q49" s="1842"/>
      <c r="R49" s="1842"/>
      <c r="S49" s="1842"/>
      <c r="T49" s="1842"/>
      <c r="U49" s="1842"/>
      <c r="V49" s="1842"/>
      <c r="W49" s="1842"/>
      <c r="X49" s="1842"/>
      <c r="Y49" s="1842"/>
      <c r="Z49" s="1842"/>
      <c r="AA49" s="1842"/>
      <c r="AB49" s="1842"/>
      <c r="AC49" s="1842"/>
      <c r="AD49" s="1842"/>
      <c r="AE49" s="1842"/>
      <c r="AF49" s="1843"/>
      <c r="AG49" s="29"/>
      <c r="AH49" s="1904"/>
      <c r="AI49" s="1904"/>
      <c r="AJ49" s="1904"/>
      <c r="AK49" s="1904"/>
      <c r="AL49" s="1904"/>
      <c r="AM49" s="1904"/>
      <c r="AN49" s="193"/>
      <c r="AO49" s="29"/>
      <c r="AP49" s="195"/>
      <c r="AQ49" s="193" t="s">
        <v>18</v>
      </c>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84" ht="15" customHeight="1" x14ac:dyDescent="0.2">
      <c r="A50" s="1847"/>
      <c r="B50" s="1844" t="s">
        <v>17</v>
      </c>
      <c r="C50" s="1845"/>
      <c r="D50" s="1845"/>
      <c r="E50" s="1845"/>
      <c r="F50" s="1845"/>
      <c r="G50" s="1845"/>
      <c r="H50" s="1845"/>
      <c r="I50" s="1839"/>
      <c r="J50" s="1840"/>
      <c r="K50" s="1840"/>
      <c r="L50" s="1840"/>
      <c r="M50" s="1840"/>
      <c r="N50" s="1840"/>
      <c r="O50" s="1840"/>
      <c r="P50" s="1840"/>
      <c r="Q50" s="1840"/>
      <c r="R50" s="1840"/>
      <c r="S50" s="1840"/>
      <c r="T50" s="1840"/>
      <c r="U50" s="1840"/>
      <c r="V50" s="1840"/>
      <c r="W50" s="1840"/>
      <c r="X50" s="1840"/>
      <c r="Y50" s="1840"/>
      <c r="Z50" s="1840"/>
      <c r="AA50" s="1840"/>
      <c r="AB50" s="1840"/>
      <c r="AC50" s="1840"/>
      <c r="AD50" s="1840"/>
      <c r="AE50" s="1840"/>
      <c r="AF50" s="1841"/>
      <c r="AG50" s="29"/>
      <c r="AH50" s="193"/>
      <c r="AI50" s="193"/>
      <c r="AJ50" s="193"/>
      <c r="AK50" s="193"/>
      <c r="AL50" s="193"/>
      <c r="AM50" s="193"/>
      <c r="AN50" s="193"/>
      <c r="AO50" s="29"/>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84" ht="15" customHeight="1" x14ac:dyDescent="0.2">
      <c r="A51" s="1848"/>
      <c r="B51" s="1846"/>
      <c r="C51" s="1846"/>
      <c r="D51" s="1846"/>
      <c r="E51" s="1846"/>
      <c r="F51" s="1846"/>
      <c r="G51" s="1846"/>
      <c r="H51" s="1846"/>
      <c r="I51" s="1842"/>
      <c r="J51" s="1842"/>
      <c r="K51" s="1842"/>
      <c r="L51" s="1842"/>
      <c r="M51" s="1842"/>
      <c r="N51" s="1842"/>
      <c r="O51" s="1842"/>
      <c r="P51" s="1842"/>
      <c r="Q51" s="1842"/>
      <c r="R51" s="1842"/>
      <c r="S51" s="1842"/>
      <c r="T51" s="1842"/>
      <c r="U51" s="1842"/>
      <c r="V51" s="1842"/>
      <c r="W51" s="1842"/>
      <c r="X51" s="1842"/>
      <c r="Y51" s="1842"/>
      <c r="Z51" s="1842"/>
      <c r="AA51" s="1842"/>
      <c r="AB51" s="1842"/>
      <c r="AC51" s="1842"/>
      <c r="AD51" s="1842"/>
      <c r="AE51" s="1842"/>
      <c r="AF51" s="1843"/>
      <c r="AG51" s="29"/>
      <c r="AH51" s="193" t="s">
        <v>858</v>
      </c>
      <c r="AI51" s="193"/>
      <c r="AJ51" s="193"/>
      <c r="AK51" s="193"/>
      <c r="AL51" s="193"/>
      <c r="AM51" s="193"/>
      <c r="AN51" s="193"/>
      <c r="AO51" s="29"/>
      <c r="AP51" s="195"/>
      <c r="AQ51" s="193" t="s">
        <v>19</v>
      </c>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84" ht="15" customHeight="1" x14ac:dyDescent="0.2">
      <c r="A52" s="1847"/>
      <c r="B52" s="1844" t="s">
        <v>849</v>
      </c>
      <c r="C52" s="1845"/>
      <c r="D52" s="1845"/>
      <c r="E52" s="1845"/>
      <c r="F52" s="1845"/>
      <c r="G52" s="1845"/>
      <c r="H52" s="1845"/>
      <c r="I52" s="1839"/>
      <c r="J52" s="1840"/>
      <c r="K52" s="1840"/>
      <c r="L52" s="1840"/>
      <c r="M52" s="1840"/>
      <c r="N52" s="1840"/>
      <c r="O52" s="1840"/>
      <c r="P52" s="1840"/>
      <c r="Q52" s="1840"/>
      <c r="R52" s="1840"/>
      <c r="S52" s="1840"/>
      <c r="T52" s="1840"/>
      <c r="U52" s="1840"/>
      <c r="V52" s="1840"/>
      <c r="W52" s="1840"/>
      <c r="X52" s="1840"/>
      <c r="Y52" s="1840"/>
      <c r="Z52" s="1840"/>
      <c r="AA52" s="1840"/>
      <c r="AB52" s="1840"/>
      <c r="AC52" s="1840"/>
      <c r="AD52" s="1840"/>
      <c r="AE52" s="1840"/>
      <c r="AF52" s="1841"/>
      <c r="AG52" s="29"/>
      <c r="AH52" s="193" t="s">
        <v>859</v>
      </c>
      <c r="AI52" s="193"/>
      <c r="AJ52" s="193"/>
      <c r="AK52" s="193"/>
      <c r="AL52" s="193"/>
      <c r="AM52" s="193"/>
      <c r="AN52" s="193"/>
      <c r="AO52" s="29"/>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84" ht="15" customHeight="1" x14ac:dyDescent="0.2">
      <c r="A53" s="1848"/>
      <c r="B53" s="1846"/>
      <c r="C53" s="1846"/>
      <c r="D53" s="1846"/>
      <c r="E53" s="1846"/>
      <c r="F53" s="1846"/>
      <c r="G53" s="1846"/>
      <c r="H53" s="1846"/>
      <c r="I53" s="1842"/>
      <c r="J53" s="1842"/>
      <c r="K53" s="1842"/>
      <c r="L53" s="1842"/>
      <c r="M53" s="1842"/>
      <c r="N53" s="1842"/>
      <c r="O53" s="1842"/>
      <c r="P53" s="1842"/>
      <c r="Q53" s="1842"/>
      <c r="R53" s="1842"/>
      <c r="S53" s="1842"/>
      <c r="T53" s="1842"/>
      <c r="U53" s="1842"/>
      <c r="V53" s="1842"/>
      <c r="W53" s="1842"/>
      <c r="X53" s="1842"/>
      <c r="Y53" s="1842"/>
      <c r="Z53" s="1842"/>
      <c r="AA53" s="1842"/>
      <c r="AB53" s="1842"/>
      <c r="AC53" s="1842"/>
      <c r="AD53" s="1842"/>
      <c r="AE53" s="1842"/>
      <c r="AF53" s="1843"/>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84" ht="15" customHeight="1" x14ac:dyDescent="0.2">
      <c r="A54" s="638"/>
      <c r="B54" s="658"/>
      <c r="C54" s="26"/>
      <c r="D54" s="26"/>
      <c r="E54" s="26"/>
      <c r="F54" s="26"/>
      <c r="G54" s="658"/>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95"/>
      <c r="AI54" s="26" t="s">
        <v>664</v>
      </c>
      <c r="AJ54" s="26"/>
      <c r="AK54" s="26"/>
      <c r="AL54" s="195"/>
      <c r="AM54" s="26" t="s">
        <v>665</v>
      </c>
      <c r="AN54" s="26"/>
      <c r="AO54" s="27"/>
      <c r="AP54" s="26"/>
      <c r="AQ54" s="26"/>
      <c r="AR54" s="26"/>
      <c r="AS54" s="26"/>
      <c r="AT54" s="26"/>
      <c r="AU54" s="26"/>
      <c r="AV54" s="25"/>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84" ht="9.75" customHeight="1" x14ac:dyDescent="0.2">
      <c r="A55" s="29"/>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2"/>
      <c r="AP55" s="192"/>
      <c r="AQ55" s="192"/>
      <c r="AR55" s="192"/>
      <c r="AS55" s="192"/>
      <c r="AT55" s="192"/>
      <c r="AU55" s="192"/>
      <c r="AV55" s="210"/>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84" ht="51" customHeight="1" x14ac:dyDescent="0.2">
      <c r="A56" s="1516" t="s">
        <v>1579</v>
      </c>
      <c r="B56" s="1535"/>
      <c r="C56" s="1535"/>
      <c r="D56" s="1535"/>
      <c r="E56" s="1535"/>
      <c r="F56" s="1535"/>
      <c r="G56" s="1535"/>
      <c r="H56" s="1535"/>
      <c r="I56" s="1535"/>
      <c r="J56" s="1535"/>
      <c r="K56" s="1535"/>
      <c r="L56" s="1535"/>
      <c r="M56" s="1535"/>
      <c r="N56" s="1535"/>
      <c r="O56" s="1535"/>
      <c r="P56" s="1535"/>
      <c r="Q56" s="1535"/>
      <c r="R56" s="1535"/>
      <c r="S56" s="1535"/>
      <c r="T56" s="1535"/>
      <c r="U56" s="1535"/>
      <c r="V56" s="1535"/>
      <c r="W56" s="1535"/>
      <c r="X56" s="1535"/>
      <c r="Y56" s="1535"/>
      <c r="Z56" s="1535"/>
      <c r="AA56" s="1535"/>
      <c r="AB56" s="1535"/>
      <c r="AC56" s="1535"/>
      <c r="AD56" s="1535"/>
      <c r="AE56" s="1535"/>
      <c r="AF56" s="1535"/>
      <c r="AG56" s="1535"/>
      <c r="AH56" s="1535"/>
      <c r="AI56" s="1535"/>
      <c r="AJ56" s="1535"/>
      <c r="AK56" s="1535"/>
      <c r="AL56" s="1535"/>
      <c r="AM56" s="1535"/>
      <c r="AN56" s="1535"/>
      <c r="AO56" s="1535"/>
      <c r="AP56" s="1535"/>
      <c r="AQ56" s="1535"/>
      <c r="AR56" s="1535"/>
      <c r="AS56" s="1535"/>
      <c r="AT56" s="1535"/>
      <c r="AU56" s="1535"/>
      <c r="AV56" s="1893"/>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84" ht="15"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84" ht="15" x14ac:dyDescent="0.2">
      <c r="A58" s="29" t="s">
        <v>518</v>
      </c>
      <c r="B58" s="193"/>
      <c r="C58" s="193"/>
      <c r="D58" s="193"/>
      <c r="E58" s="193"/>
      <c r="F58" s="1858"/>
      <c r="G58" s="1863"/>
      <c r="H58" s="1863"/>
      <c r="I58" s="1863"/>
      <c r="J58" s="1863"/>
      <c r="K58" s="1863"/>
      <c r="L58" s="1863"/>
      <c r="M58" s="1863"/>
      <c r="N58" s="1863"/>
      <c r="O58" s="1863"/>
      <c r="P58" s="1863"/>
      <c r="Q58" s="1863"/>
      <c r="R58" s="1863"/>
      <c r="S58" s="1863"/>
      <c r="T58" s="193"/>
      <c r="U58" s="193"/>
      <c r="V58" s="193"/>
      <c r="W58" s="193"/>
      <c r="X58" s="193"/>
      <c r="Y58" s="193"/>
      <c r="Z58" s="193"/>
      <c r="AA58" s="193" t="s">
        <v>435</v>
      </c>
      <c r="AB58" s="193"/>
      <c r="AC58" s="26"/>
      <c r="AD58" s="26"/>
      <c r="AE58" s="26"/>
      <c r="AF58" s="26"/>
      <c r="AG58" s="26"/>
      <c r="AH58" s="26"/>
      <c r="AI58" s="26"/>
      <c r="AJ58" s="26"/>
      <c r="AK58" s="26"/>
      <c r="AL58" s="26"/>
      <c r="AM58" s="26"/>
      <c r="AN58" s="26"/>
      <c r="AO58" s="26"/>
      <c r="AP58" s="26"/>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84" ht="15"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t="s">
        <v>520</v>
      </c>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84" ht="15"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84" ht="15" x14ac:dyDescent="0.2">
      <c r="A61" s="29"/>
      <c r="B61" s="193"/>
      <c r="C61" s="193" t="s">
        <v>433</v>
      </c>
      <c r="D61" s="193"/>
      <c r="E61" s="193"/>
      <c r="F61" s="1860"/>
      <c r="G61" s="1861"/>
      <c r="H61" s="1861"/>
      <c r="I61" s="1861"/>
      <c r="J61" s="1861"/>
      <c r="K61" s="1861"/>
      <c r="L61" s="1861"/>
      <c r="M61" s="1861"/>
      <c r="N61" s="1861"/>
      <c r="O61" s="1861"/>
      <c r="P61" s="1861"/>
      <c r="Q61" s="1861"/>
      <c r="R61" s="1861"/>
      <c r="S61" s="1861"/>
      <c r="T61" s="193"/>
      <c r="U61" s="193"/>
      <c r="V61" s="193"/>
      <c r="W61" s="193"/>
      <c r="X61" s="193"/>
      <c r="Y61" s="193"/>
      <c r="Z61" s="193"/>
      <c r="AA61" s="193" t="s">
        <v>452</v>
      </c>
      <c r="AB61" s="193"/>
      <c r="AC61" s="1858"/>
      <c r="AD61" s="1859"/>
      <c r="AE61" s="1859"/>
      <c r="AF61" s="1859"/>
      <c r="AG61" s="1859"/>
      <c r="AH61" s="1859"/>
      <c r="AI61" s="1859"/>
      <c r="AJ61" s="1859"/>
      <c r="AK61" s="1859"/>
      <c r="AL61" s="1859"/>
      <c r="AM61" s="1859"/>
      <c r="AN61" s="1859"/>
      <c r="AO61" s="1859"/>
      <c r="AP61" s="1859"/>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row>
    <row r="241" spans="1:48"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row>
    <row r="242" spans="1:48"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row>
  </sheetData>
  <sheetProtection algorithmName="SHA-512" hashValue="cWZGVb1VxvrNsjj6bGoNy6RZg1w+d8jGpR7ZyTPx60BVQ1vqKb6F+33/KsxFomRoPBHFpWwWpypU+lQtNAiz3A==" saltValue="OnfU4JDWknN9cQrubCEi0A=="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topLeftCell="A8" zoomScaleNormal="100" workbookViewId="0">
      <selection activeCell="I27" sqref="I27:AF28"/>
    </sheetView>
  </sheetViews>
  <sheetFormatPr defaultColWidth="9.140625" defaultRowHeight="12.75" x14ac:dyDescent="0.2"/>
  <cols>
    <col min="1" max="109" width="2.7109375" style="132" customWidth="1"/>
    <col min="110" max="16384" width="9.140625" style="132"/>
  </cols>
  <sheetData>
    <row r="1" spans="1:84" ht="15.75" thickTop="1" x14ac:dyDescent="0.2">
      <c r="A1" s="1870" t="s">
        <v>134</v>
      </c>
      <c r="B1" s="1899"/>
      <c r="C1" s="1899"/>
      <c r="D1" s="1874" t="s">
        <v>1591</v>
      </c>
      <c r="E1" s="1875"/>
      <c r="F1" s="1875"/>
      <c r="G1" s="1875"/>
      <c r="H1" s="1875"/>
      <c r="I1" s="1875"/>
      <c r="J1" s="1875"/>
      <c r="K1" s="1875"/>
      <c r="L1" s="1875"/>
      <c r="M1" s="1875"/>
      <c r="N1" s="1875"/>
      <c r="O1" s="1875"/>
      <c r="P1" s="1875"/>
      <c r="Q1" s="1875"/>
      <c r="R1" s="1875"/>
      <c r="S1" s="1875"/>
      <c r="T1" s="1875"/>
      <c r="U1" s="1875"/>
      <c r="V1" s="1875"/>
      <c r="W1" s="1875"/>
      <c r="X1" s="1876"/>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900"/>
      <c r="B2" s="1901"/>
      <c r="C2" s="1901"/>
      <c r="D2" s="1877"/>
      <c r="E2" s="1877"/>
      <c r="F2" s="1877"/>
      <c r="G2" s="1877"/>
      <c r="H2" s="1877"/>
      <c r="I2" s="1877"/>
      <c r="J2" s="1877"/>
      <c r="K2" s="1877"/>
      <c r="L2" s="1877"/>
      <c r="M2" s="1877"/>
      <c r="N2" s="1877"/>
      <c r="O2" s="1877"/>
      <c r="P2" s="1877"/>
      <c r="Q2" s="1877"/>
      <c r="R2" s="1877"/>
      <c r="S2" s="1877"/>
      <c r="T2" s="1877"/>
      <c r="U2" s="1877"/>
      <c r="V2" s="1877"/>
      <c r="W2" s="1877"/>
      <c r="X2" s="1878"/>
      <c r="Y2" s="193"/>
      <c r="Z2" s="193" t="s">
        <v>15</v>
      </c>
      <c r="AA2" s="193"/>
      <c r="AB2" s="193"/>
      <c r="AC2" s="193"/>
      <c r="AD2" s="193"/>
      <c r="AE2" s="193"/>
      <c r="AF2" s="1396"/>
      <c r="AG2" s="1396"/>
      <c r="AH2" s="1396"/>
      <c r="AI2" s="1396"/>
      <c r="AJ2" s="1396"/>
      <c r="AK2" s="1396"/>
      <c r="AL2" s="1396"/>
      <c r="AM2" s="1396"/>
      <c r="AN2" s="1396"/>
      <c r="AO2" s="1396"/>
      <c r="AP2" s="1396"/>
      <c r="AQ2" s="1396"/>
      <c r="AR2" s="1396"/>
      <c r="AS2" s="1396"/>
      <c r="AT2" s="1396"/>
      <c r="AU2" s="1396"/>
      <c r="AV2" s="201"/>
    </row>
    <row r="3" spans="1:84" ht="15" x14ac:dyDescent="0.2">
      <c r="A3" s="1900"/>
      <c r="B3" s="1901"/>
      <c r="C3" s="1901"/>
      <c r="D3" s="1877"/>
      <c r="E3" s="1877"/>
      <c r="F3" s="1877"/>
      <c r="G3" s="1877"/>
      <c r="H3" s="1877"/>
      <c r="I3" s="1877"/>
      <c r="J3" s="1877"/>
      <c r="K3" s="1877"/>
      <c r="L3" s="1877"/>
      <c r="M3" s="1877"/>
      <c r="N3" s="1877"/>
      <c r="O3" s="1877"/>
      <c r="P3" s="1877"/>
      <c r="Q3" s="1877"/>
      <c r="R3" s="1877"/>
      <c r="S3" s="1877"/>
      <c r="T3" s="1877"/>
      <c r="U3" s="1877"/>
      <c r="V3" s="1877"/>
      <c r="W3" s="1877"/>
      <c r="X3" s="1878"/>
      <c r="Y3" s="193"/>
      <c r="Z3" s="193"/>
      <c r="AA3" s="193"/>
      <c r="AB3" s="1647"/>
      <c r="AC3" s="1647"/>
      <c r="AD3" s="1647"/>
      <c r="AE3" s="1647"/>
      <c r="AF3" s="1647"/>
      <c r="AG3" s="1647"/>
      <c r="AH3" s="1647"/>
      <c r="AI3" s="1647"/>
      <c r="AJ3" s="1647"/>
      <c r="AK3" s="1647"/>
      <c r="AL3" s="1647"/>
      <c r="AM3" s="1647"/>
      <c r="AN3" s="1647"/>
      <c r="AO3" s="1647"/>
      <c r="AP3" s="1647"/>
      <c r="AQ3" s="1647"/>
      <c r="AR3" s="1647"/>
      <c r="AS3" s="1647"/>
      <c r="AT3" s="1647"/>
      <c r="AU3" s="1647"/>
      <c r="AV3" s="201"/>
    </row>
    <row r="4" spans="1:84" ht="15.75" thickBot="1" x14ac:dyDescent="0.25">
      <c r="A4" s="1902"/>
      <c r="B4" s="1903"/>
      <c r="C4" s="1903"/>
      <c r="D4" s="1897"/>
      <c r="E4" s="1897"/>
      <c r="F4" s="1897"/>
      <c r="G4" s="1897"/>
      <c r="H4" s="1897"/>
      <c r="I4" s="1897"/>
      <c r="J4" s="1897"/>
      <c r="K4" s="1897"/>
      <c r="L4" s="1897"/>
      <c r="M4" s="1897"/>
      <c r="N4" s="1897"/>
      <c r="O4" s="1897"/>
      <c r="P4" s="1897"/>
      <c r="Q4" s="1897"/>
      <c r="R4" s="1897"/>
      <c r="S4" s="1897"/>
      <c r="T4" s="1897"/>
      <c r="U4" s="1897"/>
      <c r="V4" s="1897"/>
      <c r="W4" s="1897"/>
      <c r="X4" s="1898"/>
      <c r="Y4" s="31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849" t="s">
        <v>877</v>
      </c>
      <c r="B5" s="1850"/>
      <c r="C5" s="1850"/>
      <c r="D5" s="1850"/>
      <c r="E5" s="1850"/>
      <c r="F5" s="1850"/>
      <c r="G5" s="1850"/>
      <c r="H5" s="1850"/>
      <c r="I5" s="1850"/>
      <c r="J5" s="1850"/>
      <c r="K5" s="1850"/>
      <c r="L5" s="1850"/>
      <c r="M5" s="1850"/>
      <c r="N5" s="1850"/>
      <c r="O5" s="1850"/>
      <c r="P5" s="1850"/>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c r="AT5" s="1850"/>
      <c r="AU5" s="1850"/>
      <c r="AV5" s="1851"/>
    </row>
    <row r="6" spans="1:84" ht="20.25" customHeight="1" x14ac:dyDescent="0.2">
      <c r="A6" s="1852"/>
      <c r="B6" s="1853"/>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c r="AT6" s="1853"/>
      <c r="AU6" s="1853"/>
      <c r="AV6" s="1854"/>
    </row>
    <row r="7" spans="1:84" ht="16.5" customHeight="1" x14ac:dyDescent="0.2">
      <c r="A7" s="1852"/>
      <c r="B7" s="1853"/>
      <c r="C7" s="1853"/>
      <c r="D7" s="1853"/>
      <c r="E7" s="1853"/>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c r="AT7" s="1853"/>
      <c r="AU7" s="1853"/>
      <c r="AV7" s="1854"/>
    </row>
    <row r="8" spans="1:84" ht="19.5" customHeight="1" x14ac:dyDescent="0.2">
      <c r="A8" s="1855"/>
      <c r="B8" s="1856"/>
      <c r="C8" s="1856"/>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1856"/>
      <c r="AV8" s="1857"/>
    </row>
    <row r="9" spans="1:84" x14ac:dyDescent="0.2">
      <c r="A9" s="314"/>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2"/>
    </row>
    <row r="10" spans="1:84" ht="15.75" x14ac:dyDescent="0.2">
      <c r="A10" s="29" t="s">
        <v>878</v>
      </c>
      <c r="C10" s="193"/>
      <c r="D10" s="193"/>
      <c r="E10" s="193"/>
      <c r="F10" s="193"/>
      <c r="G10" s="193"/>
      <c r="H10" s="193"/>
      <c r="I10" s="193"/>
      <c r="J10" s="1396"/>
      <c r="K10" s="1396"/>
      <c r="L10" s="1396"/>
      <c r="M10" s="1396"/>
      <c r="N10" s="1396"/>
      <c r="O10" s="1396"/>
      <c r="P10" s="1396"/>
      <c r="Q10" s="1396"/>
      <c r="R10" s="1396"/>
      <c r="S10" s="1396"/>
      <c r="T10" s="1396"/>
      <c r="U10" s="1396"/>
      <c r="V10" s="1396"/>
      <c r="W10" s="1396"/>
      <c r="X10" s="1396"/>
      <c r="Y10" s="1396"/>
      <c r="Z10" s="193"/>
      <c r="AA10" s="193" t="s">
        <v>879</v>
      </c>
      <c r="AB10" s="193"/>
      <c r="AC10" s="193"/>
      <c r="AD10" s="193"/>
      <c r="AE10" s="193"/>
      <c r="AF10" s="193"/>
      <c r="AG10" s="195"/>
      <c r="AH10" s="193" t="s">
        <v>847</v>
      </c>
      <c r="AI10" s="374"/>
      <c r="AJ10" s="374"/>
      <c r="AK10" s="374"/>
      <c r="AL10" s="374"/>
      <c r="AM10" s="374"/>
      <c r="AN10" s="195"/>
      <c r="AO10" s="193" t="s">
        <v>848</v>
      </c>
      <c r="AP10" s="374"/>
      <c r="AQ10" s="374"/>
      <c r="AR10" s="374"/>
      <c r="AS10" s="374"/>
      <c r="AT10" s="374"/>
      <c r="AU10" s="374"/>
      <c r="AV10" s="28"/>
    </row>
    <row r="11" spans="1:84" ht="15" x14ac:dyDescent="0.2">
      <c r="A11" s="29"/>
      <c r="B11" s="193" t="s">
        <v>17</v>
      </c>
      <c r="C11" s="193"/>
      <c r="D11" s="193"/>
      <c r="E11" s="193"/>
      <c r="F11" s="1396"/>
      <c r="G11" s="1396"/>
      <c r="H11" s="1396"/>
      <c r="I11" s="1396"/>
      <c r="J11" s="1396"/>
      <c r="K11" s="1396"/>
      <c r="L11" s="1396"/>
      <c r="M11" s="1396"/>
      <c r="N11" s="1396"/>
      <c r="O11" s="1396"/>
      <c r="P11" s="1396"/>
      <c r="Q11" s="1396"/>
      <c r="R11" s="1396"/>
      <c r="S11" s="1396"/>
      <c r="T11" s="1396"/>
      <c r="U11" s="1396"/>
      <c r="V11" s="1396"/>
      <c r="W11" s="1396"/>
      <c r="X11" s="1396"/>
      <c r="Y11" s="1396"/>
      <c r="Z11" s="193"/>
      <c r="AA11" s="193"/>
      <c r="AB11" s="193"/>
      <c r="AC11" s="193"/>
      <c r="AD11" s="193"/>
      <c r="AE11" s="193"/>
      <c r="AF11" s="193"/>
      <c r="AG11" s="193"/>
      <c r="AH11" s="193"/>
      <c r="AI11" s="374"/>
      <c r="AJ11" s="374"/>
      <c r="AK11" s="374"/>
      <c r="AL11" s="374"/>
      <c r="AM11" s="374"/>
      <c r="AN11" s="374"/>
      <c r="AO11" s="374"/>
      <c r="AP11" s="374"/>
      <c r="AQ11" s="374"/>
      <c r="AR11" s="374"/>
      <c r="AS11" s="374"/>
      <c r="AT11" s="374"/>
      <c r="AU11" s="374"/>
      <c r="AV11" s="28"/>
    </row>
    <row r="12" spans="1:84" ht="15.75" x14ac:dyDescent="0.2">
      <c r="A12" s="29"/>
      <c r="B12" s="193" t="s">
        <v>849</v>
      </c>
      <c r="C12" s="193"/>
      <c r="D12" s="193"/>
      <c r="E12" s="193"/>
      <c r="F12" s="193"/>
      <c r="G12" s="193"/>
      <c r="H12" s="1419"/>
      <c r="I12" s="1419"/>
      <c r="J12" s="1419"/>
      <c r="K12" s="1419"/>
      <c r="L12" s="1419"/>
      <c r="M12" s="1419"/>
      <c r="N12" s="1419"/>
      <c r="O12" s="1419"/>
      <c r="P12" s="1419"/>
      <c r="Q12" s="1419"/>
      <c r="R12" s="1419"/>
      <c r="S12" s="1419"/>
      <c r="T12" s="1419"/>
      <c r="U12" s="1419"/>
      <c r="V12" s="1419"/>
      <c r="W12" s="1419"/>
      <c r="X12" s="1419"/>
      <c r="Y12" s="1419"/>
      <c r="Z12" s="193"/>
      <c r="AA12" s="193" t="s">
        <v>880</v>
      </c>
      <c r="AB12" s="193"/>
      <c r="AC12" s="193"/>
      <c r="AD12" s="193"/>
      <c r="AE12" s="193"/>
      <c r="AF12" s="193"/>
      <c r="AG12" s="255"/>
      <c r="AH12" s="193"/>
      <c r="AI12" s="193"/>
      <c r="AJ12" s="193"/>
      <c r="AK12" s="193"/>
      <c r="AL12" s="193"/>
      <c r="AM12" s="195"/>
      <c r="AN12" s="193" t="s">
        <v>18</v>
      </c>
      <c r="AO12" s="193"/>
      <c r="AQ12" s="195"/>
      <c r="AR12" s="193" t="s">
        <v>19</v>
      </c>
      <c r="AS12" s="193"/>
      <c r="AT12" s="193"/>
      <c r="AU12" s="193"/>
      <c r="AV12" s="28"/>
    </row>
    <row r="13" spans="1:84" ht="15" x14ac:dyDescent="0.2">
      <c r="A13" s="29"/>
      <c r="B13" s="1396"/>
      <c r="C13" s="1396"/>
      <c r="D13" s="1396"/>
      <c r="E13" s="1396"/>
      <c r="F13" s="1396"/>
      <c r="G13" s="1396"/>
      <c r="H13" s="1396"/>
      <c r="I13" s="1396"/>
      <c r="J13" s="1396"/>
      <c r="K13" s="1396"/>
      <c r="L13" s="1396"/>
      <c r="M13" s="1396"/>
      <c r="N13" s="1396"/>
      <c r="O13" s="1396"/>
      <c r="P13" s="1396"/>
      <c r="Q13" s="1396"/>
      <c r="R13" s="1396"/>
      <c r="S13" s="1396"/>
      <c r="T13" s="1396"/>
      <c r="U13" s="1396"/>
      <c r="V13" s="1396"/>
      <c r="W13" s="1396"/>
      <c r="X13" s="1396"/>
      <c r="Y13" s="1396"/>
      <c r="Z13" s="193"/>
      <c r="AA13" s="193"/>
      <c r="AB13" s="193"/>
      <c r="AC13" s="193"/>
      <c r="AD13" s="193"/>
      <c r="AE13" s="193"/>
      <c r="AF13" s="193"/>
      <c r="AG13" s="193"/>
      <c r="AH13" s="193"/>
      <c r="AI13" s="193"/>
      <c r="AJ13" s="193"/>
      <c r="AK13" s="193"/>
      <c r="AL13" s="193"/>
      <c r="AM13" s="193"/>
      <c r="AN13" s="193"/>
      <c r="AP13" s="193"/>
      <c r="AQ13" s="193"/>
      <c r="AT13" s="193"/>
      <c r="AU13" s="193"/>
      <c r="AV13" s="28"/>
    </row>
    <row r="14" spans="1:84" ht="18"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881</v>
      </c>
      <c r="AB14" s="193"/>
      <c r="AC14" s="193"/>
      <c r="AD14" s="193"/>
      <c r="AE14" s="193"/>
      <c r="AF14" s="193"/>
      <c r="AG14" s="255"/>
      <c r="AH14" s="193"/>
      <c r="AI14" s="193"/>
      <c r="AJ14" s="193"/>
      <c r="AK14" s="193"/>
      <c r="AL14" s="193"/>
      <c r="AM14" s="193"/>
      <c r="AN14" s="255"/>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18</v>
      </c>
      <c r="AI15" s="193"/>
      <c r="AL15" s="195"/>
      <c r="AM15" s="193" t="s">
        <v>19</v>
      </c>
      <c r="AS15" s="26"/>
      <c r="AT15" s="26"/>
      <c r="AU15" s="26"/>
      <c r="AV15" s="25"/>
    </row>
    <row r="16" spans="1:84" ht="10.5" customHeight="1" x14ac:dyDescent="0.2">
      <c r="A16" s="1879" t="s">
        <v>882</v>
      </c>
      <c r="B16" s="1906"/>
      <c r="C16" s="1906"/>
      <c r="D16" s="1906"/>
      <c r="E16" s="1906"/>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6"/>
      <c r="AK16" s="1906"/>
      <c r="AL16" s="1906"/>
      <c r="AM16" s="1906"/>
      <c r="AN16" s="1906"/>
      <c r="AO16" s="1906"/>
      <c r="AP16" s="1906"/>
      <c r="AQ16" s="1906"/>
      <c r="AR16" s="1906"/>
      <c r="AS16" s="1906"/>
      <c r="AT16" s="1906"/>
      <c r="AU16" s="1906"/>
      <c r="AV16" s="1907"/>
    </row>
    <row r="17" spans="1:76" ht="15" customHeight="1" x14ac:dyDescent="0.2">
      <c r="A17" s="1908"/>
      <c r="B17" s="1909"/>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10"/>
    </row>
    <row r="18" spans="1:76" ht="15" customHeight="1" x14ac:dyDescent="0.2">
      <c r="A18" s="29"/>
      <c r="B18" s="193"/>
      <c r="C18" s="193"/>
      <c r="D18" s="193"/>
      <c r="E18" s="193"/>
      <c r="F18" s="193"/>
      <c r="G18" s="193"/>
      <c r="H18" s="193"/>
      <c r="I18" s="193"/>
      <c r="J18" s="193"/>
      <c r="K18" s="193"/>
      <c r="L18" s="193"/>
      <c r="M18" s="193"/>
      <c r="N18" s="193"/>
      <c r="O18" s="193"/>
      <c r="P18" s="193"/>
      <c r="Q18" s="193"/>
      <c r="R18" s="193"/>
      <c r="T18" s="193"/>
      <c r="U18" s="193"/>
      <c r="V18" s="193"/>
      <c r="W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28"/>
    </row>
    <row r="19" spans="1:76" ht="15" customHeight="1" x14ac:dyDescent="0.2">
      <c r="A19" s="29" t="s">
        <v>883</v>
      </c>
      <c r="B19" s="193"/>
      <c r="C19" s="193"/>
      <c r="D19" s="193"/>
      <c r="E19" s="1396"/>
      <c r="F19" s="1396"/>
      <c r="G19" s="1396"/>
      <c r="H19" s="1396"/>
      <c r="I19" s="1396"/>
      <c r="J19" s="1396"/>
      <c r="K19" s="1396"/>
      <c r="L19" s="1396"/>
      <c r="M19" s="1396"/>
      <c r="N19" s="1396"/>
      <c r="O19" s="1396"/>
      <c r="P19" s="1396"/>
      <c r="Q19" s="1396"/>
      <c r="R19" s="1396"/>
      <c r="S19" s="1396"/>
      <c r="T19" s="1396"/>
      <c r="U19" s="1396"/>
      <c r="V19" s="1396"/>
      <c r="W19" s="1396"/>
      <c r="Z19" s="193" t="s">
        <v>884</v>
      </c>
      <c r="AD19" s="193"/>
      <c r="AE19" s="193"/>
      <c r="AF19" s="1396"/>
      <c r="AG19" s="1396"/>
      <c r="AH19" s="1396"/>
      <c r="AI19" s="1396"/>
      <c r="AJ19" s="1396"/>
      <c r="AK19" s="1396"/>
      <c r="AL19" s="1396"/>
      <c r="AM19" s="1396"/>
      <c r="AN19" s="1396"/>
      <c r="AO19" s="1396"/>
      <c r="AP19" s="1396"/>
      <c r="AQ19" s="1396"/>
      <c r="AR19" s="1396"/>
      <c r="AS19" s="1396"/>
      <c r="AT19" s="1396"/>
      <c r="AU19" s="1396"/>
      <c r="AV19" s="28"/>
    </row>
    <row r="20" spans="1:76"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row>
    <row r="21" spans="1:76" ht="15" customHeight="1" x14ac:dyDescent="0.2">
      <c r="A21" s="29" t="s">
        <v>885</v>
      </c>
      <c r="B21" s="193"/>
      <c r="C21" s="193"/>
      <c r="D21" s="193"/>
      <c r="E21" s="1396"/>
      <c r="F21" s="1396"/>
      <c r="G21" s="1396"/>
      <c r="H21" s="1396"/>
      <c r="I21" s="1396"/>
      <c r="J21" s="1396"/>
      <c r="K21" s="1396"/>
      <c r="L21" s="1396"/>
      <c r="M21" s="1396"/>
      <c r="N21" s="1396"/>
      <c r="O21" s="1396"/>
      <c r="P21" s="1396"/>
      <c r="Q21" s="1396"/>
      <c r="R21" s="1396"/>
      <c r="S21" s="1396"/>
      <c r="T21" s="1396"/>
      <c r="U21" s="1396"/>
      <c r="V21" s="1396"/>
      <c r="W21" s="1396"/>
      <c r="Z21" s="193" t="s">
        <v>886</v>
      </c>
      <c r="AA21" s="193"/>
      <c r="AB21" s="193"/>
      <c r="AC21" s="193"/>
      <c r="AD21" s="1396"/>
      <c r="AE21" s="1396"/>
      <c r="AF21" s="1396"/>
      <c r="AG21" s="1396"/>
      <c r="AH21" s="1396"/>
      <c r="AI21" s="1396"/>
      <c r="AJ21" s="1396"/>
      <c r="AK21" s="1396"/>
      <c r="AL21" s="1396"/>
      <c r="AM21" s="1396"/>
      <c r="AN21" s="1396"/>
      <c r="AO21" s="1396"/>
      <c r="AP21" s="1396"/>
      <c r="AQ21" s="1396"/>
      <c r="AR21" s="1396"/>
      <c r="AS21" s="1396"/>
      <c r="AT21" s="1396"/>
      <c r="AU21" s="1396"/>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879" t="s">
        <v>887</v>
      </c>
      <c r="B23" s="1906"/>
      <c r="C23" s="1906"/>
      <c r="D23" s="1906"/>
      <c r="E23" s="1906"/>
      <c r="F23" s="1906"/>
      <c r="G23" s="1906"/>
      <c r="H23" s="1906"/>
      <c r="I23" s="1906"/>
      <c r="J23" s="1906"/>
      <c r="K23" s="1906"/>
      <c r="L23" s="1906"/>
      <c r="M23" s="1906"/>
      <c r="N23" s="1906"/>
      <c r="O23" s="1906"/>
      <c r="P23" s="1906"/>
      <c r="Q23" s="1906"/>
      <c r="R23" s="1906"/>
      <c r="S23" s="1906"/>
      <c r="T23" s="1906"/>
      <c r="U23" s="1906"/>
      <c r="V23" s="1906"/>
      <c r="W23" s="1906"/>
      <c r="X23" s="1906"/>
      <c r="Y23" s="1906"/>
      <c r="Z23" s="1906"/>
      <c r="AA23" s="1906"/>
      <c r="AB23" s="1906"/>
      <c r="AC23" s="1906"/>
      <c r="AD23" s="1906"/>
      <c r="AE23" s="1906"/>
      <c r="AF23" s="1906"/>
      <c r="AG23" s="1906"/>
      <c r="AH23" s="1906"/>
      <c r="AI23" s="1906"/>
      <c r="AJ23" s="1906"/>
      <c r="AK23" s="1906"/>
      <c r="AL23" s="1906"/>
      <c r="AM23" s="1906"/>
      <c r="AN23" s="1906"/>
      <c r="AO23" s="1906"/>
      <c r="AP23" s="1906"/>
      <c r="AQ23" s="1906"/>
      <c r="AR23" s="1906"/>
      <c r="AS23" s="1906"/>
      <c r="AT23" s="1906"/>
      <c r="AU23" s="1906"/>
      <c r="AV23" s="1907"/>
    </row>
    <row r="24" spans="1:76" ht="15" customHeight="1" x14ac:dyDescent="0.2">
      <c r="A24" s="1908"/>
      <c r="B24" s="1909"/>
      <c r="C24" s="1909"/>
      <c r="D24" s="1909"/>
      <c r="E24" s="1909"/>
      <c r="F24" s="1909"/>
      <c r="G24" s="1909"/>
      <c r="H24" s="1909"/>
      <c r="I24" s="1909"/>
      <c r="J24" s="1909"/>
      <c r="K24" s="1909"/>
      <c r="L24" s="1909"/>
      <c r="M24" s="1909"/>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c r="AL24" s="1909"/>
      <c r="AM24" s="1909"/>
      <c r="AN24" s="1909"/>
      <c r="AO24" s="1909"/>
      <c r="AP24" s="1909"/>
      <c r="AQ24" s="1909"/>
      <c r="AR24" s="1909"/>
      <c r="AS24" s="1909"/>
      <c r="AT24" s="1909"/>
      <c r="AU24" s="1909"/>
      <c r="AV24" s="1910"/>
    </row>
    <row r="25" spans="1:76" ht="15" customHeight="1" x14ac:dyDescent="0.2">
      <c r="A25" s="309"/>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1864" t="s">
        <v>853</v>
      </c>
      <c r="AH25" s="1865"/>
      <c r="AI25" s="1865"/>
      <c r="AJ25" s="1865"/>
      <c r="AK25" s="1865"/>
      <c r="AL25" s="1865"/>
      <c r="AM25" s="1865"/>
      <c r="AN25" s="1865"/>
      <c r="AO25" s="1864" t="s">
        <v>874</v>
      </c>
      <c r="AP25" s="1865"/>
      <c r="AQ25" s="1865"/>
      <c r="AR25" s="1865"/>
      <c r="AS25" s="1865"/>
      <c r="AT25" s="1865"/>
      <c r="AU25" s="1865"/>
      <c r="AV25" s="1866"/>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29" t="s">
        <v>888</v>
      </c>
      <c r="B26" s="193"/>
      <c r="C26" s="193"/>
      <c r="D26" s="193"/>
      <c r="E26" s="193"/>
      <c r="F26" s="193"/>
      <c r="G26" s="193"/>
      <c r="H26" s="193"/>
      <c r="I26" s="193"/>
      <c r="J26" s="193"/>
      <c r="K26" s="193"/>
      <c r="L26" s="193"/>
      <c r="M26" s="193"/>
      <c r="N26" s="193"/>
      <c r="O26" s="193"/>
      <c r="P26" s="193"/>
      <c r="Q26" s="193"/>
      <c r="R26" s="193"/>
      <c r="S26" s="193"/>
      <c r="T26" s="26"/>
      <c r="U26" s="26"/>
      <c r="V26" s="26"/>
      <c r="W26" s="26"/>
      <c r="X26" s="26"/>
      <c r="Y26" s="26"/>
      <c r="Z26" s="26"/>
      <c r="AA26" s="26"/>
      <c r="AB26" s="26"/>
      <c r="AC26" s="26"/>
      <c r="AD26" s="26"/>
      <c r="AE26" s="26"/>
      <c r="AF26" s="26"/>
      <c r="AG26" s="1894"/>
      <c r="AH26" s="1895"/>
      <c r="AI26" s="1895"/>
      <c r="AJ26" s="1895"/>
      <c r="AK26" s="1895"/>
      <c r="AL26" s="1895"/>
      <c r="AM26" s="1895"/>
      <c r="AN26" s="1895"/>
      <c r="AO26" s="1894"/>
      <c r="AP26" s="1895"/>
      <c r="AQ26" s="1895"/>
      <c r="AR26" s="1895"/>
      <c r="AS26" s="1895"/>
      <c r="AT26" s="1895"/>
      <c r="AU26" s="1895"/>
      <c r="AV26" s="1896"/>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847" t="s">
        <v>855</v>
      </c>
      <c r="B27" s="1844" t="s">
        <v>625</v>
      </c>
      <c r="C27" s="1845"/>
      <c r="D27" s="1845"/>
      <c r="E27" s="1845"/>
      <c r="F27" s="1845"/>
      <c r="G27" s="1845"/>
      <c r="H27" s="1845"/>
      <c r="I27" s="1839"/>
      <c r="J27" s="1840"/>
      <c r="K27" s="1840"/>
      <c r="L27" s="1840"/>
      <c r="M27" s="1840"/>
      <c r="N27" s="1840"/>
      <c r="O27" s="1840"/>
      <c r="P27" s="1840"/>
      <c r="Q27" s="1840"/>
      <c r="R27" s="1840"/>
      <c r="S27" s="1840"/>
      <c r="T27" s="1911"/>
      <c r="U27" s="1911"/>
      <c r="V27" s="1911"/>
      <c r="W27" s="1911"/>
      <c r="X27" s="1911"/>
      <c r="Y27" s="1911"/>
      <c r="Z27" s="1911"/>
      <c r="AA27" s="1911"/>
      <c r="AB27" s="1911"/>
      <c r="AC27" s="1911"/>
      <c r="AD27" s="1911"/>
      <c r="AE27" s="1911"/>
      <c r="AF27" s="1912"/>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848"/>
      <c r="B28" s="1846"/>
      <c r="C28" s="1846"/>
      <c r="D28" s="1846"/>
      <c r="E28" s="1846"/>
      <c r="F28" s="1846"/>
      <c r="G28" s="1846"/>
      <c r="H28" s="1846"/>
      <c r="I28" s="1842"/>
      <c r="J28" s="1842"/>
      <c r="K28" s="1842"/>
      <c r="L28" s="1842"/>
      <c r="M28" s="1842"/>
      <c r="N28" s="1842"/>
      <c r="O28" s="1842"/>
      <c r="P28" s="1842"/>
      <c r="Q28" s="1842"/>
      <c r="R28" s="1842"/>
      <c r="S28" s="1842"/>
      <c r="T28" s="1842"/>
      <c r="U28" s="1842"/>
      <c r="V28" s="1842"/>
      <c r="W28" s="1842"/>
      <c r="X28" s="1842"/>
      <c r="Y28" s="1842"/>
      <c r="Z28" s="1842"/>
      <c r="AA28" s="1842"/>
      <c r="AB28" s="1842"/>
      <c r="AC28" s="1842"/>
      <c r="AD28" s="1842"/>
      <c r="AE28" s="1842"/>
      <c r="AF28" s="1843"/>
      <c r="AG28" s="29"/>
      <c r="AH28" s="1905" t="s">
        <v>375</v>
      </c>
      <c r="AI28" s="1905"/>
      <c r="AJ28" s="1905"/>
      <c r="AK28" s="1905"/>
      <c r="AL28" s="1905"/>
      <c r="AM28" s="1905"/>
      <c r="AN28" s="193"/>
      <c r="AO28" s="29"/>
      <c r="AP28" s="195"/>
      <c r="AQ28" s="193" t="s">
        <v>18</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847"/>
      <c r="B29" s="1844" t="s">
        <v>17</v>
      </c>
      <c r="C29" s="1845"/>
      <c r="D29" s="1845"/>
      <c r="E29" s="1845"/>
      <c r="F29" s="1845"/>
      <c r="G29" s="1845"/>
      <c r="H29" s="1845"/>
      <c r="I29" s="1839"/>
      <c r="J29" s="1840"/>
      <c r="K29" s="1840"/>
      <c r="L29" s="1840"/>
      <c r="M29" s="1840"/>
      <c r="N29" s="1840"/>
      <c r="O29" s="1840"/>
      <c r="P29" s="1840"/>
      <c r="Q29" s="1840"/>
      <c r="R29" s="1840"/>
      <c r="S29" s="1840"/>
      <c r="T29" s="1840"/>
      <c r="U29" s="1840"/>
      <c r="V29" s="1840"/>
      <c r="W29" s="1840"/>
      <c r="X29" s="1840"/>
      <c r="Y29" s="1840"/>
      <c r="Z29" s="1840"/>
      <c r="AA29" s="1840"/>
      <c r="AB29" s="1840"/>
      <c r="AC29" s="1840"/>
      <c r="AD29" s="1840"/>
      <c r="AE29" s="1840"/>
      <c r="AF29" s="1841"/>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848"/>
      <c r="B30" s="1846"/>
      <c r="C30" s="1846"/>
      <c r="D30" s="1846"/>
      <c r="E30" s="1846"/>
      <c r="F30" s="1846"/>
      <c r="G30" s="1846"/>
      <c r="H30" s="1846"/>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3"/>
      <c r="AG30" s="29"/>
      <c r="AH30" s="193" t="s">
        <v>858</v>
      </c>
      <c r="AI30" s="193"/>
      <c r="AJ30" s="193"/>
      <c r="AK30" s="193"/>
      <c r="AL30" s="193"/>
      <c r="AM30" s="193"/>
      <c r="AN30" s="193"/>
      <c r="AO30" s="29"/>
      <c r="AP30" s="195"/>
      <c r="AQ30" s="193" t="s">
        <v>19</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847"/>
      <c r="B31" s="1844" t="s">
        <v>849</v>
      </c>
      <c r="C31" s="1845"/>
      <c r="D31" s="1845"/>
      <c r="E31" s="1845"/>
      <c r="F31" s="1845"/>
      <c r="G31" s="1845"/>
      <c r="H31" s="1845"/>
      <c r="I31" s="1839" t="s">
        <v>375</v>
      </c>
      <c r="J31" s="1840"/>
      <c r="K31" s="1840"/>
      <c r="L31" s="1840"/>
      <c r="M31" s="1840"/>
      <c r="N31" s="1840"/>
      <c r="O31" s="1840"/>
      <c r="P31" s="1840"/>
      <c r="Q31" s="1840"/>
      <c r="R31" s="1840"/>
      <c r="S31" s="1840"/>
      <c r="T31" s="1840"/>
      <c r="U31" s="1840"/>
      <c r="V31" s="1840"/>
      <c r="W31" s="1840"/>
      <c r="X31" s="1840"/>
      <c r="Y31" s="1840"/>
      <c r="Z31" s="1840"/>
      <c r="AA31" s="1840"/>
      <c r="AB31" s="1840"/>
      <c r="AC31" s="1840"/>
      <c r="AD31" s="1840"/>
      <c r="AE31" s="1840"/>
      <c r="AF31" s="1841"/>
      <c r="AG31" s="29"/>
      <c r="AH31" s="193" t="s">
        <v>859</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848"/>
      <c r="B32" s="1846"/>
      <c r="C32" s="1846"/>
      <c r="D32" s="1846"/>
      <c r="E32" s="1846"/>
      <c r="F32" s="1846"/>
      <c r="G32" s="1846"/>
      <c r="H32" s="1846"/>
      <c r="I32" s="1842"/>
      <c r="J32" s="1842"/>
      <c r="K32" s="1842"/>
      <c r="L32" s="1842"/>
      <c r="M32" s="1842"/>
      <c r="N32" s="1842"/>
      <c r="O32" s="1842"/>
      <c r="P32" s="1842"/>
      <c r="Q32" s="1842"/>
      <c r="R32" s="1842"/>
      <c r="S32" s="1842"/>
      <c r="T32" s="1842"/>
      <c r="U32" s="1842"/>
      <c r="V32" s="1842"/>
      <c r="W32" s="1842"/>
      <c r="X32" s="1842"/>
      <c r="Y32" s="1842"/>
      <c r="Z32" s="1842"/>
      <c r="AA32" s="1842"/>
      <c r="AB32" s="1842"/>
      <c r="AC32" s="1842"/>
      <c r="AD32" s="1842"/>
      <c r="AE32" s="1842"/>
      <c r="AF32" s="1843"/>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29"/>
      <c r="B33" s="193"/>
      <c r="C33" s="193"/>
      <c r="D33" s="193"/>
      <c r="E33" s="193"/>
      <c r="F33" s="193"/>
      <c r="G33" s="193"/>
      <c r="H33" s="193"/>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08"/>
      <c r="AG33" s="29"/>
      <c r="AH33" s="195"/>
      <c r="AI33" s="193" t="s">
        <v>664</v>
      </c>
      <c r="AJ33" s="193"/>
      <c r="AK33" s="193"/>
      <c r="AL33" s="195"/>
      <c r="AM33" s="193" t="s">
        <v>665</v>
      </c>
      <c r="AN33" s="193"/>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847" t="s">
        <v>864</v>
      </c>
      <c r="B35" s="1844" t="s">
        <v>625</v>
      </c>
      <c r="C35" s="1845"/>
      <c r="D35" s="1845"/>
      <c r="E35" s="1845"/>
      <c r="F35" s="1845"/>
      <c r="G35" s="1845"/>
      <c r="H35" s="1845"/>
      <c r="I35" s="1839"/>
      <c r="J35" s="1840"/>
      <c r="K35" s="1840"/>
      <c r="L35" s="1840"/>
      <c r="M35" s="1840"/>
      <c r="N35" s="1840"/>
      <c r="O35" s="1840"/>
      <c r="P35" s="1840"/>
      <c r="Q35" s="1840"/>
      <c r="R35" s="1840"/>
      <c r="S35" s="1840"/>
      <c r="T35" s="1840"/>
      <c r="U35" s="1840"/>
      <c r="V35" s="1840"/>
      <c r="W35" s="1840"/>
      <c r="X35" s="1840"/>
      <c r="Y35" s="1840"/>
      <c r="Z35" s="1840"/>
      <c r="AA35" s="1840"/>
      <c r="AB35" s="1840"/>
      <c r="AC35" s="1840"/>
      <c r="AD35" s="1840"/>
      <c r="AE35" s="1840"/>
      <c r="AF35" s="1841"/>
      <c r="AG35" s="309"/>
      <c r="AH35" s="542"/>
      <c r="AI35" s="542"/>
      <c r="AJ35" s="542"/>
      <c r="AK35" s="542"/>
      <c r="AL35" s="542"/>
      <c r="AM35" s="193"/>
      <c r="AN35" s="193"/>
      <c r="AO35" s="29"/>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848"/>
      <c r="B36" s="1846"/>
      <c r="C36" s="1846"/>
      <c r="D36" s="1846"/>
      <c r="E36" s="1846"/>
      <c r="F36" s="1846"/>
      <c r="G36" s="1846"/>
      <c r="H36" s="1846"/>
      <c r="I36" s="1842"/>
      <c r="J36" s="1842"/>
      <c r="K36" s="1842"/>
      <c r="L36" s="1842"/>
      <c r="M36" s="1842"/>
      <c r="N36" s="1842"/>
      <c r="O36" s="1842"/>
      <c r="P36" s="1842"/>
      <c r="Q36" s="1842"/>
      <c r="R36" s="1842"/>
      <c r="S36" s="1842"/>
      <c r="T36" s="1842"/>
      <c r="U36" s="1842"/>
      <c r="V36" s="1842"/>
      <c r="W36" s="1842"/>
      <c r="X36" s="1842"/>
      <c r="Y36" s="1842"/>
      <c r="Z36" s="1842"/>
      <c r="AA36" s="1842"/>
      <c r="AB36" s="1842"/>
      <c r="AC36" s="1842"/>
      <c r="AD36" s="1842"/>
      <c r="AE36" s="1842"/>
      <c r="AF36" s="1843"/>
      <c r="AG36" s="29"/>
      <c r="AH36" s="1905"/>
      <c r="AI36" s="1905"/>
      <c r="AJ36" s="1905"/>
      <c r="AK36" s="1905"/>
      <c r="AL36" s="1905"/>
      <c r="AM36" s="1905"/>
      <c r="AN36" s="193"/>
      <c r="AO36" s="29"/>
      <c r="AP36" s="195"/>
      <c r="AQ36" s="193" t="s">
        <v>18</v>
      </c>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847"/>
      <c r="B37" s="1844" t="s">
        <v>17</v>
      </c>
      <c r="C37" s="1845"/>
      <c r="D37" s="1845"/>
      <c r="E37" s="1845"/>
      <c r="F37" s="1845"/>
      <c r="G37" s="1845"/>
      <c r="H37" s="1845"/>
      <c r="I37" s="1839"/>
      <c r="J37" s="1840"/>
      <c r="K37" s="1840"/>
      <c r="L37" s="1840"/>
      <c r="M37" s="1840"/>
      <c r="N37" s="1840"/>
      <c r="O37" s="1840"/>
      <c r="P37" s="1840"/>
      <c r="Q37" s="1840"/>
      <c r="R37" s="1840"/>
      <c r="S37" s="1840"/>
      <c r="T37" s="1840"/>
      <c r="U37" s="1840"/>
      <c r="V37" s="1840"/>
      <c r="W37" s="1840"/>
      <c r="X37" s="1840"/>
      <c r="Y37" s="1840"/>
      <c r="Z37" s="1840"/>
      <c r="AA37" s="1840"/>
      <c r="AB37" s="1840"/>
      <c r="AC37" s="1840"/>
      <c r="AD37" s="1840"/>
      <c r="AE37" s="1840"/>
      <c r="AF37" s="1841"/>
      <c r="AG37" s="29"/>
      <c r="AH37" s="193"/>
      <c r="AI37" s="193"/>
      <c r="AJ37" s="193"/>
      <c r="AK37" s="193"/>
      <c r="AL37" s="193"/>
      <c r="AM37" s="193"/>
      <c r="AN37" s="193"/>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848"/>
      <c r="B38" s="1846"/>
      <c r="C38" s="1846"/>
      <c r="D38" s="1846"/>
      <c r="E38" s="1846"/>
      <c r="F38" s="1846"/>
      <c r="G38" s="1846"/>
      <c r="H38" s="1846"/>
      <c r="I38" s="1842"/>
      <c r="J38" s="1842"/>
      <c r="K38" s="1842"/>
      <c r="L38" s="1842"/>
      <c r="M38" s="1842"/>
      <c r="N38" s="1842"/>
      <c r="O38" s="1842"/>
      <c r="P38" s="1842"/>
      <c r="Q38" s="1842"/>
      <c r="R38" s="1842"/>
      <c r="S38" s="1842"/>
      <c r="T38" s="1842"/>
      <c r="U38" s="1842"/>
      <c r="V38" s="1842"/>
      <c r="W38" s="1842"/>
      <c r="X38" s="1842"/>
      <c r="Y38" s="1842"/>
      <c r="Z38" s="1842"/>
      <c r="AA38" s="1842"/>
      <c r="AB38" s="1842"/>
      <c r="AC38" s="1842"/>
      <c r="AD38" s="1842"/>
      <c r="AE38" s="1842"/>
      <c r="AF38" s="1843"/>
      <c r="AG38" s="29"/>
      <c r="AH38" s="193" t="s">
        <v>858</v>
      </c>
      <c r="AI38" s="193"/>
      <c r="AJ38" s="193"/>
      <c r="AK38" s="193"/>
      <c r="AL38" s="193"/>
      <c r="AM38" s="193"/>
      <c r="AN38" s="193"/>
      <c r="AO38" s="29"/>
      <c r="AP38" s="195"/>
      <c r="AQ38" s="193" t="s">
        <v>19</v>
      </c>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847"/>
      <c r="B39" s="1844" t="s">
        <v>849</v>
      </c>
      <c r="C39" s="1845"/>
      <c r="D39" s="1845"/>
      <c r="E39" s="1845"/>
      <c r="F39" s="1845"/>
      <c r="G39" s="1845"/>
      <c r="H39" s="1845"/>
      <c r="I39" s="1839"/>
      <c r="J39" s="1840"/>
      <c r="K39" s="1840"/>
      <c r="L39" s="1840"/>
      <c r="M39" s="1840"/>
      <c r="N39" s="1840"/>
      <c r="O39" s="1840"/>
      <c r="P39" s="1840"/>
      <c r="Q39" s="1840"/>
      <c r="R39" s="1840"/>
      <c r="S39" s="1840"/>
      <c r="T39" s="1840"/>
      <c r="U39" s="1840"/>
      <c r="V39" s="1840"/>
      <c r="W39" s="1840"/>
      <c r="X39" s="1840"/>
      <c r="Y39" s="1840"/>
      <c r="Z39" s="1840"/>
      <c r="AA39" s="1840"/>
      <c r="AB39" s="1840"/>
      <c r="AC39" s="1840"/>
      <c r="AD39" s="1840"/>
      <c r="AE39" s="1840"/>
      <c r="AF39" s="1841"/>
      <c r="AG39" s="29"/>
      <c r="AH39" s="193" t="s">
        <v>859</v>
      </c>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1848"/>
      <c r="B40" s="1846"/>
      <c r="C40" s="1846"/>
      <c r="D40" s="1846"/>
      <c r="E40" s="1846"/>
      <c r="F40" s="1846"/>
      <c r="G40" s="1846"/>
      <c r="H40" s="1846"/>
      <c r="I40" s="1842"/>
      <c r="J40" s="1842"/>
      <c r="K40" s="1842"/>
      <c r="L40" s="1842"/>
      <c r="M40" s="1842"/>
      <c r="N40" s="1842"/>
      <c r="O40" s="1842"/>
      <c r="P40" s="1842"/>
      <c r="Q40" s="1842"/>
      <c r="R40" s="1842"/>
      <c r="S40" s="1842"/>
      <c r="T40" s="1842"/>
      <c r="U40" s="1842"/>
      <c r="V40" s="1842"/>
      <c r="W40" s="1842"/>
      <c r="X40" s="1842"/>
      <c r="Y40" s="1842"/>
      <c r="Z40" s="1842"/>
      <c r="AA40" s="1842"/>
      <c r="AB40" s="1842"/>
      <c r="AC40" s="1842"/>
      <c r="AD40" s="1842"/>
      <c r="AE40" s="1842"/>
      <c r="AF40" s="1843"/>
      <c r="AG40" s="29"/>
      <c r="AH40" s="193"/>
      <c r="AI40" s="193"/>
      <c r="AJ40" s="193"/>
      <c r="AK40" s="193"/>
      <c r="AL40" s="193"/>
      <c r="AM40" s="193"/>
      <c r="AN40" s="193"/>
      <c r="AO40" s="29"/>
      <c r="AP40" s="193"/>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29"/>
      <c r="B41" s="193"/>
      <c r="C41" s="193"/>
      <c r="D41" s="193"/>
      <c r="E41" s="193"/>
      <c r="F41" s="193"/>
      <c r="G41" s="193"/>
      <c r="H41" s="193"/>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08"/>
      <c r="AG41" s="29"/>
      <c r="AH41" s="195"/>
      <c r="AI41" s="193" t="s">
        <v>664</v>
      </c>
      <c r="AJ41" s="193"/>
      <c r="AK41" s="193"/>
      <c r="AL41" s="195"/>
      <c r="AM41" s="193" t="s">
        <v>665</v>
      </c>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847" t="s">
        <v>865</v>
      </c>
      <c r="B43" s="1844" t="s">
        <v>625</v>
      </c>
      <c r="C43" s="1845"/>
      <c r="D43" s="1845"/>
      <c r="E43" s="1845"/>
      <c r="F43" s="1845"/>
      <c r="G43" s="1845"/>
      <c r="H43" s="1845"/>
      <c r="I43" s="1839"/>
      <c r="J43" s="1840"/>
      <c r="K43" s="1840"/>
      <c r="L43" s="1840"/>
      <c r="M43" s="1840"/>
      <c r="N43" s="1840"/>
      <c r="O43" s="1840"/>
      <c r="P43" s="1840"/>
      <c r="Q43" s="1840"/>
      <c r="R43" s="1840"/>
      <c r="S43" s="1840"/>
      <c r="T43" s="1840"/>
      <c r="U43" s="1840"/>
      <c r="V43" s="1840"/>
      <c r="W43" s="1840"/>
      <c r="X43" s="1840"/>
      <c r="Y43" s="1840"/>
      <c r="Z43" s="1840"/>
      <c r="AA43" s="1840"/>
      <c r="AB43" s="1840"/>
      <c r="AC43" s="1840"/>
      <c r="AD43" s="1840"/>
      <c r="AE43" s="1840"/>
      <c r="AF43" s="1841"/>
      <c r="AG43" s="309"/>
      <c r="AH43" s="542"/>
      <c r="AI43" s="542"/>
      <c r="AJ43" s="542"/>
      <c r="AK43" s="542"/>
      <c r="AL43" s="542"/>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848"/>
      <c r="B44" s="1846"/>
      <c r="C44" s="1846"/>
      <c r="D44" s="1846"/>
      <c r="E44" s="1846"/>
      <c r="F44" s="1846"/>
      <c r="G44" s="1846"/>
      <c r="H44" s="1846"/>
      <c r="I44" s="1842"/>
      <c r="J44" s="1842"/>
      <c r="K44" s="1842"/>
      <c r="L44" s="1842"/>
      <c r="M44" s="1842"/>
      <c r="N44" s="1842"/>
      <c r="O44" s="1842"/>
      <c r="P44" s="1842"/>
      <c r="Q44" s="1842"/>
      <c r="R44" s="1842"/>
      <c r="S44" s="1842"/>
      <c r="T44" s="1842"/>
      <c r="U44" s="1842"/>
      <c r="V44" s="1842"/>
      <c r="W44" s="1842"/>
      <c r="X44" s="1842"/>
      <c r="Y44" s="1842"/>
      <c r="Z44" s="1842"/>
      <c r="AA44" s="1842"/>
      <c r="AB44" s="1842"/>
      <c r="AC44" s="1842"/>
      <c r="AD44" s="1842"/>
      <c r="AE44" s="1842"/>
      <c r="AF44" s="1843"/>
      <c r="AG44" s="29"/>
      <c r="AH44" s="1905"/>
      <c r="AI44" s="1905"/>
      <c r="AJ44" s="1905"/>
      <c r="AK44" s="1905"/>
      <c r="AL44" s="1905"/>
      <c r="AM44" s="1905"/>
      <c r="AN44" s="193"/>
      <c r="AO44" s="29"/>
      <c r="AP44" s="195"/>
      <c r="AQ44" s="193" t="s">
        <v>18</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847"/>
      <c r="B45" s="1844" t="s">
        <v>17</v>
      </c>
      <c r="C45" s="1845"/>
      <c r="D45" s="1845"/>
      <c r="E45" s="1845"/>
      <c r="F45" s="1845"/>
      <c r="G45" s="1845"/>
      <c r="H45" s="1845"/>
      <c r="I45" s="1839"/>
      <c r="J45" s="1840"/>
      <c r="K45" s="1840"/>
      <c r="L45" s="1840"/>
      <c r="M45" s="1840"/>
      <c r="N45" s="1840"/>
      <c r="O45" s="1840"/>
      <c r="P45" s="1840"/>
      <c r="Q45" s="1840"/>
      <c r="R45" s="1840"/>
      <c r="S45" s="1840"/>
      <c r="T45" s="1840"/>
      <c r="U45" s="1840"/>
      <c r="V45" s="1840"/>
      <c r="W45" s="1840"/>
      <c r="X45" s="1840"/>
      <c r="Y45" s="1840"/>
      <c r="Z45" s="1840"/>
      <c r="AA45" s="1840"/>
      <c r="AB45" s="1840"/>
      <c r="AC45" s="1840"/>
      <c r="AD45" s="1840"/>
      <c r="AE45" s="1840"/>
      <c r="AF45" s="1841"/>
      <c r="AG45" s="29"/>
      <c r="AH45" s="193"/>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848"/>
      <c r="B46" s="1846"/>
      <c r="C46" s="1846"/>
      <c r="D46" s="1846"/>
      <c r="E46" s="1846"/>
      <c r="F46" s="1846"/>
      <c r="G46" s="1846"/>
      <c r="H46" s="1846"/>
      <c r="I46" s="1842"/>
      <c r="J46" s="1842"/>
      <c r="K46" s="1842"/>
      <c r="L46" s="1842"/>
      <c r="M46" s="1842"/>
      <c r="N46" s="1842"/>
      <c r="O46" s="1842"/>
      <c r="P46" s="1842"/>
      <c r="Q46" s="1842"/>
      <c r="R46" s="1842"/>
      <c r="S46" s="1842"/>
      <c r="T46" s="1842"/>
      <c r="U46" s="1842"/>
      <c r="V46" s="1842"/>
      <c r="W46" s="1842"/>
      <c r="X46" s="1842"/>
      <c r="Y46" s="1842"/>
      <c r="Z46" s="1842"/>
      <c r="AA46" s="1842"/>
      <c r="AB46" s="1842"/>
      <c r="AC46" s="1842"/>
      <c r="AD46" s="1842"/>
      <c r="AE46" s="1842"/>
      <c r="AF46" s="1843"/>
      <c r="AG46" s="29"/>
      <c r="AH46" s="193" t="s">
        <v>858</v>
      </c>
      <c r="AI46" s="193"/>
      <c r="AJ46" s="193"/>
      <c r="AK46" s="193"/>
      <c r="AL46" s="193"/>
      <c r="AM46" s="193"/>
      <c r="AN46" s="193"/>
      <c r="AO46" s="29"/>
      <c r="AP46" s="195"/>
      <c r="AQ46" s="193" t="s">
        <v>19</v>
      </c>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1847"/>
      <c r="B47" s="1844" t="s">
        <v>849</v>
      </c>
      <c r="C47" s="1845"/>
      <c r="D47" s="1845"/>
      <c r="E47" s="1845"/>
      <c r="F47" s="1845"/>
      <c r="G47" s="1845"/>
      <c r="H47" s="1845"/>
      <c r="I47" s="1839"/>
      <c r="J47" s="1840"/>
      <c r="K47" s="1840"/>
      <c r="L47" s="1840"/>
      <c r="M47" s="1840"/>
      <c r="N47" s="1840"/>
      <c r="O47" s="1840"/>
      <c r="P47" s="1840"/>
      <c r="Q47" s="1840"/>
      <c r="R47" s="1840"/>
      <c r="S47" s="1840"/>
      <c r="T47" s="1840"/>
      <c r="U47" s="1840"/>
      <c r="V47" s="1840"/>
      <c r="W47" s="1840"/>
      <c r="X47" s="1840"/>
      <c r="Y47" s="1840"/>
      <c r="Z47" s="1840"/>
      <c r="AA47" s="1840"/>
      <c r="AB47" s="1840"/>
      <c r="AC47" s="1840"/>
      <c r="AD47" s="1840"/>
      <c r="AE47" s="1840"/>
      <c r="AF47" s="1841"/>
      <c r="AG47" s="29"/>
      <c r="AH47" s="193" t="s">
        <v>859</v>
      </c>
      <c r="AI47" s="193"/>
      <c r="AJ47" s="193"/>
      <c r="AK47" s="193"/>
      <c r="AL47" s="193"/>
      <c r="AM47" s="193"/>
      <c r="AN47" s="193"/>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848"/>
      <c r="B48" s="1846"/>
      <c r="C48" s="1846"/>
      <c r="D48" s="1846"/>
      <c r="E48" s="1846"/>
      <c r="F48" s="1846"/>
      <c r="G48" s="1846"/>
      <c r="H48" s="1846"/>
      <c r="I48" s="1842"/>
      <c r="J48" s="1842"/>
      <c r="K48" s="1842"/>
      <c r="L48" s="1842"/>
      <c r="M48" s="1842"/>
      <c r="N48" s="1842"/>
      <c r="O48" s="1842"/>
      <c r="P48" s="1842"/>
      <c r="Q48" s="1842"/>
      <c r="R48" s="1842"/>
      <c r="S48" s="1842"/>
      <c r="T48" s="1842"/>
      <c r="U48" s="1842"/>
      <c r="V48" s="1842"/>
      <c r="W48" s="1842"/>
      <c r="X48" s="1842"/>
      <c r="Y48" s="1842"/>
      <c r="Z48" s="1842"/>
      <c r="AA48" s="1842"/>
      <c r="AB48" s="1842"/>
      <c r="AC48" s="1842"/>
      <c r="AD48" s="1842"/>
      <c r="AE48" s="1842"/>
      <c r="AF48" s="1843"/>
      <c r="AG48" s="29"/>
      <c r="AH48" s="193"/>
      <c r="AI48" s="193"/>
      <c r="AJ48" s="193"/>
      <c r="AK48" s="193"/>
      <c r="AL48" s="193"/>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76" ht="15" customHeight="1" x14ac:dyDescent="0.2">
      <c r="A49" s="29"/>
      <c r="B49" s="193"/>
      <c r="C49" s="193"/>
      <c r="D49" s="193"/>
      <c r="E49" s="193"/>
      <c r="F49" s="193"/>
      <c r="G49" s="193"/>
      <c r="H49" s="193"/>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308"/>
      <c r="AG49" s="29"/>
      <c r="AH49" s="195"/>
      <c r="AI49" s="193" t="s">
        <v>664</v>
      </c>
      <c r="AJ49" s="193"/>
      <c r="AK49" s="193"/>
      <c r="AL49" s="195"/>
      <c r="AM49" s="193" t="s">
        <v>665</v>
      </c>
      <c r="AN49" s="193"/>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76" ht="15" customHeight="1" x14ac:dyDescent="0.2">
      <c r="A51" s="1847" t="s">
        <v>866</v>
      </c>
      <c r="B51" s="1844" t="s">
        <v>625</v>
      </c>
      <c r="C51" s="1845"/>
      <c r="D51" s="1845"/>
      <c r="E51" s="1845"/>
      <c r="F51" s="1845"/>
      <c r="G51" s="1845"/>
      <c r="H51" s="1845"/>
      <c r="I51" s="1839"/>
      <c r="J51" s="1840"/>
      <c r="K51" s="1840"/>
      <c r="L51" s="1840"/>
      <c r="M51" s="1840"/>
      <c r="N51" s="1840"/>
      <c r="O51" s="1840"/>
      <c r="P51" s="1840"/>
      <c r="Q51" s="1840"/>
      <c r="R51" s="1840"/>
      <c r="S51" s="1840"/>
      <c r="T51" s="1840"/>
      <c r="U51" s="1840"/>
      <c r="V51" s="1840"/>
      <c r="W51" s="1840"/>
      <c r="X51" s="1840"/>
      <c r="Y51" s="1840"/>
      <c r="Z51" s="1840"/>
      <c r="AA51" s="1840"/>
      <c r="AB51" s="1840"/>
      <c r="AC51" s="1840"/>
      <c r="AD51" s="1840"/>
      <c r="AE51" s="1840"/>
      <c r="AF51" s="1841"/>
      <c r="AG51" s="309"/>
      <c r="AH51" s="542"/>
      <c r="AI51" s="542"/>
      <c r="AJ51" s="542"/>
      <c r="AK51" s="542"/>
      <c r="AL51" s="542"/>
      <c r="AM51" s="193"/>
      <c r="AN51" s="193"/>
      <c r="AO51" s="29"/>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76" ht="15" customHeight="1" x14ac:dyDescent="0.2">
      <c r="A52" s="1848"/>
      <c r="B52" s="1846"/>
      <c r="C52" s="1846"/>
      <c r="D52" s="1846"/>
      <c r="E52" s="1846"/>
      <c r="F52" s="1846"/>
      <c r="G52" s="1846"/>
      <c r="H52" s="1846"/>
      <c r="I52" s="1842"/>
      <c r="J52" s="1842"/>
      <c r="K52" s="1842"/>
      <c r="L52" s="1842"/>
      <c r="M52" s="1842"/>
      <c r="N52" s="1842"/>
      <c r="O52" s="1842"/>
      <c r="P52" s="1842"/>
      <c r="Q52" s="1842"/>
      <c r="R52" s="1842"/>
      <c r="S52" s="1842"/>
      <c r="T52" s="1842"/>
      <c r="U52" s="1842"/>
      <c r="V52" s="1842"/>
      <c r="W52" s="1842"/>
      <c r="X52" s="1842"/>
      <c r="Y52" s="1842"/>
      <c r="Z52" s="1842"/>
      <c r="AA52" s="1842"/>
      <c r="AB52" s="1842"/>
      <c r="AC52" s="1842"/>
      <c r="AD52" s="1842"/>
      <c r="AE52" s="1842"/>
      <c r="AF52" s="1843"/>
      <c r="AG52" s="29"/>
      <c r="AH52" s="1905"/>
      <c r="AI52" s="1905"/>
      <c r="AJ52" s="1905"/>
      <c r="AK52" s="1905"/>
      <c r="AL52" s="1905"/>
      <c r="AM52" s="1905"/>
      <c r="AN52" s="193"/>
      <c r="AO52" s="29"/>
      <c r="AP52" s="195"/>
      <c r="AQ52" s="193" t="s">
        <v>18</v>
      </c>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76" ht="15" customHeight="1" x14ac:dyDescent="0.2">
      <c r="A53" s="1847"/>
      <c r="B53" s="1844" t="s">
        <v>17</v>
      </c>
      <c r="C53" s="1845"/>
      <c r="D53" s="1845"/>
      <c r="E53" s="1845"/>
      <c r="F53" s="1845"/>
      <c r="G53" s="1845"/>
      <c r="H53" s="1845"/>
      <c r="I53" s="1839"/>
      <c r="J53" s="1840"/>
      <c r="K53" s="1840"/>
      <c r="L53" s="1840"/>
      <c r="M53" s="1840"/>
      <c r="N53" s="1840"/>
      <c r="O53" s="1840"/>
      <c r="P53" s="1840"/>
      <c r="Q53" s="1840"/>
      <c r="R53" s="1840"/>
      <c r="S53" s="1840"/>
      <c r="T53" s="1840"/>
      <c r="U53" s="1840"/>
      <c r="V53" s="1840"/>
      <c r="W53" s="1840"/>
      <c r="X53" s="1840"/>
      <c r="Y53" s="1840"/>
      <c r="Z53" s="1840"/>
      <c r="AA53" s="1840"/>
      <c r="AB53" s="1840"/>
      <c r="AC53" s="1840"/>
      <c r="AD53" s="1840"/>
      <c r="AE53" s="1840"/>
      <c r="AF53" s="1841"/>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76" ht="15" customHeight="1" x14ac:dyDescent="0.2">
      <c r="A54" s="1848"/>
      <c r="B54" s="1846"/>
      <c r="C54" s="1846"/>
      <c r="D54" s="1846"/>
      <c r="E54" s="1846"/>
      <c r="F54" s="1846"/>
      <c r="G54" s="1846"/>
      <c r="H54" s="1846"/>
      <c r="I54" s="1842"/>
      <c r="J54" s="1842"/>
      <c r="K54" s="1842"/>
      <c r="L54" s="1842"/>
      <c r="M54" s="1842"/>
      <c r="N54" s="1842"/>
      <c r="O54" s="1842"/>
      <c r="P54" s="1842"/>
      <c r="Q54" s="1842"/>
      <c r="R54" s="1842"/>
      <c r="S54" s="1842"/>
      <c r="T54" s="1842"/>
      <c r="U54" s="1842"/>
      <c r="V54" s="1842"/>
      <c r="W54" s="1842"/>
      <c r="X54" s="1842"/>
      <c r="Y54" s="1842"/>
      <c r="Z54" s="1842"/>
      <c r="AA54" s="1842"/>
      <c r="AB54" s="1842"/>
      <c r="AC54" s="1842"/>
      <c r="AD54" s="1842"/>
      <c r="AE54" s="1842"/>
      <c r="AF54" s="1843"/>
      <c r="AG54" s="29"/>
      <c r="AH54" s="193" t="s">
        <v>858</v>
      </c>
      <c r="AI54" s="193"/>
      <c r="AJ54" s="193"/>
      <c r="AK54" s="193"/>
      <c r="AL54" s="193"/>
      <c r="AM54" s="193"/>
      <c r="AN54" s="193"/>
      <c r="AO54" s="29"/>
      <c r="AP54" s="195"/>
      <c r="AQ54" s="193" t="s">
        <v>19</v>
      </c>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76" ht="15" customHeight="1" x14ac:dyDescent="0.2">
      <c r="A55" s="1847"/>
      <c r="B55" s="1844" t="s">
        <v>849</v>
      </c>
      <c r="C55" s="1845"/>
      <c r="D55" s="1845"/>
      <c r="E55" s="1845"/>
      <c r="F55" s="1845"/>
      <c r="G55" s="1845"/>
      <c r="H55" s="1845"/>
      <c r="I55" s="1839"/>
      <c r="J55" s="1840"/>
      <c r="K55" s="1840"/>
      <c r="L55" s="1840"/>
      <c r="M55" s="1840"/>
      <c r="N55" s="1840"/>
      <c r="O55" s="1840"/>
      <c r="P55" s="1840"/>
      <c r="Q55" s="1840"/>
      <c r="R55" s="1840"/>
      <c r="S55" s="1840"/>
      <c r="T55" s="1840"/>
      <c r="U55" s="1840"/>
      <c r="V55" s="1840"/>
      <c r="W55" s="1840"/>
      <c r="X55" s="1840"/>
      <c r="Y55" s="1840"/>
      <c r="Z55" s="1840"/>
      <c r="AA55" s="1840"/>
      <c r="AB55" s="1840"/>
      <c r="AC55" s="1840"/>
      <c r="AD55" s="1840"/>
      <c r="AE55" s="1840"/>
      <c r="AF55" s="1841"/>
      <c r="AG55" s="29"/>
      <c r="AH55" s="193" t="s">
        <v>859</v>
      </c>
      <c r="AI55" s="193"/>
      <c r="AJ55" s="193"/>
      <c r="AK55" s="193"/>
      <c r="AL55" s="193"/>
      <c r="AM55" s="193"/>
      <c r="AN55" s="193"/>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76" ht="15" customHeight="1" x14ac:dyDescent="0.2">
      <c r="A56" s="1848"/>
      <c r="B56" s="1846"/>
      <c r="C56" s="1846"/>
      <c r="D56" s="1846"/>
      <c r="E56" s="1846"/>
      <c r="F56" s="1846"/>
      <c r="G56" s="1846"/>
      <c r="H56" s="1846"/>
      <c r="I56" s="1842"/>
      <c r="J56" s="1842"/>
      <c r="K56" s="1842"/>
      <c r="L56" s="1842"/>
      <c r="M56" s="1842"/>
      <c r="N56" s="1842"/>
      <c r="O56" s="1842"/>
      <c r="P56" s="1842"/>
      <c r="Q56" s="1842"/>
      <c r="R56" s="1842"/>
      <c r="S56" s="1842"/>
      <c r="T56" s="1842"/>
      <c r="U56" s="1842"/>
      <c r="V56" s="1842"/>
      <c r="W56" s="1842"/>
      <c r="X56" s="1842"/>
      <c r="Y56" s="1842"/>
      <c r="Z56" s="1842"/>
      <c r="AA56" s="1842"/>
      <c r="AB56" s="1842"/>
      <c r="AC56" s="1842"/>
      <c r="AD56" s="1842"/>
      <c r="AE56" s="1842"/>
      <c r="AF56" s="1843"/>
      <c r="AG56" s="29"/>
      <c r="AH56" s="193"/>
      <c r="AI56" s="193"/>
      <c r="AJ56" s="193"/>
      <c r="AK56" s="193"/>
      <c r="AL56" s="193"/>
      <c r="AM56" s="193"/>
      <c r="AN56" s="193"/>
      <c r="AO56" s="29"/>
      <c r="AP56" s="193"/>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76" ht="15" customHeight="1" x14ac:dyDescent="0.2">
      <c r="A57" s="29"/>
      <c r="B57" s="193"/>
      <c r="C57" s="193"/>
      <c r="D57" s="193"/>
      <c r="E57" s="193"/>
      <c r="F57" s="193"/>
      <c r="G57" s="193"/>
      <c r="H57" s="193"/>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08"/>
      <c r="AG57" s="29"/>
      <c r="AH57" s="195"/>
      <c r="AI57" s="193" t="s">
        <v>664</v>
      </c>
      <c r="AJ57" s="193"/>
      <c r="AK57" s="193"/>
      <c r="AL57" s="195"/>
      <c r="AM57" s="193" t="s">
        <v>665</v>
      </c>
      <c r="AN57" s="193"/>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76" ht="9" customHeight="1"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76" ht="53.25" customHeight="1" x14ac:dyDescent="0.2">
      <c r="A60" s="1516" t="s">
        <v>1579</v>
      </c>
      <c r="B60" s="1517"/>
      <c r="C60" s="1517"/>
      <c r="D60" s="1517"/>
      <c r="E60" s="1517"/>
      <c r="F60" s="1517"/>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517"/>
      <c r="AM60" s="1517"/>
      <c r="AN60" s="1517"/>
      <c r="AO60" s="1517"/>
      <c r="AP60" s="1517"/>
      <c r="AQ60" s="1517"/>
      <c r="AR60" s="1517"/>
      <c r="AS60" s="1517"/>
      <c r="AT60" s="1517"/>
      <c r="AU60" s="1517"/>
      <c r="AV60" s="151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76" ht="6" customHeight="1" x14ac:dyDescent="0.2">
      <c r="A61" s="29"/>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row>
    <row r="62" spans="1:76" ht="15" customHeight="1" x14ac:dyDescent="0.2">
      <c r="A62" s="29" t="s">
        <v>518</v>
      </c>
      <c r="B62" s="193"/>
      <c r="C62" s="193"/>
      <c r="D62" s="193"/>
      <c r="E62" s="193"/>
      <c r="F62" s="1858"/>
      <c r="G62" s="1863"/>
      <c r="H62" s="1863"/>
      <c r="I62" s="1863"/>
      <c r="J62" s="1863"/>
      <c r="K62" s="1863"/>
      <c r="L62" s="1863"/>
      <c r="M62" s="1863"/>
      <c r="N62" s="1863"/>
      <c r="O62" s="1863"/>
      <c r="P62" s="1863"/>
      <c r="Q62" s="1863"/>
      <c r="R62" s="1863"/>
      <c r="S62" s="1863"/>
      <c r="T62" s="193"/>
      <c r="U62" s="193"/>
      <c r="V62" s="193"/>
      <c r="W62" s="193"/>
      <c r="X62" s="193"/>
      <c r="Y62" s="193"/>
      <c r="Z62" s="193"/>
      <c r="AA62" s="193" t="s">
        <v>435</v>
      </c>
      <c r="AB62" s="193"/>
      <c r="AC62" s="26"/>
      <c r="AD62" s="26"/>
      <c r="AE62" s="26"/>
      <c r="AF62" s="26"/>
      <c r="AG62" s="26"/>
      <c r="AH62" s="26"/>
      <c r="AI62" s="26"/>
      <c r="AJ62" s="26"/>
      <c r="AK62" s="26"/>
      <c r="AL62" s="26"/>
      <c r="AM62" s="26"/>
      <c r="AN62" s="26"/>
      <c r="AO62" s="26"/>
      <c r="AP62" s="26"/>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t="s">
        <v>520</v>
      </c>
      <c r="AH63" s="193"/>
      <c r="AI63" s="193"/>
      <c r="AJ63" s="193"/>
      <c r="AK63" s="193"/>
      <c r="AL63" s="193"/>
      <c r="AM63" s="193"/>
      <c r="AN63" s="193"/>
      <c r="AO63" s="193"/>
      <c r="AP63" s="193"/>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row>
    <row r="64" spans="1:76"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row>
    <row r="65" spans="1:84" ht="15" customHeight="1" x14ac:dyDescent="0.2">
      <c r="A65" s="29"/>
      <c r="B65" s="193"/>
      <c r="C65" s="193" t="s">
        <v>433</v>
      </c>
      <c r="D65" s="193"/>
      <c r="E65" s="193"/>
      <c r="F65" s="1860"/>
      <c r="G65" s="1861"/>
      <c r="H65" s="1861"/>
      <c r="I65" s="1861"/>
      <c r="J65" s="1861"/>
      <c r="K65" s="1861"/>
      <c r="L65" s="1861"/>
      <c r="M65" s="1861"/>
      <c r="N65" s="1861"/>
      <c r="O65" s="1861"/>
      <c r="P65" s="1861"/>
      <c r="Q65" s="1861"/>
      <c r="R65" s="1861"/>
      <c r="S65" s="1861"/>
      <c r="T65" s="193"/>
      <c r="U65" s="193"/>
      <c r="V65" s="193"/>
      <c r="W65" s="193"/>
      <c r="X65" s="193"/>
      <c r="Y65" s="193"/>
      <c r="Z65" s="193"/>
      <c r="AA65" s="193" t="s">
        <v>452</v>
      </c>
      <c r="AB65" s="193"/>
      <c r="AC65" s="1858"/>
      <c r="AD65" s="1859"/>
      <c r="AE65" s="1859"/>
      <c r="AF65" s="1859"/>
      <c r="AG65" s="1859"/>
      <c r="AH65" s="1859"/>
      <c r="AI65" s="1859"/>
      <c r="AJ65" s="1859"/>
      <c r="AK65" s="1859"/>
      <c r="AL65" s="1859"/>
      <c r="AM65" s="1859"/>
      <c r="AN65" s="1859"/>
      <c r="AO65" s="1859"/>
      <c r="AP65" s="1859"/>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3"/>
      <c r="AP67" s="193"/>
      <c r="AQ67" s="193"/>
      <c r="AR67" s="193"/>
      <c r="AS67" s="193"/>
      <c r="AT67" s="193"/>
      <c r="AU67" s="193"/>
      <c r="AV67" s="193"/>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7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3"/>
      <c r="AP68" s="255"/>
      <c r="AQ68" s="193"/>
      <c r="AS68" s="255"/>
      <c r="AT68" s="193"/>
      <c r="AU68" s="193"/>
      <c r="AV68" s="193"/>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3"/>
      <c r="AP69" s="193"/>
      <c r="AQ69" s="193"/>
      <c r="AR69" s="193"/>
      <c r="AS69" s="193"/>
      <c r="AT69" s="193"/>
      <c r="AU69" s="193"/>
      <c r="AV69" s="193"/>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sheetData>
  <sheetProtection algorithmName="SHA-512" hashValue="CvBtOcK6VtdicHz6WKpibKCP+frX2t+Q2r/eNztEAp+pqFG5zvjCl7uxAFB5Ldd7tg6PoEj8gDf4O+OgPTtR8A==" saltValue="7nJfve1B3k3zdvVYfuwh3w==" spinCount="100000" sheet="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8"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topLeftCell="A48" zoomScaleNormal="100" workbookViewId="0">
      <selection activeCell="BA67" sqref="BA67"/>
    </sheetView>
  </sheetViews>
  <sheetFormatPr defaultColWidth="9.140625" defaultRowHeight="12.75" x14ac:dyDescent="0.2"/>
  <cols>
    <col min="1" max="109" width="2.7109375" style="307" customWidth="1"/>
    <col min="110" max="16384" width="9.140625" style="307"/>
  </cols>
  <sheetData>
    <row r="1" spans="1:48" ht="15.75" customHeight="1" thickTop="1" x14ac:dyDescent="0.2">
      <c r="A1" s="1944" t="s">
        <v>134</v>
      </c>
      <c r="B1" s="1945"/>
      <c r="C1" s="1945"/>
      <c r="D1" s="1950" t="s">
        <v>1592</v>
      </c>
      <c r="E1" s="1951"/>
      <c r="F1" s="1951"/>
      <c r="G1" s="1951"/>
      <c r="H1" s="1951"/>
      <c r="I1" s="1951"/>
      <c r="J1" s="1951"/>
      <c r="K1" s="1951"/>
      <c r="L1" s="1951"/>
      <c r="M1" s="1951"/>
      <c r="N1" s="1951"/>
      <c r="O1" s="1951"/>
      <c r="P1" s="1951"/>
      <c r="Q1" s="1951"/>
      <c r="R1" s="1951"/>
      <c r="S1" s="1951"/>
      <c r="T1" s="1951"/>
      <c r="U1" s="1951"/>
      <c r="V1" s="1951"/>
      <c r="W1" s="1951"/>
      <c r="X1" s="1952"/>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3"/>
    </row>
    <row r="2" spans="1:48" ht="15" customHeight="1" x14ac:dyDescent="0.2">
      <c r="A2" s="1946"/>
      <c r="B2" s="1947"/>
      <c r="C2" s="1947"/>
      <c r="D2" s="1953"/>
      <c r="E2" s="1953"/>
      <c r="F2" s="1953"/>
      <c r="G2" s="1953"/>
      <c r="H2" s="1953"/>
      <c r="I2" s="1953"/>
      <c r="J2" s="1953"/>
      <c r="K2" s="1953"/>
      <c r="L2" s="1953"/>
      <c r="M2" s="1953"/>
      <c r="N2" s="1953"/>
      <c r="O2" s="1953"/>
      <c r="P2" s="1953"/>
      <c r="Q2" s="1953"/>
      <c r="R2" s="1953"/>
      <c r="S2" s="1953"/>
      <c r="T2" s="1953"/>
      <c r="U2" s="1953"/>
      <c r="V2" s="1953"/>
      <c r="W2" s="1953"/>
      <c r="X2" s="1954"/>
      <c r="Y2" s="316"/>
      <c r="Z2" s="316" t="s">
        <v>15</v>
      </c>
      <c r="AA2" s="316"/>
      <c r="AB2" s="316"/>
      <c r="AC2" s="316"/>
      <c r="AD2" s="316"/>
      <c r="AE2" s="316"/>
      <c r="AF2" s="1941"/>
      <c r="AG2" s="1941"/>
      <c r="AH2" s="1941"/>
      <c r="AI2" s="1941"/>
      <c r="AJ2" s="1941"/>
      <c r="AK2" s="1941"/>
      <c r="AL2" s="1941"/>
      <c r="AM2" s="1941"/>
      <c r="AN2" s="1941"/>
      <c r="AO2" s="1941"/>
      <c r="AP2" s="1941"/>
      <c r="AQ2" s="1941"/>
      <c r="AR2" s="1941"/>
      <c r="AS2" s="1941"/>
      <c r="AT2" s="1941"/>
      <c r="AU2" s="1941"/>
      <c r="AV2" s="332"/>
    </row>
    <row r="3" spans="1:48" ht="15" customHeight="1" x14ac:dyDescent="0.2">
      <c r="A3" s="1946"/>
      <c r="B3" s="1947"/>
      <c r="C3" s="1947"/>
      <c r="D3" s="1953"/>
      <c r="E3" s="1953"/>
      <c r="F3" s="1953"/>
      <c r="G3" s="1953"/>
      <c r="H3" s="1953"/>
      <c r="I3" s="1953"/>
      <c r="J3" s="1953"/>
      <c r="K3" s="1953"/>
      <c r="L3" s="1953"/>
      <c r="M3" s="1953"/>
      <c r="N3" s="1953"/>
      <c r="O3" s="1953"/>
      <c r="P3" s="1953"/>
      <c r="Q3" s="1953"/>
      <c r="R3" s="1953"/>
      <c r="S3" s="1953"/>
      <c r="T3" s="1953"/>
      <c r="U3" s="1953"/>
      <c r="V3" s="1953"/>
      <c r="W3" s="1953"/>
      <c r="X3" s="1954"/>
      <c r="Y3" s="316"/>
      <c r="Z3" s="316"/>
      <c r="AA3" s="316"/>
      <c r="AB3" s="1957"/>
      <c r="AC3" s="1957"/>
      <c r="AD3" s="1957"/>
      <c r="AE3" s="1957"/>
      <c r="AF3" s="1957"/>
      <c r="AG3" s="1957"/>
      <c r="AH3" s="1957"/>
      <c r="AI3" s="1957"/>
      <c r="AJ3" s="1957"/>
      <c r="AK3" s="1957"/>
      <c r="AL3" s="1957"/>
      <c r="AM3" s="1957"/>
      <c r="AN3" s="1957"/>
      <c r="AO3" s="1957"/>
      <c r="AP3" s="1957"/>
      <c r="AQ3" s="1957"/>
      <c r="AR3" s="1957"/>
      <c r="AS3" s="1957"/>
      <c r="AT3" s="1957"/>
      <c r="AU3" s="1957"/>
      <c r="AV3" s="332"/>
    </row>
    <row r="4" spans="1:48" ht="15.75" customHeight="1" thickBot="1" x14ac:dyDescent="0.25">
      <c r="A4" s="1948"/>
      <c r="B4" s="1949"/>
      <c r="C4" s="1949"/>
      <c r="D4" s="1955"/>
      <c r="E4" s="1955"/>
      <c r="F4" s="1955"/>
      <c r="G4" s="1955"/>
      <c r="H4" s="1955"/>
      <c r="I4" s="1955"/>
      <c r="J4" s="1955"/>
      <c r="K4" s="1955"/>
      <c r="L4" s="1955"/>
      <c r="M4" s="1955"/>
      <c r="N4" s="1955"/>
      <c r="O4" s="1955"/>
      <c r="P4" s="1955"/>
      <c r="Q4" s="1955"/>
      <c r="R4" s="1955"/>
      <c r="S4" s="1955"/>
      <c r="T4" s="1955"/>
      <c r="U4" s="1955"/>
      <c r="V4" s="1955"/>
      <c r="W4" s="1955"/>
      <c r="X4" s="1956"/>
      <c r="Y4" s="331"/>
      <c r="Z4" s="330"/>
      <c r="AA4" s="330"/>
      <c r="AB4" s="330"/>
      <c r="AC4" s="330"/>
      <c r="AD4" s="330"/>
      <c r="AE4" s="330"/>
      <c r="AF4" s="330"/>
      <c r="AG4" s="330"/>
      <c r="AH4" s="330"/>
      <c r="AI4" s="330"/>
      <c r="AJ4" s="330"/>
      <c r="AK4" s="330"/>
      <c r="AL4" s="330"/>
      <c r="AM4" s="330"/>
      <c r="AN4" s="330"/>
      <c r="AO4" s="330"/>
      <c r="AP4" s="330"/>
      <c r="AQ4" s="330"/>
      <c r="AR4" s="330"/>
      <c r="AS4" s="330"/>
      <c r="AT4" s="330"/>
      <c r="AU4" s="330"/>
      <c r="AV4" s="329"/>
    </row>
    <row r="5" spans="1:48" ht="13.5" thickTop="1" x14ac:dyDescent="0.2">
      <c r="A5" s="1849" t="s">
        <v>889</v>
      </c>
      <c r="B5" s="1850"/>
      <c r="C5" s="1850"/>
      <c r="D5" s="1850"/>
      <c r="E5" s="1850"/>
      <c r="F5" s="1850"/>
      <c r="G5" s="1850"/>
      <c r="H5" s="1850"/>
      <c r="I5" s="1850"/>
      <c r="J5" s="1850"/>
      <c r="K5" s="1850"/>
      <c r="L5" s="1850"/>
      <c r="M5" s="1850"/>
      <c r="N5" s="1850"/>
      <c r="O5" s="1850"/>
      <c r="P5" s="1850"/>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c r="AT5" s="1850"/>
      <c r="AU5" s="1850"/>
      <c r="AV5" s="1851"/>
    </row>
    <row r="6" spans="1:48" x14ac:dyDescent="0.2">
      <c r="A6" s="1852"/>
      <c r="B6" s="1853"/>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c r="AT6" s="1853"/>
      <c r="AU6" s="1853"/>
      <c r="AV6" s="1854"/>
    </row>
    <row r="7" spans="1:48" x14ac:dyDescent="0.2">
      <c r="A7" s="1852"/>
      <c r="B7" s="1853"/>
      <c r="C7" s="1853"/>
      <c r="D7" s="1853"/>
      <c r="E7" s="1853"/>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c r="AT7" s="1853"/>
      <c r="AU7" s="1853"/>
      <c r="AV7" s="1854"/>
    </row>
    <row r="8" spans="1:48" ht="46.5" customHeight="1" x14ac:dyDescent="0.2">
      <c r="A8" s="1855"/>
      <c r="B8" s="1856"/>
      <c r="C8" s="1856"/>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1856"/>
      <c r="AV8" s="1857"/>
    </row>
    <row r="9" spans="1:48" ht="8.25" customHeight="1" x14ac:dyDescent="0.2">
      <c r="A9" s="319"/>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8"/>
    </row>
    <row r="10" spans="1:48" ht="15.75" x14ac:dyDescent="0.2">
      <c r="A10" s="319" t="s">
        <v>890</v>
      </c>
      <c r="C10" s="316"/>
      <c r="D10" s="316"/>
      <c r="E10" s="316"/>
      <c r="F10" s="316"/>
      <c r="G10" s="316"/>
      <c r="H10" s="316"/>
      <c r="I10" s="316"/>
      <c r="J10" s="1941"/>
      <c r="K10" s="1941"/>
      <c r="L10" s="1941"/>
      <c r="M10" s="1941"/>
      <c r="N10" s="1941"/>
      <c r="O10" s="1941"/>
      <c r="P10" s="1941"/>
      <c r="Q10" s="1941"/>
      <c r="R10" s="1941"/>
      <c r="S10" s="1941"/>
      <c r="T10" s="1941"/>
      <c r="U10" s="1941"/>
      <c r="V10" s="1941"/>
      <c r="W10" s="1941"/>
      <c r="X10" s="1941"/>
      <c r="Y10" s="1941"/>
      <c r="Z10" s="316"/>
      <c r="AA10" s="316" t="s">
        <v>891</v>
      </c>
      <c r="AB10" s="316"/>
      <c r="AC10" s="316"/>
      <c r="AD10" s="316"/>
      <c r="AE10" s="316"/>
      <c r="AF10" s="316"/>
      <c r="AG10" s="326"/>
      <c r="AH10" s="316" t="s">
        <v>847</v>
      </c>
      <c r="AI10" s="328"/>
      <c r="AJ10" s="328"/>
      <c r="AK10" s="328"/>
      <c r="AL10" s="328"/>
      <c r="AM10" s="328"/>
      <c r="AN10" s="326"/>
      <c r="AO10" s="316" t="s">
        <v>848</v>
      </c>
      <c r="AP10" s="328"/>
      <c r="AQ10" s="328"/>
      <c r="AR10" s="328"/>
      <c r="AS10" s="328"/>
      <c r="AT10" s="328"/>
      <c r="AU10" s="328"/>
      <c r="AV10" s="318"/>
    </row>
    <row r="11" spans="1:48" ht="15" x14ac:dyDescent="0.2">
      <c r="A11" s="319"/>
      <c r="B11" s="316" t="s">
        <v>17</v>
      </c>
      <c r="C11" s="316"/>
      <c r="D11" s="316"/>
      <c r="E11" s="316"/>
      <c r="F11" s="1941"/>
      <c r="G11" s="1941"/>
      <c r="H11" s="1941"/>
      <c r="I11" s="1941"/>
      <c r="J11" s="1941"/>
      <c r="K11" s="1941"/>
      <c r="L11" s="1941"/>
      <c r="M11" s="1941"/>
      <c r="N11" s="1941"/>
      <c r="O11" s="1941"/>
      <c r="P11" s="1941"/>
      <c r="Q11" s="1941"/>
      <c r="R11" s="1941"/>
      <c r="S11" s="1941"/>
      <c r="T11" s="1941"/>
      <c r="U11" s="1941"/>
      <c r="V11" s="1941"/>
      <c r="W11" s="1941"/>
      <c r="X11" s="1941"/>
      <c r="Y11" s="1941"/>
      <c r="Z11" s="316"/>
      <c r="AA11" s="316"/>
      <c r="AB11" s="316"/>
      <c r="AC11" s="316"/>
      <c r="AD11" s="316"/>
      <c r="AE11" s="316"/>
      <c r="AF11" s="316"/>
      <c r="AG11" s="316"/>
      <c r="AH11" s="316"/>
      <c r="AI11" s="328"/>
      <c r="AJ11" s="328"/>
      <c r="AK11" s="328"/>
      <c r="AL11" s="328"/>
      <c r="AM11" s="328"/>
      <c r="AN11" s="328"/>
      <c r="AO11" s="328"/>
      <c r="AP11" s="328"/>
      <c r="AQ11" s="328"/>
      <c r="AR11" s="328"/>
      <c r="AS11" s="328"/>
      <c r="AT11" s="328"/>
      <c r="AU11" s="328"/>
      <c r="AV11" s="318"/>
    </row>
    <row r="12" spans="1:48" ht="15.75" x14ac:dyDescent="0.2">
      <c r="A12" s="319"/>
      <c r="B12" s="316" t="s">
        <v>849</v>
      </c>
      <c r="C12" s="316"/>
      <c r="D12" s="316"/>
      <c r="E12" s="316"/>
      <c r="F12" s="316"/>
      <c r="G12" s="316"/>
      <c r="H12" s="1966"/>
      <c r="I12" s="1966"/>
      <c r="J12" s="1966"/>
      <c r="K12" s="1966"/>
      <c r="L12" s="1966"/>
      <c r="M12" s="1966"/>
      <c r="N12" s="1966"/>
      <c r="O12" s="1966"/>
      <c r="P12" s="1966"/>
      <c r="Q12" s="1966"/>
      <c r="R12" s="1966"/>
      <c r="S12" s="1966"/>
      <c r="T12" s="1966"/>
      <c r="U12" s="1966"/>
      <c r="V12" s="1966"/>
      <c r="W12" s="1966"/>
      <c r="X12" s="1966"/>
      <c r="Y12" s="1966"/>
      <c r="Z12" s="316"/>
      <c r="AA12" s="316" t="s">
        <v>892</v>
      </c>
      <c r="AB12" s="316"/>
      <c r="AC12" s="316"/>
      <c r="AD12" s="316"/>
      <c r="AE12" s="316"/>
      <c r="AF12" s="316"/>
      <c r="AG12" s="327"/>
      <c r="AH12" s="316"/>
      <c r="AI12" s="316"/>
      <c r="AJ12" s="316"/>
      <c r="AK12" s="316"/>
      <c r="AL12" s="316"/>
      <c r="AM12" s="326"/>
      <c r="AN12" s="316" t="s">
        <v>18</v>
      </c>
      <c r="AO12" s="316"/>
      <c r="AQ12" s="326"/>
      <c r="AR12" s="316" t="s">
        <v>19</v>
      </c>
      <c r="AS12" s="316"/>
      <c r="AT12" s="316"/>
      <c r="AU12" s="316"/>
      <c r="AV12" s="318"/>
    </row>
    <row r="13" spans="1:48" ht="15" x14ac:dyDescent="0.2">
      <c r="A13" s="319"/>
      <c r="B13" s="1941"/>
      <c r="C13" s="1941"/>
      <c r="D13" s="1941"/>
      <c r="E13" s="1941"/>
      <c r="F13" s="1941"/>
      <c r="G13" s="1941"/>
      <c r="H13" s="1941"/>
      <c r="I13" s="1941"/>
      <c r="J13" s="1941"/>
      <c r="K13" s="1941"/>
      <c r="L13" s="1941"/>
      <c r="M13" s="1941"/>
      <c r="N13" s="1941"/>
      <c r="O13" s="1941"/>
      <c r="P13" s="1941"/>
      <c r="Q13" s="1941"/>
      <c r="R13" s="1941"/>
      <c r="S13" s="1941"/>
      <c r="T13" s="1941"/>
      <c r="U13" s="1941"/>
      <c r="V13" s="1941"/>
      <c r="W13" s="1941"/>
      <c r="X13" s="1941"/>
      <c r="Y13" s="1941"/>
      <c r="Z13" s="316"/>
      <c r="AA13" s="316"/>
      <c r="AB13" s="316"/>
      <c r="AC13" s="316"/>
      <c r="AD13" s="316"/>
      <c r="AE13" s="316"/>
      <c r="AF13" s="316"/>
      <c r="AG13" s="316"/>
      <c r="AH13" s="316"/>
      <c r="AI13" s="316"/>
      <c r="AJ13" s="316"/>
      <c r="AK13" s="316"/>
      <c r="AL13" s="316"/>
      <c r="AM13" s="316"/>
      <c r="AN13" s="316"/>
      <c r="AP13" s="316"/>
      <c r="AQ13" s="316"/>
      <c r="AT13" s="316"/>
      <c r="AU13" s="316"/>
      <c r="AV13" s="318"/>
    </row>
    <row r="14" spans="1:48" ht="15.75" x14ac:dyDescent="0.2">
      <c r="A14" s="319"/>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193" t="s">
        <v>893</v>
      </c>
      <c r="AB14" s="193"/>
      <c r="AC14" s="193"/>
      <c r="AD14" s="193"/>
      <c r="AE14" s="193"/>
      <c r="AF14" s="193"/>
      <c r="AG14" s="255"/>
      <c r="AH14" s="193"/>
      <c r="AI14" s="193"/>
      <c r="AJ14" s="193"/>
      <c r="AK14" s="193"/>
      <c r="AL14" s="193"/>
      <c r="AM14" s="193"/>
      <c r="AN14" s="255"/>
      <c r="AO14" s="193"/>
      <c r="AP14" s="193"/>
      <c r="AQ14" s="193"/>
      <c r="AR14" s="193"/>
      <c r="AT14" s="316"/>
      <c r="AU14" s="316"/>
      <c r="AV14" s="318"/>
    </row>
    <row r="15" spans="1:48" ht="15.75" x14ac:dyDescent="0.2">
      <c r="A15" s="319"/>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193"/>
      <c r="AB15" s="193"/>
      <c r="AC15" s="193"/>
      <c r="AD15" s="193"/>
      <c r="AE15" s="193"/>
      <c r="AF15" s="193"/>
      <c r="AG15" s="195"/>
      <c r="AH15" s="193" t="s">
        <v>18</v>
      </c>
      <c r="AI15" s="193"/>
      <c r="AJ15" s="132"/>
      <c r="AK15" s="132"/>
      <c r="AL15" s="195"/>
      <c r="AM15" s="193" t="s">
        <v>19</v>
      </c>
      <c r="AN15" s="132"/>
      <c r="AO15" s="132"/>
      <c r="AP15" s="132"/>
      <c r="AQ15" s="132"/>
      <c r="AR15" s="132"/>
      <c r="AT15" s="316"/>
      <c r="AU15" s="316"/>
      <c r="AV15" s="318"/>
    </row>
    <row r="16" spans="1:48" ht="10.5" customHeight="1" x14ac:dyDescent="0.2">
      <c r="A16" s="1919" t="s">
        <v>894</v>
      </c>
      <c r="B16" s="1958"/>
      <c r="C16" s="1958"/>
      <c r="D16" s="1958"/>
      <c r="E16" s="1958"/>
      <c r="F16" s="1958"/>
      <c r="G16" s="1958"/>
      <c r="H16" s="1958"/>
      <c r="I16" s="1958"/>
      <c r="J16" s="1958"/>
      <c r="K16" s="1958"/>
      <c r="L16" s="1958"/>
      <c r="M16" s="1958"/>
      <c r="N16" s="1958"/>
      <c r="O16" s="1958"/>
      <c r="P16" s="1958"/>
      <c r="Q16" s="1958"/>
      <c r="R16" s="1958"/>
      <c r="S16" s="1958"/>
      <c r="T16" s="1958"/>
      <c r="U16" s="1958"/>
      <c r="V16" s="1958"/>
      <c r="W16" s="1958"/>
      <c r="X16" s="1958"/>
      <c r="Y16" s="1958"/>
      <c r="Z16" s="1958"/>
      <c r="AA16" s="1958"/>
      <c r="AB16" s="1958"/>
      <c r="AC16" s="1958"/>
      <c r="AD16" s="1958"/>
      <c r="AE16" s="1958"/>
      <c r="AF16" s="1958"/>
      <c r="AG16" s="1958"/>
      <c r="AH16" s="1958"/>
      <c r="AI16" s="1958"/>
      <c r="AJ16" s="1958"/>
      <c r="AK16" s="1958"/>
      <c r="AL16" s="1958"/>
      <c r="AM16" s="1958"/>
      <c r="AN16" s="1958"/>
      <c r="AO16" s="1958"/>
      <c r="AP16" s="1958"/>
      <c r="AQ16" s="1958"/>
      <c r="AR16" s="1958"/>
      <c r="AS16" s="1958"/>
      <c r="AT16" s="1958"/>
      <c r="AU16" s="1958"/>
      <c r="AV16" s="1959"/>
    </row>
    <row r="17" spans="1:76" ht="15" customHeight="1" x14ac:dyDescent="0.2">
      <c r="A17" s="1960"/>
      <c r="B17" s="1961"/>
      <c r="C17" s="1961"/>
      <c r="D17" s="1961"/>
      <c r="E17" s="1961"/>
      <c r="F17" s="1961"/>
      <c r="G17" s="1961"/>
      <c r="H17" s="1961"/>
      <c r="I17" s="1961"/>
      <c r="J17" s="1961"/>
      <c r="K17" s="1961"/>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c r="AN17" s="1961"/>
      <c r="AO17" s="1961"/>
      <c r="AP17" s="1961"/>
      <c r="AQ17" s="1961"/>
      <c r="AR17" s="1961"/>
      <c r="AS17" s="1961"/>
      <c r="AT17" s="1961"/>
      <c r="AU17" s="1961"/>
      <c r="AV17" s="1962"/>
    </row>
    <row r="18" spans="1:76" ht="12" customHeight="1" x14ac:dyDescent="0.2">
      <c r="A18" s="1963"/>
      <c r="B18" s="1964"/>
      <c r="C18" s="1964"/>
      <c r="D18" s="1964"/>
      <c r="E18" s="1964"/>
      <c r="F18" s="1964"/>
      <c r="G18" s="1964"/>
      <c r="H18" s="1964"/>
      <c r="I18" s="1964"/>
      <c r="J18" s="1964"/>
      <c r="K18" s="1964"/>
      <c r="L18" s="1964"/>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c r="AN18" s="1964"/>
      <c r="AO18" s="1964"/>
      <c r="AP18" s="1964"/>
      <c r="AQ18" s="1964"/>
      <c r="AR18" s="1964"/>
      <c r="AS18" s="1964"/>
      <c r="AT18" s="1964"/>
      <c r="AU18" s="1964"/>
      <c r="AV18" s="1965"/>
    </row>
    <row r="19" spans="1:76" ht="15" customHeight="1" x14ac:dyDescent="0.2">
      <c r="A19" s="319"/>
      <c r="B19" s="316"/>
      <c r="C19" s="316"/>
      <c r="D19" s="316"/>
      <c r="E19" s="316"/>
      <c r="F19" s="316"/>
      <c r="G19" s="316"/>
      <c r="H19" s="316"/>
      <c r="I19" s="316"/>
      <c r="J19" s="316"/>
      <c r="K19" s="316"/>
      <c r="L19" s="316"/>
      <c r="M19" s="316"/>
      <c r="N19" s="316"/>
      <c r="O19" s="316"/>
      <c r="P19" s="316"/>
      <c r="Q19" s="316"/>
      <c r="R19" s="316"/>
      <c r="T19" s="316"/>
      <c r="U19" s="316"/>
      <c r="V19" s="316"/>
      <c r="W19" s="316"/>
      <c r="Y19" s="316"/>
      <c r="Z19" s="316"/>
      <c r="AA19" s="316"/>
      <c r="AB19" s="316"/>
      <c r="AC19" s="316"/>
      <c r="AD19" s="316"/>
      <c r="AE19" s="316"/>
      <c r="AF19" s="316"/>
      <c r="AG19" s="316"/>
      <c r="AH19" s="316"/>
      <c r="AI19" s="316"/>
      <c r="AJ19" s="316"/>
      <c r="AK19" s="316"/>
      <c r="AL19" s="316"/>
      <c r="AM19" s="316"/>
      <c r="AN19" s="316"/>
      <c r="AO19" s="316"/>
      <c r="AP19" s="316"/>
      <c r="AQ19" s="316"/>
      <c r="AR19" s="316"/>
      <c r="AS19" s="316"/>
      <c r="AT19" s="316"/>
      <c r="AU19" s="316"/>
      <c r="AV19" s="318"/>
    </row>
    <row r="20" spans="1:76" ht="15" customHeight="1" x14ac:dyDescent="0.2">
      <c r="A20" s="319"/>
      <c r="B20" s="316"/>
      <c r="C20" s="316"/>
      <c r="D20" s="316"/>
      <c r="E20" s="1941"/>
      <c r="F20" s="1941"/>
      <c r="G20" s="1941"/>
      <c r="H20" s="1941"/>
      <c r="I20" s="1941"/>
      <c r="J20" s="1941"/>
      <c r="K20" s="1941"/>
      <c r="L20" s="1941"/>
      <c r="M20" s="1941"/>
      <c r="N20" s="1941"/>
      <c r="O20" s="1941"/>
      <c r="P20" s="1941"/>
      <c r="Q20" s="1941"/>
      <c r="R20" s="1941"/>
      <c r="S20" s="1941"/>
      <c r="T20" s="1941"/>
      <c r="U20" s="1941"/>
      <c r="V20" s="1941"/>
      <c r="W20" s="1941"/>
      <c r="Z20" s="316"/>
      <c r="AD20" s="1913"/>
      <c r="AE20" s="1914"/>
      <c r="AF20" s="1914"/>
      <c r="AG20" s="1914"/>
      <c r="AH20" s="1914"/>
      <c r="AI20" s="1914"/>
      <c r="AJ20" s="1914"/>
      <c r="AK20" s="1914"/>
      <c r="AL20" s="1914"/>
      <c r="AM20" s="1914"/>
      <c r="AN20" s="1914"/>
      <c r="AO20" s="1914"/>
      <c r="AP20" s="1914"/>
      <c r="AQ20" s="1914"/>
      <c r="AR20" s="1914"/>
      <c r="AS20" s="1914"/>
      <c r="AT20" s="1914"/>
      <c r="AU20" s="1914"/>
      <c r="AV20" s="318"/>
    </row>
    <row r="21" spans="1:76" ht="15" customHeight="1" x14ac:dyDescent="0.2">
      <c r="A21" s="324"/>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2"/>
    </row>
    <row r="22" spans="1:76" ht="15" customHeight="1" x14ac:dyDescent="0.2">
      <c r="A22" s="1919" t="s">
        <v>895</v>
      </c>
      <c r="B22" s="1920"/>
      <c r="C22" s="1920"/>
      <c r="D22" s="1920"/>
      <c r="E22" s="1920"/>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0"/>
      <c r="AK22" s="1920"/>
      <c r="AL22" s="1920"/>
      <c r="AM22" s="1920"/>
      <c r="AN22" s="1920"/>
      <c r="AO22" s="1920"/>
      <c r="AP22" s="1920"/>
      <c r="AQ22" s="1920"/>
      <c r="AR22" s="1920"/>
      <c r="AS22" s="1920"/>
      <c r="AT22" s="1920"/>
      <c r="AU22" s="1920"/>
      <c r="AV22" s="1921"/>
    </row>
    <row r="23" spans="1:76" ht="15" customHeight="1" x14ac:dyDescent="0.2">
      <c r="A23" s="1922"/>
      <c r="B23" s="1923"/>
      <c r="C23" s="1923"/>
      <c r="D23" s="1923"/>
      <c r="E23" s="1923"/>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c r="AL23" s="1923"/>
      <c r="AM23" s="1923"/>
      <c r="AN23" s="1923"/>
      <c r="AO23" s="1923"/>
      <c r="AP23" s="1923"/>
      <c r="AQ23" s="1923"/>
      <c r="AR23" s="1923"/>
      <c r="AS23" s="1923"/>
      <c r="AT23" s="1923"/>
      <c r="AU23" s="1923"/>
      <c r="AV23" s="1924"/>
    </row>
    <row r="24" spans="1:76" ht="15" customHeight="1" x14ac:dyDescent="0.2">
      <c r="A24" s="1925"/>
      <c r="B24" s="1926"/>
      <c r="C24" s="1926"/>
      <c r="D24" s="1926"/>
      <c r="E24" s="1926"/>
      <c r="F24" s="1926"/>
      <c r="G24" s="1926"/>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7"/>
    </row>
    <row r="25" spans="1:76" ht="15" customHeight="1" x14ac:dyDescent="0.2">
      <c r="A25" s="319"/>
      <c r="B25" s="316"/>
      <c r="C25" s="316"/>
      <c r="D25" s="316"/>
      <c r="E25" s="316"/>
      <c r="F25" s="316"/>
      <c r="G25" s="316"/>
      <c r="H25" s="316"/>
      <c r="I25" s="316"/>
      <c r="J25" s="316"/>
      <c r="K25" s="316"/>
      <c r="L25" s="316"/>
      <c r="M25" s="316"/>
      <c r="N25" s="316"/>
      <c r="O25" s="316"/>
      <c r="P25" s="316"/>
      <c r="Q25" s="316"/>
      <c r="R25" s="316"/>
      <c r="S25" s="316"/>
      <c r="T25" s="639"/>
      <c r="U25" s="639"/>
      <c r="V25" s="639"/>
      <c r="W25" s="639"/>
      <c r="X25" s="639"/>
      <c r="Y25" s="639"/>
      <c r="Z25" s="639"/>
      <c r="AA25" s="639"/>
      <c r="AB25" s="639"/>
      <c r="AC25" s="639"/>
      <c r="AD25" s="639"/>
      <c r="AE25" s="639"/>
      <c r="AF25" s="639"/>
      <c r="AG25" s="1933" t="s">
        <v>896</v>
      </c>
      <c r="AH25" s="1934"/>
      <c r="AI25" s="1934"/>
      <c r="AJ25" s="1934"/>
      <c r="AK25" s="1934"/>
      <c r="AL25" s="1934"/>
      <c r="AM25" s="1934"/>
      <c r="AN25" s="1934"/>
      <c r="AO25" s="1864" t="s">
        <v>874</v>
      </c>
      <c r="AP25" s="1865"/>
      <c r="AQ25" s="1865"/>
      <c r="AR25" s="1865"/>
      <c r="AS25" s="1865"/>
      <c r="AT25" s="1865"/>
      <c r="AU25" s="1865"/>
      <c r="AV25" s="1866"/>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row>
    <row r="26" spans="1:76" ht="15" customHeight="1" x14ac:dyDescent="0.2">
      <c r="A26" s="325"/>
      <c r="B26" s="316"/>
      <c r="C26" s="316"/>
      <c r="D26" s="316"/>
      <c r="E26" s="316"/>
      <c r="F26" s="316"/>
      <c r="G26" s="316"/>
      <c r="H26" s="316"/>
      <c r="I26" s="316"/>
      <c r="J26" s="316"/>
      <c r="K26" s="316"/>
      <c r="L26" s="316"/>
      <c r="M26" s="316"/>
      <c r="N26" s="316"/>
      <c r="O26" s="316"/>
      <c r="P26" s="316"/>
      <c r="Q26" s="316"/>
      <c r="R26" s="316"/>
      <c r="S26" s="316"/>
      <c r="T26" s="323"/>
      <c r="U26" s="323"/>
      <c r="V26" s="323"/>
      <c r="W26" s="323"/>
      <c r="X26" s="323"/>
      <c r="Y26" s="323"/>
      <c r="Z26" s="323"/>
      <c r="AA26" s="323"/>
      <c r="AB26" s="323"/>
      <c r="AC26" s="323"/>
      <c r="AD26" s="323"/>
      <c r="AE26" s="323"/>
      <c r="AF26" s="323"/>
      <c r="AG26" s="1935"/>
      <c r="AH26" s="1936"/>
      <c r="AI26" s="1936"/>
      <c r="AJ26" s="1936"/>
      <c r="AK26" s="1936"/>
      <c r="AL26" s="1936"/>
      <c r="AM26" s="1936"/>
      <c r="AN26" s="1936"/>
      <c r="AO26" s="1894"/>
      <c r="AP26" s="1895"/>
      <c r="AQ26" s="1895"/>
      <c r="AR26" s="1895"/>
      <c r="AS26" s="1895"/>
      <c r="AT26" s="1895"/>
      <c r="AU26" s="1895"/>
      <c r="AV26" s="1896"/>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row>
    <row r="27" spans="1:76" ht="15" customHeight="1" x14ac:dyDescent="0.2">
      <c r="A27" s="1917" t="s">
        <v>855</v>
      </c>
      <c r="B27" s="1938" t="s">
        <v>625</v>
      </c>
      <c r="C27" s="1939"/>
      <c r="D27" s="1939"/>
      <c r="E27" s="1939"/>
      <c r="F27" s="1939"/>
      <c r="G27" s="1939"/>
      <c r="H27" s="1939"/>
      <c r="I27" s="1928"/>
      <c r="J27" s="1929"/>
      <c r="K27" s="1929"/>
      <c r="L27" s="1929"/>
      <c r="M27" s="1929"/>
      <c r="N27" s="1929"/>
      <c r="O27" s="1929"/>
      <c r="P27" s="1929"/>
      <c r="Q27" s="1929"/>
      <c r="R27" s="1929"/>
      <c r="S27" s="1929"/>
      <c r="T27" s="1942"/>
      <c r="U27" s="1942"/>
      <c r="V27" s="1942"/>
      <c r="W27" s="1942"/>
      <c r="X27" s="1942"/>
      <c r="Y27" s="1942"/>
      <c r="Z27" s="1942"/>
      <c r="AA27" s="1942"/>
      <c r="AB27" s="1942"/>
      <c r="AC27" s="1942"/>
      <c r="AD27" s="1942"/>
      <c r="AE27" s="1942"/>
      <c r="AF27" s="1943"/>
      <c r="AG27" s="319"/>
      <c r="AH27" s="316"/>
      <c r="AI27" s="316"/>
      <c r="AJ27" s="316"/>
      <c r="AK27" s="316"/>
      <c r="AL27" s="316"/>
      <c r="AM27" s="316"/>
      <c r="AN27" s="316"/>
      <c r="AO27" s="319"/>
      <c r="AP27" s="316"/>
      <c r="AQ27" s="316"/>
      <c r="AR27" s="316"/>
      <c r="AS27" s="316"/>
      <c r="AT27" s="316"/>
      <c r="AU27" s="316"/>
      <c r="AV27" s="318"/>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row>
    <row r="28" spans="1:76" ht="15" customHeight="1" x14ac:dyDescent="0.2">
      <c r="A28" s="1918"/>
      <c r="B28" s="1940"/>
      <c r="C28" s="1940"/>
      <c r="D28" s="1940"/>
      <c r="E28" s="1940"/>
      <c r="F28" s="1940"/>
      <c r="G28" s="1940"/>
      <c r="H28" s="1940"/>
      <c r="I28" s="1931"/>
      <c r="J28" s="1931"/>
      <c r="K28" s="1931"/>
      <c r="L28" s="1931"/>
      <c r="M28" s="1931"/>
      <c r="N28" s="1931"/>
      <c r="O28" s="1931"/>
      <c r="P28" s="1931"/>
      <c r="Q28" s="1931"/>
      <c r="R28" s="1931"/>
      <c r="S28" s="1931"/>
      <c r="T28" s="1931"/>
      <c r="U28" s="1931"/>
      <c r="V28" s="1931"/>
      <c r="W28" s="1931"/>
      <c r="X28" s="1931"/>
      <c r="Y28" s="1931"/>
      <c r="Z28" s="1931"/>
      <c r="AA28" s="1931"/>
      <c r="AB28" s="1931"/>
      <c r="AC28" s="1931"/>
      <c r="AD28" s="1931"/>
      <c r="AE28" s="1931"/>
      <c r="AF28" s="1932"/>
      <c r="AG28" s="319"/>
      <c r="AH28" s="1937"/>
      <c r="AI28" s="1937"/>
      <c r="AJ28" s="1937"/>
      <c r="AK28" s="1937"/>
      <c r="AL28" s="1937"/>
      <c r="AM28" s="1937"/>
      <c r="AN28" s="316"/>
      <c r="AO28" s="319"/>
      <c r="AP28" s="195"/>
      <c r="AQ28" s="193" t="s">
        <v>18</v>
      </c>
      <c r="AR28" s="193"/>
      <c r="AS28" s="316"/>
      <c r="AT28" s="316"/>
      <c r="AU28" s="316"/>
      <c r="AV28" s="318"/>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row>
    <row r="29" spans="1:76" ht="15" customHeight="1" x14ac:dyDescent="0.2">
      <c r="A29" s="1917"/>
      <c r="B29" s="1938" t="s">
        <v>17</v>
      </c>
      <c r="C29" s="1939"/>
      <c r="D29" s="1939"/>
      <c r="E29" s="1939"/>
      <c r="F29" s="1939"/>
      <c r="G29" s="1939"/>
      <c r="H29" s="1939"/>
      <c r="I29" s="1928"/>
      <c r="J29" s="1929"/>
      <c r="K29" s="1929"/>
      <c r="L29" s="1929"/>
      <c r="M29" s="1929"/>
      <c r="N29" s="1929"/>
      <c r="O29" s="1929"/>
      <c r="P29" s="1929"/>
      <c r="Q29" s="1929"/>
      <c r="R29" s="1929"/>
      <c r="S29" s="1929"/>
      <c r="T29" s="1929"/>
      <c r="U29" s="1929"/>
      <c r="V29" s="1929"/>
      <c r="W29" s="1929"/>
      <c r="X29" s="1929"/>
      <c r="Y29" s="1929"/>
      <c r="Z29" s="1929"/>
      <c r="AA29" s="1929"/>
      <c r="AB29" s="1929"/>
      <c r="AC29" s="1929"/>
      <c r="AD29" s="1929"/>
      <c r="AE29" s="1929"/>
      <c r="AF29" s="1930"/>
      <c r="AG29" s="319"/>
      <c r="AH29" s="316"/>
      <c r="AI29" s="316"/>
      <c r="AJ29" s="316"/>
      <c r="AK29" s="316"/>
      <c r="AL29" s="316"/>
      <c r="AM29" s="316"/>
      <c r="AN29" s="316"/>
      <c r="AO29" s="319"/>
      <c r="AP29" s="193"/>
      <c r="AQ29" s="193"/>
      <c r="AR29" s="193"/>
      <c r="AS29" s="316"/>
      <c r="AT29" s="316"/>
      <c r="AU29" s="316"/>
      <c r="AV29" s="318"/>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row>
    <row r="30" spans="1:76" ht="15" customHeight="1" x14ac:dyDescent="0.2">
      <c r="A30" s="1918"/>
      <c r="B30" s="1940"/>
      <c r="C30" s="1940"/>
      <c r="D30" s="1940"/>
      <c r="E30" s="1940"/>
      <c r="F30" s="1940"/>
      <c r="G30" s="1940"/>
      <c r="H30" s="1940"/>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2"/>
      <c r="AG30" s="319"/>
      <c r="AH30" s="193" t="s">
        <v>858</v>
      </c>
      <c r="AI30" s="193"/>
      <c r="AJ30" s="193"/>
      <c r="AK30" s="193"/>
      <c r="AL30" s="193"/>
      <c r="AM30" s="193"/>
      <c r="AN30" s="316"/>
      <c r="AO30" s="319"/>
      <c r="AP30" s="195"/>
      <c r="AQ30" s="193" t="s">
        <v>19</v>
      </c>
      <c r="AR30" s="193"/>
      <c r="AS30" s="316"/>
      <c r="AT30" s="316"/>
      <c r="AU30" s="316"/>
      <c r="AV30" s="318"/>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row>
    <row r="31" spans="1:76" ht="15" customHeight="1" x14ac:dyDescent="0.2">
      <c r="A31" s="1917"/>
      <c r="B31" s="1938" t="s">
        <v>849</v>
      </c>
      <c r="C31" s="1939"/>
      <c r="D31" s="1939"/>
      <c r="E31" s="1939"/>
      <c r="F31" s="1939"/>
      <c r="G31" s="1939"/>
      <c r="H31" s="1939"/>
      <c r="I31" s="1928"/>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30"/>
      <c r="AG31" s="319"/>
      <c r="AH31" s="193" t="s">
        <v>859</v>
      </c>
      <c r="AI31" s="193"/>
      <c r="AJ31" s="193"/>
      <c r="AK31" s="193"/>
      <c r="AL31" s="193"/>
      <c r="AM31" s="193"/>
      <c r="AN31" s="316"/>
      <c r="AO31" s="319"/>
      <c r="AP31" s="316"/>
      <c r="AQ31" s="316"/>
      <c r="AR31" s="316"/>
      <c r="AS31" s="316"/>
      <c r="AT31" s="316"/>
      <c r="AU31" s="316"/>
      <c r="AV31" s="318"/>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row>
    <row r="32" spans="1:76" ht="15" customHeight="1" x14ac:dyDescent="0.2">
      <c r="A32" s="1918"/>
      <c r="B32" s="1940"/>
      <c r="C32" s="1940"/>
      <c r="D32" s="1940"/>
      <c r="E32" s="1940"/>
      <c r="F32" s="1940"/>
      <c r="G32" s="1940"/>
      <c r="H32" s="1940"/>
      <c r="I32" s="1931"/>
      <c r="J32" s="1931"/>
      <c r="K32" s="1931"/>
      <c r="L32" s="1931"/>
      <c r="M32" s="1931"/>
      <c r="N32" s="1931"/>
      <c r="O32" s="1931"/>
      <c r="P32" s="1931"/>
      <c r="Q32" s="1931"/>
      <c r="R32" s="1931"/>
      <c r="S32" s="1931"/>
      <c r="T32" s="1931"/>
      <c r="U32" s="1931"/>
      <c r="V32" s="1931"/>
      <c r="W32" s="1931"/>
      <c r="X32" s="1931"/>
      <c r="Y32" s="1931"/>
      <c r="Z32" s="1931"/>
      <c r="AA32" s="1931"/>
      <c r="AB32" s="1931"/>
      <c r="AC32" s="1931"/>
      <c r="AD32" s="1931"/>
      <c r="AE32" s="1931"/>
      <c r="AF32" s="1932"/>
      <c r="AG32" s="319"/>
      <c r="AH32" s="193"/>
      <c r="AI32" s="193"/>
      <c r="AJ32" s="193"/>
      <c r="AK32" s="193"/>
      <c r="AL32" s="193"/>
      <c r="AM32" s="193"/>
      <c r="AN32" s="316"/>
      <c r="AO32" s="319"/>
      <c r="AP32" s="316"/>
      <c r="AQ32" s="316"/>
      <c r="AR32" s="316"/>
      <c r="AS32" s="316"/>
      <c r="AT32" s="316"/>
      <c r="AU32" s="316"/>
      <c r="AV32" s="318"/>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row>
    <row r="33" spans="1:76" ht="15" customHeight="1" x14ac:dyDescent="0.2">
      <c r="A33" s="319"/>
      <c r="B33" s="316"/>
      <c r="C33" s="316"/>
      <c r="D33" s="316"/>
      <c r="E33" s="316"/>
      <c r="F33" s="316"/>
      <c r="G33" s="316"/>
      <c r="H33" s="316"/>
      <c r="I33" s="639"/>
      <c r="J33" s="639"/>
      <c r="K33" s="639"/>
      <c r="L33" s="639"/>
      <c r="M33" s="639"/>
      <c r="N33" s="639"/>
      <c r="O33" s="639"/>
      <c r="P33" s="639"/>
      <c r="Q33" s="639"/>
      <c r="R33" s="639"/>
      <c r="S33" s="639"/>
      <c r="T33" s="639"/>
      <c r="U33" s="639"/>
      <c r="V33" s="639"/>
      <c r="W33" s="639"/>
      <c r="X33" s="639"/>
      <c r="Y33" s="639"/>
      <c r="Z33" s="639"/>
      <c r="AA33" s="639"/>
      <c r="AB33" s="639"/>
      <c r="AC33" s="639"/>
      <c r="AD33" s="639"/>
      <c r="AE33" s="639"/>
      <c r="AF33" s="320"/>
      <c r="AG33" s="319"/>
      <c r="AH33" s="195"/>
      <c r="AI33" s="193" t="s">
        <v>664</v>
      </c>
      <c r="AJ33" s="193"/>
      <c r="AK33" s="193"/>
      <c r="AL33" s="195"/>
      <c r="AM33" s="193" t="s">
        <v>665</v>
      </c>
      <c r="AN33" s="316"/>
      <c r="AO33" s="319"/>
      <c r="AP33" s="316"/>
      <c r="AQ33" s="316"/>
      <c r="AR33" s="316"/>
      <c r="AS33" s="316"/>
      <c r="AT33" s="316"/>
      <c r="AU33" s="316"/>
      <c r="AV33" s="318"/>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row>
    <row r="34" spans="1:76" ht="15" customHeight="1" x14ac:dyDescent="0.2">
      <c r="A34" s="324"/>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2"/>
      <c r="AG34" s="324"/>
      <c r="AH34" s="323"/>
      <c r="AI34" s="323"/>
      <c r="AJ34" s="323"/>
      <c r="AK34" s="323"/>
      <c r="AL34" s="323"/>
      <c r="AM34" s="323"/>
      <c r="AN34" s="323"/>
      <c r="AO34" s="324"/>
      <c r="AP34" s="323"/>
      <c r="AQ34" s="323"/>
      <c r="AR34" s="323"/>
      <c r="AS34" s="323"/>
      <c r="AT34" s="323"/>
      <c r="AU34" s="323"/>
      <c r="AV34" s="322"/>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row>
    <row r="35" spans="1:76" ht="15" customHeight="1" x14ac:dyDescent="0.2">
      <c r="A35" s="1917" t="s">
        <v>864</v>
      </c>
      <c r="B35" s="1938" t="s">
        <v>625</v>
      </c>
      <c r="C35" s="1939"/>
      <c r="D35" s="1939"/>
      <c r="E35" s="1939"/>
      <c r="F35" s="1939"/>
      <c r="G35" s="1939"/>
      <c r="H35" s="1939"/>
      <c r="I35" s="1928"/>
      <c r="J35" s="1929"/>
      <c r="K35" s="1929"/>
      <c r="L35" s="1929"/>
      <c r="M35" s="1929"/>
      <c r="N35" s="1929"/>
      <c r="O35" s="1929"/>
      <c r="P35" s="1929"/>
      <c r="Q35" s="1929"/>
      <c r="R35" s="1929"/>
      <c r="S35" s="1929"/>
      <c r="T35" s="1929"/>
      <c r="U35" s="1929"/>
      <c r="V35" s="1929"/>
      <c r="W35" s="1929"/>
      <c r="X35" s="1929"/>
      <c r="Y35" s="1929"/>
      <c r="Z35" s="1929"/>
      <c r="AA35" s="1929"/>
      <c r="AB35" s="1929"/>
      <c r="AC35" s="1929"/>
      <c r="AD35" s="1929"/>
      <c r="AE35" s="1929"/>
      <c r="AF35" s="1930"/>
      <c r="AG35" s="321"/>
      <c r="AH35" s="639"/>
      <c r="AI35" s="639"/>
      <c r="AJ35" s="639"/>
      <c r="AK35" s="639"/>
      <c r="AL35" s="639"/>
      <c r="AM35" s="316"/>
      <c r="AN35" s="316"/>
      <c r="AO35" s="319"/>
      <c r="AP35" s="316"/>
      <c r="AQ35" s="316"/>
      <c r="AR35" s="316"/>
      <c r="AS35" s="316"/>
      <c r="AT35" s="316"/>
      <c r="AU35" s="316"/>
      <c r="AV35" s="318"/>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row>
    <row r="36" spans="1:76" ht="15" customHeight="1" x14ac:dyDescent="0.2">
      <c r="A36" s="1918"/>
      <c r="B36" s="1940"/>
      <c r="C36" s="1940"/>
      <c r="D36" s="1940"/>
      <c r="E36" s="1940"/>
      <c r="F36" s="1940"/>
      <c r="G36" s="1940"/>
      <c r="H36" s="1940"/>
      <c r="I36" s="1931"/>
      <c r="J36" s="1931"/>
      <c r="K36" s="1931"/>
      <c r="L36" s="1931"/>
      <c r="M36" s="1931"/>
      <c r="N36" s="1931"/>
      <c r="O36" s="1931"/>
      <c r="P36" s="1931"/>
      <c r="Q36" s="1931"/>
      <c r="R36" s="1931"/>
      <c r="S36" s="1931"/>
      <c r="T36" s="1931"/>
      <c r="U36" s="1931"/>
      <c r="V36" s="1931"/>
      <c r="W36" s="1931"/>
      <c r="X36" s="1931"/>
      <c r="Y36" s="1931"/>
      <c r="Z36" s="1931"/>
      <c r="AA36" s="1931"/>
      <c r="AB36" s="1931"/>
      <c r="AC36" s="1931"/>
      <c r="AD36" s="1931"/>
      <c r="AE36" s="1931"/>
      <c r="AF36" s="1932"/>
      <c r="AG36" s="319"/>
      <c r="AH36" s="1937"/>
      <c r="AI36" s="1937"/>
      <c r="AJ36" s="1937"/>
      <c r="AK36" s="1937"/>
      <c r="AL36" s="1937"/>
      <c r="AM36" s="1937"/>
      <c r="AN36" s="316"/>
      <c r="AO36" s="319"/>
      <c r="AP36" s="195"/>
      <c r="AQ36" s="193" t="s">
        <v>18</v>
      </c>
      <c r="AR36" s="193"/>
      <c r="AS36" s="316"/>
      <c r="AT36" s="316"/>
      <c r="AU36" s="316"/>
      <c r="AV36" s="318"/>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row>
    <row r="37" spans="1:76" ht="15" customHeight="1" x14ac:dyDescent="0.2">
      <c r="A37" s="1917"/>
      <c r="B37" s="1938" t="s">
        <v>17</v>
      </c>
      <c r="C37" s="1939"/>
      <c r="D37" s="1939"/>
      <c r="E37" s="1939"/>
      <c r="F37" s="1939"/>
      <c r="G37" s="1939"/>
      <c r="H37" s="1939"/>
      <c r="I37" s="1928"/>
      <c r="J37" s="1929"/>
      <c r="K37" s="1929"/>
      <c r="L37" s="1929"/>
      <c r="M37" s="1929"/>
      <c r="N37" s="1929"/>
      <c r="O37" s="1929"/>
      <c r="P37" s="1929"/>
      <c r="Q37" s="1929"/>
      <c r="R37" s="1929"/>
      <c r="S37" s="1929"/>
      <c r="T37" s="1929"/>
      <c r="U37" s="1929"/>
      <c r="V37" s="1929"/>
      <c r="W37" s="1929"/>
      <c r="X37" s="1929"/>
      <c r="Y37" s="1929"/>
      <c r="Z37" s="1929"/>
      <c r="AA37" s="1929"/>
      <c r="AB37" s="1929"/>
      <c r="AC37" s="1929"/>
      <c r="AD37" s="1929"/>
      <c r="AE37" s="1929"/>
      <c r="AF37" s="1930"/>
      <c r="AG37" s="319"/>
      <c r="AH37" s="316"/>
      <c r="AI37" s="316"/>
      <c r="AJ37" s="316"/>
      <c r="AK37" s="316"/>
      <c r="AL37" s="316"/>
      <c r="AM37" s="316"/>
      <c r="AN37" s="316"/>
      <c r="AO37" s="319"/>
      <c r="AP37" s="193"/>
      <c r="AQ37" s="193"/>
      <c r="AR37" s="193"/>
      <c r="AS37" s="316"/>
      <c r="AT37" s="316"/>
      <c r="AU37" s="316"/>
      <c r="AV37" s="318"/>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row>
    <row r="38" spans="1:76" ht="15" customHeight="1" x14ac:dyDescent="0.2">
      <c r="A38" s="1918"/>
      <c r="B38" s="1940"/>
      <c r="C38" s="1940"/>
      <c r="D38" s="1940"/>
      <c r="E38" s="1940"/>
      <c r="F38" s="1940"/>
      <c r="G38" s="1940"/>
      <c r="H38" s="1940"/>
      <c r="I38" s="1931"/>
      <c r="J38" s="1931"/>
      <c r="K38" s="1931"/>
      <c r="L38" s="1931"/>
      <c r="M38" s="1931"/>
      <c r="N38" s="1931"/>
      <c r="O38" s="1931"/>
      <c r="P38" s="1931"/>
      <c r="Q38" s="1931"/>
      <c r="R38" s="1931"/>
      <c r="S38" s="1931"/>
      <c r="T38" s="1931"/>
      <c r="U38" s="1931"/>
      <c r="V38" s="1931"/>
      <c r="W38" s="1931"/>
      <c r="X38" s="1931"/>
      <c r="Y38" s="1931"/>
      <c r="Z38" s="1931"/>
      <c r="AA38" s="1931"/>
      <c r="AB38" s="1931"/>
      <c r="AC38" s="1931"/>
      <c r="AD38" s="1931"/>
      <c r="AE38" s="1931"/>
      <c r="AF38" s="1932"/>
      <c r="AG38" s="319"/>
      <c r="AH38" s="193" t="s">
        <v>858</v>
      </c>
      <c r="AI38" s="193"/>
      <c r="AJ38" s="193"/>
      <c r="AK38" s="193"/>
      <c r="AL38" s="193"/>
      <c r="AM38" s="193"/>
      <c r="AN38" s="316"/>
      <c r="AO38" s="319"/>
      <c r="AP38" s="195"/>
      <c r="AQ38" s="193" t="s">
        <v>19</v>
      </c>
      <c r="AR38" s="193"/>
      <c r="AS38" s="316"/>
      <c r="AT38" s="316"/>
      <c r="AU38" s="316"/>
      <c r="AV38" s="318"/>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row>
    <row r="39" spans="1:76" ht="15" customHeight="1" x14ac:dyDescent="0.2">
      <c r="A39" s="1917"/>
      <c r="B39" s="1938" t="s">
        <v>849</v>
      </c>
      <c r="C39" s="1939"/>
      <c r="D39" s="1939"/>
      <c r="E39" s="1939"/>
      <c r="F39" s="1939"/>
      <c r="G39" s="1939"/>
      <c r="H39" s="1939"/>
      <c r="I39" s="1928"/>
      <c r="J39" s="1929"/>
      <c r="K39" s="1929"/>
      <c r="L39" s="1929"/>
      <c r="M39" s="1929"/>
      <c r="N39" s="1929"/>
      <c r="O39" s="1929"/>
      <c r="P39" s="1929"/>
      <c r="Q39" s="1929"/>
      <c r="R39" s="1929"/>
      <c r="S39" s="1929"/>
      <c r="T39" s="1929"/>
      <c r="U39" s="1929"/>
      <c r="V39" s="1929"/>
      <c r="W39" s="1929"/>
      <c r="X39" s="1929"/>
      <c r="Y39" s="1929"/>
      <c r="Z39" s="1929"/>
      <c r="AA39" s="1929"/>
      <c r="AB39" s="1929"/>
      <c r="AC39" s="1929"/>
      <c r="AD39" s="1929"/>
      <c r="AE39" s="1929"/>
      <c r="AF39" s="1930"/>
      <c r="AG39" s="319"/>
      <c r="AH39" s="193" t="s">
        <v>859</v>
      </c>
      <c r="AI39" s="193"/>
      <c r="AJ39" s="193"/>
      <c r="AK39" s="193"/>
      <c r="AL39" s="193"/>
      <c r="AM39" s="193"/>
      <c r="AN39" s="316"/>
      <c r="AO39" s="319"/>
      <c r="AP39" s="316"/>
      <c r="AQ39" s="316"/>
      <c r="AR39" s="316"/>
      <c r="AS39" s="316"/>
      <c r="AT39" s="316"/>
      <c r="AU39" s="316"/>
      <c r="AV39" s="318"/>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row>
    <row r="40" spans="1:76" ht="15" customHeight="1" x14ac:dyDescent="0.2">
      <c r="A40" s="1918"/>
      <c r="B40" s="1940"/>
      <c r="C40" s="1940"/>
      <c r="D40" s="1940"/>
      <c r="E40" s="1940"/>
      <c r="F40" s="1940"/>
      <c r="G40" s="1940"/>
      <c r="H40" s="1940"/>
      <c r="I40" s="1931"/>
      <c r="J40" s="1931"/>
      <c r="K40" s="1931"/>
      <c r="L40" s="1931"/>
      <c r="M40" s="1931"/>
      <c r="N40" s="1931"/>
      <c r="O40" s="1931"/>
      <c r="P40" s="1931"/>
      <c r="Q40" s="1931"/>
      <c r="R40" s="1931"/>
      <c r="S40" s="1931"/>
      <c r="T40" s="1931"/>
      <c r="U40" s="1931"/>
      <c r="V40" s="1931"/>
      <c r="W40" s="1931"/>
      <c r="X40" s="1931"/>
      <c r="Y40" s="1931"/>
      <c r="Z40" s="1931"/>
      <c r="AA40" s="1931"/>
      <c r="AB40" s="1931"/>
      <c r="AC40" s="1931"/>
      <c r="AD40" s="1931"/>
      <c r="AE40" s="1931"/>
      <c r="AF40" s="1932"/>
      <c r="AG40" s="319"/>
      <c r="AH40" s="193"/>
      <c r="AI40" s="193"/>
      <c r="AJ40" s="193"/>
      <c r="AK40" s="193"/>
      <c r="AL40" s="193"/>
      <c r="AM40" s="193"/>
      <c r="AN40" s="316"/>
      <c r="AO40" s="319"/>
      <c r="AP40" s="316"/>
      <c r="AQ40" s="316"/>
      <c r="AR40" s="316"/>
      <c r="AS40" s="316"/>
      <c r="AT40" s="316"/>
      <c r="AU40" s="316"/>
      <c r="AV40" s="318"/>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row>
    <row r="41" spans="1:76" ht="15" customHeight="1" x14ac:dyDescent="0.2">
      <c r="A41" s="319"/>
      <c r="B41" s="316"/>
      <c r="C41" s="316"/>
      <c r="D41" s="316"/>
      <c r="E41" s="316"/>
      <c r="F41" s="316"/>
      <c r="G41" s="316"/>
      <c r="H41" s="316"/>
      <c r="I41" s="639"/>
      <c r="J41" s="639"/>
      <c r="K41" s="639"/>
      <c r="L41" s="639"/>
      <c r="M41" s="639"/>
      <c r="N41" s="639"/>
      <c r="O41" s="639"/>
      <c r="P41" s="639"/>
      <c r="Q41" s="639"/>
      <c r="R41" s="639"/>
      <c r="S41" s="639"/>
      <c r="T41" s="639"/>
      <c r="U41" s="639"/>
      <c r="V41" s="639"/>
      <c r="W41" s="639"/>
      <c r="X41" s="639"/>
      <c r="Y41" s="639"/>
      <c r="Z41" s="639"/>
      <c r="AA41" s="639"/>
      <c r="AB41" s="639"/>
      <c r="AC41" s="639"/>
      <c r="AD41" s="639"/>
      <c r="AE41" s="639"/>
      <c r="AF41" s="320"/>
      <c r="AG41" s="319"/>
      <c r="AH41" s="195"/>
      <c r="AI41" s="193" t="s">
        <v>664</v>
      </c>
      <c r="AJ41" s="193"/>
      <c r="AK41" s="193"/>
      <c r="AL41" s="195"/>
      <c r="AM41" s="193" t="s">
        <v>665</v>
      </c>
      <c r="AN41" s="316"/>
      <c r="AO41" s="319"/>
      <c r="AP41" s="316"/>
      <c r="AQ41" s="316"/>
      <c r="AR41" s="316"/>
      <c r="AS41" s="316"/>
      <c r="AT41" s="316"/>
      <c r="AU41" s="316"/>
      <c r="AV41" s="318"/>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row>
    <row r="42" spans="1:76" ht="15" customHeight="1" x14ac:dyDescent="0.2">
      <c r="A42" s="324"/>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2"/>
      <c r="AG42" s="324"/>
      <c r="AH42" s="323"/>
      <c r="AI42" s="323"/>
      <c r="AJ42" s="323"/>
      <c r="AK42" s="323"/>
      <c r="AL42" s="323"/>
      <c r="AM42" s="323"/>
      <c r="AN42" s="323"/>
      <c r="AO42" s="324"/>
      <c r="AP42" s="323"/>
      <c r="AQ42" s="323"/>
      <c r="AR42" s="323"/>
      <c r="AS42" s="323"/>
      <c r="AT42" s="323"/>
      <c r="AU42" s="323"/>
      <c r="AV42" s="322"/>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row>
    <row r="43" spans="1:76" ht="15" customHeight="1" x14ac:dyDescent="0.2">
      <c r="A43" s="1917" t="s">
        <v>865</v>
      </c>
      <c r="B43" s="1938" t="s">
        <v>625</v>
      </c>
      <c r="C43" s="1939"/>
      <c r="D43" s="1939"/>
      <c r="E43" s="1939"/>
      <c r="F43" s="1939"/>
      <c r="G43" s="1939"/>
      <c r="H43" s="1939"/>
      <c r="I43" s="1928"/>
      <c r="J43" s="1929"/>
      <c r="K43" s="1929"/>
      <c r="L43" s="1929"/>
      <c r="M43" s="1929"/>
      <c r="N43" s="1929"/>
      <c r="O43" s="1929"/>
      <c r="P43" s="1929"/>
      <c r="Q43" s="1929"/>
      <c r="R43" s="1929"/>
      <c r="S43" s="1929"/>
      <c r="T43" s="1929"/>
      <c r="U43" s="1929"/>
      <c r="V43" s="1929"/>
      <c r="W43" s="1929"/>
      <c r="X43" s="1929"/>
      <c r="Y43" s="1929"/>
      <c r="Z43" s="1929"/>
      <c r="AA43" s="1929"/>
      <c r="AB43" s="1929"/>
      <c r="AC43" s="1929"/>
      <c r="AD43" s="1929"/>
      <c r="AE43" s="1929"/>
      <c r="AF43" s="1930"/>
      <c r="AG43" s="321"/>
      <c r="AH43" s="639"/>
      <c r="AI43" s="639"/>
      <c r="AJ43" s="639"/>
      <c r="AK43" s="639"/>
      <c r="AL43" s="639"/>
      <c r="AM43" s="316"/>
      <c r="AN43" s="316"/>
      <c r="AO43" s="319"/>
      <c r="AP43" s="316"/>
      <c r="AQ43" s="316"/>
      <c r="AR43" s="316"/>
      <c r="AS43" s="316"/>
      <c r="AT43" s="316"/>
      <c r="AU43" s="316"/>
      <c r="AV43" s="318"/>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row>
    <row r="44" spans="1:76" ht="15" customHeight="1" x14ac:dyDescent="0.2">
      <c r="A44" s="1918"/>
      <c r="B44" s="1940"/>
      <c r="C44" s="1940"/>
      <c r="D44" s="1940"/>
      <c r="E44" s="1940"/>
      <c r="F44" s="1940"/>
      <c r="G44" s="1940"/>
      <c r="H44" s="1940"/>
      <c r="I44" s="1931"/>
      <c r="J44" s="1931"/>
      <c r="K44" s="1931"/>
      <c r="L44" s="1931"/>
      <c r="M44" s="1931"/>
      <c r="N44" s="1931"/>
      <c r="O44" s="1931"/>
      <c r="P44" s="1931"/>
      <c r="Q44" s="1931"/>
      <c r="R44" s="1931"/>
      <c r="S44" s="1931"/>
      <c r="T44" s="1931"/>
      <c r="U44" s="1931"/>
      <c r="V44" s="1931"/>
      <c r="W44" s="1931"/>
      <c r="X44" s="1931"/>
      <c r="Y44" s="1931"/>
      <c r="Z44" s="1931"/>
      <c r="AA44" s="1931"/>
      <c r="AB44" s="1931"/>
      <c r="AC44" s="1931"/>
      <c r="AD44" s="1931"/>
      <c r="AE44" s="1931"/>
      <c r="AF44" s="1932"/>
      <c r="AG44" s="319"/>
      <c r="AH44" s="1937"/>
      <c r="AI44" s="1937"/>
      <c r="AJ44" s="1937"/>
      <c r="AK44" s="1937"/>
      <c r="AL44" s="1937"/>
      <c r="AM44" s="1937"/>
      <c r="AN44" s="316"/>
      <c r="AO44" s="319"/>
      <c r="AP44" s="195"/>
      <c r="AQ44" s="193" t="s">
        <v>18</v>
      </c>
      <c r="AR44" s="193"/>
      <c r="AS44" s="316"/>
      <c r="AT44" s="316"/>
      <c r="AU44" s="316"/>
      <c r="AV44" s="318"/>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row>
    <row r="45" spans="1:76" ht="15" customHeight="1" x14ac:dyDescent="0.2">
      <c r="A45" s="1917"/>
      <c r="B45" s="1938" t="s">
        <v>17</v>
      </c>
      <c r="C45" s="1939"/>
      <c r="D45" s="1939"/>
      <c r="E45" s="1939"/>
      <c r="F45" s="1939"/>
      <c r="G45" s="1939"/>
      <c r="H45" s="1939"/>
      <c r="I45" s="1928"/>
      <c r="J45" s="1929"/>
      <c r="K45" s="1929"/>
      <c r="L45" s="1929"/>
      <c r="M45" s="1929"/>
      <c r="N45" s="1929"/>
      <c r="O45" s="1929"/>
      <c r="P45" s="1929"/>
      <c r="Q45" s="1929"/>
      <c r="R45" s="1929"/>
      <c r="S45" s="1929"/>
      <c r="T45" s="1929"/>
      <c r="U45" s="1929"/>
      <c r="V45" s="1929"/>
      <c r="W45" s="1929"/>
      <c r="X45" s="1929"/>
      <c r="Y45" s="1929"/>
      <c r="Z45" s="1929"/>
      <c r="AA45" s="1929"/>
      <c r="AB45" s="1929"/>
      <c r="AC45" s="1929"/>
      <c r="AD45" s="1929"/>
      <c r="AE45" s="1929"/>
      <c r="AF45" s="1930"/>
      <c r="AG45" s="319"/>
      <c r="AH45" s="316"/>
      <c r="AI45" s="316"/>
      <c r="AJ45" s="316"/>
      <c r="AK45" s="316"/>
      <c r="AL45" s="316"/>
      <c r="AM45" s="316"/>
      <c r="AN45" s="316"/>
      <c r="AO45" s="319"/>
      <c r="AP45" s="193"/>
      <c r="AQ45" s="193"/>
      <c r="AR45" s="193"/>
      <c r="AS45" s="316"/>
      <c r="AT45" s="316"/>
      <c r="AU45" s="316"/>
      <c r="AV45" s="318"/>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row>
    <row r="46" spans="1:76" ht="15" customHeight="1" x14ac:dyDescent="0.2">
      <c r="A46" s="1918"/>
      <c r="B46" s="1940"/>
      <c r="C46" s="1940"/>
      <c r="D46" s="1940"/>
      <c r="E46" s="1940"/>
      <c r="F46" s="1940"/>
      <c r="G46" s="1940"/>
      <c r="H46" s="1940"/>
      <c r="I46" s="1931"/>
      <c r="J46" s="1931"/>
      <c r="K46" s="1931"/>
      <c r="L46" s="1931"/>
      <c r="M46" s="1931"/>
      <c r="N46" s="1931"/>
      <c r="O46" s="1931"/>
      <c r="P46" s="1931"/>
      <c r="Q46" s="1931"/>
      <c r="R46" s="1931"/>
      <c r="S46" s="1931"/>
      <c r="T46" s="1931"/>
      <c r="U46" s="1931"/>
      <c r="V46" s="1931"/>
      <c r="W46" s="1931"/>
      <c r="X46" s="1931"/>
      <c r="Y46" s="1931"/>
      <c r="Z46" s="1931"/>
      <c r="AA46" s="1931"/>
      <c r="AB46" s="1931"/>
      <c r="AC46" s="1931"/>
      <c r="AD46" s="1931"/>
      <c r="AE46" s="1931"/>
      <c r="AF46" s="1932"/>
      <c r="AG46" s="319"/>
      <c r="AH46" s="193" t="s">
        <v>858</v>
      </c>
      <c r="AI46" s="193"/>
      <c r="AJ46" s="193"/>
      <c r="AK46" s="193"/>
      <c r="AL46" s="193"/>
      <c r="AM46" s="193"/>
      <c r="AN46" s="316"/>
      <c r="AO46" s="319"/>
      <c r="AP46" s="195"/>
      <c r="AQ46" s="193" t="s">
        <v>19</v>
      </c>
      <c r="AR46" s="193"/>
      <c r="AS46" s="316"/>
      <c r="AT46" s="316"/>
      <c r="AU46" s="316"/>
      <c r="AV46" s="318"/>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row>
    <row r="47" spans="1:76" ht="15" customHeight="1" x14ac:dyDescent="0.2">
      <c r="A47" s="1917"/>
      <c r="B47" s="1938" t="s">
        <v>849</v>
      </c>
      <c r="C47" s="1939"/>
      <c r="D47" s="1939"/>
      <c r="E47" s="1939"/>
      <c r="F47" s="1939"/>
      <c r="G47" s="1939"/>
      <c r="H47" s="1939"/>
      <c r="I47" s="1928"/>
      <c r="J47" s="1929"/>
      <c r="K47" s="1929"/>
      <c r="L47" s="1929"/>
      <c r="M47" s="1929"/>
      <c r="N47" s="1929"/>
      <c r="O47" s="1929"/>
      <c r="P47" s="1929"/>
      <c r="Q47" s="1929"/>
      <c r="R47" s="1929"/>
      <c r="S47" s="1929"/>
      <c r="T47" s="1929"/>
      <c r="U47" s="1929"/>
      <c r="V47" s="1929"/>
      <c r="W47" s="1929"/>
      <c r="X47" s="1929"/>
      <c r="Y47" s="1929"/>
      <c r="Z47" s="1929"/>
      <c r="AA47" s="1929"/>
      <c r="AB47" s="1929"/>
      <c r="AC47" s="1929"/>
      <c r="AD47" s="1929"/>
      <c r="AE47" s="1929"/>
      <c r="AF47" s="1930"/>
      <c r="AG47" s="319"/>
      <c r="AH47" s="193" t="s">
        <v>859</v>
      </c>
      <c r="AI47" s="193"/>
      <c r="AJ47" s="193"/>
      <c r="AK47" s="193"/>
      <c r="AL47" s="193"/>
      <c r="AM47" s="193"/>
      <c r="AN47" s="316"/>
      <c r="AO47" s="319"/>
      <c r="AP47" s="316"/>
      <c r="AQ47" s="316"/>
      <c r="AR47" s="316"/>
      <c r="AS47" s="316"/>
      <c r="AT47" s="316"/>
      <c r="AU47" s="316"/>
      <c r="AV47" s="318"/>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row>
    <row r="48" spans="1:76" ht="15" customHeight="1" x14ac:dyDescent="0.2">
      <c r="A48" s="1918"/>
      <c r="B48" s="1940"/>
      <c r="C48" s="1940"/>
      <c r="D48" s="1940"/>
      <c r="E48" s="1940"/>
      <c r="F48" s="1940"/>
      <c r="G48" s="1940"/>
      <c r="H48" s="1940"/>
      <c r="I48" s="1931"/>
      <c r="J48" s="1931"/>
      <c r="K48" s="1931"/>
      <c r="L48" s="1931"/>
      <c r="M48" s="1931"/>
      <c r="N48" s="1931"/>
      <c r="O48" s="1931"/>
      <c r="P48" s="1931"/>
      <c r="Q48" s="1931"/>
      <c r="R48" s="1931"/>
      <c r="S48" s="1931"/>
      <c r="T48" s="1931"/>
      <c r="U48" s="1931"/>
      <c r="V48" s="1931"/>
      <c r="W48" s="1931"/>
      <c r="X48" s="1931"/>
      <c r="Y48" s="1931"/>
      <c r="Z48" s="1931"/>
      <c r="AA48" s="1931"/>
      <c r="AB48" s="1931"/>
      <c r="AC48" s="1931"/>
      <c r="AD48" s="1931"/>
      <c r="AE48" s="1931"/>
      <c r="AF48" s="1932"/>
      <c r="AG48" s="319"/>
      <c r="AH48" s="193"/>
      <c r="AI48" s="193"/>
      <c r="AJ48" s="193"/>
      <c r="AK48" s="193"/>
      <c r="AL48" s="193"/>
      <c r="AM48" s="193"/>
      <c r="AN48" s="316"/>
      <c r="AO48" s="319"/>
      <c r="AP48" s="316"/>
      <c r="AQ48" s="316"/>
      <c r="AR48" s="316"/>
      <c r="AS48" s="316"/>
      <c r="AT48" s="316"/>
      <c r="AU48" s="316"/>
      <c r="AV48" s="318"/>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row>
    <row r="49" spans="1:76" ht="15" customHeight="1" x14ac:dyDescent="0.2">
      <c r="A49" s="319"/>
      <c r="B49" s="316"/>
      <c r="C49" s="316"/>
      <c r="D49" s="316"/>
      <c r="E49" s="316"/>
      <c r="F49" s="316"/>
      <c r="G49" s="316"/>
      <c r="H49" s="316"/>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320"/>
      <c r="AG49" s="319"/>
      <c r="AH49" s="195"/>
      <c r="AI49" s="193" t="s">
        <v>664</v>
      </c>
      <c r="AJ49" s="193"/>
      <c r="AK49" s="193"/>
      <c r="AL49" s="195"/>
      <c r="AM49" s="193" t="s">
        <v>665</v>
      </c>
      <c r="AN49" s="316"/>
      <c r="AO49" s="319"/>
      <c r="AP49" s="316"/>
      <c r="AQ49" s="316"/>
      <c r="AR49" s="316"/>
      <c r="AS49" s="316"/>
      <c r="AT49" s="316"/>
      <c r="AU49" s="316"/>
      <c r="AV49" s="318"/>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row>
    <row r="50" spans="1:76" ht="15" customHeight="1" x14ac:dyDescent="0.2">
      <c r="A50" s="324"/>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2"/>
      <c r="AG50" s="324"/>
      <c r="AH50" s="323"/>
      <c r="AI50" s="323"/>
      <c r="AJ50" s="323"/>
      <c r="AK50" s="323"/>
      <c r="AL50" s="323"/>
      <c r="AM50" s="323"/>
      <c r="AN50" s="323"/>
      <c r="AO50" s="324"/>
      <c r="AP50" s="323"/>
      <c r="AQ50" s="323"/>
      <c r="AR50" s="323"/>
      <c r="AS50" s="323"/>
      <c r="AT50" s="323"/>
      <c r="AU50" s="323"/>
      <c r="AV50" s="322"/>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row>
    <row r="51" spans="1:76" ht="15" customHeight="1" x14ac:dyDescent="0.2">
      <c r="A51" s="1917" t="s">
        <v>866</v>
      </c>
      <c r="B51" s="1938" t="s">
        <v>625</v>
      </c>
      <c r="C51" s="1939"/>
      <c r="D51" s="1939"/>
      <c r="E51" s="1939"/>
      <c r="F51" s="1939"/>
      <c r="G51" s="1939"/>
      <c r="H51" s="1939"/>
      <c r="I51" s="1928"/>
      <c r="J51" s="1929"/>
      <c r="K51" s="1929"/>
      <c r="L51" s="1929"/>
      <c r="M51" s="1929"/>
      <c r="N51" s="1929"/>
      <c r="O51" s="1929"/>
      <c r="P51" s="1929"/>
      <c r="Q51" s="1929"/>
      <c r="R51" s="1929"/>
      <c r="S51" s="1929"/>
      <c r="T51" s="1929"/>
      <c r="U51" s="1929"/>
      <c r="V51" s="1929"/>
      <c r="W51" s="1929"/>
      <c r="X51" s="1929"/>
      <c r="Y51" s="1929"/>
      <c r="Z51" s="1929"/>
      <c r="AA51" s="1929"/>
      <c r="AB51" s="1929"/>
      <c r="AC51" s="1929"/>
      <c r="AD51" s="1929"/>
      <c r="AE51" s="1929"/>
      <c r="AF51" s="1930"/>
      <c r="AG51" s="321"/>
      <c r="AH51" s="639"/>
      <c r="AI51" s="639"/>
      <c r="AJ51" s="639"/>
      <c r="AK51" s="639"/>
      <c r="AL51" s="639"/>
      <c r="AM51" s="316"/>
      <c r="AN51" s="316"/>
      <c r="AO51" s="319"/>
      <c r="AP51" s="316"/>
      <c r="AQ51" s="316"/>
      <c r="AR51" s="316"/>
      <c r="AS51" s="316"/>
      <c r="AT51" s="316"/>
      <c r="AU51" s="316"/>
      <c r="AV51" s="318"/>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row>
    <row r="52" spans="1:76" ht="15" customHeight="1" x14ac:dyDescent="0.2">
      <c r="A52" s="1918"/>
      <c r="B52" s="1940"/>
      <c r="C52" s="1940"/>
      <c r="D52" s="1940"/>
      <c r="E52" s="1940"/>
      <c r="F52" s="1940"/>
      <c r="G52" s="1940"/>
      <c r="H52" s="1940"/>
      <c r="I52" s="1931"/>
      <c r="J52" s="1931"/>
      <c r="K52" s="1931"/>
      <c r="L52" s="1931"/>
      <c r="M52" s="1931"/>
      <c r="N52" s="1931"/>
      <c r="O52" s="1931"/>
      <c r="P52" s="1931"/>
      <c r="Q52" s="1931"/>
      <c r="R52" s="1931"/>
      <c r="S52" s="1931"/>
      <c r="T52" s="1931"/>
      <c r="U52" s="1931"/>
      <c r="V52" s="1931"/>
      <c r="W52" s="1931"/>
      <c r="X52" s="1931"/>
      <c r="Y52" s="1931"/>
      <c r="Z52" s="1931"/>
      <c r="AA52" s="1931"/>
      <c r="AB52" s="1931"/>
      <c r="AC52" s="1931"/>
      <c r="AD52" s="1931"/>
      <c r="AE52" s="1931"/>
      <c r="AF52" s="1932"/>
      <c r="AG52" s="319"/>
      <c r="AH52" s="1937"/>
      <c r="AI52" s="1937"/>
      <c r="AJ52" s="1937"/>
      <c r="AK52" s="1937"/>
      <c r="AL52" s="1937"/>
      <c r="AM52" s="1937"/>
      <c r="AN52" s="316"/>
      <c r="AO52" s="319"/>
      <c r="AP52" s="195"/>
      <c r="AQ52" s="193" t="s">
        <v>18</v>
      </c>
      <c r="AR52" s="193"/>
      <c r="AS52" s="316"/>
      <c r="AT52" s="316"/>
      <c r="AU52" s="316"/>
      <c r="AV52" s="318"/>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row>
    <row r="53" spans="1:76" ht="15" customHeight="1" x14ac:dyDescent="0.2">
      <c r="A53" s="1917"/>
      <c r="B53" s="1938" t="s">
        <v>17</v>
      </c>
      <c r="C53" s="1939"/>
      <c r="D53" s="1939"/>
      <c r="E53" s="1939"/>
      <c r="F53" s="1939"/>
      <c r="G53" s="1939"/>
      <c r="H53" s="1939"/>
      <c r="I53" s="1928"/>
      <c r="J53" s="1929"/>
      <c r="K53" s="1929"/>
      <c r="L53" s="1929"/>
      <c r="M53" s="1929"/>
      <c r="N53" s="1929"/>
      <c r="O53" s="1929"/>
      <c r="P53" s="1929"/>
      <c r="Q53" s="1929"/>
      <c r="R53" s="1929"/>
      <c r="S53" s="1929"/>
      <c r="T53" s="1929"/>
      <c r="U53" s="1929"/>
      <c r="V53" s="1929"/>
      <c r="W53" s="1929"/>
      <c r="X53" s="1929"/>
      <c r="Y53" s="1929"/>
      <c r="Z53" s="1929"/>
      <c r="AA53" s="1929"/>
      <c r="AB53" s="1929"/>
      <c r="AC53" s="1929"/>
      <c r="AD53" s="1929"/>
      <c r="AE53" s="1929"/>
      <c r="AF53" s="1930"/>
      <c r="AG53" s="319"/>
      <c r="AH53" s="316"/>
      <c r="AI53" s="316"/>
      <c r="AJ53" s="316"/>
      <c r="AK53" s="316"/>
      <c r="AL53" s="316"/>
      <c r="AM53" s="316"/>
      <c r="AN53" s="316"/>
      <c r="AO53" s="319"/>
      <c r="AP53" s="193"/>
      <c r="AQ53" s="193"/>
      <c r="AR53" s="193"/>
      <c r="AS53" s="316"/>
      <c r="AT53" s="316"/>
      <c r="AU53" s="316"/>
      <c r="AV53" s="318"/>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row>
    <row r="54" spans="1:76" ht="15" customHeight="1" x14ac:dyDescent="0.2">
      <c r="A54" s="1918"/>
      <c r="B54" s="1940"/>
      <c r="C54" s="1940"/>
      <c r="D54" s="1940"/>
      <c r="E54" s="1940"/>
      <c r="F54" s="1940"/>
      <c r="G54" s="1940"/>
      <c r="H54" s="1940"/>
      <c r="I54" s="1931"/>
      <c r="J54" s="1931"/>
      <c r="K54" s="1931"/>
      <c r="L54" s="1931"/>
      <c r="M54" s="1931"/>
      <c r="N54" s="1931"/>
      <c r="O54" s="1931"/>
      <c r="P54" s="1931"/>
      <c r="Q54" s="1931"/>
      <c r="R54" s="1931"/>
      <c r="S54" s="1931"/>
      <c r="T54" s="1931"/>
      <c r="U54" s="1931"/>
      <c r="V54" s="1931"/>
      <c r="W54" s="1931"/>
      <c r="X54" s="1931"/>
      <c r="Y54" s="1931"/>
      <c r="Z54" s="1931"/>
      <c r="AA54" s="1931"/>
      <c r="AB54" s="1931"/>
      <c r="AC54" s="1931"/>
      <c r="AD54" s="1931"/>
      <c r="AE54" s="1931"/>
      <c r="AF54" s="1932"/>
      <c r="AG54" s="319"/>
      <c r="AH54" s="193" t="s">
        <v>858</v>
      </c>
      <c r="AI54" s="193"/>
      <c r="AJ54" s="193"/>
      <c r="AK54" s="193"/>
      <c r="AL54" s="193"/>
      <c r="AM54" s="193"/>
      <c r="AN54" s="316"/>
      <c r="AO54" s="319"/>
      <c r="AP54" s="195"/>
      <c r="AQ54" s="193" t="s">
        <v>19</v>
      </c>
      <c r="AR54" s="193"/>
      <c r="AS54" s="316"/>
      <c r="AT54" s="316"/>
      <c r="AU54" s="316"/>
      <c r="AV54" s="318"/>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row>
    <row r="55" spans="1:76" ht="15" customHeight="1" x14ac:dyDescent="0.2">
      <c r="A55" s="1917"/>
      <c r="B55" s="1938" t="s">
        <v>849</v>
      </c>
      <c r="C55" s="1939"/>
      <c r="D55" s="1939"/>
      <c r="E55" s="1939"/>
      <c r="F55" s="1939"/>
      <c r="G55" s="1939"/>
      <c r="H55" s="1939"/>
      <c r="I55" s="1928"/>
      <c r="J55" s="1929"/>
      <c r="K55" s="1929"/>
      <c r="L55" s="1929"/>
      <c r="M55" s="1929"/>
      <c r="N55" s="1929"/>
      <c r="O55" s="1929"/>
      <c r="P55" s="1929"/>
      <c r="Q55" s="1929"/>
      <c r="R55" s="1929"/>
      <c r="S55" s="1929"/>
      <c r="T55" s="1929"/>
      <c r="U55" s="1929"/>
      <c r="V55" s="1929"/>
      <c r="W55" s="1929"/>
      <c r="X55" s="1929"/>
      <c r="Y55" s="1929"/>
      <c r="Z55" s="1929"/>
      <c r="AA55" s="1929"/>
      <c r="AB55" s="1929"/>
      <c r="AC55" s="1929"/>
      <c r="AD55" s="1929"/>
      <c r="AE55" s="1929"/>
      <c r="AF55" s="1930"/>
      <c r="AG55" s="319"/>
      <c r="AH55" s="193" t="s">
        <v>859</v>
      </c>
      <c r="AI55" s="193"/>
      <c r="AJ55" s="193"/>
      <c r="AK55" s="193"/>
      <c r="AL55" s="193"/>
      <c r="AM55" s="193"/>
      <c r="AN55" s="316"/>
      <c r="AO55" s="319"/>
      <c r="AP55" s="316"/>
      <c r="AQ55" s="316"/>
      <c r="AR55" s="316"/>
      <c r="AS55" s="316"/>
      <c r="AT55" s="316"/>
      <c r="AU55" s="316"/>
      <c r="AV55" s="318"/>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row>
    <row r="56" spans="1:76" ht="15" customHeight="1" x14ac:dyDescent="0.2">
      <c r="A56" s="1918"/>
      <c r="B56" s="1940"/>
      <c r="C56" s="1940"/>
      <c r="D56" s="1940"/>
      <c r="E56" s="1940"/>
      <c r="F56" s="1940"/>
      <c r="G56" s="1940"/>
      <c r="H56" s="1940"/>
      <c r="I56" s="1931"/>
      <c r="J56" s="1931"/>
      <c r="K56" s="1931"/>
      <c r="L56" s="1931"/>
      <c r="M56" s="1931"/>
      <c r="N56" s="1931"/>
      <c r="O56" s="1931"/>
      <c r="P56" s="1931"/>
      <c r="Q56" s="1931"/>
      <c r="R56" s="1931"/>
      <c r="S56" s="1931"/>
      <c r="T56" s="1931"/>
      <c r="U56" s="1931"/>
      <c r="V56" s="1931"/>
      <c r="W56" s="1931"/>
      <c r="X56" s="1931"/>
      <c r="Y56" s="1931"/>
      <c r="Z56" s="1931"/>
      <c r="AA56" s="1931"/>
      <c r="AB56" s="1931"/>
      <c r="AC56" s="1931"/>
      <c r="AD56" s="1931"/>
      <c r="AE56" s="1931"/>
      <c r="AF56" s="1932"/>
      <c r="AG56" s="319"/>
      <c r="AH56" s="193"/>
      <c r="AI56" s="193"/>
      <c r="AJ56" s="193"/>
      <c r="AK56" s="193"/>
      <c r="AL56" s="193"/>
      <c r="AM56" s="193"/>
      <c r="AN56" s="316"/>
      <c r="AO56" s="319"/>
      <c r="AP56" s="316"/>
      <c r="AQ56" s="316"/>
      <c r="AR56" s="316"/>
      <c r="AS56" s="316"/>
      <c r="AT56" s="316"/>
      <c r="AU56" s="316"/>
      <c r="AV56" s="318"/>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c r="BX56" s="315"/>
    </row>
    <row r="57" spans="1:76" ht="15" customHeight="1" x14ac:dyDescent="0.2">
      <c r="A57" s="319"/>
      <c r="B57" s="316"/>
      <c r="C57" s="316"/>
      <c r="D57" s="316"/>
      <c r="E57" s="316"/>
      <c r="F57" s="316"/>
      <c r="G57" s="316"/>
      <c r="H57" s="316"/>
      <c r="I57" s="639"/>
      <c r="J57" s="639"/>
      <c r="K57" s="639"/>
      <c r="L57" s="639"/>
      <c r="M57" s="639"/>
      <c r="N57" s="639"/>
      <c r="O57" s="639"/>
      <c r="P57" s="639"/>
      <c r="Q57" s="639"/>
      <c r="R57" s="639"/>
      <c r="S57" s="639"/>
      <c r="T57" s="639"/>
      <c r="U57" s="639"/>
      <c r="V57" s="639"/>
      <c r="W57" s="639"/>
      <c r="X57" s="639"/>
      <c r="Y57" s="639"/>
      <c r="Z57" s="639"/>
      <c r="AA57" s="639"/>
      <c r="AB57" s="639"/>
      <c r="AC57" s="639"/>
      <c r="AD57" s="639"/>
      <c r="AE57" s="639"/>
      <c r="AF57" s="320"/>
      <c r="AG57" s="319"/>
      <c r="AH57" s="195"/>
      <c r="AI57" s="193" t="s">
        <v>664</v>
      </c>
      <c r="AJ57" s="193"/>
      <c r="AK57" s="193"/>
      <c r="AL57" s="195"/>
      <c r="AM57" s="193" t="s">
        <v>665</v>
      </c>
      <c r="AN57" s="316"/>
      <c r="AO57" s="319"/>
      <c r="AP57" s="316"/>
      <c r="AQ57" s="316"/>
      <c r="AR57" s="316"/>
      <c r="AS57" s="316"/>
      <c r="AT57" s="316"/>
      <c r="AU57" s="316"/>
      <c r="AV57" s="318"/>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c r="BX57" s="315"/>
    </row>
    <row r="58" spans="1:76" ht="15" customHeight="1" x14ac:dyDescent="0.2">
      <c r="A58" s="319"/>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8"/>
      <c r="AG58" s="319"/>
      <c r="AH58" s="316"/>
      <c r="AI58" s="316"/>
      <c r="AJ58" s="316"/>
      <c r="AK58" s="316"/>
      <c r="AL58" s="316"/>
      <c r="AM58" s="316"/>
      <c r="AN58" s="318"/>
      <c r="AO58" s="319"/>
      <c r="AP58" s="316"/>
      <c r="AQ58" s="316"/>
      <c r="AR58" s="316"/>
      <c r="AS58" s="316"/>
      <c r="AT58" s="316"/>
      <c r="AU58" s="316"/>
      <c r="AV58" s="318"/>
      <c r="AW58" s="315"/>
      <c r="AX58" s="315"/>
      <c r="AY58" s="315"/>
      <c r="AZ58" s="315"/>
      <c r="BA58" s="315"/>
      <c r="BB58" s="315"/>
      <c r="BC58" s="315"/>
      <c r="BD58" s="315"/>
      <c r="BE58" s="315"/>
      <c r="BF58" s="315"/>
      <c r="BG58" s="315"/>
      <c r="BH58" s="315"/>
      <c r="BI58" s="315"/>
      <c r="BJ58" s="315"/>
      <c r="BK58" s="315"/>
      <c r="BL58" s="315"/>
      <c r="BM58" s="315"/>
      <c r="BN58" s="315"/>
      <c r="BO58" s="315"/>
      <c r="BP58" s="315"/>
      <c r="BQ58" s="315"/>
      <c r="BR58" s="315"/>
      <c r="BS58" s="315"/>
      <c r="BT58" s="315"/>
      <c r="BU58" s="315"/>
      <c r="BV58" s="315"/>
      <c r="BW58" s="315"/>
      <c r="BX58" s="315"/>
    </row>
    <row r="59" spans="1:76" ht="50.25" customHeight="1" x14ac:dyDescent="0.2">
      <c r="A59" s="1849" t="s">
        <v>1576</v>
      </c>
      <c r="B59" s="1915"/>
      <c r="C59" s="1915"/>
      <c r="D59" s="1915"/>
      <c r="E59" s="1915"/>
      <c r="F59" s="1915"/>
      <c r="G59" s="1915"/>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6"/>
      <c r="AW59" s="315"/>
      <c r="AX59" s="315"/>
      <c r="AY59" s="315"/>
      <c r="AZ59" s="315"/>
      <c r="BA59" s="315"/>
      <c r="BB59" s="315"/>
      <c r="BC59" s="315"/>
      <c r="BD59" s="315"/>
      <c r="BE59" s="315"/>
      <c r="BF59" s="315"/>
      <c r="BG59" s="315"/>
      <c r="BH59" s="315"/>
      <c r="BI59" s="315"/>
      <c r="BJ59" s="315"/>
      <c r="BK59" s="315"/>
      <c r="BL59" s="315"/>
      <c r="BM59" s="315"/>
      <c r="BN59" s="315"/>
      <c r="BO59" s="315"/>
      <c r="BP59" s="315"/>
      <c r="BQ59" s="315"/>
      <c r="BR59" s="315"/>
      <c r="BS59" s="315"/>
      <c r="BT59" s="315"/>
      <c r="BU59" s="315"/>
      <c r="BV59" s="315"/>
      <c r="BW59" s="315"/>
      <c r="BX59" s="315"/>
    </row>
    <row r="60" spans="1:76" ht="7.5" customHeight="1" x14ac:dyDescent="0.2">
      <c r="A60" s="319"/>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16"/>
      <c r="AM60" s="316"/>
      <c r="AN60" s="316"/>
      <c r="AO60" s="316"/>
      <c r="AP60" s="316"/>
      <c r="AQ60" s="316"/>
      <c r="AR60" s="316"/>
      <c r="AS60" s="316"/>
      <c r="AT60" s="316"/>
      <c r="AU60" s="316"/>
      <c r="AV60" s="318"/>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row>
    <row r="61" spans="1:76" ht="15" customHeight="1" x14ac:dyDescent="0.2">
      <c r="A61" s="29" t="s">
        <v>518</v>
      </c>
      <c r="B61" s="193"/>
      <c r="C61" s="193"/>
      <c r="D61" s="193"/>
      <c r="E61" s="193"/>
      <c r="F61" s="1858"/>
      <c r="G61" s="1863"/>
      <c r="H61" s="1863"/>
      <c r="I61" s="1863"/>
      <c r="J61" s="1863"/>
      <c r="K61" s="1863"/>
      <c r="L61" s="1863"/>
      <c r="M61" s="1863"/>
      <c r="N61" s="1863"/>
      <c r="O61" s="1863"/>
      <c r="P61" s="1863"/>
      <c r="Q61" s="1863"/>
      <c r="R61" s="1863"/>
      <c r="S61" s="1863"/>
      <c r="T61" s="193"/>
      <c r="U61" s="193"/>
      <c r="V61" s="193"/>
      <c r="W61" s="193"/>
      <c r="X61" s="193"/>
      <c r="Y61" s="193"/>
      <c r="Z61" s="193"/>
      <c r="AA61" s="193" t="s">
        <v>435</v>
      </c>
      <c r="AB61" s="193"/>
      <c r="AC61" s="1536"/>
      <c r="AD61" s="1536"/>
      <c r="AE61" s="1536"/>
      <c r="AF61" s="1536"/>
      <c r="AG61" s="1536"/>
      <c r="AH61" s="1536"/>
      <c r="AI61" s="1536"/>
      <c r="AJ61" s="1536"/>
      <c r="AK61" s="1536"/>
      <c r="AL61" s="1536"/>
      <c r="AM61" s="1536"/>
      <c r="AN61" s="1536"/>
      <c r="AO61" s="1536"/>
      <c r="AP61" s="1536"/>
      <c r="AQ61" s="193"/>
      <c r="AR61" s="193"/>
      <c r="AS61" s="193"/>
      <c r="AT61" s="193"/>
      <c r="AU61" s="193"/>
      <c r="AV61" s="28"/>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row>
    <row r="62" spans="1:76"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t="s">
        <v>520</v>
      </c>
      <c r="AH62" s="193"/>
      <c r="AI62" s="193"/>
      <c r="AJ62" s="193"/>
      <c r="AK62" s="193"/>
      <c r="AL62" s="193"/>
      <c r="AM62" s="193"/>
      <c r="AN62" s="193"/>
      <c r="AO62" s="193"/>
      <c r="AP62" s="193"/>
      <c r="AQ62" s="193"/>
      <c r="AR62" s="193"/>
      <c r="AS62" s="193"/>
      <c r="AT62" s="193"/>
      <c r="AU62" s="193"/>
      <c r="AV62" s="28"/>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28"/>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row>
    <row r="64" spans="1:76" ht="15" x14ac:dyDescent="0.2">
      <c r="A64" s="29"/>
      <c r="B64" s="193"/>
      <c r="C64" s="193" t="s">
        <v>433</v>
      </c>
      <c r="D64" s="193"/>
      <c r="E64" s="193"/>
      <c r="F64" s="1860"/>
      <c r="G64" s="1861"/>
      <c r="H64" s="1861"/>
      <c r="I64" s="1861"/>
      <c r="J64" s="1861"/>
      <c r="K64" s="1861"/>
      <c r="L64" s="1861"/>
      <c r="M64" s="1861"/>
      <c r="N64" s="1861"/>
      <c r="O64" s="1861"/>
      <c r="P64" s="1861"/>
      <c r="Q64" s="1861"/>
      <c r="R64" s="1861"/>
      <c r="S64" s="1861"/>
      <c r="T64" s="193"/>
      <c r="U64" s="193"/>
      <c r="V64" s="193"/>
      <c r="W64" s="193"/>
      <c r="X64" s="193"/>
      <c r="Y64" s="193"/>
      <c r="Z64" s="193"/>
      <c r="AA64" s="193" t="s">
        <v>452</v>
      </c>
      <c r="AB64" s="193"/>
      <c r="AC64" s="1858"/>
      <c r="AD64" s="1859"/>
      <c r="AE64" s="1859"/>
      <c r="AF64" s="1859"/>
      <c r="AG64" s="1859"/>
      <c r="AH64" s="1859"/>
      <c r="AI64" s="1859"/>
      <c r="AJ64" s="1859"/>
      <c r="AK64" s="1859"/>
      <c r="AL64" s="1859"/>
      <c r="AM64" s="1859"/>
      <c r="AN64" s="1859"/>
      <c r="AO64" s="1859"/>
      <c r="AP64" s="1859"/>
      <c r="AQ64" s="193"/>
      <c r="AR64" s="193"/>
      <c r="AS64" s="193"/>
      <c r="AT64" s="193"/>
      <c r="AU64" s="193"/>
      <c r="AV64" s="28"/>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c r="CE65" s="315"/>
      <c r="CF65" s="315"/>
    </row>
    <row r="66" spans="1:84" ht="15.75" x14ac:dyDescent="0.2">
      <c r="A66" s="315"/>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6"/>
      <c r="AP66" s="317"/>
      <c r="AQ66" s="316"/>
      <c r="AS66" s="317"/>
      <c r="AT66" s="316"/>
      <c r="AU66" s="316"/>
      <c r="AV66" s="316"/>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c r="CE66" s="315"/>
      <c r="CF66" s="315"/>
    </row>
    <row r="67" spans="1:84" ht="15" x14ac:dyDescent="0.2">
      <c r="A67" s="315"/>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6"/>
      <c r="AP67" s="316"/>
      <c r="AQ67" s="316"/>
      <c r="AR67" s="316"/>
      <c r="AS67" s="316"/>
      <c r="AT67" s="316"/>
      <c r="AU67" s="316"/>
      <c r="AV67" s="316"/>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c r="CE67" s="315"/>
      <c r="CF67" s="315"/>
    </row>
    <row r="68" spans="1:84" ht="15" x14ac:dyDescent="0.2">
      <c r="A68" s="315"/>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c r="CE68" s="315"/>
      <c r="CF68" s="315"/>
    </row>
    <row r="69" spans="1:84" ht="15" x14ac:dyDescent="0.2">
      <c r="A69" s="315"/>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315"/>
      <c r="CE69" s="315"/>
      <c r="CF69" s="315"/>
    </row>
    <row r="70" spans="1:84" ht="15" x14ac:dyDescent="0.2">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c r="BX70" s="315"/>
      <c r="BY70" s="315"/>
      <c r="BZ70" s="315"/>
      <c r="CA70" s="315"/>
      <c r="CB70" s="315"/>
      <c r="CC70" s="315"/>
      <c r="CD70" s="315"/>
      <c r="CE70" s="315"/>
      <c r="CF70" s="315"/>
    </row>
    <row r="71" spans="1:84" ht="15" x14ac:dyDescent="0.2">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315"/>
      <c r="BS71" s="315"/>
      <c r="BT71" s="315"/>
      <c r="BU71" s="315"/>
      <c r="BV71" s="315"/>
      <c r="BW71" s="315"/>
      <c r="BX71" s="315"/>
      <c r="BY71" s="315"/>
      <c r="BZ71" s="315"/>
      <c r="CA71" s="315"/>
      <c r="CB71" s="315"/>
      <c r="CC71" s="315"/>
      <c r="CD71" s="315"/>
      <c r="CE71" s="315"/>
      <c r="CF71" s="315"/>
    </row>
    <row r="72" spans="1:84" ht="15" x14ac:dyDescent="0.2">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315"/>
      <c r="CE72" s="315"/>
      <c r="CF72" s="315"/>
    </row>
    <row r="73" spans="1:84" ht="15" x14ac:dyDescent="0.2">
      <c r="A73" s="315"/>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row>
    <row r="74" spans="1:84" ht="15" x14ac:dyDescent="0.2">
      <c r="A74" s="315"/>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row>
    <row r="75" spans="1:84" ht="15" x14ac:dyDescent="0.2">
      <c r="A75" s="315"/>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row>
    <row r="76" spans="1:84" ht="15" x14ac:dyDescent="0.2">
      <c r="A76" s="315"/>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c r="BW76" s="315"/>
      <c r="BX76" s="315"/>
      <c r="BY76" s="315"/>
      <c r="BZ76" s="315"/>
      <c r="CA76" s="315"/>
      <c r="CB76" s="315"/>
      <c r="CC76" s="315"/>
      <c r="CD76" s="315"/>
      <c r="CE76" s="315"/>
      <c r="CF76" s="315"/>
    </row>
    <row r="77" spans="1:84" ht="15" x14ac:dyDescent="0.2">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5"/>
      <c r="BS77" s="315"/>
      <c r="BT77" s="315"/>
      <c r="BU77" s="315"/>
      <c r="BV77" s="315"/>
      <c r="BW77" s="315"/>
      <c r="BX77" s="315"/>
      <c r="BY77" s="315"/>
      <c r="BZ77" s="315"/>
      <c r="CA77" s="315"/>
      <c r="CB77" s="315"/>
      <c r="CC77" s="315"/>
      <c r="CD77" s="315"/>
      <c r="CE77" s="315"/>
      <c r="CF77" s="315"/>
    </row>
    <row r="78" spans="1:84" ht="15" x14ac:dyDescent="0.2">
      <c r="A78" s="315"/>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row>
    <row r="79" spans="1:84" ht="15" x14ac:dyDescent="0.2">
      <c r="A79" s="315"/>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315"/>
      <c r="CE79" s="315"/>
      <c r="CF79" s="315"/>
    </row>
    <row r="80" spans="1:84" ht="15" x14ac:dyDescent="0.2">
      <c r="A80" s="315"/>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315"/>
      <c r="CE80" s="315"/>
      <c r="CF80" s="315"/>
    </row>
    <row r="81" spans="1:84" ht="15" x14ac:dyDescent="0.2">
      <c r="A81" s="315"/>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row>
    <row r="82" spans="1:84" ht="15" x14ac:dyDescent="0.2">
      <c r="A82" s="315"/>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row>
    <row r="83" spans="1:84" ht="15" x14ac:dyDescent="0.2">
      <c r="A83" s="315"/>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315"/>
      <c r="CE83" s="315"/>
      <c r="CF83" s="315"/>
    </row>
    <row r="84" spans="1:84" ht="15" x14ac:dyDescent="0.2">
      <c r="A84" s="315"/>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row>
    <row r="85" spans="1:84" ht="15" x14ac:dyDescent="0.2">
      <c r="A85" s="315"/>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315"/>
      <c r="CE85" s="315"/>
      <c r="CF85" s="315"/>
    </row>
    <row r="86" spans="1:84" ht="15" x14ac:dyDescent="0.2">
      <c r="A86" s="315"/>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5"/>
      <c r="BS86" s="315"/>
      <c r="BT86" s="315"/>
      <c r="BU86" s="315"/>
      <c r="BV86" s="315"/>
      <c r="BW86" s="315"/>
      <c r="BX86" s="315"/>
      <c r="BY86" s="315"/>
      <c r="BZ86" s="315"/>
      <c r="CA86" s="315"/>
      <c r="CB86" s="315"/>
      <c r="CC86" s="315"/>
      <c r="CD86" s="315"/>
      <c r="CE86" s="315"/>
      <c r="CF86" s="315"/>
    </row>
    <row r="87" spans="1:84" ht="15" x14ac:dyDescent="0.2">
      <c r="A87" s="315"/>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315"/>
      <c r="CE87" s="315"/>
      <c r="CF87" s="315"/>
    </row>
    <row r="88" spans="1:84" ht="15" x14ac:dyDescent="0.2">
      <c r="A88" s="315"/>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5"/>
      <c r="BS88" s="315"/>
      <c r="BT88" s="315"/>
      <c r="BU88" s="315"/>
      <c r="BV88" s="315"/>
      <c r="BW88" s="315"/>
      <c r="BX88" s="315"/>
      <c r="BY88" s="315"/>
      <c r="BZ88" s="315"/>
      <c r="CA88" s="315"/>
      <c r="CB88" s="315"/>
      <c r="CC88" s="315"/>
      <c r="CD88" s="315"/>
      <c r="CE88" s="315"/>
      <c r="CF88" s="315"/>
    </row>
    <row r="89" spans="1:84" ht="15" x14ac:dyDescent="0.2">
      <c r="A89" s="315"/>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315"/>
      <c r="CE89" s="315"/>
      <c r="CF89" s="315"/>
    </row>
    <row r="90" spans="1:84" ht="15" x14ac:dyDescent="0.2">
      <c r="A90" s="315"/>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row>
    <row r="91" spans="1:84" ht="15" x14ac:dyDescent="0.2">
      <c r="A91" s="315"/>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row>
    <row r="92" spans="1:84" ht="15" x14ac:dyDescent="0.2">
      <c r="A92" s="315"/>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315"/>
      <c r="CE92" s="315"/>
      <c r="CF92" s="315"/>
    </row>
    <row r="93" spans="1:84" ht="15" x14ac:dyDescent="0.2">
      <c r="A93" s="315"/>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row>
    <row r="94" spans="1:84" ht="15" x14ac:dyDescent="0.2">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row>
    <row r="95" spans="1:84" ht="15" x14ac:dyDescent="0.2">
      <c r="A95" s="315"/>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5"/>
    </row>
    <row r="96" spans="1:84" ht="15" x14ac:dyDescent="0.2">
      <c r="A96" s="315"/>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row>
    <row r="97" spans="1:84" ht="15" x14ac:dyDescent="0.2">
      <c r="A97" s="315"/>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5"/>
      <c r="BS97" s="315"/>
      <c r="BT97" s="315"/>
      <c r="BU97" s="315"/>
      <c r="BV97" s="315"/>
      <c r="BW97" s="315"/>
      <c r="BX97" s="315"/>
      <c r="BY97" s="315"/>
      <c r="BZ97" s="315"/>
      <c r="CA97" s="315"/>
      <c r="CB97" s="315"/>
      <c r="CC97" s="315"/>
      <c r="CD97" s="315"/>
      <c r="CE97" s="315"/>
      <c r="CF97" s="315"/>
    </row>
    <row r="98" spans="1:84" ht="15" x14ac:dyDescent="0.2">
      <c r="A98" s="315"/>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row>
    <row r="99" spans="1:84" ht="15" x14ac:dyDescent="0.2">
      <c r="A99" s="315"/>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row>
    <row r="100" spans="1:84" ht="15" x14ac:dyDescent="0.2">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row>
    <row r="101" spans="1:84" ht="15" x14ac:dyDescent="0.2">
      <c r="A101" s="315"/>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row>
    <row r="102" spans="1:84" ht="15" x14ac:dyDescent="0.2">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row>
    <row r="103" spans="1:84" ht="15" x14ac:dyDescent="0.2">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315"/>
    </row>
    <row r="104" spans="1:84" ht="15" x14ac:dyDescent="0.2">
      <c r="A104" s="315"/>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315"/>
      <c r="CE104" s="315"/>
      <c r="CF104" s="315"/>
    </row>
    <row r="105" spans="1:84" ht="15" x14ac:dyDescent="0.2">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row>
    <row r="106" spans="1:84" ht="15" x14ac:dyDescent="0.2">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row>
    <row r="107" spans="1:84" ht="15" x14ac:dyDescent="0.2">
      <c r="A107" s="315"/>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row>
    <row r="108" spans="1:84" ht="15" x14ac:dyDescent="0.2">
      <c r="A108" s="315"/>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315"/>
      <c r="CE108" s="315"/>
      <c r="CF108" s="315"/>
    </row>
    <row r="109" spans="1:84" ht="15" x14ac:dyDescent="0.2">
      <c r="A109" s="315"/>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315"/>
      <c r="CE109" s="315"/>
      <c r="CF109" s="315"/>
    </row>
    <row r="110" spans="1:84" ht="15" x14ac:dyDescent="0.2">
      <c r="A110" s="315"/>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row>
    <row r="111" spans="1:84" ht="15" x14ac:dyDescent="0.2">
      <c r="A111" s="315"/>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row>
    <row r="112" spans="1:84" ht="15" x14ac:dyDescent="0.2">
      <c r="A112" s="315"/>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315"/>
      <c r="CE112" s="315"/>
      <c r="CF112" s="315"/>
    </row>
    <row r="113" spans="1:84" ht="15" x14ac:dyDescent="0.2">
      <c r="A113" s="315"/>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315"/>
      <c r="CE113" s="315"/>
      <c r="CF113" s="315"/>
    </row>
    <row r="114" spans="1:84" ht="15" x14ac:dyDescent="0.2">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row>
    <row r="115" spans="1:84" ht="15" x14ac:dyDescent="0.2">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row>
    <row r="116" spans="1:84" ht="15" x14ac:dyDescent="0.2">
      <c r="A116" s="315"/>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row>
    <row r="117" spans="1:84" ht="15" x14ac:dyDescent="0.2">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row>
    <row r="118" spans="1:84" ht="15" x14ac:dyDescent="0.2">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row>
    <row r="119" spans="1:84" ht="15" x14ac:dyDescent="0.2">
      <c r="A119" s="315"/>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315"/>
      <c r="CE119" s="315"/>
      <c r="CF119" s="315"/>
    </row>
    <row r="120" spans="1:84" ht="15" x14ac:dyDescent="0.2">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row>
    <row r="121" spans="1:84" ht="15" x14ac:dyDescent="0.2">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row>
    <row r="122" spans="1:84" ht="15" x14ac:dyDescent="0.2">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row>
    <row r="123" spans="1:84" ht="15" x14ac:dyDescent="0.2">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row>
    <row r="124" spans="1:84" ht="15" x14ac:dyDescent="0.2">
      <c r="A124" s="315"/>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row>
    <row r="125" spans="1:84" ht="15" x14ac:dyDescent="0.2">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row>
    <row r="126" spans="1:84" ht="15" x14ac:dyDescent="0.2">
      <c r="A126" s="315"/>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row>
    <row r="127" spans="1:84" ht="15" x14ac:dyDescent="0.2">
      <c r="A127" s="315"/>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row>
    <row r="128" spans="1:84" ht="15" x14ac:dyDescent="0.2">
      <c r="A128" s="315"/>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row>
    <row r="129" spans="1:84" ht="15" x14ac:dyDescent="0.2">
      <c r="A129" s="315"/>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row>
    <row r="130" spans="1:84" ht="15" x14ac:dyDescent="0.2">
      <c r="A130" s="315"/>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315"/>
      <c r="CE130" s="315"/>
      <c r="CF130" s="315"/>
    </row>
    <row r="131" spans="1:84" ht="15" x14ac:dyDescent="0.2">
      <c r="A131" s="315"/>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315"/>
      <c r="CE131" s="315"/>
      <c r="CF131" s="315"/>
    </row>
    <row r="132" spans="1:84" ht="15" x14ac:dyDescent="0.2">
      <c r="A132" s="315"/>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row>
    <row r="133" spans="1:84" ht="15" x14ac:dyDescent="0.2">
      <c r="A133" s="315"/>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315"/>
      <c r="CE133" s="315"/>
      <c r="CF133" s="315"/>
    </row>
    <row r="134" spans="1:84" ht="15" x14ac:dyDescent="0.2">
      <c r="A134" s="315"/>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row>
    <row r="135" spans="1:84" ht="15" x14ac:dyDescent="0.2">
      <c r="A135" s="315"/>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row>
    <row r="136" spans="1:84" ht="15" x14ac:dyDescent="0.2">
      <c r="A136" s="315"/>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row>
    <row r="137" spans="1:84" ht="15" x14ac:dyDescent="0.2">
      <c r="A137" s="315"/>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row>
    <row r="138" spans="1:84" ht="15" x14ac:dyDescent="0.2">
      <c r="A138" s="315"/>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315"/>
      <c r="CE138" s="315"/>
      <c r="CF138" s="315"/>
    </row>
    <row r="139" spans="1:84" ht="15" x14ac:dyDescent="0.2">
      <c r="A139" s="315"/>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15"/>
      <c r="BQ139" s="315"/>
      <c r="BR139" s="315"/>
      <c r="BS139" s="315"/>
      <c r="BT139" s="315"/>
      <c r="BU139" s="315"/>
      <c r="BV139" s="315"/>
      <c r="BW139" s="315"/>
      <c r="BX139" s="315"/>
      <c r="BY139" s="315"/>
      <c r="BZ139" s="315"/>
      <c r="CA139" s="315"/>
      <c r="CB139" s="315"/>
      <c r="CC139" s="315"/>
      <c r="CD139" s="315"/>
      <c r="CE139" s="315"/>
      <c r="CF139" s="315"/>
    </row>
    <row r="140" spans="1:84" ht="15" x14ac:dyDescent="0.2">
      <c r="A140" s="315"/>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c r="BN140" s="315"/>
      <c r="BO140" s="315"/>
      <c r="BP140" s="315"/>
      <c r="BQ140" s="315"/>
      <c r="BR140" s="315"/>
      <c r="BS140" s="315"/>
      <c r="BT140" s="315"/>
      <c r="BU140" s="315"/>
      <c r="BV140" s="315"/>
      <c r="BW140" s="315"/>
      <c r="BX140" s="315"/>
      <c r="BY140" s="315"/>
      <c r="BZ140" s="315"/>
      <c r="CA140" s="315"/>
      <c r="CB140" s="315"/>
      <c r="CC140" s="315"/>
      <c r="CD140" s="315"/>
      <c r="CE140" s="315"/>
      <c r="CF140" s="315"/>
    </row>
    <row r="141" spans="1:84" ht="15" x14ac:dyDescent="0.2">
      <c r="A141" s="315"/>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row>
    <row r="142" spans="1:84" ht="15" x14ac:dyDescent="0.2">
      <c r="A142" s="315"/>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315"/>
      <c r="BQ142" s="315"/>
      <c r="BR142" s="315"/>
      <c r="BS142" s="315"/>
      <c r="BT142" s="315"/>
      <c r="BU142" s="315"/>
      <c r="BV142" s="315"/>
      <c r="BW142" s="315"/>
      <c r="BX142" s="315"/>
      <c r="BY142" s="315"/>
      <c r="BZ142" s="315"/>
      <c r="CA142" s="315"/>
      <c r="CB142" s="315"/>
      <c r="CC142" s="315"/>
      <c r="CD142" s="315"/>
      <c r="CE142" s="315"/>
      <c r="CF142" s="315"/>
    </row>
    <row r="143" spans="1:84" ht="15" x14ac:dyDescent="0.2">
      <c r="A143" s="315"/>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5"/>
      <c r="BS143" s="315"/>
      <c r="BT143" s="315"/>
      <c r="BU143" s="315"/>
      <c r="BV143" s="315"/>
      <c r="BW143" s="315"/>
      <c r="BX143" s="315"/>
      <c r="BY143" s="315"/>
      <c r="BZ143" s="315"/>
      <c r="CA143" s="315"/>
      <c r="CB143" s="315"/>
      <c r="CC143" s="315"/>
      <c r="CD143" s="315"/>
      <c r="CE143" s="315"/>
      <c r="CF143" s="315"/>
    </row>
    <row r="144" spans="1:84" ht="15" x14ac:dyDescent="0.2">
      <c r="A144" s="315"/>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15"/>
      <c r="BU144" s="315"/>
      <c r="BV144" s="315"/>
      <c r="BW144" s="315"/>
      <c r="BX144" s="315"/>
      <c r="BY144" s="315"/>
      <c r="BZ144" s="315"/>
      <c r="CA144" s="315"/>
      <c r="CB144" s="315"/>
      <c r="CC144" s="315"/>
      <c r="CD144" s="315"/>
      <c r="CE144" s="315"/>
      <c r="CF144" s="315"/>
    </row>
    <row r="145" spans="1:84" ht="15" x14ac:dyDescent="0.2">
      <c r="A145" s="315"/>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15"/>
      <c r="BU145" s="315"/>
      <c r="BV145" s="315"/>
      <c r="BW145" s="315"/>
      <c r="BX145" s="315"/>
      <c r="BY145" s="315"/>
      <c r="BZ145" s="315"/>
      <c r="CA145" s="315"/>
      <c r="CB145" s="315"/>
      <c r="CC145" s="315"/>
      <c r="CD145" s="315"/>
      <c r="CE145" s="315"/>
      <c r="CF145" s="315"/>
    </row>
    <row r="146" spans="1:84" ht="15" x14ac:dyDescent="0.2">
      <c r="A146" s="315"/>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15"/>
      <c r="BU146" s="315"/>
      <c r="BV146" s="315"/>
      <c r="BW146" s="315"/>
      <c r="BX146" s="315"/>
      <c r="BY146" s="315"/>
      <c r="BZ146" s="315"/>
      <c r="CA146" s="315"/>
      <c r="CB146" s="315"/>
      <c r="CC146" s="315"/>
      <c r="CD146" s="315"/>
      <c r="CE146" s="315"/>
      <c r="CF146" s="315"/>
    </row>
    <row r="147" spans="1:84" ht="15" x14ac:dyDescent="0.2">
      <c r="A147" s="315"/>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15"/>
      <c r="BU147" s="315"/>
      <c r="BV147" s="315"/>
      <c r="BW147" s="315"/>
      <c r="BX147" s="315"/>
      <c r="BY147" s="315"/>
      <c r="BZ147" s="315"/>
      <c r="CA147" s="315"/>
      <c r="CB147" s="315"/>
      <c r="CC147" s="315"/>
      <c r="CD147" s="315"/>
      <c r="CE147" s="315"/>
      <c r="CF147" s="315"/>
    </row>
    <row r="148" spans="1:84" ht="15" x14ac:dyDescent="0.2">
      <c r="A148" s="315"/>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c r="BN148" s="315"/>
      <c r="BO148" s="315"/>
      <c r="BP148" s="315"/>
      <c r="BQ148" s="315"/>
      <c r="BR148" s="315"/>
      <c r="BS148" s="315"/>
      <c r="BT148" s="315"/>
      <c r="BU148" s="315"/>
      <c r="BV148" s="315"/>
      <c r="BW148" s="315"/>
      <c r="BX148" s="315"/>
      <c r="BY148" s="315"/>
      <c r="BZ148" s="315"/>
      <c r="CA148" s="315"/>
      <c r="CB148" s="315"/>
      <c r="CC148" s="315"/>
      <c r="CD148" s="315"/>
      <c r="CE148" s="315"/>
      <c r="CF148" s="315"/>
    </row>
    <row r="149" spans="1:84" ht="15" x14ac:dyDescent="0.2">
      <c r="A149" s="315"/>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15"/>
      <c r="BQ149" s="315"/>
      <c r="BR149" s="315"/>
      <c r="BS149" s="315"/>
      <c r="BT149" s="315"/>
      <c r="BU149" s="315"/>
      <c r="BV149" s="315"/>
      <c r="BW149" s="315"/>
      <c r="BX149" s="315"/>
      <c r="BY149" s="315"/>
      <c r="BZ149" s="315"/>
      <c r="CA149" s="315"/>
      <c r="CB149" s="315"/>
      <c r="CC149" s="315"/>
      <c r="CD149" s="315"/>
      <c r="CE149" s="315"/>
      <c r="CF149" s="315"/>
    </row>
    <row r="150" spans="1:84" ht="15" x14ac:dyDescent="0.2">
      <c r="A150" s="315"/>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row>
    <row r="151" spans="1:84" ht="15" x14ac:dyDescent="0.2">
      <c r="A151" s="315"/>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315"/>
      <c r="CE151" s="315"/>
      <c r="CF151" s="315"/>
    </row>
    <row r="152" spans="1:84" ht="15" x14ac:dyDescent="0.2">
      <c r="A152" s="315"/>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315"/>
      <c r="CE152" s="315"/>
      <c r="CF152" s="315"/>
    </row>
    <row r="153" spans="1:84" ht="15" x14ac:dyDescent="0.2">
      <c r="A153" s="315"/>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row>
    <row r="154" spans="1:84" ht="15" x14ac:dyDescent="0.2">
      <c r="A154" s="315"/>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315"/>
      <c r="CE154" s="315"/>
      <c r="CF154" s="315"/>
    </row>
    <row r="155" spans="1:84" ht="15" x14ac:dyDescent="0.2">
      <c r="A155" s="315"/>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row>
    <row r="156" spans="1:84" ht="15" x14ac:dyDescent="0.2">
      <c r="A156" s="315"/>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row>
    <row r="157" spans="1:84" ht="15" x14ac:dyDescent="0.2">
      <c r="A157" s="315"/>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row>
    <row r="158" spans="1:84" ht="15" x14ac:dyDescent="0.2">
      <c r="A158" s="315"/>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row>
    <row r="159" spans="1:84" ht="15" x14ac:dyDescent="0.2">
      <c r="A159" s="315"/>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315"/>
      <c r="CC159" s="315"/>
      <c r="CD159" s="315"/>
      <c r="CE159" s="315"/>
      <c r="CF159" s="315"/>
    </row>
    <row r="160" spans="1:84" ht="15" x14ac:dyDescent="0.2">
      <c r="A160" s="315"/>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315"/>
      <c r="CC160" s="315"/>
      <c r="CD160" s="315"/>
      <c r="CE160" s="315"/>
      <c r="CF160" s="315"/>
    </row>
    <row r="161" spans="1:84" ht="15" x14ac:dyDescent="0.2">
      <c r="A161" s="315"/>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315"/>
      <c r="CC161" s="315"/>
      <c r="CD161" s="315"/>
      <c r="CE161" s="315"/>
      <c r="CF161" s="315"/>
    </row>
    <row r="162" spans="1:84" ht="15" x14ac:dyDescent="0.2">
      <c r="A162" s="315"/>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315"/>
      <c r="CC162" s="315"/>
      <c r="CD162" s="315"/>
      <c r="CE162" s="315"/>
      <c r="CF162" s="315"/>
    </row>
    <row r="163" spans="1:84" ht="15" x14ac:dyDescent="0.2">
      <c r="A163" s="315"/>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row>
    <row r="164" spans="1:84" ht="15" x14ac:dyDescent="0.2">
      <c r="A164" s="315"/>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row>
    <row r="165" spans="1:84" ht="15" x14ac:dyDescent="0.2">
      <c r="A165" s="315"/>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row>
    <row r="166" spans="1:84" ht="15" x14ac:dyDescent="0.2">
      <c r="A166" s="315"/>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row>
    <row r="167" spans="1:84" ht="15" x14ac:dyDescent="0.2">
      <c r="A167" s="315"/>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row>
    <row r="168" spans="1:84" ht="15" x14ac:dyDescent="0.2">
      <c r="A168" s="315"/>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row>
    <row r="169" spans="1:84" ht="15" x14ac:dyDescent="0.2">
      <c r="A169" s="315"/>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row>
    <row r="170" spans="1:84" ht="15" x14ac:dyDescent="0.2">
      <c r="A170" s="315"/>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row>
    <row r="171" spans="1:84" ht="15" x14ac:dyDescent="0.2">
      <c r="A171" s="315"/>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315"/>
      <c r="CE171" s="315"/>
      <c r="CF171" s="315"/>
    </row>
    <row r="172" spans="1:84" ht="15" x14ac:dyDescent="0.2">
      <c r="A172" s="315"/>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315"/>
      <c r="CE172" s="315"/>
      <c r="CF172" s="315"/>
    </row>
    <row r="173" spans="1:84" ht="15" x14ac:dyDescent="0.2">
      <c r="A173" s="315"/>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row>
    <row r="174" spans="1:84" ht="15" x14ac:dyDescent="0.2">
      <c r="A174" s="315"/>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315"/>
      <c r="CE174" s="315"/>
      <c r="CF174" s="315"/>
    </row>
    <row r="175" spans="1:84" ht="15" x14ac:dyDescent="0.2">
      <c r="A175" s="315"/>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315"/>
      <c r="CE175" s="315"/>
      <c r="CF175" s="315"/>
    </row>
    <row r="176" spans="1:84" ht="15" x14ac:dyDescent="0.2">
      <c r="A176" s="315"/>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row>
    <row r="177" spans="1:84" ht="15" x14ac:dyDescent="0.2">
      <c r="A177" s="315"/>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15"/>
      <c r="BQ177" s="315"/>
      <c r="BR177" s="315"/>
      <c r="BS177" s="315"/>
      <c r="BT177" s="315"/>
      <c r="BU177" s="315"/>
      <c r="BV177" s="315"/>
      <c r="BW177" s="315"/>
      <c r="BX177" s="315"/>
      <c r="BY177" s="315"/>
      <c r="BZ177" s="315"/>
      <c r="CA177" s="315"/>
      <c r="CB177" s="315"/>
      <c r="CC177" s="315"/>
      <c r="CD177" s="315"/>
      <c r="CE177" s="315"/>
      <c r="CF177" s="315"/>
    </row>
    <row r="178" spans="1:84" ht="15" x14ac:dyDescent="0.2">
      <c r="A178" s="315"/>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row>
    <row r="179" spans="1:84" ht="15" x14ac:dyDescent="0.2">
      <c r="A179" s="315"/>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row>
    <row r="180" spans="1:84" ht="15" x14ac:dyDescent="0.2">
      <c r="A180" s="315"/>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row>
    <row r="181" spans="1:84" ht="15" x14ac:dyDescent="0.2">
      <c r="A181" s="315"/>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row>
    <row r="182" spans="1:84" ht="15" x14ac:dyDescent="0.2">
      <c r="A182" s="315"/>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row>
    <row r="183" spans="1:84" ht="15" x14ac:dyDescent="0.2">
      <c r="A183" s="315"/>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row>
    <row r="184" spans="1:84" ht="15" x14ac:dyDescent="0.2">
      <c r="A184" s="315"/>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row>
    <row r="185" spans="1:84" ht="15" x14ac:dyDescent="0.2">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row>
    <row r="186" spans="1:84" ht="15" x14ac:dyDescent="0.2">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row>
    <row r="187" spans="1:84" ht="15" x14ac:dyDescent="0.2">
      <c r="A187" s="315"/>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row>
    <row r="188" spans="1:84" ht="15" x14ac:dyDescent="0.2">
      <c r="A188" s="315"/>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15"/>
      <c r="BQ188" s="315"/>
      <c r="BR188" s="315"/>
      <c r="BS188" s="315"/>
      <c r="BT188" s="315"/>
      <c r="BU188" s="315"/>
      <c r="BV188" s="315"/>
      <c r="BW188" s="315"/>
      <c r="BX188" s="315"/>
      <c r="BY188" s="315"/>
      <c r="BZ188" s="315"/>
      <c r="CA188" s="315"/>
      <c r="CB188" s="315"/>
      <c r="CC188" s="315"/>
      <c r="CD188" s="315"/>
      <c r="CE188" s="315"/>
      <c r="CF188" s="315"/>
    </row>
    <row r="189" spans="1:84" ht="15" x14ac:dyDescent="0.2">
      <c r="A189" s="315"/>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row>
    <row r="190" spans="1:84" ht="15" x14ac:dyDescent="0.2">
      <c r="A190" s="315"/>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15"/>
      <c r="BQ190" s="315"/>
      <c r="BR190" s="315"/>
      <c r="BS190" s="315"/>
      <c r="BT190" s="315"/>
      <c r="BU190" s="315"/>
      <c r="BV190" s="315"/>
      <c r="BW190" s="315"/>
      <c r="BX190" s="315"/>
      <c r="BY190" s="315"/>
      <c r="BZ190" s="315"/>
      <c r="CA190" s="315"/>
      <c r="CB190" s="315"/>
      <c r="CC190" s="315"/>
      <c r="CD190" s="315"/>
      <c r="CE190" s="315"/>
      <c r="CF190" s="315"/>
    </row>
    <row r="191" spans="1:84" ht="15" x14ac:dyDescent="0.2">
      <c r="A191" s="315"/>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315"/>
      <c r="CE191" s="315"/>
      <c r="CF191" s="315"/>
    </row>
    <row r="192" spans="1:84" ht="15" x14ac:dyDescent="0.2">
      <c r="A192" s="315"/>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row>
    <row r="193" spans="1:84" ht="15" x14ac:dyDescent="0.2">
      <c r="A193" s="315"/>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c r="BN193" s="315"/>
      <c r="BO193" s="315"/>
      <c r="BP193" s="315"/>
      <c r="BQ193" s="315"/>
      <c r="BR193" s="315"/>
      <c r="BS193" s="315"/>
      <c r="BT193" s="315"/>
      <c r="BU193" s="315"/>
      <c r="BV193" s="315"/>
      <c r="BW193" s="315"/>
      <c r="BX193" s="315"/>
      <c r="BY193" s="315"/>
      <c r="BZ193" s="315"/>
      <c r="CA193" s="315"/>
      <c r="CB193" s="315"/>
      <c r="CC193" s="315"/>
      <c r="CD193" s="315"/>
      <c r="CE193" s="315"/>
      <c r="CF193" s="315"/>
    </row>
    <row r="194" spans="1:84" ht="15" x14ac:dyDescent="0.2">
      <c r="A194" s="315"/>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315"/>
      <c r="BV194" s="315"/>
      <c r="BW194" s="315"/>
      <c r="BX194" s="315"/>
      <c r="BY194" s="315"/>
      <c r="BZ194" s="315"/>
      <c r="CA194" s="315"/>
      <c r="CB194" s="315"/>
      <c r="CC194" s="315"/>
      <c r="CD194" s="315"/>
      <c r="CE194" s="315"/>
      <c r="CF194" s="315"/>
    </row>
    <row r="195" spans="1:84" ht="15" x14ac:dyDescent="0.2">
      <c r="A195" s="315"/>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15"/>
      <c r="BQ195" s="315"/>
      <c r="BR195" s="315"/>
      <c r="BS195" s="315"/>
      <c r="BT195" s="315"/>
      <c r="BU195" s="315"/>
      <c r="BV195" s="315"/>
      <c r="BW195" s="315"/>
      <c r="BX195" s="315"/>
      <c r="BY195" s="315"/>
      <c r="BZ195" s="315"/>
      <c r="CA195" s="315"/>
      <c r="CB195" s="315"/>
      <c r="CC195" s="315"/>
      <c r="CD195" s="315"/>
      <c r="CE195" s="315"/>
      <c r="CF195" s="315"/>
    </row>
    <row r="196" spans="1:84" ht="15" x14ac:dyDescent="0.2">
      <c r="A196" s="315"/>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15"/>
      <c r="BQ196" s="315"/>
      <c r="BR196" s="315"/>
      <c r="BS196" s="315"/>
      <c r="BT196" s="315"/>
      <c r="BU196" s="315"/>
      <c r="BV196" s="315"/>
      <c r="BW196" s="315"/>
      <c r="BX196" s="315"/>
      <c r="BY196" s="315"/>
      <c r="BZ196" s="315"/>
      <c r="CA196" s="315"/>
      <c r="CB196" s="315"/>
      <c r="CC196" s="315"/>
      <c r="CD196" s="315"/>
      <c r="CE196" s="315"/>
      <c r="CF196" s="315"/>
    </row>
    <row r="197" spans="1:84" ht="15" x14ac:dyDescent="0.2">
      <c r="A197" s="315"/>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15"/>
      <c r="BQ197" s="315"/>
      <c r="BR197" s="315"/>
      <c r="BS197" s="315"/>
      <c r="BT197" s="315"/>
      <c r="BU197" s="315"/>
      <c r="BV197" s="315"/>
      <c r="BW197" s="315"/>
      <c r="BX197" s="315"/>
      <c r="BY197" s="315"/>
      <c r="BZ197" s="315"/>
      <c r="CA197" s="315"/>
      <c r="CB197" s="315"/>
      <c r="CC197" s="315"/>
      <c r="CD197" s="315"/>
      <c r="CE197" s="315"/>
      <c r="CF197" s="315"/>
    </row>
    <row r="198" spans="1:84" ht="15" x14ac:dyDescent="0.2">
      <c r="A198" s="315"/>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row>
    <row r="199" spans="1:84" ht="15" x14ac:dyDescent="0.2">
      <c r="A199" s="315"/>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315"/>
      <c r="CE199" s="315"/>
      <c r="CF199" s="315"/>
    </row>
    <row r="200" spans="1:84" ht="15" x14ac:dyDescent="0.2">
      <c r="A200" s="315"/>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row>
    <row r="201" spans="1:84" ht="15" x14ac:dyDescent="0.2">
      <c r="A201" s="315"/>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315"/>
      <c r="CE201" s="315"/>
      <c r="CF201" s="315"/>
    </row>
    <row r="202" spans="1:84" ht="15" x14ac:dyDescent="0.2">
      <c r="A202" s="315"/>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315"/>
      <c r="CE202" s="315"/>
      <c r="CF202" s="315"/>
    </row>
    <row r="203" spans="1:84" ht="15" x14ac:dyDescent="0.2">
      <c r="A203" s="315"/>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315"/>
      <c r="CE203" s="315"/>
      <c r="CF203" s="315"/>
    </row>
    <row r="204" spans="1:84" ht="15" x14ac:dyDescent="0.2">
      <c r="A204" s="315"/>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row>
    <row r="205" spans="1:84" ht="15" x14ac:dyDescent="0.2">
      <c r="A205" s="315"/>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315"/>
      <c r="CE205" s="315"/>
      <c r="CF205" s="315"/>
    </row>
    <row r="206" spans="1:84" ht="15" x14ac:dyDescent="0.2">
      <c r="A206" s="315"/>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315"/>
      <c r="CE206" s="315"/>
      <c r="CF206" s="315"/>
    </row>
    <row r="207" spans="1:84" ht="15" x14ac:dyDescent="0.2">
      <c r="A207" s="315"/>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row>
    <row r="208" spans="1:84" ht="15" x14ac:dyDescent="0.2">
      <c r="A208" s="315"/>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row>
    <row r="209" spans="1:84" ht="15" x14ac:dyDescent="0.2">
      <c r="A209" s="315"/>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row>
    <row r="210" spans="1:84" ht="15" x14ac:dyDescent="0.2">
      <c r="A210" s="315"/>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row>
    <row r="211" spans="1:84" ht="15" x14ac:dyDescent="0.2">
      <c r="A211" s="315"/>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row>
    <row r="212" spans="1:84" ht="15" x14ac:dyDescent="0.2">
      <c r="A212" s="315"/>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row>
    <row r="213" spans="1:84" ht="15" x14ac:dyDescent="0.2">
      <c r="A213" s="315"/>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row>
    <row r="214" spans="1:84" ht="15" x14ac:dyDescent="0.2">
      <c r="A214" s="315"/>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315"/>
      <c r="CE214" s="315"/>
      <c r="CF214" s="315"/>
    </row>
    <row r="215" spans="1:84" ht="15" x14ac:dyDescent="0.2">
      <c r="A215" s="315"/>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315"/>
      <c r="CC215" s="315"/>
      <c r="CD215" s="315"/>
      <c r="CE215" s="315"/>
      <c r="CF215" s="315"/>
    </row>
    <row r="216" spans="1:84" ht="15" x14ac:dyDescent="0.2">
      <c r="A216" s="315"/>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315"/>
      <c r="CC216" s="315"/>
      <c r="CD216" s="315"/>
      <c r="CE216" s="315"/>
      <c r="CF216" s="315"/>
    </row>
    <row r="217" spans="1:84" ht="15" x14ac:dyDescent="0.2">
      <c r="A217" s="315"/>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row>
    <row r="218" spans="1:84" ht="15" x14ac:dyDescent="0.2">
      <c r="A218" s="315"/>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315"/>
      <c r="CE218" s="315"/>
      <c r="CF218" s="315"/>
    </row>
    <row r="219" spans="1:84" ht="15" x14ac:dyDescent="0.2">
      <c r="A219" s="315"/>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row>
    <row r="220" spans="1:84" ht="15" x14ac:dyDescent="0.2">
      <c r="A220" s="315"/>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315"/>
      <c r="CE220" s="315"/>
      <c r="CF220" s="315"/>
    </row>
    <row r="221" spans="1:84" ht="15" x14ac:dyDescent="0.2">
      <c r="A221" s="315"/>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315"/>
      <c r="CE221" s="315"/>
      <c r="CF221" s="315"/>
    </row>
    <row r="222" spans="1:84" ht="15" x14ac:dyDescent="0.2">
      <c r="A222" s="315"/>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row>
    <row r="223" spans="1:84" ht="15" x14ac:dyDescent="0.2">
      <c r="A223" s="315"/>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row>
    <row r="224" spans="1:84" ht="15" x14ac:dyDescent="0.2">
      <c r="A224" s="315"/>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row>
    <row r="225" spans="1:84" ht="15" x14ac:dyDescent="0.2">
      <c r="A225" s="315"/>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row>
    <row r="226" spans="1:84" ht="15" x14ac:dyDescent="0.2">
      <c r="A226" s="315"/>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315"/>
      <c r="CE226" s="315"/>
      <c r="CF226" s="315"/>
    </row>
    <row r="227" spans="1:84" ht="15" x14ac:dyDescent="0.2">
      <c r="A227" s="315"/>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315"/>
      <c r="BQ227" s="315"/>
      <c r="BR227" s="315"/>
      <c r="BS227" s="315"/>
      <c r="BT227" s="315"/>
      <c r="BU227" s="315"/>
      <c r="BV227" s="315"/>
      <c r="BW227" s="315"/>
      <c r="BX227" s="315"/>
      <c r="BY227" s="315"/>
      <c r="BZ227" s="315"/>
      <c r="CA227" s="315"/>
      <c r="CB227" s="315"/>
      <c r="CC227" s="315"/>
      <c r="CD227" s="315"/>
      <c r="CE227" s="315"/>
      <c r="CF227" s="315"/>
    </row>
    <row r="228" spans="1:84" ht="15" x14ac:dyDescent="0.2">
      <c r="A228" s="315"/>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315"/>
      <c r="CE228" s="315"/>
      <c r="CF228" s="315"/>
    </row>
    <row r="229" spans="1:84" ht="15" x14ac:dyDescent="0.2">
      <c r="A229" s="315"/>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15"/>
      <c r="BQ229" s="315"/>
      <c r="BR229" s="315"/>
      <c r="BS229" s="315"/>
      <c r="BT229" s="315"/>
      <c r="BU229" s="315"/>
      <c r="BV229" s="315"/>
      <c r="BW229" s="315"/>
      <c r="BX229" s="315"/>
      <c r="BY229" s="315"/>
      <c r="BZ229" s="315"/>
      <c r="CA229" s="315"/>
      <c r="CB229" s="315"/>
      <c r="CC229" s="315"/>
      <c r="CD229" s="315"/>
      <c r="CE229" s="315"/>
      <c r="CF229" s="315"/>
    </row>
    <row r="230" spans="1:84" ht="15" x14ac:dyDescent="0.2">
      <c r="A230" s="315"/>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15"/>
      <c r="BQ230" s="315"/>
      <c r="BR230" s="315"/>
      <c r="BS230" s="315"/>
      <c r="BT230" s="315"/>
      <c r="BU230" s="315"/>
      <c r="BV230" s="315"/>
      <c r="BW230" s="315"/>
      <c r="BX230" s="315"/>
      <c r="BY230" s="315"/>
      <c r="BZ230" s="315"/>
      <c r="CA230" s="315"/>
      <c r="CB230" s="315"/>
      <c r="CC230" s="315"/>
      <c r="CD230" s="315"/>
      <c r="CE230" s="315"/>
      <c r="CF230" s="315"/>
    </row>
    <row r="231" spans="1:84" ht="15" x14ac:dyDescent="0.2">
      <c r="A231" s="315"/>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315"/>
      <c r="CE231" s="315"/>
      <c r="CF231" s="315"/>
    </row>
    <row r="232" spans="1:84" ht="15" x14ac:dyDescent="0.2">
      <c r="A232" s="315"/>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5"/>
      <c r="BS232" s="315"/>
      <c r="BT232" s="315"/>
      <c r="BU232" s="315"/>
      <c r="BV232" s="315"/>
      <c r="BW232" s="315"/>
      <c r="BX232" s="315"/>
      <c r="BY232" s="315"/>
      <c r="BZ232" s="315"/>
      <c r="CA232" s="315"/>
      <c r="CB232" s="315"/>
      <c r="CC232" s="315"/>
      <c r="CD232" s="315"/>
      <c r="CE232" s="315"/>
      <c r="CF232" s="315"/>
    </row>
    <row r="233" spans="1:84" ht="15" x14ac:dyDescent="0.2">
      <c r="A233" s="315"/>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5"/>
      <c r="BZ233" s="315"/>
      <c r="CA233" s="315"/>
      <c r="CB233" s="315"/>
      <c r="CC233" s="315"/>
      <c r="CD233" s="315"/>
      <c r="CE233" s="315"/>
      <c r="CF233" s="315"/>
    </row>
    <row r="234" spans="1:84" ht="15" x14ac:dyDescent="0.2">
      <c r="A234" s="315"/>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315"/>
      <c r="BQ234" s="315"/>
      <c r="BR234" s="315"/>
      <c r="BS234" s="315"/>
      <c r="BT234" s="315"/>
      <c r="BU234" s="315"/>
      <c r="BV234" s="315"/>
      <c r="BW234" s="315"/>
      <c r="BX234" s="315"/>
      <c r="BY234" s="315"/>
      <c r="BZ234" s="315"/>
      <c r="CA234" s="315"/>
      <c r="CB234" s="315"/>
      <c r="CC234" s="315"/>
      <c r="CD234" s="315"/>
      <c r="CE234" s="315"/>
      <c r="CF234" s="315"/>
    </row>
    <row r="235" spans="1:84" ht="15" x14ac:dyDescent="0.2">
      <c r="A235" s="315"/>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315"/>
      <c r="BQ235" s="315"/>
      <c r="BR235" s="315"/>
      <c r="BS235" s="315"/>
      <c r="BT235" s="315"/>
      <c r="BU235" s="315"/>
      <c r="BV235" s="315"/>
      <c r="BW235" s="315"/>
      <c r="BX235" s="315"/>
      <c r="BY235" s="315"/>
      <c r="BZ235" s="315"/>
      <c r="CA235" s="315"/>
      <c r="CB235" s="315"/>
      <c r="CC235" s="315"/>
      <c r="CD235" s="315"/>
      <c r="CE235" s="315"/>
      <c r="CF235" s="315"/>
    </row>
    <row r="236" spans="1:84" ht="15" x14ac:dyDescent="0.2">
      <c r="A236" s="315"/>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315"/>
      <c r="CE236" s="315"/>
      <c r="CF236" s="315"/>
    </row>
    <row r="237" spans="1:84" ht="15" x14ac:dyDescent="0.2">
      <c r="A237" s="315"/>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row>
    <row r="238" spans="1:84" ht="15" x14ac:dyDescent="0.2">
      <c r="A238" s="315"/>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315"/>
      <c r="CE238" s="315"/>
      <c r="CF238" s="315"/>
    </row>
    <row r="239" spans="1:84" ht="15" x14ac:dyDescent="0.2">
      <c r="A239" s="315"/>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315"/>
      <c r="CE239" s="315"/>
      <c r="CF239" s="315"/>
    </row>
    <row r="240" spans="1:84" ht="15" x14ac:dyDescent="0.2">
      <c r="A240" s="315"/>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15"/>
      <c r="BQ240" s="315"/>
      <c r="BR240" s="315"/>
      <c r="BS240" s="315"/>
      <c r="BT240" s="315"/>
      <c r="BU240" s="315"/>
      <c r="BV240" s="315"/>
      <c r="BW240" s="315"/>
      <c r="BX240" s="315"/>
      <c r="BY240" s="315"/>
      <c r="BZ240" s="315"/>
      <c r="CA240" s="315"/>
      <c r="CB240" s="315"/>
      <c r="CC240" s="315"/>
      <c r="CD240" s="315"/>
      <c r="CE240" s="315"/>
      <c r="CF240" s="315"/>
    </row>
    <row r="241" spans="1:84" ht="15" x14ac:dyDescent="0.2">
      <c r="A241" s="315"/>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315"/>
      <c r="BW241" s="315"/>
      <c r="BX241" s="315"/>
      <c r="BY241" s="315"/>
      <c r="BZ241" s="315"/>
      <c r="CA241" s="315"/>
      <c r="CB241" s="315"/>
      <c r="CC241" s="315"/>
      <c r="CD241" s="315"/>
      <c r="CE241" s="315"/>
      <c r="CF241" s="315"/>
    </row>
    <row r="242" spans="1:84" ht="15" x14ac:dyDescent="0.2">
      <c r="A242" s="315"/>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15"/>
      <c r="BQ242" s="315"/>
      <c r="BR242" s="315"/>
      <c r="BS242" s="315"/>
      <c r="BT242" s="315"/>
      <c r="BU242" s="315"/>
      <c r="BV242" s="315"/>
      <c r="BW242" s="315"/>
      <c r="BX242" s="315"/>
      <c r="BY242" s="315"/>
      <c r="BZ242" s="315"/>
      <c r="CA242" s="315"/>
      <c r="CB242" s="315"/>
      <c r="CC242" s="315"/>
      <c r="CD242" s="315"/>
      <c r="CE242" s="315"/>
      <c r="CF242" s="315"/>
    </row>
    <row r="243" spans="1:84" ht="15" x14ac:dyDescent="0.2">
      <c r="A243" s="315"/>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315"/>
      <c r="BV243" s="315"/>
      <c r="BW243" s="315"/>
      <c r="BX243" s="315"/>
      <c r="BY243" s="315"/>
      <c r="BZ243" s="315"/>
      <c r="CA243" s="315"/>
      <c r="CB243" s="315"/>
      <c r="CC243" s="315"/>
      <c r="CD243" s="315"/>
      <c r="CE243" s="315"/>
      <c r="CF243" s="315"/>
    </row>
    <row r="244" spans="1:84" ht="15" x14ac:dyDescent="0.2">
      <c r="A244" s="315"/>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315"/>
      <c r="CE244" s="315"/>
      <c r="CF244" s="315"/>
    </row>
  </sheetData>
  <sheetProtection algorithmName="SHA-512" hashValue="pKTMcRWhDcPS4lCMhJky+Xqt7QjoK0KmYZk2i+50Um2/g0mjUy7600J3cmYH0we/rcPOFLpUKZr0PCwu/r6ioA==" saltValue="nA+BkEqnXrItrat99HeyGg=="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9"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E24" sqref="E24"/>
    </sheetView>
  </sheetViews>
  <sheetFormatPr defaultColWidth="9.140625" defaultRowHeight="12" customHeight="1" x14ac:dyDescent="0.2"/>
  <cols>
    <col min="1" max="1" width="4.7109375" style="132" customWidth="1"/>
    <col min="2" max="2" width="3.42578125" style="132" customWidth="1"/>
    <col min="3" max="5" width="2.7109375" style="132" customWidth="1"/>
    <col min="6" max="6" width="3" style="132" customWidth="1"/>
    <col min="7" max="27" width="2.7109375" style="132" customWidth="1"/>
    <col min="28" max="28" width="3.7109375" style="132" customWidth="1"/>
    <col min="29" max="29" width="3.28515625" style="132" customWidth="1"/>
    <col min="30" max="32" width="2.7109375" style="132" customWidth="1"/>
    <col min="33" max="33" width="2.85546875" style="132" customWidth="1"/>
    <col min="34" max="107" width="2.7109375" style="132" customWidth="1"/>
    <col min="108" max="16384" width="9.140625" style="132"/>
  </cols>
  <sheetData>
    <row r="1" spans="1:47" s="297" customFormat="1" ht="15.75" thickTop="1" x14ac:dyDescent="0.2">
      <c r="A1" s="1944" t="s">
        <v>136</v>
      </c>
      <c r="B1" s="1945"/>
      <c r="C1" s="1945"/>
      <c r="D1" s="1950" t="s">
        <v>1593</v>
      </c>
      <c r="E1" s="1951"/>
      <c r="F1" s="1951"/>
      <c r="G1" s="1951"/>
      <c r="H1" s="1951"/>
      <c r="I1" s="1951"/>
      <c r="J1" s="1951"/>
      <c r="K1" s="1951"/>
      <c r="L1" s="1951"/>
      <c r="M1" s="1951"/>
      <c r="N1" s="1951"/>
      <c r="O1" s="1951"/>
      <c r="P1" s="1951"/>
      <c r="Q1" s="1951"/>
      <c r="R1" s="1951"/>
      <c r="S1" s="1951"/>
      <c r="T1" s="1951"/>
      <c r="U1" s="1951"/>
      <c r="V1" s="1951"/>
      <c r="W1" s="1951"/>
      <c r="X1" s="1952"/>
      <c r="Y1" s="334"/>
      <c r="Z1" s="334"/>
      <c r="AA1" s="334"/>
      <c r="AB1" s="334"/>
      <c r="AC1" s="334"/>
      <c r="AD1" s="334"/>
      <c r="AE1" s="334"/>
      <c r="AF1" s="334"/>
      <c r="AG1" s="334"/>
      <c r="AH1" s="334"/>
      <c r="AI1" s="334"/>
      <c r="AJ1" s="334"/>
      <c r="AK1" s="334"/>
      <c r="AL1" s="334"/>
      <c r="AM1" s="334"/>
      <c r="AN1" s="334"/>
      <c r="AO1" s="334"/>
      <c r="AP1" s="334"/>
      <c r="AQ1" s="334"/>
      <c r="AR1" s="334"/>
      <c r="AS1" s="334"/>
      <c r="AT1" s="334"/>
      <c r="AU1" s="347"/>
    </row>
    <row r="2" spans="1:47" s="297" customFormat="1" ht="15" x14ac:dyDescent="0.2">
      <c r="A2" s="1946"/>
      <c r="B2" s="1947"/>
      <c r="C2" s="1947"/>
      <c r="D2" s="1953"/>
      <c r="E2" s="1953"/>
      <c r="F2" s="1953"/>
      <c r="G2" s="1953"/>
      <c r="H2" s="1953"/>
      <c r="I2" s="1953"/>
      <c r="J2" s="1953"/>
      <c r="K2" s="1953"/>
      <c r="L2" s="1953"/>
      <c r="M2" s="1953"/>
      <c r="N2" s="1953"/>
      <c r="O2" s="1953"/>
      <c r="P2" s="1953"/>
      <c r="Q2" s="1953"/>
      <c r="R2" s="1953"/>
      <c r="S2" s="1953"/>
      <c r="T2" s="1953"/>
      <c r="U2" s="1953"/>
      <c r="V2" s="1953"/>
      <c r="W2" s="1953"/>
      <c r="X2" s="1954"/>
      <c r="Y2" s="316"/>
      <c r="Z2" s="316" t="s">
        <v>15</v>
      </c>
      <c r="AA2" s="316"/>
      <c r="AB2" s="316"/>
      <c r="AC2" s="316"/>
      <c r="AD2" s="316"/>
      <c r="AE2" s="316"/>
      <c r="AF2" s="1941"/>
      <c r="AG2" s="1941"/>
      <c r="AH2" s="1941"/>
      <c r="AI2" s="1941"/>
      <c r="AJ2" s="1941"/>
      <c r="AK2" s="1941"/>
      <c r="AL2" s="1941"/>
      <c r="AM2" s="1941"/>
      <c r="AN2" s="1941"/>
      <c r="AO2" s="1941"/>
      <c r="AP2" s="1941"/>
      <c r="AQ2" s="1941"/>
      <c r="AR2" s="1941"/>
      <c r="AS2" s="1941"/>
      <c r="AT2" s="1941"/>
      <c r="AU2" s="1979"/>
    </row>
    <row r="3" spans="1:47" s="297" customFormat="1" ht="8.25" customHeight="1" x14ac:dyDescent="0.2">
      <c r="A3" s="1946"/>
      <c r="B3" s="1947"/>
      <c r="C3" s="1947"/>
      <c r="D3" s="1953"/>
      <c r="E3" s="1953"/>
      <c r="F3" s="1953"/>
      <c r="G3" s="1953"/>
      <c r="H3" s="1953"/>
      <c r="I3" s="1953"/>
      <c r="J3" s="1953"/>
      <c r="K3" s="1953"/>
      <c r="L3" s="1953"/>
      <c r="M3" s="1953"/>
      <c r="N3" s="1953"/>
      <c r="O3" s="1953"/>
      <c r="P3" s="1953"/>
      <c r="Q3" s="1953"/>
      <c r="R3" s="1953"/>
      <c r="S3" s="1953"/>
      <c r="T3" s="1953"/>
      <c r="U3" s="1953"/>
      <c r="V3" s="1953"/>
      <c r="W3" s="1953"/>
      <c r="X3" s="1954"/>
      <c r="Y3" s="316"/>
      <c r="Z3" s="316"/>
      <c r="AA3" s="316"/>
      <c r="AB3" s="1957"/>
      <c r="AC3" s="1957"/>
      <c r="AD3" s="1957"/>
      <c r="AE3" s="1957"/>
      <c r="AF3" s="1957"/>
      <c r="AG3" s="1957"/>
      <c r="AH3" s="1957"/>
      <c r="AI3" s="1957"/>
      <c r="AJ3" s="1957"/>
      <c r="AK3" s="1957"/>
      <c r="AL3" s="1957"/>
      <c r="AM3" s="1957"/>
      <c r="AN3" s="1957"/>
      <c r="AO3" s="1957"/>
      <c r="AP3" s="1957"/>
      <c r="AQ3" s="1957"/>
      <c r="AR3" s="1957"/>
      <c r="AS3" s="1957"/>
      <c r="AT3" s="1957"/>
      <c r="AU3" s="1980"/>
    </row>
    <row r="4" spans="1:47" s="297" customFormat="1" ht="6.75" customHeight="1" thickBot="1" x14ac:dyDescent="0.25">
      <c r="A4" s="1948"/>
      <c r="B4" s="1949"/>
      <c r="C4" s="1949"/>
      <c r="D4" s="1955"/>
      <c r="E4" s="1955"/>
      <c r="F4" s="1955"/>
      <c r="G4" s="1955"/>
      <c r="H4" s="1955"/>
      <c r="I4" s="1955"/>
      <c r="J4" s="1955"/>
      <c r="K4" s="1955"/>
      <c r="L4" s="1955"/>
      <c r="M4" s="1955"/>
      <c r="N4" s="1955"/>
      <c r="O4" s="1955"/>
      <c r="P4" s="1955"/>
      <c r="Q4" s="1955"/>
      <c r="R4" s="1955"/>
      <c r="S4" s="1955"/>
      <c r="T4" s="1955"/>
      <c r="U4" s="1955"/>
      <c r="V4" s="1955"/>
      <c r="W4" s="1955"/>
      <c r="X4" s="1956"/>
      <c r="Y4" s="331"/>
      <c r="Z4" s="330"/>
      <c r="AA4" s="330"/>
      <c r="AB4" s="330"/>
      <c r="AC4" s="330"/>
      <c r="AD4" s="330"/>
      <c r="AE4" s="330"/>
      <c r="AF4" s="330"/>
      <c r="AG4" s="330"/>
      <c r="AH4" s="330"/>
      <c r="AI4" s="330"/>
      <c r="AJ4" s="330"/>
      <c r="AK4" s="330"/>
      <c r="AL4" s="330"/>
      <c r="AM4" s="330"/>
      <c r="AN4" s="330"/>
      <c r="AO4" s="330"/>
      <c r="AP4" s="330"/>
      <c r="AQ4" s="330"/>
      <c r="AR4" s="330"/>
      <c r="AS4" s="330"/>
      <c r="AT4" s="330"/>
      <c r="AU4" s="346"/>
    </row>
    <row r="5" spans="1:47" s="297" customFormat="1" ht="84" customHeight="1" thickTop="1" x14ac:dyDescent="0.2">
      <c r="A5" s="1973" t="s">
        <v>1552</v>
      </c>
      <c r="B5" s="1974"/>
      <c r="C5" s="1974"/>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c r="AT5" s="1974"/>
      <c r="AU5" s="1975"/>
    </row>
    <row r="6" spans="1:47" s="297" customFormat="1" ht="5.25" customHeight="1" x14ac:dyDescent="0.2">
      <c r="A6" s="29"/>
      <c r="B6" s="132"/>
      <c r="C6" s="193"/>
      <c r="D6" s="193"/>
      <c r="E6" s="193"/>
      <c r="F6" s="193"/>
      <c r="G6" s="193"/>
      <c r="H6" s="193"/>
      <c r="I6" s="193"/>
      <c r="J6" s="193"/>
      <c r="K6" s="193"/>
      <c r="L6" s="193"/>
      <c r="M6" s="193"/>
      <c r="N6" s="132"/>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28"/>
    </row>
    <row r="7" spans="1:47" ht="18" customHeight="1" x14ac:dyDescent="0.2">
      <c r="A7" s="29"/>
      <c r="B7" s="195"/>
      <c r="C7" s="198" t="s">
        <v>1</v>
      </c>
      <c r="D7" s="198"/>
      <c r="E7" s="193"/>
      <c r="F7" s="374"/>
      <c r="G7" s="374"/>
      <c r="J7" s="198"/>
      <c r="K7" s="193"/>
      <c r="L7" s="193"/>
      <c r="O7" s="193"/>
      <c r="P7" s="193"/>
      <c r="Q7" s="193"/>
      <c r="R7" s="193"/>
      <c r="S7" s="193"/>
      <c r="U7" s="193"/>
      <c r="V7" s="193"/>
      <c r="W7" s="193"/>
      <c r="X7" s="195"/>
      <c r="Y7" s="198" t="s">
        <v>895</v>
      </c>
      <c r="Z7" s="198"/>
      <c r="AA7" s="193"/>
      <c r="AB7" s="193"/>
      <c r="AC7" s="193"/>
      <c r="AD7" s="193"/>
      <c r="AE7" s="193"/>
      <c r="AF7" s="193"/>
      <c r="AG7" s="193"/>
      <c r="AH7" s="193"/>
      <c r="AI7" s="193"/>
      <c r="AL7" s="195"/>
      <c r="AM7" s="198" t="s">
        <v>147</v>
      </c>
      <c r="AN7" s="193"/>
      <c r="AO7" s="193"/>
      <c r="AP7" s="193"/>
      <c r="AQ7" s="193"/>
      <c r="AR7" s="193"/>
      <c r="AS7" s="193"/>
      <c r="AT7" s="193"/>
      <c r="AU7" s="28"/>
    </row>
    <row r="8" spans="1:47" ht="18" customHeight="1" x14ac:dyDescent="0.2">
      <c r="A8" s="29"/>
      <c r="B8" s="195"/>
      <c r="C8" s="198" t="s">
        <v>897</v>
      </c>
      <c r="D8" s="198"/>
      <c r="E8" s="193"/>
      <c r="F8" s="193"/>
      <c r="G8" s="193"/>
      <c r="J8" s="198"/>
      <c r="K8" s="193"/>
      <c r="L8" s="193"/>
      <c r="O8" s="193"/>
      <c r="P8" s="193"/>
      <c r="Q8" s="193"/>
      <c r="R8" s="193"/>
      <c r="S8" s="193"/>
      <c r="U8" s="193"/>
      <c r="V8" s="193"/>
      <c r="W8" s="193"/>
      <c r="X8" s="195"/>
      <c r="Y8" s="198" t="s">
        <v>148</v>
      </c>
      <c r="Z8" s="198"/>
      <c r="AA8" s="193"/>
      <c r="AB8" s="193"/>
      <c r="AC8" s="193"/>
      <c r="AD8" s="193"/>
      <c r="AE8" s="193"/>
      <c r="AF8" s="193"/>
      <c r="AG8" s="193"/>
      <c r="AH8" s="193"/>
      <c r="AI8" s="193"/>
      <c r="AJ8" s="193"/>
      <c r="AK8" s="193"/>
      <c r="AL8" s="193"/>
      <c r="AO8" s="374"/>
      <c r="AP8" s="374"/>
      <c r="AQ8" s="374"/>
      <c r="AR8" s="374"/>
      <c r="AS8" s="374"/>
      <c r="AT8" s="374"/>
      <c r="AU8" s="632"/>
    </row>
    <row r="9" spans="1:47" ht="18" customHeight="1" x14ac:dyDescent="0.2">
      <c r="A9" s="29"/>
      <c r="B9" s="195"/>
      <c r="C9" s="198" t="s">
        <v>898</v>
      </c>
      <c r="D9" s="198"/>
      <c r="E9" s="193"/>
      <c r="F9" s="193"/>
      <c r="G9" s="193"/>
      <c r="H9" s="193"/>
      <c r="I9" s="193"/>
      <c r="J9" s="193"/>
      <c r="K9" s="193"/>
      <c r="L9" s="193"/>
      <c r="M9" s="193"/>
      <c r="O9" s="193"/>
      <c r="P9" s="193"/>
      <c r="Q9" s="193"/>
      <c r="R9" s="193"/>
      <c r="S9" s="193"/>
      <c r="U9" s="193"/>
      <c r="V9" s="193"/>
      <c r="W9" s="193"/>
      <c r="X9" s="195"/>
      <c r="Y9" s="198" t="s">
        <v>150</v>
      </c>
      <c r="Z9" s="193"/>
      <c r="AA9" s="193"/>
      <c r="AB9" s="193"/>
      <c r="AC9" s="193"/>
      <c r="AD9" s="193"/>
      <c r="AE9" s="193"/>
      <c r="AF9" s="193"/>
      <c r="AG9" s="193"/>
      <c r="AH9" s="193"/>
      <c r="AI9" s="193"/>
      <c r="AJ9" s="193"/>
      <c r="AK9" s="193"/>
      <c r="AL9" s="193"/>
      <c r="AO9" s="193"/>
      <c r="AP9" s="193"/>
      <c r="AQ9" s="193"/>
      <c r="AR9" s="193"/>
      <c r="AS9" s="193"/>
      <c r="AT9" s="193"/>
      <c r="AU9" s="28"/>
    </row>
    <row r="10" spans="1:47" ht="3.75" customHeight="1" x14ac:dyDescent="0.2">
      <c r="A10" s="29"/>
      <c r="B10" s="193"/>
      <c r="C10" s="193"/>
      <c r="D10" s="193"/>
      <c r="E10" s="193"/>
      <c r="F10" s="193"/>
      <c r="G10" s="193"/>
      <c r="H10" s="193"/>
      <c r="I10" s="193"/>
      <c r="J10" s="193"/>
      <c r="K10" s="193"/>
      <c r="L10" s="193"/>
      <c r="M10" s="193"/>
      <c r="O10" s="193"/>
      <c r="P10" s="193"/>
      <c r="Q10" s="193"/>
      <c r="R10" s="193"/>
      <c r="S10" s="193"/>
      <c r="U10" s="193"/>
      <c r="V10" s="193"/>
      <c r="W10" s="193"/>
      <c r="X10" s="193"/>
      <c r="Y10" s="193"/>
      <c r="Z10" s="193"/>
      <c r="AA10" s="193"/>
      <c r="AB10" s="193"/>
      <c r="AC10" s="193"/>
      <c r="AD10" s="193"/>
      <c r="AE10" s="193"/>
      <c r="AF10" s="193"/>
      <c r="AG10" s="193"/>
      <c r="AH10" s="193"/>
      <c r="AI10" s="193"/>
      <c r="AJ10" s="193"/>
      <c r="AK10" s="193"/>
      <c r="AL10" s="193"/>
      <c r="AO10" s="193"/>
      <c r="AP10" s="193"/>
      <c r="AQ10" s="193"/>
      <c r="AR10" s="193"/>
      <c r="AS10" s="193"/>
      <c r="AT10" s="193"/>
      <c r="AU10" s="28"/>
    </row>
    <row r="11" spans="1:47" ht="36" customHeight="1" x14ac:dyDescent="0.2">
      <c r="A11" s="1973" t="s">
        <v>899</v>
      </c>
      <c r="B11" s="1974"/>
      <c r="C11" s="1974"/>
      <c r="D11" s="1974"/>
      <c r="E11" s="1974"/>
      <c r="F11" s="1974"/>
      <c r="G11" s="1974"/>
      <c r="H11" s="1974"/>
      <c r="I11" s="1974"/>
      <c r="J11" s="1974"/>
      <c r="K11" s="1974"/>
      <c r="L11" s="1974"/>
      <c r="M11" s="1974"/>
      <c r="N11" s="1974"/>
      <c r="O11" s="1974"/>
      <c r="P11" s="1974"/>
      <c r="Q11" s="1974"/>
      <c r="R11" s="1974"/>
      <c r="S11" s="1974"/>
      <c r="T11" s="1974"/>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c r="AT11" s="1974"/>
      <c r="AU11" s="1975"/>
    </row>
    <row r="12" spans="1:47" ht="18" customHeight="1" x14ac:dyDescent="0.25">
      <c r="A12" s="29"/>
      <c r="B12" s="198" t="s">
        <v>15</v>
      </c>
      <c r="C12" s="193"/>
      <c r="D12" s="193"/>
      <c r="E12" s="193"/>
      <c r="F12" s="193"/>
      <c r="G12" s="193"/>
      <c r="H12" s="1976"/>
      <c r="I12" s="1977"/>
      <c r="J12" s="1977"/>
      <c r="K12" s="1977"/>
      <c r="L12" s="1977"/>
      <c r="M12" s="1977"/>
      <c r="N12" s="1977"/>
      <c r="O12" s="1977"/>
      <c r="P12" s="1977"/>
      <c r="Q12" s="1977"/>
      <c r="R12" s="1977"/>
      <c r="S12" s="1977"/>
      <c r="T12" s="1978"/>
      <c r="U12" s="1978"/>
      <c r="V12" s="193"/>
      <c r="W12" s="193"/>
      <c r="X12" s="198" t="s">
        <v>15</v>
      </c>
      <c r="Y12" s="193"/>
      <c r="Z12" s="193"/>
      <c r="AA12" s="193"/>
      <c r="AB12" s="193"/>
      <c r="AC12" s="193"/>
      <c r="AD12" s="1976"/>
      <c r="AE12" s="1977"/>
      <c r="AF12" s="1977"/>
      <c r="AG12" s="1977"/>
      <c r="AH12" s="1977"/>
      <c r="AI12" s="1977"/>
      <c r="AJ12" s="1977"/>
      <c r="AK12" s="1977"/>
      <c r="AL12" s="1977"/>
      <c r="AM12" s="1977"/>
      <c r="AN12" s="1977"/>
      <c r="AO12" s="1977"/>
      <c r="AP12" s="1978"/>
      <c r="AQ12" s="1978"/>
      <c r="AR12" s="193"/>
      <c r="AS12" s="193"/>
      <c r="AT12" s="193"/>
      <c r="AU12" s="28"/>
    </row>
    <row r="13" spans="1:47" ht="18" customHeight="1" x14ac:dyDescent="0.25">
      <c r="A13" s="29"/>
      <c r="B13" s="198" t="s">
        <v>15</v>
      </c>
      <c r="C13" s="193"/>
      <c r="D13" s="193"/>
      <c r="E13" s="193"/>
      <c r="F13" s="193"/>
      <c r="G13" s="193"/>
      <c r="H13" s="1976"/>
      <c r="I13" s="1977"/>
      <c r="J13" s="1977"/>
      <c r="K13" s="1977"/>
      <c r="L13" s="1977"/>
      <c r="M13" s="1977"/>
      <c r="N13" s="1977"/>
      <c r="O13" s="1977"/>
      <c r="P13" s="1977"/>
      <c r="Q13" s="1977"/>
      <c r="R13" s="1977"/>
      <c r="S13" s="1977"/>
      <c r="T13" s="1978"/>
      <c r="U13" s="1978"/>
      <c r="V13" s="193"/>
      <c r="W13" s="193"/>
      <c r="X13" s="198" t="s">
        <v>15</v>
      </c>
      <c r="Y13" s="193"/>
      <c r="Z13" s="193"/>
      <c r="AA13" s="193"/>
      <c r="AB13" s="193"/>
      <c r="AC13" s="193"/>
      <c r="AD13" s="1976"/>
      <c r="AE13" s="1977"/>
      <c r="AF13" s="1977"/>
      <c r="AG13" s="1977"/>
      <c r="AH13" s="1977"/>
      <c r="AI13" s="1977"/>
      <c r="AJ13" s="1977"/>
      <c r="AK13" s="1977"/>
      <c r="AL13" s="1977"/>
      <c r="AM13" s="1977"/>
      <c r="AN13" s="1977"/>
      <c r="AO13" s="1977"/>
      <c r="AP13" s="1978"/>
      <c r="AQ13" s="1978"/>
      <c r="AR13" s="193"/>
      <c r="AS13" s="193"/>
      <c r="AT13" s="193"/>
      <c r="AU13" s="28"/>
    </row>
    <row r="14" spans="1:47" ht="18" customHeight="1" x14ac:dyDescent="0.25">
      <c r="A14" s="29"/>
      <c r="B14" s="198" t="s">
        <v>15</v>
      </c>
      <c r="C14" s="198"/>
      <c r="D14" s="198"/>
      <c r="E14" s="193"/>
      <c r="F14" s="193"/>
      <c r="G14" s="193"/>
      <c r="H14" s="1976"/>
      <c r="I14" s="1977"/>
      <c r="J14" s="1977"/>
      <c r="K14" s="1977"/>
      <c r="L14" s="1977"/>
      <c r="M14" s="1977"/>
      <c r="N14" s="1977"/>
      <c r="O14" s="1977"/>
      <c r="P14" s="1977"/>
      <c r="Q14" s="1977"/>
      <c r="R14" s="1977"/>
      <c r="S14" s="1977"/>
      <c r="T14" s="1978"/>
      <c r="U14" s="1978"/>
      <c r="V14" s="193"/>
      <c r="W14" s="193"/>
      <c r="X14" s="198" t="s">
        <v>15</v>
      </c>
      <c r="Y14" s="198"/>
      <c r="Z14" s="198"/>
      <c r="AA14" s="193"/>
      <c r="AB14" s="193"/>
      <c r="AC14" s="193"/>
      <c r="AD14" s="1976"/>
      <c r="AE14" s="1977"/>
      <c r="AF14" s="1977"/>
      <c r="AG14" s="1977"/>
      <c r="AH14" s="1977"/>
      <c r="AI14" s="1977"/>
      <c r="AJ14" s="1977"/>
      <c r="AK14" s="1977"/>
      <c r="AL14" s="1977"/>
      <c r="AM14" s="1977"/>
      <c r="AN14" s="1977"/>
      <c r="AO14" s="1977"/>
      <c r="AP14" s="1978"/>
      <c r="AQ14" s="1978"/>
      <c r="AR14" s="193"/>
      <c r="AS14" s="193"/>
      <c r="AT14" s="193"/>
      <c r="AU14" s="28"/>
    </row>
    <row r="15" spans="1:47" ht="18" customHeight="1" x14ac:dyDescent="0.25">
      <c r="A15" s="29"/>
      <c r="B15" s="198" t="s">
        <v>15</v>
      </c>
      <c r="C15" s="198"/>
      <c r="D15" s="198"/>
      <c r="E15" s="193"/>
      <c r="F15" s="193"/>
      <c r="G15" s="193"/>
      <c r="H15" s="1976"/>
      <c r="I15" s="1977"/>
      <c r="J15" s="1977"/>
      <c r="K15" s="1977"/>
      <c r="L15" s="1977"/>
      <c r="M15" s="1977"/>
      <c r="N15" s="1977"/>
      <c r="O15" s="1977"/>
      <c r="P15" s="1977"/>
      <c r="Q15" s="1977"/>
      <c r="R15" s="1977"/>
      <c r="S15" s="1977"/>
      <c r="T15" s="1978"/>
      <c r="U15" s="1978"/>
      <c r="V15" s="193"/>
      <c r="W15" s="193"/>
      <c r="X15" s="198" t="s">
        <v>15</v>
      </c>
      <c r="Y15" s="198"/>
      <c r="Z15" s="198"/>
      <c r="AA15" s="193"/>
      <c r="AB15" s="193"/>
      <c r="AC15" s="193"/>
      <c r="AD15" s="1976"/>
      <c r="AE15" s="1977"/>
      <c r="AF15" s="1977"/>
      <c r="AG15" s="1977"/>
      <c r="AH15" s="1977"/>
      <c r="AI15" s="1977"/>
      <c r="AJ15" s="1977"/>
      <c r="AK15" s="1977"/>
      <c r="AL15" s="1977"/>
      <c r="AM15" s="1977"/>
      <c r="AN15" s="1977"/>
      <c r="AO15" s="1977"/>
      <c r="AP15" s="1978"/>
      <c r="AQ15" s="1978"/>
      <c r="AR15" s="193"/>
      <c r="AS15" s="193"/>
      <c r="AT15" s="193"/>
      <c r="AU15" s="28"/>
    </row>
    <row r="16" spans="1:47" ht="3.75" customHeight="1" x14ac:dyDescent="0.2">
      <c r="A16" s="29"/>
      <c r="D16" s="198"/>
      <c r="E16" s="193"/>
      <c r="F16" s="193"/>
      <c r="G16" s="193"/>
      <c r="H16" s="193"/>
      <c r="I16" s="193"/>
      <c r="J16" s="193"/>
      <c r="K16" s="193"/>
      <c r="L16" s="193"/>
      <c r="M16" s="193"/>
      <c r="O16" s="193"/>
      <c r="P16" s="193"/>
      <c r="Q16" s="193"/>
      <c r="R16" s="193"/>
      <c r="S16" s="193"/>
      <c r="T16" s="193"/>
      <c r="U16" s="193"/>
      <c r="V16" s="193"/>
      <c r="W16" s="193"/>
      <c r="X16" s="193"/>
      <c r="Y16" s="193"/>
      <c r="Z16" s="193"/>
      <c r="AA16" s="193"/>
      <c r="AB16" s="193"/>
      <c r="AE16" s="193"/>
      <c r="AF16" s="193"/>
      <c r="AG16" s="193"/>
      <c r="AH16" s="193"/>
      <c r="AI16" s="193"/>
      <c r="AJ16" s="193"/>
      <c r="AK16" s="193"/>
      <c r="AL16" s="193"/>
      <c r="AP16" s="193"/>
      <c r="AQ16" s="193"/>
      <c r="AR16" s="193"/>
      <c r="AS16" s="193"/>
      <c r="AT16" s="193"/>
      <c r="AU16" s="28"/>
    </row>
    <row r="17" spans="1:82" ht="24" customHeight="1" x14ac:dyDescent="0.2">
      <c r="A17" s="1969" t="s">
        <v>900</v>
      </c>
      <c r="B17" s="1970"/>
      <c r="C17" s="1970"/>
      <c r="D17" s="1970"/>
      <c r="E17" s="1970"/>
      <c r="F17" s="1970"/>
      <c r="G17" s="1970"/>
      <c r="H17" s="1970"/>
      <c r="I17" s="1970"/>
      <c r="J17" s="1970"/>
      <c r="K17" s="1970"/>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c r="AN17" s="1970"/>
      <c r="AO17" s="1970"/>
      <c r="AP17" s="1970"/>
      <c r="AQ17" s="1970"/>
      <c r="AR17" s="1970"/>
      <c r="AS17" s="1970"/>
      <c r="AT17" s="1970"/>
      <c r="AU17" s="1971"/>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row>
    <row r="18" spans="1:82" ht="12" customHeight="1" x14ac:dyDescent="0.25">
      <c r="A18" s="340"/>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8"/>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row>
    <row r="19" spans="1:82" ht="18" customHeight="1" x14ac:dyDescent="0.25">
      <c r="A19" s="340"/>
      <c r="B19" s="345" t="s">
        <v>901</v>
      </c>
      <c r="C19" s="339"/>
      <c r="D19" s="339"/>
      <c r="E19" s="339"/>
      <c r="F19" s="339"/>
      <c r="G19" s="339"/>
      <c r="H19" s="339"/>
      <c r="I19" s="339"/>
      <c r="J19" s="339"/>
      <c r="K19" s="1367"/>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368"/>
      <c r="AH19" s="1368"/>
      <c r="AI19" s="1368"/>
      <c r="AJ19" s="1972"/>
      <c r="AK19" s="1972"/>
      <c r="AL19" s="1972"/>
      <c r="AM19" s="1972"/>
      <c r="AN19" s="1972"/>
      <c r="AO19" s="339"/>
      <c r="AP19" s="339"/>
      <c r="AQ19" s="339"/>
      <c r="AR19" s="339"/>
      <c r="AS19" s="339"/>
      <c r="AT19" s="339"/>
      <c r="AU19" s="338"/>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row>
    <row r="20" spans="1:82" ht="15" customHeight="1" x14ac:dyDescent="0.25">
      <c r="A20" s="340"/>
      <c r="B20" s="1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8"/>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row>
    <row r="21" spans="1:82" ht="18" customHeight="1" x14ac:dyDescent="0.25">
      <c r="A21" s="340"/>
      <c r="B21" s="344" t="s">
        <v>902</v>
      </c>
      <c r="C21" s="339"/>
      <c r="D21" s="339"/>
      <c r="E21" s="339"/>
      <c r="F21" s="339"/>
      <c r="G21" s="339"/>
      <c r="H21" s="339"/>
      <c r="I21" s="339"/>
      <c r="J21" s="339"/>
      <c r="K21" s="339"/>
      <c r="L21" s="339"/>
      <c r="M21" s="339"/>
      <c r="N21" s="339"/>
      <c r="O21" s="1967"/>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c r="AN21" s="1968"/>
      <c r="AO21" s="339"/>
      <c r="AP21" s="339"/>
      <c r="AQ21" s="339"/>
      <c r="AR21" s="339"/>
      <c r="AS21" s="339"/>
      <c r="AT21" s="339"/>
      <c r="AU21" s="338"/>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row>
    <row r="22" spans="1:82" ht="15" customHeight="1" x14ac:dyDescent="0.25">
      <c r="A22" s="340"/>
      <c r="B22" s="1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8"/>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row>
    <row r="23" spans="1:82" ht="18" customHeight="1" x14ac:dyDescent="0.25">
      <c r="A23" s="340"/>
      <c r="B23" s="344" t="s">
        <v>5</v>
      </c>
      <c r="C23" s="339"/>
      <c r="D23" s="339"/>
      <c r="E23" s="339"/>
      <c r="F23" s="339"/>
      <c r="G23" s="339"/>
      <c r="H23" s="339"/>
      <c r="I23" s="339"/>
      <c r="J23" s="339"/>
      <c r="K23" s="1367"/>
      <c r="L23" s="1984"/>
      <c r="M23" s="1984"/>
      <c r="N23" s="1984"/>
      <c r="O23" s="1984"/>
      <c r="P23" s="1984"/>
      <c r="Q23" s="1984"/>
      <c r="R23" s="1984"/>
      <c r="S23" s="1984"/>
      <c r="T23" s="1984"/>
      <c r="U23" s="1984"/>
      <c r="V23" s="1984"/>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8"/>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row>
    <row r="24" spans="1:82" ht="15" customHeight="1" x14ac:dyDescent="0.25">
      <c r="A24" s="340"/>
      <c r="B24" s="1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8"/>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row>
    <row r="25" spans="1:82" ht="18" customHeight="1" x14ac:dyDescent="0.25">
      <c r="A25" s="340"/>
      <c r="B25" s="344" t="s">
        <v>7</v>
      </c>
      <c r="C25" s="339"/>
      <c r="D25" s="339"/>
      <c r="E25" s="339"/>
      <c r="F25" s="339"/>
      <c r="G25" s="339"/>
      <c r="H25" s="339"/>
      <c r="I25" s="339"/>
      <c r="J25" s="339"/>
      <c r="K25" s="1367"/>
      <c r="L25" s="1368"/>
      <c r="M25" s="1368"/>
      <c r="N25" s="1368"/>
      <c r="O25" s="1368"/>
      <c r="P25" s="1368"/>
      <c r="Q25" s="1368"/>
      <c r="R25" s="1368"/>
      <c r="S25" s="339"/>
      <c r="T25" s="339"/>
      <c r="U25" s="241" t="s">
        <v>903</v>
      </c>
      <c r="V25" s="339"/>
      <c r="W25" s="1367"/>
      <c r="X25" s="1972"/>
      <c r="Y25" s="1972"/>
      <c r="Z25" s="1972"/>
      <c r="AA25" s="1972"/>
      <c r="AB25" s="1972"/>
      <c r="AC25" s="339"/>
      <c r="AD25" s="339"/>
      <c r="AE25" s="339"/>
      <c r="AF25" s="339"/>
      <c r="AG25" s="339"/>
      <c r="AH25" s="339"/>
      <c r="AI25" s="339"/>
      <c r="AJ25" s="339"/>
      <c r="AK25" s="339"/>
      <c r="AL25" s="339"/>
      <c r="AM25" s="339"/>
      <c r="AN25" s="339"/>
      <c r="AO25" s="339"/>
      <c r="AP25" s="339"/>
      <c r="AQ25" s="339"/>
      <c r="AR25" s="339"/>
      <c r="AS25" s="339"/>
      <c r="AT25" s="339"/>
      <c r="AU25" s="338"/>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row>
    <row r="26" spans="1:82" ht="15" customHeight="1" x14ac:dyDescent="0.25">
      <c r="A26" s="340"/>
      <c r="B26" s="1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8"/>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row>
    <row r="27" spans="1:82" ht="18" customHeight="1" x14ac:dyDescent="0.25">
      <c r="A27" s="340"/>
      <c r="B27" s="344" t="s">
        <v>904</v>
      </c>
      <c r="C27" s="339"/>
      <c r="D27" s="339"/>
      <c r="E27" s="339"/>
      <c r="F27" s="339"/>
      <c r="G27" s="339"/>
      <c r="H27" s="339"/>
      <c r="I27" s="339"/>
      <c r="J27" s="339"/>
      <c r="K27" s="1367"/>
      <c r="L27" s="1368"/>
      <c r="M27" s="1368"/>
      <c r="N27" s="1368"/>
      <c r="O27" s="1368"/>
      <c r="P27" s="1368"/>
      <c r="Q27" s="1368"/>
      <c r="R27" s="1368"/>
      <c r="S27" s="339"/>
      <c r="T27" s="339"/>
      <c r="U27" s="345" t="s">
        <v>854</v>
      </c>
      <c r="V27" s="339"/>
      <c r="W27" s="339"/>
      <c r="X27" s="339"/>
      <c r="Y27" s="339"/>
      <c r="Z27" s="339"/>
      <c r="AA27" s="339"/>
      <c r="AB27" s="339"/>
      <c r="AC27" s="339"/>
      <c r="AD27" s="195"/>
      <c r="AE27" s="198" t="s">
        <v>664</v>
      </c>
      <c r="AF27" s="339"/>
      <c r="AG27" s="339"/>
      <c r="AH27" s="195"/>
      <c r="AI27" s="198" t="s">
        <v>665</v>
      </c>
      <c r="AJ27" s="339"/>
      <c r="AK27" s="339"/>
      <c r="AL27" s="339"/>
      <c r="AM27" s="339"/>
      <c r="AN27" s="339"/>
      <c r="AO27" s="339"/>
      <c r="AP27" s="339"/>
      <c r="AQ27" s="339"/>
      <c r="AR27" s="339"/>
      <c r="AS27" s="339"/>
      <c r="AT27" s="339"/>
      <c r="AU27" s="338"/>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row>
    <row r="28" spans="1:82" ht="17.25" customHeight="1" x14ac:dyDescent="0.25">
      <c r="A28" s="340"/>
      <c r="B28" s="139" t="s">
        <v>1550</v>
      </c>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8"/>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row>
    <row r="29" spans="1:82" ht="10.5" customHeight="1" x14ac:dyDescent="0.25">
      <c r="A29" s="340"/>
      <c r="B29" s="1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8"/>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row>
    <row r="30" spans="1:82" ht="15" customHeight="1" x14ac:dyDescent="0.2">
      <c r="A30" s="1985" t="s">
        <v>1577</v>
      </c>
      <c r="B30" s="1986"/>
      <c r="C30" s="1986"/>
      <c r="D30" s="1986"/>
      <c r="E30" s="1986"/>
      <c r="F30" s="1986"/>
      <c r="G30" s="1986"/>
      <c r="H30" s="1986"/>
      <c r="I30" s="1986"/>
      <c r="J30" s="1986"/>
      <c r="K30" s="1986"/>
      <c r="L30" s="1986"/>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86"/>
      <c r="AO30" s="1986"/>
      <c r="AP30" s="1986"/>
      <c r="AQ30" s="1986"/>
      <c r="AR30" s="1986"/>
      <c r="AS30" s="1986"/>
      <c r="AT30" s="1986"/>
      <c r="AU30" s="1987"/>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row>
    <row r="31" spans="1:82" ht="12.75" customHeight="1" x14ac:dyDescent="0.2">
      <c r="A31" s="1988"/>
      <c r="B31" s="1986"/>
      <c r="C31" s="1986"/>
      <c r="D31" s="1986"/>
      <c r="E31" s="1986"/>
      <c r="F31" s="1986"/>
      <c r="G31" s="1986"/>
      <c r="H31" s="1986"/>
      <c r="I31" s="1986"/>
      <c r="J31" s="1986"/>
      <c r="K31" s="1986"/>
      <c r="L31" s="1986"/>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86"/>
      <c r="AO31" s="1986"/>
      <c r="AP31" s="1986"/>
      <c r="AQ31" s="1986"/>
      <c r="AR31" s="1986"/>
      <c r="AS31" s="1986"/>
      <c r="AT31" s="1986"/>
      <c r="AU31" s="1987"/>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row>
    <row r="32" spans="1:82" ht="33.75" customHeight="1" x14ac:dyDescent="0.2">
      <c r="A32" s="1988"/>
      <c r="B32" s="1986"/>
      <c r="C32" s="1986"/>
      <c r="D32" s="1986"/>
      <c r="E32" s="1986"/>
      <c r="F32" s="1986"/>
      <c r="G32" s="1986"/>
      <c r="H32" s="1986"/>
      <c r="I32" s="1986"/>
      <c r="J32" s="1986"/>
      <c r="K32" s="1986"/>
      <c r="L32" s="1986"/>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86"/>
      <c r="AO32" s="1986"/>
      <c r="AP32" s="1986"/>
      <c r="AQ32" s="1986"/>
      <c r="AR32" s="1986"/>
      <c r="AS32" s="1986"/>
      <c r="AT32" s="1986"/>
      <c r="AU32" s="1987"/>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row>
    <row r="33" spans="1:82" ht="9.75" customHeight="1" x14ac:dyDescent="0.2">
      <c r="A33" s="642"/>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40"/>
      <c r="AP33" s="640"/>
      <c r="AQ33" s="640"/>
      <c r="AR33" s="640"/>
      <c r="AS33" s="640"/>
      <c r="AT33" s="640"/>
      <c r="AU33" s="641"/>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row>
    <row r="34" spans="1:82" ht="18" customHeight="1" x14ac:dyDescent="0.25">
      <c r="A34" s="211"/>
      <c r="B34" s="192"/>
      <c r="C34" s="343" t="s">
        <v>435</v>
      </c>
      <c r="D34" s="205"/>
      <c r="E34" s="205"/>
      <c r="F34" s="205"/>
      <c r="G34" s="205"/>
      <c r="H34" s="337"/>
      <c r="I34" s="337"/>
      <c r="J34" s="337"/>
      <c r="K34" s="337"/>
      <c r="L34" s="337"/>
      <c r="M34" s="337"/>
      <c r="N34" s="337"/>
      <c r="O34" s="337"/>
      <c r="P34" s="336"/>
      <c r="Q34" s="336"/>
      <c r="R34" s="336"/>
      <c r="S34" s="336"/>
      <c r="T34" s="336"/>
      <c r="U34" s="336"/>
      <c r="V34" s="336"/>
      <c r="W34" s="336"/>
      <c r="X34" s="336"/>
      <c r="Y34" s="192"/>
      <c r="Z34" s="148"/>
      <c r="AA34" s="339"/>
      <c r="AB34" s="1981"/>
      <c r="AC34" s="1982"/>
      <c r="AD34" s="1982"/>
      <c r="AE34" s="1982"/>
      <c r="AF34" s="1982"/>
      <c r="AG34" s="1982"/>
      <c r="AH34" s="1982"/>
      <c r="AI34" s="1982"/>
      <c r="AJ34" s="339"/>
      <c r="AK34" s="339"/>
      <c r="AL34" s="339"/>
      <c r="AM34" s="339"/>
      <c r="AN34" s="339"/>
      <c r="AO34" s="339"/>
      <c r="AP34" s="339"/>
      <c r="AQ34" s="339"/>
      <c r="AR34" s="339"/>
      <c r="AS34" s="339"/>
      <c r="AT34" s="339"/>
      <c r="AU34" s="338"/>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row>
    <row r="35" spans="1:82" ht="15" customHeight="1" x14ac:dyDescent="0.25">
      <c r="A35" s="211"/>
      <c r="D35" s="1983" t="s">
        <v>905</v>
      </c>
      <c r="E35" s="1983"/>
      <c r="F35" s="1983"/>
      <c r="G35" s="1983"/>
      <c r="H35" s="1983"/>
      <c r="I35" s="1983"/>
      <c r="J35" s="1983"/>
      <c r="K35" s="1983"/>
      <c r="L35" s="1983"/>
      <c r="M35" s="1983"/>
      <c r="N35" s="1983"/>
      <c r="O35" s="1983"/>
      <c r="P35" s="1983"/>
      <c r="Q35" s="1983"/>
      <c r="R35" s="1983"/>
      <c r="S35" s="1983"/>
      <c r="T35" s="1983"/>
      <c r="U35" s="1983"/>
      <c r="V35" s="1983"/>
      <c r="W35" s="1983"/>
      <c r="X35" s="1983"/>
      <c r="AA35" s="339"/>
      <c r="AB35" s="339"/>
      <c r="AC35" s="339"/>
      <c r="AD35" s="342"/>
      <c r="AE35" s="341" t="s">
        <v>433</v>
      </c>
      <c r="AF35" s="339"/>
      <c r="AG35" s="339"/>
      <c r="AH35" s="339"/>
      <c r="AI35" s="339"/>
      <c r="AJ35" s="339"/>
      <c r="AK35" s="339"/>
      <c r="AL35" s="339"/>
      <c r="AM35" s="339"/>
      <c r="AN35" s="339"/>
      <c r="AO35" s="339"/>
      <c r="AP35" s="339"/>
      <c r="AQ35" s="339"/>
      <c r="AR35" s="339"/>
      <c r="AS35" s="339"/>
      <c r="AT35" s="339"/>
      <c r="AU35" s="338"/>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row>
    <row r="36" spans="1:82" ht="7.5" customHeight="1" x14ac:dyDescent="0.25">
      <c r="A36" s="340"/>
      <c r="B36" s="1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8"/>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row>
    <row r="37" spans="1:82" ht="18" customHeight="1" x14ac:dyDescent="0.25">
      <c r="A37" s="340"/>
      <c r="B37" s="139"/>
      <c r="C37" s="339"/>
      <c r="D37" s="1967"/>
      <c r="E37" s="1349"/>
      <c r="F37" s="1349"/>
      <c r="G37" s="1349"/>
      <c r="H37" s="1349"/>
      <c r="I37" s="1349"/>
      <c r="J37" s="1349"/>
      <c r="K37" s="1349"/>
      <c r="L37" s="1349"/>
      <c r="M37" s="1349"/>
      <c r="N37" s="1349"/>
      <c r="O37" s="1349"/>
      <c r="P37" s="1349"/>
      <c r="Q37" s="1349"/>
      <c r="R37" s="1349"/>
      <c r="S37" s="1349"/>
      <c r="T37" s="1349"/>
      <c r="U37" s="1349"/>
      <c r="V37" s="1349"/>
      <c r="W37" s="1349"/>
      <c r="X37" s="134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8"/>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row>
    <row r="38" spans="1:82" ht="15" customHeight="1" x14ac:dyDescent="0.25">
      <c r="A38" s="340"/>
      <c r="B38" s="139"/>
      <c r="C38" s="339"/>
      <c r="D38" s="339"/>
      <c r="E38" s="339"/>
      <c r="F38" s="339"/>
      <c r="G38" s="339"/>
      <c r="H38" s="339"/>
      <c r="I38" s="339"/>
      <c r="J38" s="339"/>
      <c r="K38" s="339"/>
      <c r="L38" s="339"/>
      <c r="M38" s="339"/>
      <c r="N38" s="241" t="s">
        <v>518</v>
      </c>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8"/>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row>
    <row r="39" spans="1:82" ht="7.5" customHeight="1" x14ac:dyDescent="0.25">
      <c r="A39" s="340"/>
      <c r="B39" s="139"/>
      <c r="C39" s="339"/>
      <c r="D39" s="339"/>
      <c r="E39" s="339"/>
      <c r="F39" s="339"/>
      <c r="G39" s="339"/>
      <c r="H39" s="339"/>
      <c r="I39" s="339"/>
      <c r="J39" s="339"/>
      <c r="K39" s="339"/>
      <c r="L39" s="339"/>
      <c r="M39" s="339"/>
      <c r="N39" s="241"/>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8"/>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row>
    <row r="40" spans="1:82" ht="23.25" customHeight="1" x14ac:dyDescent="0.2">
      <c r="A40" s="1969" t="s">
        <v>906</v>
      </c>
      <c r="B40" s="1989"/>
      <c r="C40" s="1989"/>
      <c r="D40" s="1989"/>
      <c r="E40" s="1989"/>
      <c r="F40" s="1989"/>
      <c r="G40" s="1989"/>
      <c r="H40" s="1989"/>
      <c r="I40" s="1989"/>
      <c r="J40" s="1989"/>
      <c r="K40" s="1989"/>
      <c r="L40" s="1989"/>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89"/>
      <c r="AP40" s="1989"/>
      <c r="AQ40" s="1989"/>
      <c r="AR40" s="1989"/>
      <c r="AS40" s="1989"/>
      <c r="AT40" s="1989"/>
      <c r="AU40" s="1990"/>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row>
    <row r="41" spans="1:82" ht="13.5" customHeight="1" x14ac:dyDescent="0.25">
      <c r="A41" s="340"/>
      <c r="B41" s="1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8"/>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row>
    <row r="42" spans="1:82" ht="18" customHeight="1" x14ac:dyDescent="0.25">
      <c r="A42" s="340"/>
      <c r="B42" s="344" t="s">
        <v>907</v>
      </c>
      <c r="C42" s="339"/>
      <c r="D42" s="339"/>
      <c r="E42" s="339"/>
      <c r="F42" s="339"/>
      <c r="G42" s="339"/>
      <c r="H42" s="1367"/>
      <c r="I42" s="1368"/>
      <c r="J42" s="1368"/>
      <c r="K42" s="1368"/>
      <c r="L42" s="1368"/>
      <c r="M42" s="1368"/>
      <c r="N42" s="1368"/>
      <c r="O42" s="1368"/>
      <c r="P42" s="241"/>
      <c r="Q42" s="241"/>
      <c r="R42" s="241"/>
      <c r="S42" s="241" t="s">
        <v>908</v>
      </c>
      <c r="T42" s="241"/>
      <c r="U42" s="241"/>
      <c r="V42" s="1367"/>
      <c r="W42" s="1368"/>
      <c r="X42" s="1368"/>
      <c r="Y42" s="1368"/>
      <c r="Z42" s="1368"/>
      <c r="AA42" s="1368"/>
      <c r="AB42" s="1368"/>
      <c r="AC42" s="1368"/>
      <c r="AD42" s="241"/>
      <c r="AE42" s="341" t="s">
        <v>909</v>
      </c>
      <c r="AF42" s="241"/>
      <c r="AG42" s="241"/>
      <c r="AH42" s="1367"/>
      <c r="AI42" s="1368"/>
      <c r="AJ42" s="1368"/>
      <c r="AK42" s="1368"/>
      <c r="AL42" s="1368"/>
      <c r="AM42" s="1368"/>
      <c r="AN42" s="1368"/>
      <c r="AO42" s="1368"/>
      <c r="AP42" s="339"/>
      <c r="AQ42" s="341" t="s">
        <v>910</v>
      </c>
      <c r="AR42" s="339"/>
      <c r="AS42" s="339"/>
      <c r="AT42" s="1367"/>
      <c r="AU42" s="1991"/>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row>
    <row r="43" spans="1:82" ht="15" customHeight="1" x14ac:dyDescent="0.25">
      <c r="A43" s="340"/>
      <c r="B43" s="1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8"/>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row>
    <row r="44" spans="1:82" ht="18" customHeight="1" x14ac:dyDescent="0.25">
      <c r="A44" s="340"/>
      <c r="B44" s="341" t="s">
        <v>911</v>
      </c>
      <c r="C44" s="339"/>
      <c r="D44" s="339"/>
      <c r="E44" s="339"/>
      <c r="F44" s="339"/>
      <c r="G44" s="339"/>
      <c r="H44" s="339"/>
      <c r="I44" s="339"/>
      <c r="J44" s="339"/>
      <c r="K44" s="1367"/>
      <c r="L44" s="1972"/>
      <c r="M44" s="1972"/>
      <c r="N44" s="1972"/>
      <c r="O44" s="1972"/>
      <c r="P44" s="1972"/>
      <c r="Q44" s="339"/>
      <c r="R44" s="341" t="s">
        <v>912</v>
      </c>
      <c r="S44" s="339"/>
      <c r="T44" s="339"/>
      <c r="U44" s="339"/>
      <c r="V44" s="339"/>
      <c r="W44" s="339"/>
      <c r="X44" s="1367"/>
      <c r="Y44" s="1984"/>
      <c r="Z44" s="1984"/>
      <c r="AA44" s="1984"/>
      <c r="AB44" s="1984"/>
      <c r="AC44" s="1984"/>
      <c r="AD44" s="1984"/>
      <c r="AE44" s="1984"/>
      <c r="AF44" s="1984"/>
      <c r="AG44" s="1984"/>
      <c r="AH44" s="1984"/>
      <c r="AI44" s="1984"/>
      <c r="AJ44" s="339"/>
      <c r="AK44" s="339"/>
      <c r="AL44" s="339"/>
      <c r="AM44" s="339"/>
      <c r="AN44" s="339"/>
      <c r="AO44" s="339"/>
      <c r="AP44" s="339"/>
      <c r="AQ44" s="339"/>
      <c r="AR44" s="339"/>
      <c r="AS44" s="339"/>
      <c r="AT44" s="339"/>
      <c r="AU44" s="338"/>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row>
    <row r="45" spans="1:82" ht="15" customHeight="1" x14ac:dyDescent="0.25">
      <c r="A45" s="340"/>
      <c r="B45" s="1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8"/>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row>
    <row r="46" spans="1:82" ht="18" customHeight="1" x14ac:dyDescent="0.25">
      <c r="A46" s="340"/>
      <c r="B46" s="344" t="s">
        <v>5</v>
      </c>
      <c r="C46" s="339"/>
      <c r="D46" s="339"/>
      <c r="E46" s="339"/>
      <c r="F46" s="339"/>
      <c r="G46" s="339"/>
      <c r="H46" s="339"/>
      <c r="I46" s="339"/>
      <c r="J46" s="339"/>
      <c r="K46" s="1367"/>
      <c r="L46" s="1984"/>
      <c r="M46" s="1984"/>
      <c r="N46" s="1984"/>
      <c r="O46" s="1984"/>
      <c r="P46" s="1984"/>
      <c r="Q46" s="1984"/>
      <c r="R46" s="1984"/>
      <c r="S46" s="1984"/>
      <c r="T46" s="1984"/>
      <c r="U46" s="1984"/>
      <c r="V46" s="1984"/>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8"/>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row>
    <row r="47" spans="1:82" ht="15" customHeight="1" x14ac:dyDescent="0.25">
      <c r="A47" s="340"/>
      <c r="B47" s="1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8"/>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row>
    <row r="48" spans="1:82" ht="18" customHeight="1" x14ac:dyDescent="0.25">
      <c r="A48" s="340"/>
      <c r="B48" s="344" t="s">
        <v>7</v>
      </c>
      <c r="C48" s="339"/>
      <c r="D48" s="339"/>
      <c r="E48" s="339"/>
      <c r="F48" s="339"/>
      <c r="G48" s="339"/>
      <c r="H48" s="339"/>
      <c r="I48" s="339"/>
      <c r="J48" s="339"/>
      <c r="K48" s="1367"/>
      <c r="L48" s="1368"/>
      <c r="M48" s="1368"/>
      <c r="N48" s="1368"/>
      <c r="O48" s="1368"/>
      <c r="P48" s="1368"/>
      <c r="Q48" s="1368"/>
      <c r="R48" s="1368"/>
      <c r="S48" s="339"/>
      <c r="T48" s="339"/>
      <c r="U48" s="241" t="s">
        <v>903</v>
      </c>
      <c r="V48" s="339"/>
      <c r="W48" s="1367"/>
      <c r="X48" s="1972"/>
      <c r="Y48" s="1972"/>
      <c r="Z48" s="1972"/>
      <c r="AA48" s="1972"/>
      <c r="AB48" s="1972"/>
      <c r="AC48" s="339"/>
      <c r="AD48" s="339"/>
      <c r="AE48" s="339"/>
      <c r="AF48" s="339"/>
      <c r="AG48" s="339"/>
      <c r="AH48" s="339"/>
      <c r="AI48" s="339"/>
      <c r="AJ48" s="339"/>
      <c r="AK48" s="339"/>
      <c r="AL48" s="339"/>
      <c r="AM48" s="339"/>
      <c r="AN48" s="339"/>
      <c r="AO48" s="339"/>
      <c r="AP48" s="339"/>
      <c r="AQ48" s="339"/>
      <c r="AR48" s="339"/>
      <c r="AS48" s="339"/>
      <c r="AT48" s="339"/>
      <c r="AU48" s="338"/>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row>
    <row r="49" spans="1:82" ht="15" customHeight="1" x14ac:dyDescent="0.25">
      <c r="A49" s="340"/>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8"/>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row>
    <row r="50" spans="1:82" ht="18" customHeight="1" x14ac:dyDescent="0.25">
      <c r="A50" s="340"/>
      <c r="B50" s="341" t="s">
        <v>913</v>
      </c>
      <c r="C50" s="339"/>
      <c r="D50" s="339"/>
      <c r="E50" s="339"/>
      <c r="F50" s="339"/>
      <c r="G50" s="339"/>
      <c r="H50" s="339"/>
      <c r="I50" s="339"/>
      <c r="J50" s="339"/>
      <c r="K50" s="339"/>
      <c r="L50" s="339"/>
      <c r="M50" s="1367"/>
      <c r="N50" s="1984"/>
      <c r="O50" s="1984"/>
      <c r="P50" s="1984"/>
      <c r="Q50" s="1984"/>
      <c r="R50" s="1984"/>
      <c r="S50" s="1984"/>
      <c r="T50" s="1984"/>
      <c r="U50" s="1984"/>
      <c r="V50" s="1984"/>
      <c r="W50" s="1984"/>
      <c r="X50" s="1984"/>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8"/>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row>
    <row r="51" spans="1:82" ht="7.5" customHeight="1" x14ac:dyDescent="0.25">
      <c r="A51" s="340"/>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8"/>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row>
    <row r="52" spans="1:82" ht="21" customHeight="1" x14ac:dyDescent="0.2">
      <c r="A52" s="1985" t="s">
        <v>1578</v>
      </c>
      <c r="B52" s="1986"/>
      <c r="C52" s="1986"/>
      <c r="D52" s="1986"/>
      <c r="E52" s="1986"/>
      <c r="F52" s="1986"/>
      <c r="G52" s="1986"/>
      <c r="H52" s="1986"/>
      <c r="I52" s="1986"/>
      <c r="J52" s="1986"/>
      <c r="K52" s="1986"/>
      <c r="L52" s="1986"/>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c r="AN52" s="1986"/>
      <c r="AO52" s="1986"/>
      <c r="AP52" s="1986"/>
      <c r="AQ52" s="1986"/>
      <c r="AR52" s="1986"/>
      <c r="AS52" s="1986"/>
      <c r="AT52" s="1986"/>
      <c r="AU52" s="1987"/>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row>
    <row r="53" spans="1:82" ht="15.75" customHeight="1" x14ac:dyDescent="0.2">
      <c r="A53" s="1988"/>
      <c r="B53" s="1986"/>
      <c r="C53" s="1986"/>
      <c r="D53" s="1986"/>
      <c r="E53" s="1986"/>
      <c r="F53" s="1986"/>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c r="AS53" s="1986"/>
      <c r="AT53" s="1986"/>
      <c r="AU53" s="1987"/>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row>
    <row r="54" spans="1:82" ht="21.75" customHeight="1" x14ac:dyDescent="0.2">
      <c r="A54" s="1988"/>
      <c r="B54" s="1986"/>
      <c r="C54" s="1986"/>
      <c r="D54" s="1986"/>
      <c r="E54" s="1986"/>
      <c r="F54" s="1986"/>
      <c r="G54" s="1986"/>
      <c r="H54" s="1986"/>
      <c r="I54" s="1986"/>
      <c r="J54" s="1986"/>
      <c r="K54" s="1986"/>
      <c r="L54" s="1986"/>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c r="AN54" s="1986"/>
      <c r="AO54" s="1986"/>
      <c r="AP54" s="1986"/>
      <c r="AQ54" s="1986"/>
      <c r="AR54" s="1986"/>
      <c r="AS54" s="1986"/>
      <c r="AT54" s="1986"/>
      <c r="AU54" s="1987"/>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row>
    <row r="55" spans="1:82" ht="9" customHeight="1" x14ac:dyDescent="0.2">
      <c r="A55" s="642"/>
      <c r="B55" s="640"/>
      <c r="C55" s="640"/>
      <c r="D55" s="640"/>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640"/>
      <c r="AC55" s="640"/>
      <c r="AD55" s="640"/>
      <c r="AE55" s="640"/>
      <c r="AF55" s="640"/>
      <c r="AG55" s="640"/>
      <c r="AH55" s="640"/>
      <c r="AI55" s="640"/>
      <c r="AJ55" s="640"/>
      <c r="AK55" s="640"/>
      <c r="AL55" s="640"/>
      <c r="AM55" s="640"/>
      <c r="AN55" s="640"/>
      <c r="AO55" s="640"/>
      <c r="AP55" s="640"/>
      <c r="AQ55" s="640"/>
      <c r="AR55" s="640"/>
      <c r="AS55" s="640"/>
      <c r="AT55" s="640"/>
      <c r="AU55" s="641"/>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row>
    <row r="56" spans="1:82" ht="18" customHeight="1" x14ac:dyDescent="0.25">
      <c r="A56" s="211"/>
      <c r="B56" s="192"/>
      <c r="C56" s="343" t="s">
        <v>435</v>
      </c>
      <c r="D56" s="205"/>
      <c r="E56" s="205"/>
      <c r="F56" s="205"/>
      <c r="G56" s="205"/>
      <c r="H56" s="337"/>
      <c r="I56" s="337"/>
      <c r="J56" s="337"/>
      <c r="K56" s="337"/>
      <c r="L56" s="337"/>
      <c r="M56" s="337"/>
      <c r="N56" s="337"/>
      <c r="O56" s="337"/>
      <c r="P56" s="336"/>
      <c r="Q56" s="336"/>
      <c r="R56" s="336"/>
      <c r="S56" s="336"/>
      <c r="T56" s="336"/>
      <c r="U56" s="336"/>
      <c r="V56" s="336"/>
      <c r="W56" s="336"/>
      <c r="X56" s="336"/>
      <c r="Y56" s="192"/>
      <c r="Z56" s="148"/>
      <c r="AA56" s="339"/>
      <c r="AB56" s="1981"/>
      <c r="AC56" s="1982"/>
      <c r="AD56" s="1982"/>
      <c r="AE56" s="1982"/>
      <c r="AF56" s="1982"/>
      <c r="AG56" s="1982"/>
      <c r="AH56" s="1982"/>
      <c r="AI56" s="1982"/>
      <c r="AJ56" s="339"/>
      <c r="AK56" s="339"/>
      <c r="AL56" s="339"/>
      <c r="AM56" s="339"/>
      <c r="AN56" s="339"/>
      <c r="AO56" s="339"/>
      <c r="AP56" s="339"/>
      <c r="AQ56" s="339"/>
      <c r="AR56" s="339"/>
      <c r="AS56" s="339"/>
      <c r="AT56" s="339"/>
      <c r="AU56" s="338"/>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row>
    <row r="57" spans="1:82" ht="15" customHeight="1" x14ac:dyDescent="0.25">
      <c r="A57" s="211"/>
      <c r="D57" s="1983" t="s">
        <v>564</v>
      </c>
      <c r="E57" s="1983"/>
      <c r="F57" s="1983"/>
      <c r="G57" s="1983"/>
      <c r="H57" s="1983"/>
      <c r="I57" s="1983"/>
      <c r="J57" s="1983"/>
      <c r="K57" s="1983"/>
      <c r="L57" s="1983"/>
      <c r="M57" s="1983"/>
      <c r="N57" s="1983"/>
      <c r="O57" s="1983"/>
      <c r="P57" s="1983"/>
      <c r="Q57" s="1983"/>
      <c r="R57" s="1983"/>
      <c r="S57" s="1983"/>
      <c r="T57" s="1983"/>
      <c r="U57" s="1983"/>
      <c r="V57" s="1983"/>
      <c r="W57" s="1983"/>
      <c r="X57" s="1983"/>
      <c r="AA57" s="339"/>
      <c r="AB57" s="339"/>
      <c r="AC57" s="339"/>
      <c r="AD57" s="342"/>
      <c r="AE57" s="341" t="s">
        <v>523</v>
      </c>
      <c r="AF57" s="339"/>
      <c r="AG57" s="339"/>
      <c r="AH57" s="339"/>
      <c r="AI57" s="339"/>
      <c r="AJ57" s="339"/>
      <c r="AK57" s="339"/>
      <c r="AL57" s="339"/>
      <c r="AM57" s="339"/>
      <c r="AN57" s="339"/>
      <c r="AO57" s="339"/>
      <c r="AP57" s="339"/>
      <c r="AQ57" s="339"/>
      <c r="AR57" s="339"/>
      <c r="AS57" s="339"/>
      <c r="AT57" s="339"/>
      <c r="AU57" s="338"/>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row>
    <row r="58" spans="1:82" ht="6.75" customHeight="1" x14ac:dyDescent="0.25">
      <c r="A58" s="340"/>
      <c r="B58" s="1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8"/>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row>
    <row r="59" spans="1:82" ht="18" customHeight="1" x14ac:dyDescent="0.25">
      <c r="A59" s="340"/>
      <c r="B59" s="139"/>
      <c r="C59" s="339"/>
      <c r="D59" s="1967"/>
      <c r="E59" s="1349"/>
      <c r="F59" s="1349"/>
      <c r="G59" s="1349"/>
      <c r="H59" s="1349"/>
      <c r="I59" s="1349"/>
      <c r="J59" s="1349"/>
      <c r="K59" s="1349"/>
      <c r="L59" s="1349"/>
      <c r="M59" s="1349"/>
      <c r="N59" s="1349"/>
      <c r="O59" s="1349"/>
      <c r="P59" s="1349"/>
      <c r="Q59" s="1349"/>
      <c r="R59" s="1349"/>
      <c r="S59" s="1349"/>
      <c r="T59" s="1349"/>
      <c r="U59" s="1349"/>
      <c r="V59" s="1349"/>
      <c r="W59" s="1349"/>
      <c r="X59" s="134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8"/>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row>
    <row r="60" spans="1:82" ht="15" customHeight="1" x14ac:dyDescent="0.25">
      <c r="A60" s="340"/>
      <c r="B60" s="139"/>
      <c r="C60" s="339"/>
      <c r="D60" s="339"/>
      <c r="E60" s="339"/>
      <c r="F60" s="339"/>
      <c r="G60" s="339"/>
      <c r="H60" s="339"/>
      <c r="I60" s="339"/>
      <c r="J60" s="339"/>
      <c r="K60" s="339"/>
      <c r="L60" s="339"/>
      <c r="M60" s="339"/>
      <c r="N60" s="241" t="s">
        <v>914</v>
      </c>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8"/>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row>
    <row r="61" spans="1:82" ht="3.75" customHeight="1" x14ac:dyDescent="0.2">
      <c r="A61" s="209"/>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337"/>
      <c r="AF61" s="337"/>
      <c r="AG61" s="337"/>
      <c r="AH61" s="337"/>
      <c r="AI61" s="337"/>
      <c r="AJ61" s="337"/>
      <c r="AK61" s="337"/>
      <c r="AL61" s="337"/>
      <c r="AM61" s="336"/>
      <c r="AN61" s="336"/>
      <c r="AO61" s="336"/>
      <c r="AP61" s="336"/>
      <c r="AQ61" s="336"/>
      <c r="AR61" s="336"/>
      <c r="AS61" s="336"/>
      <c r="AT61" s="336"/>
      <c r="AU61" s="335"/>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row>
    <row r="62" spans="1:82" ht="15" x14ac:dyDescent="0.2">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row>
    <row r="63" spans="1:82"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row>
    <row r="64" spans="1:82"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row>
    <row r="65" spans="1:82"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row>
    <row r="66" spans="1:82"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row>
    <row r="67" spans="1:82"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row>
    <row r="68" spans="1:82"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row>
    <row r="69" spans="1:82"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row>
    <row r="70" spans="1:82"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row>
    <row r="71" spans="1:82"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row>
    <row r="72" spans="1:82"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row>
    <row r="73" spans="1:82"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row>
    <row r="74" spans="1:82"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row>
    <row r="75" spans="1:82"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row>
    <row r="76" spans="1:82"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row>
    <row r="77" spans="1:82"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row>
    <row r="78" spans="1:82"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row>
    <row r="79" spans="1:82"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row>
    <row r="80" spans="1:82"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row>
    <row r="81" spans="1:82"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row>
    <row r="82" spans="1:82"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row>
    <row r="83" spans="1:82"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row>
    <row r="84" spans="1:82"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row>
    <row r="85" spans="1:82"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row>
    <row r="86" spans="1:82"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row>
    <row r="87" spans="1:82"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row>
    <row r="88" spans="1:82"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row>
    <row r="89" spans="1:82"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row>
    <row r="90" spans="1:82"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row>
    <row r="91" spans="1:82"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row>
    <row r="92" spans="1:82"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row>
    <row r="93" spans="1:82"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row>
    <row r="94" spans="1:82"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row>
    <row r="95" spans="1:82"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row>
    <row r="96" spans="1:82"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row>
    <row r="97" spans="1:82"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row>
    <row r="98" spans="1:82"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row>
    <row r="99" spans="1:82"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row>
    <row r="100" spans="1:82"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row>
    <row r="101" spans="1:82"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row>
    <row r="102" spans="1:82"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row>
    <row r="103" spans="1:82"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row>
    <row r="104" spans="1:82"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row>
    <row r="105" spans="1:82"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row>
    <row r="106" spans="1:82"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row>
    <row r="107" spans="1:82"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row>
    <row r="108" spans="1:82"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row>
    <row r="109" spans="1:82"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row>
    <row r="110" spans="1:82"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row>
    <row r="111" spans="1:82"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row>
    <row r="112" spans="1:82"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row>
    <row r="113" spans="1:82"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row>
    <row r="114" spans="1:82"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row>
    <row r="115" spans="1:82"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row>
    <row r="116" spans="1:82"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row>
    <row r="117" spans="1:82"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row>
    <row r="118" spans="1:82"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row>
    <row r="119" spans="1:82"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row>
    <row r="120" spans="1:82"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row>
    <row r="121" spans="1:82"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row>
    <row r="122" spans="1:82"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row>
    <row r="123" spans="1:82"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row>
    <row r="124" spans="1:82"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row>
    <row r="125" spans="1:82"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row>
    <row r="126" spans="1:82"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row>
    <row r="127" spans="1:82"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row>
    <row r="128" spans="1:82"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row>
    <row r="129" spans="1:82"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row>
    <row r="130" spans="1:82"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row>
    <row r="131" spans="1:82"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row>
    <row r="132" spans="1:82"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row>
    <row r="133" spans="1:82"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row>
    <row r="134" spans="1:82"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row>
    <row r="135" spans="1:82"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row>
    <row r="136" spans="1:82"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row>
    <row r="137" spans="1:82"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row>
    <row r="138" spans="1:82"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row>
    <row r="139" spans="1:82"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row>
    <row r="140" spans="1:82"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row>
    <row r="141" spans="1:82"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row>
    <row r="142" spans="1:82"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row>
    <row r="143" spans="1:82"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row>
    <row r="144" spans="1:82"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row>
    <row r="145" spans="1:82"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row>
    <row r="146" spans="1:82"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row>
    <row r="147" spans="1:82"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row>
    <row r="148" spans="1:82"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row>
    <row r="149" spans="1:82"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row>
    <row r="150" spans="1:82"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row>
    <row r="151" spans="1:82"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row>
    <row r="152" spans="1:82"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row>
    <row r="153" spans="1:82"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row>
    <row r="154" spans="1:82"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row>
    <row r="155" spans="1:82"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row>
    <row r="156" spans="1:82"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row>
    <row r="157" spans="1:82"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row>
    <row r="158" spans="1:82"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row>
    <row r="159" spans="1:82"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row>
    <row r="160" spans="1:82"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row>
    <row r="161" spans="1:82"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row>
    <row r="162" spans="1:82"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row>
    <row r="163" spans="1:82"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row>
    <row r="164" spans="1:82"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row>
    <row r="165" spans="1:82"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row>
    <row r="166" spans="1:82"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row>
    <row r="167" spans="1:82"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row>
    <row r="168" spans="1:82"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row>
    <row r="169" spans="1:82"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row>
    <row r="170" spans="1:82"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row>
    <row r="171" spans="1:82"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row>
    <row r="172" spans="1:82"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row>
    <row r="173" spans="1:82"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row>
    <row r="174" spans="1:82"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row>
    <row r="175" spans="1:82"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row>
    <row r="176" spans="1:82"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row>
    <row r="177" spans="1:82"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row>
    <row r="178" spans="1:82"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row>
    <row r="179" spans="1:82"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row>
    <row r="180" spans="1:82"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row>
    <row r="181" spans="1:82"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row>
    <row r="182" spans="1:82"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row>
    <row r="183" spans="1:82"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row>
    <row r="184" spans="1:82"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row>
    <row r="185" spans="1:82"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row>
    <row r="186" spans="1:82"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row>
    <row r="187" spans="1:82"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row>
    <row r="188" spans="1:82"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row>
    <row r="189" spans="1:82"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row>
    <row r="190" spans="1:82"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row>
    <row r="191" spans="1:82"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row>
    <row r="192" spans="1:82"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row>
    <row r="193" spans="1:82"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row>
    <row r="194" spans="1:82"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row>
    <row r="195" spans="1:82"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row>
    <row r="196" spans="1:82"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row>
    <row r="197" spans="1:82"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row>
    <row r="198" spans="1:82"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row>
    <row r="199" spans="1:82"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row>
    <row r="200" spans="1:82"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row>
    <row r="201" spans="1:82"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row>
    <row r="202" spans="1:82"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row>
    <row r="203" spans="1:82"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row>
    <row r="204" spans="1:82"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row>
    <row r="205" spans="1:82"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row>
    <row r="206" spans="1:82"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row>
    <row r="207" spans="1:82"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row>
    <row r="208" spans="1:82"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row>
    <row r="209" spans="1:82"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row>
    <row r="210" spans="1:82"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row>
    <row r="211" spans="1:82"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row>
    <row r="212" spans="1:82"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row>
    <row r="213" spans="1:82"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row>
    <row r="214" spans="1:82"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row>
    <row r="215" spans="1:82"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row>
    <row r="216" spans="1:82"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row>
    <row r="217" spans="1:82"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row>
    <row r="218" spans="1:82"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row>
    <row r="219" spans="1:82"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row>
    <row r="220" spans="1:82"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row>
    <row r="221" spans="1:82"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row>
    <row r="222" spans="1:82"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row>
    <row r="223" spans="1:82"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row>
    <row r="224" spans="1:82"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row>
    <row r="225" spans="1:82"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row>
    <row r="226" spans="1:82"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row>
    <row r="227" spans="1:82"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row>
    <row r="228" spans="1:82"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row>
    <row r="229" spans="1:82"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row>
    <row r="230" spans="1:82"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row>
    <row r="231" spans="1:82"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row>
    <row r="232" spans="1:82"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row>
    <row r="233" spans="1:82"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row>
    <row r="234" spans="1:82"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row>
    <row r="235" spans="1:82"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row>
    <row r="236" spans="1:82"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row>
    <row r="237" spans="1:82"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row>
    <row r="238" spans="1:82"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row>
    <row r="239" spans="1:82"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row>
    <row r="240" spans="1:82"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row>
    <row r="241" spans="1:82"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row>
    <row r="242" spans="1:82"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row>
  </sheetData>
  <sheetProtection algorithmName="SHA-512" hashValue="afEupSHi+ojVsfjy/y/6+09v/erGnXDg8YlfiOVzZGfFZdzVBJtw/mPOgZGqV468h7Q8LiO3DWIeMB43nTzwRA==" saltValue="IMp03GPCpo0xhTFNt0ByGQ=="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V14" sqref="V1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042" t="s">
        <v>138</v>
      </c>
      <c r="B1" s="2043"/>
      <c r="C1" s="2043"/>
      <c r="D1" s="2047" t="s">
        <v>1612</v>
      </c>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9"/>
    </row>
    <row r="2" spans="1:48" s="4" customFormat="1" x14ac:dyDescent="0.2">
      <c r="A2" s="2044"/>
      <c r="B2" s="1354"/>
      <c r="C2" s="1354"/>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1"/>
    </row>
    <row r="3" spans="1:48" s="4" customFormat="1" x14ac:dyDescent="0.2">
      <c r="A3" s="2044"/>
      <c r="B3" s="1354"/>
      <c r="C3" s="1354"/>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1"/>
    </row>
    <row r="4" spans="1:48" s="4" customFormat="1" ht="13.5" thickBot="1" x14ac:dyDescent="0.25">
      <c r="A4" s="2045"/>
      <c r="B4" s="2046"/>
      <c r="C4" s="2046"/>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3"/>
    </row>
    <row r="5" spans="1:48" ht="15.75" thickTop="1" x14ac:dyDescent="0.2">
      <c r="A5" s="162"/>
      <c r="AV5" s="161"/>
    </row>
    <row r="6" spans="1:48" ht="15" x14ac:dyDescent="0.2">
      <c r="A6" s="162"/>
      <c r="B6" s="3" t="s">
        <v>915</v>
      </c>
      <c r="C6" s="3"/>
      <c r="D6" s="3"/>
      <c r="E6" s="3"/>
      <c r="F6" s="3"/>
      <c r="G6" s="2008"/>
      <c r="H6" s="2008"/>
      <c r="I6" s="2008"/>
      <c r="J6" s="2008"/>
      <c r="K6" s="2008"/>
      <c r="L6" s="2008"/>
      <c r="M6" s="2008"/>
      <c r="N6" s="2008"/>
      <c r="O6" s="2008"/>
      <c r="P6" s="2008"/>
      <c r="Q6" s="2008"/>
      <c r="R6" s="2008"/>
      <c r="S6" s="2008"/>
      <c r="T6" s="2008"/>
      <c r="U6" s="2008"/>
      <c r="V6" s="2008"/>
      <c r="W6" s="3"/>
      <c r="X6" s="3" t="s">
        <v>916</v>
      </c>
      <c r="Y6" s="3"/>
      <c r="Z6" s="3"/>
      <c r="AA6" s="3"/>
      <c r="AB6" s="3"/>
      <c r="AC6" s="2055"/>
      <c r="AD6" s="2055"/>
      <c r="AE6" s="2055"/>
      <c r="AF6" s="2055"/>
      <c r="AG6" s="2055"/>
      <c r="AH6" s="2055"/>
      <c r="AI6" s="2055"/>
      <c r="AJ6" s="2055"/>
      <c r="AK6" s="2055"/>
      <c r="AL6" s="2055"/>
      <c r="AM6" s="2055"/>
      <c r="AN6" s="2055"/>
      <c r="AO6" s="2055"/>
      <c r="AP6" s="2055"/>
      <c r="AQ6" s="2055"/>
      <c r="AR6" s="2055"/>
      <c r="AS6" s="2055"/>
      <c r="AT6" s="2055"/>
      <c r="AU6" s="2055"/>
      <c r="AV6" s="161"/>
    </row>
    <row r="7" spans="1:48" ht="15" x14ac:dyDescent="0.2">
      <c r="A7" s="162"/>
      <c r="B7" s="3" t="s">
        <v>917</v>
      </c>
      <c r="C7" s="3"/>
      <c r="D7" s="3"/>
      <c r="E7" s="3"/>
      <c r="F7" s="3"/>
      <c r="G7" s="3"/>
      <c r="H7" s="3"/>
      <c r="I7" s="2054"/>
      <c r="J7" s="2054"/>
      <c r="K7" s="2054"/>
      <c r="L7" s="2054"/>
      <c r="M7" s="2054"/>
      <c r="N7" s="2054"/>
      <c r="O7" s="2054"/>
      <c r="P7" s="2054"/>
      <c r="Q7" s="2054"/>
      <c r="R7" s="2054"/>
      <c r="S7" s="2054"/>
      <c r="T7" s="2054"/>
      <c r="U7" s="2054"/>
      <c r="V7" s="2054"/>
      <c r="W7" s="3"/>
      <c r="X7" s="179"/>
      <c r="Y7" s="178"/>
      <c r="Z7" s="178"/>
      <c r="AA7" s="178"/>
      <c r="AB7" s="3"/>
      <c r="AC7" s="3"/>
      <c r="AD7" s="2036"/>
      <c r="AE7" s="2036"/>
      <c r="AF7" s="2036"/>
      <c r="AG7" s="2036"/>
      <c r="AH7" s="2036"/>
      <c r="AI7" s="2036"/>
      <c r="AJ7" s="2036"/>
      <c r="AK7" s="2036"/>
      <c r="AL7" s="2036"/>
      <c r="AM7" s="2036"/>
      <c r="AN7" s="2036"/>
      <c r="AO7" s="2036"/>
      <c r="AP7" s="2036"/>
      <c r="AQ7" s="2036"/>
      <c r="AR7" s="2036"/>
      <c r="AS7" s="2036"/>
      <c r="AT7" s="2036"/>
      <c r="AU7" s="2036"/>
      <c r="AV7" s="161"/>
    </row>
    <row r="8" spans="1:48" ht="15" x14ac:dyDescent="0.2">
      <c r="A8" s="162"/>
      <c r="B8" s="3" t="s">
        <v>522</v>
      </c>
      <c r="C8" s="3"/>
      <c r="D8" s="3"/>
      <c r="E8" s="3"/>
      <c r="F8" s="3"/>
      <c r="G8" s="3"/>
      <c r="H8" s="2038"/>
      <c r="I8" s="2039"/>
      <c r="J8" s="2039"/>
      <c r="K8" s="2039"/>
      <c r="L8" s="2039"/>
      <c r="M8" s="2039"/>
      <c r="N8" s="2039"/>
      <c r="O8" s="2039"/>
      <c r="P8" s="2039"/>
      <c r="Q8" s="2039"/>
      <c r="R8" s="2039"/>
      <c r="S8" s="2039"/>
      <c r="T8" s="2039"/>
      <c r="U8" s="2039"/>
      <c r="V8" s="2039"/>
      <c r="W8" s="3"/>
      <c r="X8" s="3"/>
      <c r="Y8" s="3"/>
      <c r="Z8" s="3"/>
      <c r="AA8" s="3"/>
      <c r="AB8" s="3"/>
      <c r="AC8" s="3"/>
      <c r="AD8" s="2036"/>
      <c r="AE8" s="2036"/>
      <c r="AF8" s="2036"/>
      <c r="AG8" s="2036"/>
      <c r="AH8" s="2036"/>
      <c r="AI8" s="2036"/>
      <c r="AJ8" s="2036"/>
      <c r="AK8" s="2036"/>
      <c r="AL8" s="2036"/>
      <c r="AM8" s="2036"/>
      <c r="AN8" s="2036"/>
      <c r="AO8" s="2036"/>
      <c r="AP8" s="2036"/>
      <c r="AQ8" s="2036"/>
      <c r="AR8" s="2036"/>
      <c r="AS8" s="2036"/>
      <c r="AT8" s="2036"/>
      <c r="AU8" s="2036"/>
      <c r="AV8" s="161"/>
    </row>
    <row r="9" spans="1:48" ht="12" customHeight="1" x14ac:dyDescent="0.2">
      <c r="A9" s="165"/>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3"/>
    </row>
    <row r="10" spans="1:48" x14ac:dyDescent="0.2">
      <c r="A10" s="1992" t="s">
        <v>918</v>
      </c>
      <c r="B10" s="2034"/>
      <c r="C10" s="2034"/>
      <c r="D10" s="2034"/>
      <c r="E10" s="2034"/>
      <c r="F10" s="2034"/>
      <c r="G10" s="2034"/>
      <c r="H10" s="2034"/>
      <c r="I10" s="2034"/>
      <c r="J10" s="2034"/>
      <c r="K10" s="2034"/>
      <c r="L10" s="2034"/>
      <c r="M10" s="2034"/>
      <c r="N10" s="2034"/>
      <c r="O10" s="2034"/>
      <c r="P10" s="2034"/>
      <c r="Q10" s="2034"/>
      <c r="R10" s="2034"/>
      <c r="S10" s="2034"/>
      <c r="T10" s="2034"/>
      <c r="U10" s="2034"/>
      <c r="V10" s="2034"/>
      <c r="W10" s="2034"/>
      <c r="X10" s="2035"/>
      <c r="Y10" s="1992" t="s">
        <v>919</v>
      </c>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5"/>
    </row>
    <row r="11" spans="1:48" x14ac:dyDescent="0.2">
      <c r="A11" s="2005"/>
      <c r="B11" s="2006"/>
      <c r="C11" s="2006"/>
      <c r="D11" s="2006"/>
      <c r="E11" s="2006"/>
      <c r="F11" s="2006"/>
      <c r="G11" s="2006"/>
      <c r="H11" s="2006"/>
      <c r="I11" s="2006"/>
      <c r="J11" s="2006"/>
      <c r="K11" s="2006"/>
      <c r="L11" s="2006"/>
      <c r="M11" s="2006"/>
      <c r="N11" s="2006"/>
      <c r="O11" s="2006"/>
      <c r="P11" s="2006"/>
      <c r="Q11" s="2006"/>
      <c r="R11" s="2006"/>
      <c r="S11" s="2006"/>
      <c r="T11" s="2006"/>
      <c r="U11" s="2006"/>
      <c r="V11" s="2006"/>
      <c r="W11" s="2006"/>
      <c r="X11" s="2007"/>
      <c r="Y11" s="2005"/>
      <c r="Z11" s="2006"/>
      <c r="AA11" s="2006"/>
      <c r="AB11" s="2006"/>
      <c r="AC11" s="2006"/>
      <c r="AD11" s="2006"/>
      <c r="AE11" s="2006"/>
      <c r="AF11" s="2006"/>
      <c r="AG11" s="2006"/>
      <c r="AH11" s="2006"/>
      <c r="AI11" s="2006"/>
      <c r="AJ11" s="2006"/>
      <c r="AK11" s="2006"/>
      <c r="AL11" s="2006"/>
      <c r="AM11" s="2006"/>
      <c r="AN11" s="2006"/>
      <c r="AO11" s="2006"/>
      <c r="AP11" s="2006"/>
      <c r="AQ11" s="2006"/>
      <c r="AR11" s="2006"/>
      <c r="AS11" s="2006"/>
      <c r="AT11" s="2006"/>
      <c r="AU11" s="2006"/>
      <c r="AV11" s="2007"/>
    </row>
    <row r="12" spans="1:48" ht="15" x14ac:dyDescent="0.2">
      <c r="A12" s="177"/>
      <c r="B12" s="160" t="s">
        <v>920</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921</v>
      </c>
      <c r="AA12" s="160"/>
      <c r="AB12" s="160"/>
      <c r="AC12" s="160"/>
      <c r="AD12" s="160"/>
      <c r="AE12" s="160"/>
      <c r="AF12" s="160"/>
      <c r="AG12" s="160"/>
      <c r="AH12" s="160"/>
      <c r="AI12" s="160"/>
      <c r="AJ12" s="160"/>
      <c r="AK12" s="160"/>
      <c r="AL12" s="160"/>
      <c r="AM12" s="177"/>
      <c r="AN12" s="160"/>
      <c r="AO12" s="160"/>
      <c r="AP12" s="160"/>
      <c r="AQ12" s="176"/>
      <c r="AR12" s="2002"/>
      <c r="AS12" s="2003"/>
      <c r="AT12" s="2003"/>
      <c r="AU12" s="2003"/>
      <c r="AV12" s="2004"/>
    </row>
    <row r="13" spans="1:48" ht="15" customHeight="1" x14ac:dyDescent="0.2">
      <c r="A13" s="162"/>
      <c r="B13" s="3" t="s">
        <v>922</v>
      </c>
      <c r="C13" s="3"/>
      <c r="D13" s="3"/>
      <c r="E13" s="3"/>
      <c r="F13" s="3"/>
      <c r="G13" s="3"/>
      <c r="H13" s="3"/>
      <c r="I13" s="3"/>
      <c r="J13" s="3"/>
      <c r="K13" s="3"/>
      <c r="L13" s="3"/>
      <c r="M13" s="3"/>
      <c r="N13" s="3"/>
      <c r="O13" s="2031" t="s">
        <v>923</v>
      </c>
      <c r="P13" s="2032"/>
      <c r="Q13" s="2032"/>
      <c r="R13" s="2032"/>
      <c r="S13" s="2033"/>
      <c r="T13" s="175"/>
      <c r="U13" s="166"/>
      <c r="V13" s="166"/>
      <c r="W13" s="166"/>
      <c r="X13" s="174"/>
      <c r="Y13" s="3"/>
      <c r="Z13" s="3" t="s">
        <v>924</v>
      </c>
      <c r="AA13" s="3"/>
      <c r="AB13" s="3"/>
      <c r="AC13" s="3"/>
      <c r="AD13" s="3"/>
      <c r="AE13" s="3"/>
      <c r="AF13" s="3"/>
      <c r="AG13" s="3"/>
      <c r="AH13" s="3"/>
      <c r="AI13" s="3"/>
      <c r="AJ13" s="3"/>
      <c r="AK13" s="3"/>
      <c r="AL13" s="3"/>
      <c r="AM13" s="175"/>
      <c r="AN13" s="166"/>
      <c r="AO13" s="166"/>
      <c r="AP13" s="166"/>
      <c r="AQ13" s="174"/>
      <c r="AR13" s="2002"/>
      <c r="AS13" s="2003"/>
      <c r="AT13" s="2003"/>
      <c r="AU13" s="2003"/>
      <c r="AV13" s="2004"/>
    </row>
    <row r="14" spans="1:48" ht="15" customHeight="1" x14ac:dyDescent="0.2">
      <c r="A14" s="162"/>
      <c r="B14" s="2008"/>
      <c r="C14" s="2008"/>
      <c r="D14" s="2008"/>
      <c r="E14" s="2008"/>
      <c r="F14" s="2008"/>
      <c r="G14" s="2008"/>
      <c r="H14" s="2008"/>
      <c r="I14" s="2008"/>
      <c r="J14" s="2008"/>
      <c r="K14" s="2008"/>
      <c r="L14" s="2008"/>
      <c r="M14" s="3"/>
      <c r="N14" s="3"/>
      <c r="O14" s="2015"/>
      <c r="P14" s="2040"/>
      <c r="Q14" s="2040"/>
      <c r="R14" s="2040"/>
      <c r="S14" s="2041"/>
      <c r="T14" s="175"/>
      <c r="U14" s="166"/>
      <c r="V14" s="166"/>
      <c r="W14" s="166"/>
      <c r="X14" s="174"/>
      <c r="Y14" s="3"/>
      <c r="Z14" s="3" t="s">
        <v>925</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2008"/>
      <c r="C15" s="2008"/>
      <c r="D15" s="2008"/>
      <c r="E15" s="2008"/>
      <c r="F15" s="2008"/>
      <c r="G15" s="2008"/>
      <c r="H15" s="2008"/>
      <c r="I15" s="2008"/>
      <c r="J15" s="2008"/>
      <c r="K15" s="2008"/>
      <c r="L15" s="2008"/>
      <c r="M15" s="3"/>
      <c r="N15" s="3"/>
      <c r="O15" s="2015"/>
      <c r="P15" s="2040"/>
      <c r="Q15" s="2040"/>
      <c r="R15" s="2040"/>
      <c r="S15" s="2041"/>
      <c r="T15" s="175"/>
      <c r="U15" s="166"/>
      <c r="V15" s="166"/>
      <c r="W15" s="166"/>
      <c r="X15" s="174"/>
      <c r="Y15" s="3"/>
      <c r="Z15" s="3" t="s">
        <v>926</v>
      </c>
      <c r="AA15" s="3"/>
      <c r="AB15" s="3"/>
      <c r="AC15" s="3"/>
      <c r="AD15" s="3"/>
      <c r="AE15" s="3"/>
      <c r="AF15" s="3"/>
      <c r="AG15" s="3"/>
      <c r="AH15" s="3"/>
      <c r="AI15" s="3"/>
      <c r="AJ15" s="3"/>
      <c r="AK15" s="3"/>
      <c r="AL15" s="3"/>
      <c r="AM15" s="175"/>
      <c r="AN15" s="166"/>
      <c r="AO15" s="166"/>
      <c r="AP15" s="166"/>
      <c r="AQ15" s="174"/>
      <c r="AR15" s="2015"/>
      <c r="AS15" s="2016"/>
      <c r="AT15" s="2016"/>
      <c r="AU15" s="2016"/>
      <c r="AV15" s="2017"/>
    </row>
    <row r="16" spans="1:48" ht="15" customHeight="1" x14ac:dyDescent="0.2">
      <c r="A16" s="162"/>
      <c r="B16" s="2008"/>
      <c r="C16" s="2008"/>
      <c r="D16" s="2008"/>
      <c r="E16" s="2008"/>
      <c r="F16" s="2008"/>
      <c r="G16" s="2008"/>
      <c r="H16" s="2008"/>
      <c r="I16" s="2008"/>
      <c r="J16" s="2008"/>
      <c r="K16" s="2008"/>
      <c r="L16" s="2008"/>
      <c r="M16" s="3"/>
      <c r="N16" s="3"/>
      <c r="O16" s="2015"/>
      <c r="P16" s="2040"/>
      <c r="Q16" s="2040"/>
      <c r="R16" s="2040"/>
      <c r="S16" s="2041"/>
      <c r="T16" s="175"/>
      <c r="U16" s="166"/>
      <c r="V16" s="166"/>
      <c r="W16" s="166"/>
      <c r="X16" s="174"/>
      <c r="Y16" s="3"/>
      <c r="Z16" s="3" t="s">
        <v>925</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2008"/>
      <c r="C17" s="2008"/>
      <c r="D17" s="2008"/>
      <c r="E17" s="2008"/>
      <c r="F17" s="2008"/>
      <c r="G17" s="2008"/>
      <c r="H17" s="2008"/>
      <c r="I17" s="2008"/>
      <c r="J17" s="2008"/>
      <c r="K17" s="2008"/>
      <c r="L17" s="2008"/>
      <c r="M17" s="3"/>
      <c r="N17" s="3"/>
      <c r="O17" s="2015"/>
      <c r="P17" s="2040"/>
      <c r="Q17" s="2040"/>
      <c r="R17" s="2040"/>
      <c r="S17" s="2041"/>
      <c r="T17" s="2015"/>
      <c r="U17" s="2016"/>
      <c r="V17" s="2016"/>
      <c r="W17" s="2016"/>
      <c r="X17" s="2017"/>
      <c r="Y17" s="3"/>
      <c r="Z17" s="3" t="s">
        <v>927</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2008"/>
      <c r="AA18" s="2008"/>
      <c r="AB18" s="2008"/>
      <c r="AC18" s="2008"/>
      <c r="AD18" s="2008"/>
      <c r="AE18" s="2008"/>
      <c r="AF18" s="2008"/>
      <c r="AG18" s="2008"/>
      <c r="AH18" s="2008"/>
      <c r="AI18" s="2008"/>
      <c r="AJ18" s="2008"/>
      <c r="AK18" s="2008"/>
      <c r="AL18" s="3"/>
      <c r="AM18" s="175"/>
      <c r="AN18" s="166"/>
      <c r="AO18" s="166"/>
      <c r="AP18" s="166"/>
      <c r="AQ18" s="174"/>
      <c r="AR18" s="2015"/>
      <c r="AS18" s="2016"/>
      <c r="AT18" s="2016"/>
      <c r="AU18" s="2016"/>
      <c r="AV18" s="20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928</v>
      </c>
      <c r="C19" s="3"/>
      <c r="D19" s="3"/>
      <c r="E19" s="3"/>
      <c r="F19" s="3"/>
      <c r="G19" s="3"/>
      <c r="H19" s="3"/>
      <c r="I19" s="3"/>
      <c r="J19" s="3"/>
      <c r="K19" s="3"/>
      <c r="L19" s="3"/>
      <c r="M19" s="3"/>
      <c r="N19" s="161"/>
      <c r="O19" s="2015"/>
      <c r="P19" s="2040"/>
      <c r="Q19" s="2040"/>
      <c r="R19" s="2040"/>
      <c r="S19" s="2041"/>
      <c r="T19" s="2015"/>
      <c r="U19" s="2016"/>
      <c r="V19" s="2016"/>
      <c r="W19" s="2016"/>
      <c r="X19" s="2017"/>
      <c r="Y19" s="3"/>
      <c r="Z19" s="2008"/>
      <c r="AA19" s="2008"/>
      <c r="AB19" s="2008"/>
      <c r="AC19" s="2008"/>
      <c r="AD19" s="2008"/>
      <c r="AE19" s="2008"/>
      <c r="AF19" s="2008"/>
      <c r="AG19" s="2008"/>
      <c r="AH19" s="2008"/>
      <c r="AI19" s="2008"/>
      <c r="AJ19" s="2008"/>
      <c r="AK19" s="2008"/>
      <c r="AL19" s="3"/>
      <c r="AM19" s="175"/>
      <c r="AN19" s="166"/>
      <c r="AO19" s="166"/>
      <c r="AP19" s="166"/>
      <c r="AQ19" s="174"/>
      <c r="AR19" s="2015"/>
      <c r="AS19" s="2016"/>
      <c r="AT19" s="2016"/>
      <c r="AU19" s="2016"/>
      <c r="AV19" s="20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929</v>
      </c>
      <c r="D20" s="3"/>
      <c r="E20" s="3"/>
      <c r="F20" s="3"/>
      <c r="G20" s="3"/>
      <c r="H20" s="3"/>
      <c r="I20" s="3"/>
      <c r="J20" s="3"/>
      <c r="K20" s="3"/>
      <c r="L20" s="3"/>
      <c r="M20" s="3"/>
      <c r="N20" s="161"/>
      <c r="O20" s="18"/>
      <c r="P20" s="18"/>
      <c r="Q20" s="18"/>
      <c r="R20" s="18"/>
      <c r="S20" s="18"/>
      <c r="T20" s="175"/>
      <c r="U20" s="166"/>
      <c r="V20" s="166"/>
      <c r="W20" s="166"/>
      <c r="X20" s="174"/>
      <c r="Y20" s="3"/>
      <c r="Z20" s="3" t="s">
        <v>930</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931</v>
      </c>
      <c r="C21" s="3"/>
      <c r="D21" s="3"/>
      <c r="E21" s="3"/>
      <c r="F21" s="3"/>
      <c r="G21" s="3"/>
      <c r="H21" s="3"/>
      <c r="I21" s="3"/>
      <c r="J21" s="3"/>
      <c r="K21" s="3"/>
      <c r="L21" s="3"/>
      <c r="M21" s="3"/>
      <c r="N21" s="161"/>
      <c r="O21" s="2015"/>
      <c r="P21" s="2040"/>
      <c r="Q21" s="2040"/>
      <c r="R21" s="2040"/>
      <c r="S21" s="2041"/>
      <c r="T21" s="175"/>
      <c r="U21" s="166"/>
      <c r="V21" s="166"/>
      <c r="W21" s="166"/>
      <c r="X21" s="174"/>
      <c r="Y21" s="3"/>
      <c r="Z21" s="2008"/>
      <c r="AA21" s="2008"/>
      <c r="AB21" s="2008"/>
      <c r="AC21" s="2008"/>
      <c r="AD21" s="2008"/>
      <c r="AE21" s="2008"/>
      <c r="AF21" s="2008"/>
      <c r="AG21" s="2008"/>
      <c r="AH21" s="2008"/>
      <c r="AI21" s="2008"/>
      <c r="AJ21" s="2008"/>
      <c r="AK21" s="2008"/>
      <c r="AL21" s="3"/>
      <c r="AM21" s="175"/>
      <c r="AN21" s="166"/>
      <c r="AO21" s="166"/>
      <c r="AP21" s="166"/>
      <c r="AQ21" s="174"/>
      <c r="AR21" s="2015"/>
      <c r="AS21" s="2016"/>
      <c r="AT21" s="2016"/>
      <c r="AU21" s="2016"/>
      <c r="AV21" s="20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932</v>
      </c>
      <c r="D22" s="3"/>
      <c r="E22" s="3"/>
      <c r="F22" s="3"/>
      <c r="G22" s="3"/>
      <c r="H22" s="3"/>
      <c r="I22" s="3"/>
      <c r="J22" s="3"/>
      <c r="K22" s="3"/>
      <c r="L22" s="3"/>
      <c r="M22" s="3"/>
      <c r="N22" s="161"/>
      <c r="O22" s="18"/>
      <c r="P22" s="18"/>
      <c r="Q22" s="18"/>
      <c r="R22" s="18"/>
      <c r="S22" s="18"/>
      <c r="T22" s="2015"/>
      <c r="U22" s="2016"/>
      <c r="V22" s="2016"/>
      <c r="W22" s="2016"/>
      <c r="X22" s="2017"/>
      <c r="Y22" s="3"/>
      <c r="Z22" s="2008"/>
      <c r="AA22" s="2008"/>
      <c r="AB22" s="2008"/>
      <c r="AC22" s="2008"/>
      <c r="AD22" s="2008"/>
      <c r="AE22" s="2008"/>
      <c r="AF22" s="2008"/>
      <c r="AG22" s="2008"/>
      <c r="AH22" s="2008"/>
      <c r="AI22" s="2008"/>
      <c r="AJ22" s="2008"/>
      <c r="AK22" s="2008"/>
      <c r="AL22" s="3"/>
      <c r="AM22" s="175"/>
      <c r="AN22" s="166"/>
      <c r="AO22" s="166"/>
      <c r="AP22" s="166"/>
      <c r="AQ22" s="174"/>
      <c r="AR22" s="2015"/>
      <c r="AS22" s="2016"/>
      <c r="AT22" s="2016"/>
      <c r="AU22" s="2016"/>
      <c r="AV22" s="20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933</v>
      </c>
      <c r="C23" s="3"/>
      <c r="D23" s="3"/>
      <c r="E23" s="3"/>
      <c r="F23" s="3"/>
      <c r="G23" s="3"/>
      <c r="H23" s="3"/>
      <c r="I23" s="3"/>
      <c r="J23" s="3"/>
      <c r="K23" s="3"/>
      <c r="L23" s="3"/>
      <c r="M23" s="3"/>
      <c r="N23" s="3"/>
      <c r="O23" s="175"/>
      <c r="P23" s="166"/>
      <c r="Q23" s="166"/>
      <c r="R23" s="166"/>
      <c r="S23" s="174"/>
      <c r="T23" s="2002"/>
      <c r="U23" s="2003"/>
      <c r="V23" s="2003"/>
      <c r="W23" s="2003"/>
      <c r="X23" s="2004"/>
      <c r="Y23" s="3"/>
      <c r="Z23" s="2008"/>
      <c r="AA23" s="2008"/>
      <c r="AB23" s="2008"/>
      <c r="AC23" s="2008"/>
      <c r="AD23" s="2008"/>
      <c r="AE23" s="2008"/>
      <c r="AF23" s="2008"/>
      <c r="AG23" s="2008"/>
      <c r="AH23" s="2008"/>
      <c r="AI23" s="2008"/>
      <c r="AJ23" s="2008"/>
      <c r="AK23" s="2008"/>
      <c r="AL23" s="3"/>
      <c r="AM23" s="2015"/>
      <c r="AN23" s="2016"/>
      <c r="AO23" s="2016"/>
      <c r="AP23" s="2016"/>
      <c r="AQ23" s="2017"/>
      <c r="AR23" s="2015"/>
      <c r="AS23" s="2016"/>
      <c r="AT23" s="2016"/>
      <c r="AU23" s="2016"/>
      <c r="AV23" s="201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934</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2008"/>
      <c r="C25" s="2008"/>
      <c r="D25" s="2008"/>
      <c r="E25" s="2008"/>
      <c r="F25" s="2008"/>
      <c r="G25" s="2008"/>
      <c r="H25" s="2008"/>
      <c r="I25" s="2008"/>
      <c r="J25" s="2008"/>
      <c r="K25" s="2008"/>
      <c r="L25" s="2008"/>
      <c r="M25" s="3"/>
      <c r="N25" s="3"/>
      <c r="O25" s="2015"/>
      <c r="P25" s="2040"/>
      <c r="Q25" s="2040"/>
      <c r="R25" s="2040"/>
      <c r="S25" s="2041"/>
      <c r="T25" s="175"/>
      <c r="U25" s="166"/>
      <c r="V25" s="166"/>
      <c r="W25" s="166"/>
      <c r="X25" s="174"/>
      <c r="Y25" s="3"/>
      <c r="Z25" s="3" t="s">
        <v>935</v>
      </c>
      <c r="AA25" s="3"/>
      <c r="AB25" s="3"/>
      <c r="AC25" s="3"/>
      <c r="AD25" s="3"/>
      <c r="AE25" s="3"/>
      <c r="AF25" s="3"/>
      <c r="AG25" s="3"/>
      <c r="AH25" s="3"/>
      <c r="AI25" s="3"/>
      <c r="AJ25" s="3"/>
      <c r="AK25" s="3"/>
      <c r="AL25" s="3"/>
      <c r="AM25" s="175"/>
      <c r="AN25" s="166"/>
      <c r="AO25" s="166"/>
      <c r="AP25" s="166"/>
      <c r="AQ25" s="174"/>
      <c r="AR25" s="2015"/>
      <c r="AS25" s="2016"/>
      <c r="AT25" s="2016"/>
      <c r="AU25" s="2016"/>
      <c r="AV25" s="201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2008"/>
      <c r="C26" s="2008"/>
      <c r="D26" s="2008"/>
      <c r="E26" s="2008"/>
      <c r="F26" s="2008"/>
      <c r="G26" s="2008"/>
      <c r="H26" s="2008"/>
      <c r="I26" s="2008"/>
      <c r="J26" s="2008"/>
      <c r="K26" s="2008"/>
      <c r="L26" s="2008"/>
      <c r="M26" s="3"/>
      <c r="N26" s="3"/>
      <c r="O26" s="2015"/>
      <c r="P26" s="2040"/>
      <c r="Q26" s="2040"/>
      <c r="R26" s="2040"/>
      <c r="S26" s="2041"/>
      <c r="T26" s="175"/>
      <c r="U26" s="166"/>
      <c r="V26" s="166"/>
      <c r="W26" s="166"/>
      <c r="X26" s="174"/>
      <c r="Y26" s="3"/>
      <c r="Z26" s="3" t="s">
        <v>936</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2008"/>
      <c r="C27" s="2008"/>
      <c r="D27" s="2008"/>
      <c r="E27" s="2008"/>
      <c r="F27" s="2008"/>
      <c r="G27" s="2008"/>
      <c r="H27" s="2008"/>
      <c r="I27" s="2008"/>
      <c r="J27" s="2008"/>
      <c r="K27" s="2008"/>
      <c r="L27" s="2008"/>
      <c r="M27" s="3"/>
      <c r="N27" s="3"/>
      <c r="O27" s="2015"/>
      <c r="P27" s="2040"/>
      <c r="Q27" s="2040"/>
      <c r="R27" s="2040"/>
      <c r="S27" s="2041"/>
      <c r="T27" s="175"/>
      <c r="U27" s="166"/>
      <c r="V27" s="166"/>
      <c r="W27" s="166"/>
      <c r="X27" s="174"/>
      <c r="Y27" s="3"/>
      <c r="Z27" s="3" t="s">
        <v>937</v>
      </c>
      <c r="AA27" s="3"/>
      <c r="AB27" s="3"/>
      <c r="AC27" s="3"/>
      <c r="AD27" s="3"/>
      <c r="AE27" s="3"/>
      <c r="AF27" s="3"/>
      <c r="AG27" s="3"/>
      <c r="AH27" s="3"/>
      <c r="AI27" s="3"/>
      <c r="AJ27" s="3"/>
      <c r="AK27" s="3"/>
      <c r="AL27" s="3"/>
      <c r="AM27" s="175"/>
      <c r="AN27" s="166"/>
      <c r="AO27" s="166"/>
      <c r="AP27" s="166"/>
      <c r="AQ27" s="174"/>
      <c r="AR27" s="2015"/>
      <c r="AS27" s="2016"/>
      <c r="AT27" s="2016"/>
      <c r="AU27" s="2016"/>
      <c r="AV27" s="201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2008"/>
      <c r="C28" s="2008"/>
      <c r="D28" s="2008"/>
      <c r="E28" s="2008"/>
      <c r="F28" s="2008"/>
      <c r="G28" s="2008"/>
      <c r="H28" s="2008"/>
      <c r="I28" s="2008"/>
      <c r="J28" s="2008"/>
      <c r="K28" s="2008"/>
      <c r="L28" s="2008"/>
      <c r="M28" s="3"/>
      <c r="N28" s="3"/>
      <c r="O28" s="2015"/>
      <c r="P28" s="2040"/>
      <c r="Q28" s="2040"/>
      <c r="R28" s="2040"/>
      <c r="S28" s="2041"/>
      <c r="T28" s="2015"/>
      <c r="U28" s="2016"/>
      <c r="V28" s="2016"/>
      <c r="W28" s="2016"/>
      <c r="X28" s="2017"/>
      <c r="Y28" s="3"/>
      <c r="Z28" s="3" t="s">
        <v>936</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938</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939</v>
      </c>
      <c r="C30" s="3"/>
      <c r="D30" s="3"/>
      <c r="E30" s="3"/>
      <c r="F30" s="3"/>
      <c r="G30" s="3"/>
      <c r="H30" s="3"/>
      <c r="I30" s="3"/>
      <c r="J30" s="3"/>
      <c r="K30" s="3"/>
      <c r="L30" s="3"/>
      <c r="M30" s="3"/>
      <c r="N30" s="3"/>
      <c r="O30" s="175"/>
      <c r="P30" s="166"/>
      <c r="Q30" s="166"/>
      <c r="R30" s="166"/>
      <c r="S30" s="174"/>
      <c r="T30" s="2015"/>
      <c r="U30" s="2016"/>
      <c r="V30" s="2016"/>
      <c r="W30" s="2016"/>
      <c r="X30" s="2017"/>
      <c r="Y30" s="3"/>
      <c r="Z30" s="2008"/>
      <c r="AA30" s="2008"/>
      <c r="AB30" s="2008"/>
      <c r="AC30" s="2008"/>
      <c r="AD30" s="2008"/>
      <c r="AE30" s="2008"/>
      <c r="AF30" s="2008"/>
      <c r="AG30" s="2008"/>
      <c r="AH30" s="2008"/>
      <c r="AI30" s="2008"/>
      <c r="AJ30" s="2008"/>
      <c r="AK30" s="2008"/>
      <c r="AL30" s="3"/>
      <c r="AM30" s="175"/>
      <c r="AN30" s="166"/>
      <c r="AO30" s="166"/>
      <c r="AP30" s="166"/>
      <c r="AQ30" s="174"/>
      <c r="AR30" s="2015"/>
      <c r="AS30" s="2016"/>
      <c r="AT30" s="2016"/>
      <c r="AU30" s="2016"/>
      <c r="AV30" s="201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940</v>
      </c>
      <c r="C31" s="3"/>
      <c r="D31" s="3"/>
      <c r="E31" s="3"/>
      <c r="F31" s="3"/>
      <c r="G31" s="3"/>
      <c r="H31" s="3"/>
      <c r="I31" s="3"/>
      <c r="J31" s="3"/>
      <c r="K31" s="3"/>
      <c r="L31" s="3"/>
      <c r="M31" s="3"/>
      <c r="N31" s="3"/>
      <c r="O31" s="175"/>
      <c r="P31" s="166"/>
      <c r="Q31" s="166"/>
      <c r="R31" s="166"/>
      <c r="S31" s="174"/>
      <c r="T31" s="2002"/>
      <c r="U31" s="2003"/>
      <c r="V31" s="2003"/>
      <c r="W31" s="2003"/>
      <c r="X31" s="2004"/>
      <c r="Y31" s="3"/>
      <c r="Z31" s="2008"/>
      <c r="AA31" s="2008"/>
      <c r="AB31" s="2008"/>
      <c r="AC31" s="2008"/>
      <c r="AD31" s="2008"/>
      <c r="AE31" s="2008"/>
      <c r="AF31" s="2008"/>
      <c r="AG31" s="2008"/>
      <c r="AH31" s="2008"/>
      <c r="AI31" s="2008"/>
      <c r="AJ31" s="2008"/>
      <c r="AK31" s="2008"/>
      <c r="AL31" s="3"/>
      <c r="AM31" s="175"/>
      <c r="AN31" s="166"/>
      <c r="AO31" s="166"/>
      <c r="AP31" s="166"/>
      <c r="AQ31" s="174"/>
      <c r="AR31" s="2015"/>
      <c r="AS31" s="2016"/>
      <c r="AT31" s="2016"/>
      <c r="AU31" s="2016"/>
      <c r="AV31" s="201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941</v>
      </c>
      <c r="C32" s="3"/>
      <c r="D32" s="3"/>
      <c r="E32" s="3"/>
      <c r="F32" s="3"/>
      <c r="G32" s="3"/>
      <c r="H32" s="3"/>
      <c r="I32" s="3"/>
      <c r="J32" s="3"/>
      <c r="K32" s="3"/>
      <c r="L32" s="3"/>
      <c r="M32" s="3"/>
      <c r="N32" s="3"/>
      <c r="O32" s="175"/>
      <c r="P32" s="166"/>
      <c r="Q32" s="166"/>
      <c r="R32" s="166"/>
      <c r="S32" s="174"/>
      <c r="T32" s="2002"/>
      <c r="U32" s="2003"/>
      <c r="V32" s="2003"/>
      <c r="W32" s="2003"/>
      <c r="X32" s="2004"/>
      <c r="Y32" s="3"/>
      <c r="Z32" s="3" t="s">
        <v>942</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943</v>
      </c>
      <c r="C33" s="3"/>
      <c r="D33" s="3"/>
      <c r="E33" s="3"/>
      <c r="F33" s="3"/>
      <c r="G33" s="3"/>
      <c r="H33" s="3"/>
      <c r="I33" s="3"/>
      <c r="J33" s="3"/>
      <c r="K33" s="3"/>
      <c r="L33" s="3"/>
      <c r="M33" s="3"/>
      <c r="N33" s="3"/>
      <c r="O33" s="175"/>
      <c r="P33" s="166"/>
      <c r="Q33" s="166"/>
      <c r="R33" s="166"/>
      <c r="S33" s="174"/>
      <c r="T33" s="2002"/>
      <c r="U33" s="2003"/>
      <c r="V33" s="2003"/>
      <c r="W33" s="2003"/>
      <c r="X33" s="2004"/>
      <c r="Y33" s="3"/>
      <c r="Z33" s="2008"/>
      <c r="AA33" s="2008"/>
      <c r="AB33" s="2008"/>
      <c r="AC33" s="2008"/>
      <c r="AD33" s="2008"/>
      <c r="AE33" s="2008"/>
      <c r="AF33" s="2008"/>
      <c r="AG33" s="2008"/>
      <c r="AH33" s="2008"/>
      <c r="AI33" s="2008"/>
      <c r="AJ33" s="2008"/>
      <c r="AK33" s="2008"/>
      <c r="AL33" s="3"/>
      <c r="AM33" s="175"/>
      <c r="AN33" s="166"/>
      <c r="AO33" s="166"/>
      <c r="AP33" s="166"/>
      <c r="AQ33" s="174"/>
      <c r="AR33" s="2015"/>
      <c r="AS33" s="2016"/>
      <c r="AT33" s="2016"/>
      <c r="AU33" s="2016"/>
      <c r="AV33" s="201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944</v>
      </c>
      <c r="C34" s="3"/>
      <c r="D34" s="3"/>
      <c r="E34" s="3"/>
      <c r="F34" s="3"/>
      <c r="G34" s="3"/>
      <c r="H34" s="3"/>
      <c r="I34" s="3"/>
      <c r="J34" s="3"/>
      <c r="K34" s="3"/>
      <c r="L34" s="3"/>
      <c r="M34" s="3"/>
      <c r="N34" s="3"/>
      <c r="O34" s="175"/>
      <c r="P34" s="166"/>
      <c r="Q34" s="166"/>
      <c r="R34" s="166"/>
      <c r="S34" s="174"/>
      <c r="T34" s="175"/>
      <c r="U34" s="166"/>
      <c r="V34" s="166"/>
      <c r="W34" s="166"/>
      <c r="X34" s="174"/>
      <c r="Y34" s="3"/>
      <c r="Z34" s="2008"/>
      <c r="AA34" s="2008"/>
      <c r="AB34" s="2008"/>
      <c r="AC34" s="2008"/>
      <c r="AD34" s="2008"/>
      <c r="AE34" s="2008"/>
      <c r="AF34" s="2008"/>
      <c r="AG34" s="2008"/>
      <c r="AH34" s="2008"/>
      <c r="AI34" s="2008"/>
      <c r="AJ34" s="2008"/>
      <c r="AK34" s="2008"/>
      <c r="AL34" s="3"/>
      <c r="AM34" s="175"/>
      <c r="AN34" s="166"/>
      <c r="AO34" s="166"/>
      <c r="AP34" s="166"/>
      <c r="AQ34" s="174"/>
      <c r="AR34" s="2015"/>
      <c r="AS34" s="2016"/>
      <c r="AT34" s="2016"/>
      <c r="AU34" s="2016"/>
      <c r="AV34" s="201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2008"/>
      <c r="C35" s="2008"/>
      <c r="D35" s="2008"/>
      <c r="E35" s="2008"/>
      <c r="F35" s="2008"/>
      <c r="G35" s="2008"/>
      <c r="H35" s="2008"/>
      <c r="I35" s="2008"/>
      <c r="J35" s="2008"/>
      <c r="K35" s="2008"/>
      <c r="L35" s="2008"/>
      <c r="M35" s="3"/>
      <c r="N35" s="3"/>
      <c r="O35" s="2015"/>
      <c r="P35" s="2016"/>
      <c r="Q35" s="2016"/>
      <c r="R35" s="2016"/>
      <c r="S35" s="2017"/>
      <c r="T35" s="175"/>
      <c r="U35" s="166"/>
      <c r="V35" s="166"/>
      <c r="W35" s="166"/>
      <c r="X35" s="174"/>
      <c r="Y35" s="3"/>
      <c r="Z35" s="2008"/>
      <c r="AA35" s="2008"/>
      <c r="AB35" s="2008"/>
      <c r="AC35" s="2008"/>
      <c r="AD35" s="2008"/>
      <c r="AE35" s="2008"/>
      <c r="AF35" s="2008"/>
      <c r="AG35" s="2008"/>
      <c r="AH35" s="2008"/>
      <c r="AI35" s="2008"/>
      <c r="AJ35" s="2008"/>
      <c r="AK35" s="2008"/>
      <c r="AL35" s="3"/>
      <c r="AM35" s="2015"/>
      <c r="AN35" s="2016"/>
      <c r="AO35" s="2016"/>
      <c r="AP35" s="2016"/>
      <c r="AQ35" s="2017"/>
      <c r="AR35" s="2015"/>
      <c r="AS35" s="2016"/>
      <c r="AT35" s="2016"/>
      <c r="AU35" s="2016"/>
      <c r="AV35" s="201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2008"/>
      <c r="C36" s="2008"/>
      <c r="D36" s="2008"/>
      <c r="E36" s="2008"/>
      <c r="F36" s="2008"/>
      <c r="G36" s="2008"/>
      <c r="H36" s="2008"/>
      <c r="I36" s="2008"/>
      <c r="J36" s="2008"/>
      <c r="K36" s="2008"/>
      <c r="L36" s="2008"/>
      <c r="M36" s="3"/>
      <c r="N36" s="3"/>
      <c r="O36" s="2015"/>
      <c r="P36" s="2016"/>
      <c r="Q36" s="2016"/>
      <c r="R36" s="2016"/>
      <c r="S36" s="2017"/>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2008"/>
      <c r="C37" s="2008"/>
      <c r="D37" s="2008"/>
      <c r="E37" s="2008"/>
      <c r="F37" s="2008"/>
      <c r="G37" s="2008"/>
      <c r="H37" s="2008"/>
      <c r="I37" s="2008"/>
      <c r="J37" s="2008"/>
      <c r="K37" s="2008"/>
      <c r="L37" s="2008"/>
      <c r="M37" s="3"/>
      <c r="N37" s="3"/>
      <c r="O37" s="2015"/>
      <c r="P37" s="2016"/>
      <c r="Q37" s="2016"/>
      <c r="R37" s="2016"/>
      <c r="S37" s="2017"/>
      <c r="T37" s="175"/>
      <c r="U37" s="166"/>
      <c r="V37" s="166"/>
      <c r="W37" s="166"/>
      <c r="X37" s="174"/>
      <c r="Y37" s="3"/>
      <c r="Z37" s="3" t="s">
        <v>945</v>
      </c>
      <c r="AA37" s="3"/>
      <c r="AB37" s="3"/>
      <c r="AC37" s="3"/>
      <c r="AD37" s="3"/>
      <c r="AE37" s="3"/>
      <c r="AF37" s="3"/>
      <c r="AG37" s="3"/>
      <c r="AH37" s="3"/>
      <c r="AI37" s="3"/>
      <c r="AJ37" s="3"/>
      <c r="AK37" s="3"/>
      <c r="AL37" s="3"/>
      <c r="AM37" s="175"/>
      <c r="AN37" s="166"/>
      <c r="AO37" s="166"/>
      <c r="AP37" s="166"/>
      <c r="AQ37" s="174"/>
      <c r="AR37" s="2015"/>
      <c r="AS37" s="2016"/>
      <c r="AT37" s="2016"/>
      <c r="AU37" s="2016"/>
      <c r="AV37" s="201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2008"/>
      <c r="C38" s="2008"/>
      <c r="D38" s="2008"/>
      <c r="E38" s="2008"/>
      <c r="F38" s="2008"/>
      <c r="G38" s="2008"/>
      <c r="H38" s="2008"/>
      <c r="I38" s="2008"/>
      <c r="J38" s="2008"/>
      <c r="K38" s="2008"/>
      <c r="L38" s="2008"/>
      <c r="M38" s="3"/>
      <c r="N38" s="3"/>
      <c r="O38" s="2015" t="s">
        <v>375</v>
      </c>
      <c r="P38" s="2016"/>
      <c r="Q38" s="2016"/>
      <c r="R38" s="2016"/>
      <c r="S38" s="2017"/>
      <c r="T38" s="2015" t="s">
        <v>375</v>
      </c>
      <c r="U38" s="2016"/>
      <c r="V38" s="2016"/>
      <c r="W38" s="2016"/>
      <c r="X38" s="2017"/>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946</v>
      </c>
      <c r="AA39" s="3"/>
      <c r="AB39" s="3"/>
      <c r="AC39" s="3"/>
      <c r="AD39" s="3"/>
      <c r="AE39" s="3"/>
      <c r="AF39" s="3"/>
      <c r="AG39" s="3"/>
      <c r="AH39" s="3"/>
      <c r="AI39" s="3"/>
      <c r="AJ39" s="3"/>
      <c r="AK39" s="3"/>
      <c r="AL39" s="3"/>
      <c r="AM39" s="175"/>
      <c r="AN39" s="166"/>
      <c r="AO39" s="166"/>
      <c r="AP39" s="166"/>
      <c r="AQ39" s="174"/>
      <c r="AR39" s="2015"/>
      <c r="AS39" s="2016"/>
      <c r="AT39" s="2016"/>
      <c r="AU39" s="2016"/>
      <c r="AV39" s="201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947</v>
      </c>
      <c r="C40" s="164"/>
      <c r="D40" s="164"/>
      <c r="E40" s="164"/>
      <c r="F40" s="164"/>
      <c r="G40" s="164"/>
      <c r="H40" s="164"/>
      <c r="I40" s="164"/>
      <c r="J40" s="164"/>
      <c r="K40" s="164"/>
      <c r="L40" s="164"/>
      <c r="M40" s="164"/>
      <c r="N40" s="164"/>
      <c r="O40" s="173"/>
      <c r="P40" s="172"/>
      <c r="Q40" s="172"/>
      <c r="R40" s="172"/>
      <c r="S40" s="171"/>
      <c r="T40" s="2015"/>
      <c r="U40" s="2016"/>
      <c r="V40" s="2016"/>
      <c r="W40" s="2016"/>
      <c r="X40" s="2017"/>
      <c r="Y40" s="164"/>
      <c r="Z40" s="164" t="s">
        <v>948</v>
      </c>
      <c r="AA40" s="164"/>
      <c r="AB40" s="164"/>
      <c r="AC40" s="164"/>
      <c r="AD40" s="164"/>
      <c r="AE40" s="164"/>
      <c r="AF40" s="164"/>
      <c r="AG40" s="164"/>
      <c r="AH40" s="164"/>
      <c r="AI40" s="164"/>
      <c r="AJ40" s="164"/>
      <c r="AK40" s="164"/>
      <c r="AL40" s="164"/>
      <c r="AM40" s="173"/>
      <c r="AN40" s="172"/>
      <c r="AO40" s="172"/>
      <c r="AP40" s="172"/>
      <c r="AQ40" s="171"/>
      <c r="AR40" s="2015"/>
      <c r="AS40" s="2016"/>
      <c r="AT40" s="2016"/>
      <c r="AU40" s="2016"/>
      <c r="AV40" s="201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992" t="s">
        <v>949</v>
      </c>
      <c r="B41" s="1993"/>
      <c r="C41" s="1993"/>
      <c r="D41" s="1993"/>
      <c r="E41" s="1993"/>
      <c r="F41" s="1993"/>
      <c r="G41" s="1993"/>
      <c r="H41" s="1993"/>
      <c r="I41" s="1993"/>
      <c r="J41" s="1993"/>
      <c r="K41" s="1993"/>
      <c r="L41" s="1993"/>
      <c r="M41" s="1993"/>
      <c r="N41" s="1993"/>
      <c r="O41" s="1993"/>
      <c r="P41" s="1993"/>
      <c r="Q41" s="1993"/>
      <c r="R41" s="1993"/>
      <c r="S41" s="1993"/>
      <c r="T41" s="1993"/>
      <c r="U41" s="1993"/>
      <c r="V41" s="1993"/>
      <c r="W41" s="1993"/>
      <c r="X41" s="1995"/>
      <c r="Y41" s="1992" t="s">
        <v>950</v>
      </c>
      <c r="Z41" s="1993"/>
      <c r="AA41" s="1993"/>
      <c r="AB41" s="1993"/>
      <c r="AC41" s="1993"/>
      <c r="AD41" s="1993"/>
      <c r="AE41" s="1993"/>
      <c r="AF41" s="1993"/>
      <c r="AG41" s="1993"/>
      <c r="AH41" s="1993"/>
      <c r="AI41" s="1993"/>
      <c r="AJ41" s="1993"/>
      <c r="AK41" s="1993"/>
      <c r="AL41" s="1993"/>
      <c r="AM41" s="1993"/>
      <c r="AN41" s="1993"/>
      <c r="AO41" s="1993"/>
      <c r="AP41" s="1993"/>
      <c r="AQ41" s="1993"/>
      <c r="AR41" s="1993"/>
      <c r="AS41" s="1993"/>
      <c r="AT41" s="1993"/>
      <c r="AU41" s="1993"/>
      <c r="AV41" s="199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05"/>
      <c r="B42" s="2006"/>
      <c r="C42" s="2006"/>
      <c r="D42" s="2006"/>
      <c r="E42" s="2006"/>
      <c r="F42" s="2006"/>
      <c r="G42" s="2006"/>
      <c r="H42" s="2006"/>
      <c r="I42" s="2006"/>
      <c r="J42" s="2006"/>
      <c r="K42" s="2006"/>
      <c r="L42" s="2006"/>
      <c r="M42" s="2006"/>
      <c r="N42" s="2006"/>
      <c r="O42" s="2006"/>
      <c r="P42" s="2006"/>
      <c r="Q42" s="2006"/>
      <c r="R42" s="2006"/>
      <c r="S42" s="2006"/>
      <c r="T42" s="2006"/>
      <c r="U42" s="2006"/>
      <c r="V42" s="2006"/>
      <c r="W42" s="2006"/>
      <c r="X42" s="2007"/>
      <c r="Y42" s="2005"/>
      <c r="Z42" s="2006"/>
      <c r="AA42" s="2006"/>
      <c r="AB42" s="2006"/>
      <c r="AC42" s="2006"/>
      <c r="AD42" s="2006"/>
      <c r="AE42" s="2006"/>
      <c r="AF42" s="2006"/>
      <c r="AG42" s="2006"/>
      <c r="AH42" s="2006"/>
      <c r="AI42" s="2006"/>
      <c r="AJ42" s="2006"/>
      <c r="AK42" s="2006"/>
      <c r="AL42" s="2006"/>
      <c r="AM42" s="2006"/>
      <c r="AN42" s="2006"/>
      <c r="AO42" s="2006"/>
      <c r="AP42" s="2006"/>
      <c r="AQ42" s="2006"/>
      <c r="AR42" s="2006"/>
      <c r="AS42" s="2006"/>
      <c r="AT42" s="2006"/>
      <c r="AU42" s="2006"/>
      <c r="AV42" s="200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951</v>
      </c>
      <c r="C43" s="3"/>
      <c r="D43" s="3"/>
      <c r="E43" s="3"/>
      <c r="F43" s="3"/>
      <c r="G43" s="3"/>
      <c r="H43" s="3"/>
      <c r="I43" s="3"/>
      <c r="J43" s="3"/>
      <c r="K43" s="3"/>
      <c r="L43" s="3"/>
      <c r="M43" s="3"/>
      <c r="N43" s="3"/>
      <c r="O43" s="166"/>
      <c r="P43" s="166"/>
      <c r="Q43" s="166"/>
      <c r="R43" s="166"/>
      <c r="S43" s="166"/>
      <c r="T43" s="2002"/>
      <c r="U43" s="2003"/>
      <c r="V43" s="2003"/>
      <c r="W43" s="2003"/>
      <c r="X43" s="2004"/>
      <c r="Y43" s="3"/>
      <c r="Z43" s="3" t="s">
        <v>952</v>
      </c>
      <c r="AA43" s="3"/>
      <c r="AB43" s="3"/>
      <c r="AC43" s="3"/>
      <c r="AD43" s="3"/>
      <c r="AE43" s="3"/>
      <c r="AF43" s="3"/>
      <c r="AG43" s="3"/>
      <c r="AH43" s="3"/>
      <c r="AI43" s="3"/>
      <c r="AJ43" s="3"/>
      <c r="AK43" s="3"/>
      <c r="AL43" s="3"/>
      <c r="AM43" s="166"/>
      <c r="AN43" s="166"/>
      <c r="AO43" s="166"/>
      <c r="AP43" s="166"/>
      <c r="AQ43" s="166"/>
      <c r="AR43" s="2002"/>
      <c r="AS43" s="2003"/>
      <c r="AT43" s="2003"/>
      <c r="AU43" s="2003"/>
      <c r="AV43" s="200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953</v>
      </c>
      <c r="C44" s="3"/>
      <c r="D44" s="3"/>
      <c r="E44" s="3"/>
      <c r="F44" s="3"/>
      <c r="G44" s="3"/>
      <c r="H44" s="3"/>
      <c r="I44" s="3"/>
      <c r="J44" s="3"/>
      <c r="K44" s="3"/>
      <c r="L44" s="3"/>
      <c r="M44" s="3"/>
      <c r="N44" s="3"/>
      <c r="O44" s="166"/>
      <c r="P44" s="166"/>
      <c r="Q44" s="166"/>
      <c r="R44" s="166"/>
      <c r="S44" s="166"/>
      <c r="T44" s="2015"/>
      <c r="U44" s="2016"/>
      <c r="V44" s="2016"/>
      <c r="W44" s="2016"/>
      <c r="X44" s="2017"/>
      <c r="Y44" s="3"/>
      <c r="Z44" s="3" t="s">
        <v>954</v>
      </c>
      <c r="AA44" s="3"/>
      <c r="AB44" s="3"/>
      <c r="AC44" s="3"/>
      <c r="AD44" s="3"/>
      <c r="AE44" s="3"/>
      <c r="AF44" s="3"/>
      <c r="AG44" s="3"/>
      <c r="AH44" s="3"/>
      <c r="AI44" s="3"/>
      <c r="AJ44" s="3"/>
      <c r="AK44" s="3"/>
      <c r="AL44" s="3"/>
      <c r="AM44" s="166"/>
      <c r="AN44" s="166"/>
      <c r="AO44" s="166"/>
      <c r="AP44" s="166"/>
      <c r="AQ44" s="166"/>
      <c r="AR44" s="2015"/>
      <c r="AS44" s="2016"/>
      <c r="AT44" s="2016"/>
      <c r="AU44" s="2016"/>
      <c r="AV44" s="20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c r="C45" s="3"/>
      <c r="D45" s="3"/>
      <c r="E45" s="3"/>
      <c r="F45" s="3"/>
      <c r="G45" s="3"/>
      <c r="H45" s="3"/>
      <c r="I45" s="3"/>
      <c r="J45" s="3"/>
      <c r="K45" s="3"/>
      <c r="L45" s="3"/>
      <c r="M45" s="3"/>
      <c r="N45" s="3"/>
      <c r="O45" s="166"/>
      <c r="P45" s="166"/>
      <c r="Q45" s="166"/>
      <c r="R45" s="166"/>
      <c r="S45" s="166"/>
      <c r="T45" s="2056"/>
      <c r="U45" s="2057"/>
      <c r="V45" s="2057"/>
      <c r="W45" s="2057"/>
      <c r="X45" s="2058"/>
      <c r="Y45" s="3"/>
      <c r="Z45" s="3" t="s">
        <v>955</v>
      </c>
      <c r="AA45" s="3"/>
      <c r="AB45" s="3"/>
      <c r="AC45" s="3"/>
      <c r="AD45" s="3"/>
      <c r="AE45" s="3"/>
      <c r="AF45" s="3"/>
      <c r="AG45" s="3"/>
      <c r="AH45" s="3"/>
      <c r="AI45" s="3"/>
      <c r="AJ45" s="3"/>
      <c r="AK45" s="3"/>
      <c r="AL45" s="3"/>
      <c r="AM45" s="166"/>
      <c r="AN45" s="166"/>
      <c r="AO45" s="166"/>
      <c r="AP45" s="166"/>
      <c r="AQ45" s="166"/>
      <c r="AR45" s="2015"/>
      <c r="AS45" s="2016"/>
      <c r="AT45" s="2016"/>
      <c r="AU45" s="2016"/>
      <c r="AV45" s="20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c r="C46" s="3"/>
      <c r="D46" s="3"/>
      <c r="E46" s="3"/>
      <c r="F46" s="3"/>
      <c r="G46" s="3"/>
      <c r="H46" s="3"/>
      <c r="I46" s="3"/>
      <c r="J46" s="3"/>
      <c r="K46" s="3"/>
      <c r="L46" s="3"/>
      <c r="M46" s="3"/>
      <c r="N46" s="3"/>
      <c r="O46" s="166"/>
      <c r="P46" s="166"/>
      <c r="Q46" s="166"/>
      <c r="R46" s="166"/>
      <c r="S46" s="166"/>
      <c r="T46" s="644"/>
      <c r="U46" s="645"/>
      <c r="V46" s="645"/>
      <c r="W46" s="645"/>
      <c r="X46" s="646"/>
      <c r="Y46" s="3"/>
      <c r="Z46" s="3" t="s">
        <v>956</v>
      </c>
      <c r="AA46" s="3"/>
      <c r="AB46" s="3"/>
      <c r="AC46" s="3"/>
      <c r="AD46" s="3"/>
      <c r="AE46" s="3"/>
      <c r="AF46" s="3"/>
      <c r="AG46" s="3"/>
      <c r="AH46" s="3"/>
      <c r="AI46" s="3"/>
      <c r="AJ46" s="3"/>
      <c r="AK46" s="3"/>
      <c r="AL46" s="3"/>
      <c r="AM46" s="166"/>
      <c r="AN46" s="166"/>
      <c r="AO46" s="166"/>
      <c r="AP46" s="166"/>
      <c r="AQ46" s="166"/>
      <c r="AR46" s="2015" t="s">
        <v>375</v>
      </c>
      <c r="AS46" s="2016"/>
      <c r="AT46" s="2016"/>
      <c r="AU46" s="2016"/>
      <c r="AV46" s="20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c r="C47" s="3"/>
      <c r="D47" s="3"/>
      <c r="E47" s="3"/>
      <c r="F47" s="3"/>
      <c r="G47" s="3"/>
      <c r="H47" s="3"/>
      <c r="I47" s="3"/>
      <c r="J47" s="3"/>
      <c r="K47" s="3"/>
      <c r="L47" s="3"/>
      <c r="M47" s="3"/>
      <c r="N47" s="3"/>
      <c r="O47" s="166"/>
      <c r="P47" s="166"/>
      <c r="Q47" s="166"/>
      <c r="R47" s="166"/>
      <c r="S47" s="166"/>
      <c r="T47" s="2056"/>
      <c r="U47" s="2057"/>
      <c r="V47" s="2057"/>
      <c r="W47" s="2057"/>
      <c r="X47" s="2058"/>
      <c r="Y47" s="3"/>
      <c r="Z47" s="3" t="s">
        <v>957</v>
      </c>
      <c r="AA47" s="3"/>
      <c r="AB47" s="3"/>
      <c r="AC47" s="3"/>
      <c r="AD47" s="3"/>
      <c r="AE47" s="3"/>
      <c r="AF47" s="3"/>
      <c r="AG47" s="3"/>
      <c r="AH47" s="3"/>
      <c r="AI47" s="3"/>
      <c r="AJ47" s="3"/>
      <c r="AK47" s="3"/>
      <c r="AL47" s="3"/>
      <c r="AM47" s="166"/>
      <c r="AN47" s="166"/>
      <c r="AO47" s="166"/>
      <c r="AP47" s="166"/>
      <c r="AQ47" s="166"/>
      <c r="AR47" s="2015"/>
      <c r="AS47" s="2016"/>
      <c r="AT47" s="2016"/>
      <c r="AU47" s="2016"/>
      <c r="AV47" s="20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c r="C48" s="3"/>
      <c r="D48" s="3"/>
      <c r="E48" s="3"/>
      <c r="F48" s="3"/>
      <c r="G48" s="3"/>
      <c r="H48" s="3"/>
      <c r="I48" s="3"/>
      <c r="J48" s="3"/>
      <c r="K48" s="3"/>
      <c r="L48" s="3"/>
      <c r="M48" s="3"/>
      <c r="N48" s="3"/>
      <c r="O48" s="166"/>
      <c r="P48" s="166"/>
      <c r="Q48" s="166"/>
      <c r="R48" s="166"/>
      <c r="S48" s="166"/>
      <c r="T48" s="2056"/>
      <c r="U48" s="2057"/>
      <c r="V48" s="2057"/>
      <c r="W48" s="2057"/>
      <c r="X48" s="2058"/>
      <c r="Y48" s="3"/>
      <c r="AC48" s="3"/>
      <c r="AD48" s="3"/>
      <c r="AE48" s="3"/>
      <c r="AF48" s="3"/>
      <c r="AG48" s="3"/>
      <c r="AH48" s="3"/>
      <c r="AI48" s="3"/>
      <c r="AJ48" s="3"/>
      <c r="AK48" s="3"/>
      <c r="AL48" s="3"/>
      <c r="AM48" s="166"/>
      <c r="AN48" s="166"/>
      <c r="AO48" s="166"/>
      <c r="AP48" s="166"/>
      <c r="AQ48" s="166"/>
      <c r="AR48" s="644"/>
      <c r="AS48" s="645"/>
      <c r="AT48" s="645"/>
      <c r="AU48" s="645"/>
      <c r="AV48" s="64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1" t="s">
        <v>958</v>
      </c>
      <c r="C49" s="3"/>
      <c r="D49" s="3"/>
      <c r="E49" s="3"/>
      <c r="F49" s="3"/>
      <c r="G49" s="3"/>
      <c r="H49" s="3"/>
      <c r="I49" s="3"/>
      <c r="J49" s="3"/>
      <c r="K49" s="3"/>
      <c r="L49" s="3"/>
      <c r="M49" s="3"/>
      <c r="N49" s="3"/>
      <c r="O49" s="166"/>
      <c r="P49" s="166"/>
      <c r="Q49" s="166"/>
      <c r="R49" s="166"/>
      <c r="S49" s="166"/>
      <c r="T49" s="2059"/>
      <c r="U49" s="2060"/>
      <c r="V49" s="2060"/>
      <c r="W49" s="2060"/>
      <c r="X49" s="2061"/>
      <c r="Y49" s="3"/>
      <c r="Z49" s="3" t="s">
        <v>959</v>
      </c>
      <c r="AA49" s="3"/>
      <c r="AB49" s="3"/>
      <c r="AC49" s="3"/>
      <c r="AD49" s="3"/>
      <c r="AE49" s="3"/>
      <c r="AF49" s="3"/>
      <c r="AG49" s="3"/>
      <c r="AH49" s="3"/>
      <c r="AI49" s="3"/>
      <c r="AJ49" s="3"/>
      <c r="AK49" s="3"/>
      <c r="AL49" s="3"/>
      <c r="AM49" s="166"/>
      <c r="AN49" s="166"/>
      <c r="AO49" s="166"/>
      <c r="AP49" s="166"/>
      <c r="AQ49" s="166"/>
      <c r="AR49" s="2059"/>
      <c r="AS49" s="2060"/>
      <c r="AT49" s="2060"/>
      <c r="AU49" s="2060"/>
      <c r="AV49" s="206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70"/>
      <c r="B50" s="168"/>
      <c r="C50" s="169"/>
      <c r="D50" s="169"/>
      <c r="E50" s="169"/>
      <c r="F50" s="169"/>
      <c r="G50" s="169"/>
      <c r="H50" s="169"/>
      <c r="I50" s="169"/>
      <c r="J50" s="168"/>
      <c r="K50" s="169"/>
      <c r="L50" s="169"/>
      <c r="M50" s="169"/>
      <c r="N50" s="169"/>
      <c r="O50" s="169"/>
      <c r="P50" s="169"/>
      <c r="Q50" s="169"/>
      <c r="R50" s="169"/>
      <c r="S50" s="169"/>
      <c r="T50" s="168"/>
      <c r="U50" s="168"/>
      <c r="V50" s="168"/>
      <c r="W50" s="168"/>
      <c r="X50" s="167"/>
      <c r="Y50" s="169"/>
      <c r="Z50" s="169" t="s">
        <v>960</v>
      </c>
      <c r="AA50" s="169"/>
      <c r="AB50" s="169"/>
      <c r="AC50" s="169"/>
      <c r="AD50" s="169"/>
      <c r="AE50" s="169"/>
      <c r="AF50" s="169"/>
      <c r="AG50" s="169"/>
      <c r="AH50" s="169"/>
      <c r="AI50" s="169"/>
      <c r="AJ50" s="169"/>
      <c r="AK50" s="169"/>
      <c r="AL50" s="169"/>
      <c r="AM50" s="2002"/>
      <c r="AN50" s="2003"/>
      <c r="AO50" s="2003"/>
      <c r="AP50" s="2003"/>
      <c r="AQ50" s="2004"/>
      <c r="AR50" s="168"/>
      <c r="AS50" s="168"/>
      <c r="AT50" s="168"/>
      <c r="AU50" s="168"/>
      <c r="AV50" s="16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992" t="s">
        <v>961</v>
      </c>
      <c r="B51" s="1993"/>
      <c r="C51" s="1993"/>
      <c r="D51" s="1993"/>
      <c r="E51" s="1993"/>
      <c r="F51" s="1993"/>
      <c r="G51" s="1993"/>
      <c r="H51" s="1993"/>
      <c r="I51" s="1993"/>
      <c r="J51" s="1993"/>
      <c r="K51" s="1993"/>
      <c r="L51" s="1993"/>
      <c r="M51" s="1993"/>
      <c r="N51" s="1993"/>
      <c r="O51" s="1993"/>
      <c r="P51" s="1993"/>
      <c r="Q51" s="1993"/>
      <c r="R51" s="1993"/>
      <c r="S51" s="1993"/>
      <c r="T51" s="1993"/>
      <c r="U51" s="1993"/>
      <c r="V51" s="1993"/>
      <c r="W51" s="1993"/>
      <c r="X51" s="1995"/>
      <c r="Y51" s="1992" t="s">
        <v>962</v>
      </c>
      <c r="Z51" s="1993"/>
      <c r="AA51" s="1993"/>
      <c r="AB51" s="1993"/>
      <c r="AC51" s="1993"/>
      <c r="AD51" s="1993"/>
      <c r="AE51" s="1993"/>
      <c r="AF51" s="1993"/>
      <c r="AG51" s="1993"/>
      <c r="AH51" s="1993"/>
      <c r="AI51" s="1993"/>
      <c r="AJ51" s="1993"/>
      <c r="AK51" s="1993"/>
      <c r="AL51" s="1993"/>
      <c r="AM51" s="1993"/>
      <c r="AN51" s="1993"/>
      <c r="AO51" s="1993"/>
      <c r="AP51" s="1993"/>
      <c r="AQ51" s="1993"/>
      <c r="AR51" s="1993"/>
      <c r="AS51" s="1993"/>
      <c r="AT51" s="1993"/>
      <c r="AU51" s="1993"/>
      <c r="AV51" s="199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005"/>
      <c r="B52" s="2006"/>
      <c r="C52" s="2006"/>
      <c r="D52" s="2006"/>
      <c r="E52" s="2006"/>
      <c r="F52" s="2006"/>
      <c r="G52" s="2006"/>
      <c r="H52" s="2006"/>
      <c r="I52" s="2006"/>
      <c r="J52" s="2006"/>
      <c r="K52" s="2006"/>
      <c r="L52" s="2006"/>
      <c r="M52" s="2006"/>
      <c r="N52" s="2006"/>
      <c r="O52" s="2006"/>
      <c r="P52" s="2006"/>
      <c r="Q52" s="2006"/>
      <c r="R52" s="2006"/>
      <c r="S52" s="2006"/>
      <c r="T52" s="2006"/>
      <c r="U52" s="2006"/>
      <c r="V52" s="2006"/>
      <c r="W52" s="2006"/>
      <c r="X52" s="2007"/>
      <c r="Y52" s="2005"/>
      <c r="Z52" s="2006"/>
      <c r="AA52" s="2006"/>
      <c r="AB52" s="2006"/>
      <c r="AC52" s="2006"/>
      <c r="AD52" s="2006"/>
      <c r="AE52" s="2006"/>
      <c r="AF52" s="2006"/>
      <c r="AG52" s="2006"/>
      <c r="AH52" s="2006"/>
      <c r="AI52" s="2006"/>
      <c r="AJ52" s="2006"/>
      <c r="AK52" s="2006"/>
      <c r="AL52" s="2006"/>
      <c r="AM52" s="2006"/>
      <c r="AN52" s="2006"/>
      <c r="AO52" s="2006"/>
      <c r="AP52" s="2006"/>
      <c r="AQ52" s="2006"/>
      <c r="AR52" s="2006"/>
      <c r="AS52" s="2006"/>
      <c r="AT52" s="2006"/>
      <c r="AU52" s="2006"/>
      <c r="AV52" s="200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963</v>
      </c>
      <c r="C53" s="3"/>
      <c r="D53" s="3"/>
      <c r="E53" s="3"/>
      <c r="F53" s="3"/>
      <c r="G53" s="3"/>
      <c r="H53" s="3"/>
      <c r="I53" s="3"/>
      <c r="J53" s="3"/>
      <c r="K53" s="3"/>
      <c r="L53" s="3"/>
      <c r="M53" s="3"/>
      <c r="N53" s="3"/>
      <c r="O53" s="3"/>
      <c r="P53" s="3"/>
      <c r="Q53" s="3"/>
      <c r="R53" s="3"/>
      <c r="S53" s="3"/>
      <c r="T53" s="3"/>
      <c r="U53" s="3"/>
      <c r="V53" s="3"/>
      <c r="W53" s="3"/>
      <c r="X53" s="161"/>
      <c r="Y53" s="3"/>
      <c r="Z53" s="3" t="s">
        <v>964</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965</v>
      </c>
      <c r="C54" s="3"/>
      <c r="D54" s="3"/>
      <c r="E54" s="3"/>
      <c r="F54" s="3"/>
      <c r="G54" s="164"/>
      <c r="H54" s="164"/>
      <c r="I54" s="164"/>
      <c r="J54" s="164"/>
      <c r="K54" s="3"/>
      <c r="L54" s="3"/>
      <c r="M54" s="3"/>
      <c r="N54" s="3"/>
      <c r="O54" s="3"/>
      <c r="P54" s="3"/>
      <c r="Q54" s="3"/>
      <c r="R54" s="3"/>
      <c r="S54" s="3"/>
      <c r="T54" s="3"/>
      <c r="U54" s="3"/>
      <c r="V54" s="3"/>
      <c r="W54" s="3"/>
      <c r="X54" s="161"/>
      <c r="Y54" s="3"/>
      <c r="Z54" s="3" t="s">
        <v>966</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11" t="s">
        <v>967</v>
      </c>
      <c r="B55" s="2012"/>
      <c r="C55" s="2012"/>
      <c r="D55" s="2012"/>
      <c r="E55" s="2011" t="s">
        <v>968</v>
      </c>
      <c r="F55" s="2012"/>
      <c r="G55" s="2012"/>
      <c r="H55" s="2012"/>
      <c r="I55" s="2012"/>
      <c r="J55" s="2012"/>
      <c r="K55" s="2011" t="s">
        <v>969</v>
      </c>
      <c r="L55" s="2012"/>
      <c r="M55" s="2012"/>
      <c r="N55" s="2012"/>
      <c r="O55" s="2012"/>
      <c r="P55" s="2012"/>
      <c r="Q55" s="2012"/>
      <c r="R55" s="2037"/>
      <c r="S55" s="2011" t="s">
        <v>970</v>
      </c>
      <c r="T55" s="2012"/>
      <c r="U55" s="2012"/>
      <c r="V55" s="2012"/>
      <c r="W55" s="2012"/>
      <c r="X55" s="2037"/>
      <c r="Y55" s="2011" t="s">
        <v>971</v>
      </c>
      <c r="Z55" s="2012"/>
      <c r="AA55" s="2012"/>
      <c r="AB55" s="2012"/>
      <c r="AC55" s="2012"/>
      <c r="AD55" s="2012"/>
      <c r="AE55" s="2012"/>
      <c r="AF55" s="2037"/>
      <c r="AG55" s="2011" t="s">
        <v>970</v>
      </c>
      <c r="AH55" s="2012"/>
      <c r="AI55" s="2012"/>
      <c r="AJ55" s="2012"/>
      <c r="AK55" s="2012"/>
      <c r="AL55" s="2012"/>
      <c r="AM55" s="2012"/>
      <c r="AN55" s="2037"/>
      <c r="AO55" s="2011" t="s">
        <v>972</v>
      </c>
      <c r="AP55" s="2012"/>
      <c r="AQ55" s="2012"/>
      <c r="AR55" s="2012"/>
      <c r="AS55" s="2012"/>
      <c r="AT55" s="2012"/>
      <c r="AU55" s="2012"/>
      <c r="AV55" s="203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99"/>
      <c r="B56" s="2013"/>
      <c r="C56" s="2013"/>
      <c r="D56" s="2014"/>
      <c r="E56" s="2009"/>
      <c r="F56" s="2010"/>
      <c r="G56" s="2010"/>
      <c r="H56" s="2010"/>
      <c r="I56" s="2010"/>
      <c r="J56" s="2010"/>
      <c r="K56" s="1999"/>
      <c r="L56" s="2000"/>
      <c r="M56" s="2000"/>
      <c r="N56" s="2000"/>
      <c r="O56" s="2000"/>
      <c r="P56" s="2000"/>
      <c r="Q56" s="2000"/>
      <c r="R56" s="2001"/>
      <c r="S56" s="2002"/>
      <c r="T56" s="2003"/>
      <c r="U56" s="2003"/>
      <c r="V56" s="2003"/>
      <c r="W56" s="2003"/>
      <c r="X56" s="2004"/>
      <c r="Y56" s="1999"/>
      <c r="Z56" s="2000"/>
      <c r="AA56" s="2000"/>
      <c r="AB56" s="2000"/>
      <c r="AC56" s="2000"/>
      <c r="AD56" s="2000"/>
      <c r="AE56" s="2000"/>
      <c r="AF56" s="2001"/>
      <c r="AG56" s="2002"/>
      <c r="AH56" s="2003"/>
      <c r="AI56" s="2003"/>
      <c r="AJ56" s="2003"/>
      <c r="AK56" s="2003"/>
      <c r="AL56" s="2003"/>
      <c r="AM56" s="2003"/>
      <c r="AN56" s="2004"/>
      <c r="AO56" s="1999"/>
      <c r="AP56" s="2000"/>
      <c r="AQ56" s="2000"/>
      <c r="AR56" s="2000"/>
      <c r="AS56" s="2000"/>
      <c r="AT56" s="2000"/>
      <c r="AU56" s="2000"/>
      <c r="AV56" s="200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99"/>
      <c r="B57" s="2013"/>
      <c r="C57" s="2013"/>
      <c r="D57" s="2014"/>
      <c r="E57" s="2009"/>
      <c r="F57" s="2010"/>
      <c r="G57" s="2010"/>
      <c r="H57" s="2010"/>
      <c r="I57" s="2010"/>
      <c r="J57" s="2010"/>
      <c r="K57" s="1999"/>
      <c r="L57" s="2000"/>
      <c r="M57" s="2000"/>
      <c r="N57" s="2000"/>
      <c r="O57" s="2000"/>
      <c r="P57" s="2000"/>
      <c r="Q57" s="2000"/>
      <c r="R57" s="2001"/>
      <c r="S57" s="2002"/>
      <c r="T57" s="2003"/>
      <c r="U57" s="2003"/>
      <c r="V57" s="2003"/>
      <c r="W57" s="2003"/>
      <c r="X57" s="2004"/>
      <c r="Y57" s="1999"/>
      <c r="Z57" s="2000"/>
      <c r="AA57" s="2000"/>
      <c r="AB57" s="2000"/>
      <c r="AC57" s="2000"/>
      <c r="AD57" s="2000"/>
      <c r="AE57" s="2000"/>
      <c r="AF57" s="2001"/>
      <c r="AG57" s="2002"/>
      <c r="AH57" s="2003"/>
      <c r="AI57" s="2003"/>
      <c r="AJ57" s="2003"/>
      <c r="AK57" s="2003"/>
      <c r="AL57" s="2003"/>
      <c r="AM57" s="2003"/>
      <c r="AN57" s="2004"/>
      <c r="AO57" s="1999"/>
      <c r="AP57" s="2000"/>
      <c r="AQ57" s="2000"/>
      <c r="AR57" s="2000"/>
      <c r="AS57" s="2000"/>
      <c r="AT57" s="2000"/>
      <c r="AU57" s="2000"/>
      <c r="AV57" s="200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99"/>
      <c r="B58" s="2013"/>
      <c r="C58" s="2013"/>
      <c r="D58" s="2014"/>
      <c r="E58" s="2009"/>
      <c r="F58" s="2010"/>
      <c r="G58" s="2010"/>
      <c r="H58" s="2010"/>
      <c r="I58" s="2010"/>
      <c r="J58" s="2010"/>
      <c r="K58" s="1999"/>
      <c r="L58" s="2000"/>
      <c r="M58" s="2000"/>
      <c r="N58" s="2000"/>
      <c r="O58" s="2000"/>
      <c r="P58" s="2000"/>
      <c r="Q58" s="2000"/>
      <c r="R58" s="2001"/>
      <c r="S58" s="2002"/>
      <c r="T58" s="2003"/>
      <c r="U58" s="2003"/>
      <c r="V58" s="2003"/>
      <c r="W58" s="2003"/>
      <c r="X58" s="2004"/>
      <c r="Y58" s="1999"/>
      <c r="Z58" s="2000"/>
      <c r="AA58" s="2000"/>
      <c r="AB58" s="2000"/>
      <c r="AC58" s="2000"/>
      <c r="AD58" s="2000"/>
      <c r="AE58" s="2000"/>
      <c r="AF58" s="2001"/>
      <c r="AG58" s="2002"/>
      <c r="AH58" s="2003"/>
      <c r="AI58" s="2003"/>
      <c r="AJ58" s="2003"/>
      <c r="AK58" s="2003"/>
      <c r="AL58" s="2003"/>
      <c r="AM58" s="2003"/>
      <c r="AN58" s="2004"/>
      <c r="AO58" s="1999"/>
      <c r="AP58" s="2000"/>
      <c r="AQ58" s="2000"/>
      <c r="AR58" s="2000"/>
      <c r="AS58" s="2000"/>
      <c r="AT58" s="2000"/>
      <c r="AU58" s="2000"/>
      <c r="AV58" s="200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992" t="s">
        <v>973</v>
      </c>
      <c r="B59" s="1993"/>
      <c r="C59" s="1993"/>
      <c r="D59" s="1993"/>
      <c r="E59" s="1993"/>
      <c r="F59" s="1993"/>
      <c r="G59" s="1994"/>
      <c r="H59" s="1994"/>
      <c r="I59" s="1994"/>
      <c r="J59" s="1994"/>
      <c r="K59" s="1993"/>
      <c r="L59" s="1993"/>
      <c r="M59" s="1993"/>
      <c r="N59" s="1993"/>
      <c r="O59" s="1993"/>
      <c r="P59" s="1993"/>
      <c r="Q59" s="1993"/>
      <c r="R59" s="1993"/>
      <c r="S59" s="1993"/>
      <c r="T59" s="1993"/>
      <c r="U59" s="1993"/>
      <c r="V59" s="1993"/>
      <c r="W59" s="1993"/>
      <c r="X59" s="1995"/>
      <c r="Y59" s="1992" t="s">
        <v>974</v>
      </c>
      <c r="Z59" s="1993"/>
      <c r="AA59" s="1993"/>
      <c r="AB59" s="1993"/>
      <c r="AC59" s="1993"/>
      <c r="AD59" s="1993"/>
      <c r="AE59" s="1993"/>
      <c r="AF59" s="1993"/>
      <c r="AG59" s="1993"/>
      <c r="AH59" s="1993"/>
      <c r="AI59" s="1993"/>
      <c r="AJ59" s="1993"/>
      <c r="AK59" s="1993"/>
      <c r="AL59" s="1993"/>
      <c r="AM59" s="1993"/>
      <c r="AN59" s="1993"/>
      <c r="AO59" s="1993"/>
      <c r="AP59" s="1993"/>
      <c r="AQ59" s="1993"/>
      <c r="AR59" s="1993"/>
      <c r="AS59" s="1993"/>
      <c r="AT59" s="1993"/>
      <c r="AU59" s="1993"/>
      <c r="AV59" s="199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96"/>
      <c r="B60" s="1997"/>
      <c r="C60" s="1997"/>
      <c r="D60" s="1997"/>
      <c r="E60" s="1997"/>
      <c r="F60" s="1997"/>
      <c r="G60" s="1997"/>
      <c r="H60" s="1997"/>
      <c r="I60" s="1997"/>
      <c r="J60" s="1997"/>
      <c r="K60" s="1997"/>
      <c r="L60" s="1997"/>
      <c r="M60" s="1997"/>
      <c r="N60" s="1997"/>
      <c r="O60" s="1997"/>
      <c r="P60" s="1997"/>
      <c r="Q60" s="1997"/>
      <c r="R60" s="1997"/>
      <c r="S60" s="1997"/>
      <c r="T60" s="1997"/>
      <c r="U60" s="1997"/>
      <c r="V60" s="1997"/>
      <c r="W60" s="1997"/>
      <c r="X60" s="1998"/>
      <c r="Y60" s="1996"/>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975</v>
      </c>
      <c r="C61" s="3"/>
      <c r="D61" s="3"/>
      <c r="E61" s="3"/>
      <c r="F61" s="3"/>
      <c r="G61" s="166"/>
      <c r="H61" s="2016"/>
      <c r="I61" s="2016"/>
      <c r="J61" s="2016"/>
      <c r="K61" s="2016"/>
      <c r="L61" s="2016"/>
      <c r="M61" s="2016"/>
      <c r="N61" s="2016"/>
      <c r="O61" s="3" t="s">
        <v>976</v>
      </c>
      <c r="P61" s="2016"/>
      <c r="Q61" s="2016"/>
      <c r="R61" s="2016"/>
      <c r="S61" s="2016"/>
      <c r="T61" s="2016"/>
      <c r="U61" s="2016"/>
      <c r="V61" s="2016"/>
      <c r="W61" s="2016"/>
      <c r="X61" s="161"/>
      <c r="Y61" s="2031" t="s">
        <v>977</v>
      </c>
      <c r="Z61" s="2032"/>
      <c r="AA61" s="2032"/>
      <c r="AB61" s="2032"/>
      <c r="AC61" s="2032"/>
      <c r="AD61" s="2032"/>
      <c r="AE61" s="2032"/>
      <c r="AF61" s="2033"/>
      <c r="AG61" s="2031" t="s">
        <v>970</v>
      </c>
      <c r="AH61" s="2032"/>
      <c r="AI61" s="2032"/>
      <c r="AJ61" s="2032"/>
      <c r="AK61" s="2032"/>
      <c r="AL61" s="2032"/>
      <c r="AM61" s="2032"/>
      <c r="AN61" s="2033"/>
      <c r="AO61" s="2031" t="s">
        <v>978</v>
      </c>
      <c r="AP61" s="2032"/>
      <c r="AQ61" s="2032"/>
      <c r="AR61" s="2032"/>
      <c r="AS61" s="2032"/>
      <c r="AT61" s="2032"/>
      <c r="AU61" s="2032"/>
      <c r="AV61" s="203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979</v>
      </c>
      <c r="C62" s="3"/>
      <c r="D62" s="3"/>
      <c r="E62" s="3"/>
      <c r="F62" s="3"/>
      <c r="G62" s="2024"/>
      <c r="H62" s="2024"/>
      <c r="I62" s="2024"/>
      <c r="J62" s="2024"/>
      <c r="K62" s="2024"/>
      <c r="L62" s="2024"/>
      <c r="M62" s="2024"/>
      <c r="N62" s="2024"/>
      <c r="O62" s="2024"/>
      <c r="P62" s="2024"/>
      <c r="Q62" s="2024"/>
      <c r="R62" s="2024"/>
      <c r="S62" s="2024"/>
      <c r="T62" s="2024"/>
      <c r="U62" s="2024"/>
      <c r="V62" s="2024"/>
      <c r="W62" s="2024"/>
      <c r="X62" s="161"/>
      <c r="Y62" s="1999"/>
      <c r="Z62" s="2000"/>
      <c r="AA62" s="2000"/>
      <c r="AB62" s="2000"/>
      <c r="AC62" s="2000"/>
      <c r="AD62" s="2000"/>
      <c r="AE62" s="2000"/>
      <c r="AF62" s="2001"/>
      <c r="AG62" s="2002"/>
      <c r="AH62" s="2003"/>
      <c r="AI62" s="2003"/>
      <c r="AJ62" s="2003"/>
      <c r="AK62" s="2003"/>
      <c r="AL62" s="2003"/>
      <c r="AM62" s="2003"/>
      <c r="AN62" s="2004"/>
      <c r="AO62" s="2025"/>
      <c r="AP62" s="2026"/>
      <c r="AQ62" s="2026"/>
      <c r="AR62" s="2026"/>
      <c r="AS62" s="2026"/>
      <c r="AT62" s="2026"/>
      <c r="AU62" s="2026"/>
      <c r="AV62" s="202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1999"/>
      <c r="Z63" s="2000"/>
      <c r="AA63" s="2000"/>
      <c r="AB63" s="2000"/>
      <c r="AC63" s="2000"/>
      <c r="AD63" s="2000"/>
      <c r="AE63" s="2000"/>
      <c r="AF63" s="2001"/>
      <c r="AG63" s="2002"/>
      <c r="AH63" s="2003"/>
      <c r="AI63" s="2003"/>
      <c r="AJ63" s="2003"/>
      <c r="AK63" s="2003"/>
      <c r="AL63" s="2003"/>
      <c r="AM63" s="2003"/>
      <c r="AN63" s="2004"/>
      <c r="AO63" s="2025"/>
      <c r="AP63" s="2026"/>
      <c r="AQ63" s="2026"/>
      <c r="AR63" s="2026"/>
      <c r="AS63" s="2026"/>
      <c r="AT63" s="2026"/>
      <c r="AU63" s="2026"/>
      <c r="AV63" s="202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992" t="s">
        <v>980</v>
      </c>
      <c r="B64" s="1993"/>
      <c r="C64" s="1993"/>
      <c r="D64" s="1993"/>
      <c r="E64" s="1993"/>
      <c r="F64" s="1993"/>
      <c r="G64" s="1993"/>
      <c r="H64" s="1993"/>
      <c r="I64" s="1993"/>
      <c r="J64" s="1993"/>
      <c r="K64" s="1993"/>
      <c r="L64" s="1993"/>
      <c r="M64" s="1993"/>
      <c r="N64" s="1993"/>
      <c r="O64" s="1993"/>
      <c r="P64" s="1993"/>
      <c r="Q64" s="1993"/>
      <c r="R64" s="1993"/>
      <c r="S64" s="1993"/>
      <c r="T64" s="1993"/>
      <c r="U64" s="1993"/>
      <c r="V64" s="1993"/>
      <c r="W64" s="1993"/>
      <c r="X64" s="1995"/>
      <c r="Y64" s="1999"/>
      <c r="Z64" s="2000"/>
      <c r="AA64" s="2000"/>
      <c r="AB64" s="2000"/>
      <c r="AC64" s="2000"/>
      <c r="AD64" s="2000"/>
      <c r="AE64" s="2000"/>
      <c r="AF64" s="2001"/>
      <c r="AG64" s="2002"/>
      <c r="AH64" s="2003"/>
      <c r="AI64" s="2003"/>
      <c r="AJ64" s="2003"/>
      <c r="AK64" s="2003"/>
      <c r="AL64" s="2003"/>
      <c r="AM64" s="2003"/>
      <c r="AN64" s="2004"/>
      <c r="AO64" s="2025"/>
      <c r="AP64" s="2026"/>
      <c r="AQ64" s="2026"/>
      <c r="AR64" s="2026"/>
      <c r="AS64" s="2026"/>
      <c r="AT64" s="2026"/>
      <c r="AU64" s="2026"/>
      <c r="AV64" s="202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96"/>
      <c r="B65" s="1997"/>
      <c r="C65" s="1997"/>
      <c r="D65" s="1997"/>
      <c r="E65" s="1997"/>
      <c r="F65" s="1997"/>
      <c r="G65" s="1997"/>
      <c r="H65" s="1997"/>
      <c r="I65" s="1997"/>
      <c r="J65" s="1997"/>
      <c r="K65" s="1997"/>
      <c r="L65" s="1997"/>
      <c r="M65" s="1997"/>
      <c r="N65" s="1997"/>
      <c r="O65" s="1997"/>
      <c r="P65" s="1997"/>
      <c r="Q65" s="1997"/>
      <c r="R65" s="1997"/>
      <c r="S65" s="1997"/>
      <c r="T65" s="1997"/>
      <c r="U65" s="1997"/>
      <c r="V65" s="1997"/>
      <c r="W65" s="1997"/>
      <c r="X65" s="1998"/>
      <c r="Y65" s="3"/>
      <c r="Z65" s="3" t="s">
        <v>981</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028" t="s">
        <v>982</v>
      </c>
      <c r="B66" s="2029"/>
      <c r="C66" s="2029"/>
      <c r="D66" s="2029"/>
      <c r="E66" s="2029"/>
      <c r="F66" s="2029"/>
      <c r="G66" s="2029"/>
      <c r="H66" s="2030"/>
      <c r="I66" s="2028" t="s">
        <v>970</v>
      </c>
      <c r="J66" s="2029"/>
      <c r="K66" s="2029"/>
      <c r="L66" s="2029"/>
      <c r="M66" s="2029"/>
      <c r="N66" s="2029"/>
      <c r="O66" s="2029"/>
      <c r="P66" s="2030"/>
      <c r="Q66" s="2028" t="s">
        <v>983</v>
      </c>
      <c r="R66" s="2029"/>
      <c r="S66" s="2029"/>
      <c r="T66" s="2029"/>
      <c r="U66" s="2029"/>
      <c r="V66" s="2029"/>
      <c r="W66" s="2029"/>
      <c r="X66" s="2030"/>
      <c r="Y66" s="3"/>
      <c r="Z66" s="3" t="s">
        <v>984</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99"/>
      <c r="B67" s="2000"/>
      <c r="C67" s="2000"/>
      <c r="D67" s="2000"/>
      <c r="E67" s="2000"/>
      <c r="F67" s="2000"/>
      <c r="G67" s="2000"/>
      <c r="H67" s="2001"/>
      <c r="I67" s="2002"/>
      <c r="J67" s="2003"/>
      <c r="K67" s="2003"/>
      <c r="L67" s="2003"/>
      <c r="M67" s="2003"/>
      <c r="N67" s="2003"/>
      <c r="O67" s="2003"/>
      <c r="P67" s="2004"/>
      <c r="Q67" s="1999"/>
      <c r="R67" s="2000"/>
      <c r="S67" s="2000"/>
      <c r="T67" s="2000"/>
      <c r="U67" s="2000"/>
      <c r="V67" s="2000"/>
      <c r="W67" s="2000"/>
      <c r="X67" s="2001"/>
      <c r="Y67" s="3"/>
      <c r="Z67" s="3" t="s">
        <v>985</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018"/>
      <c r="B68" s="2019"/>
      <c r="C68" s="2019"/>
      <c r="D68" s="2019"/>
      <c r="E68" s="2019"/>
      <c r="F68" s="2019"/>
      <c r="G68" s="2019"/>
      <c r="H68" s="2020"/>
      <c r="I68" s="2021"/>
      <c r="J68" s="2022"/>
      <c r="K68" s="2022"/>
      <c r="L68" s="2022"/>
      <c r="M68" s="2022"/>
      <c r="N68" s="2022"/>
      <c r="O68" s="2022"/>
      <c r="P68" s="2023"/>
      <c r="Q68" s="2018"/>
      <c r="R68" s="2019"/>
      <c r="S68" s="2019"/>
      <c r="T68" s="2019"/>
      <c r="U68" s="2019"/>
      <c r="V68" s="2019"/>
      <c r="W68" s="2019"/>
      <c r="X68" s="2020"/>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t="s">
        <v>986</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43"/>
      <c r="U71" s="3"/>
      <c r="V71" s="3"/>
      <c r="W71" s="3"/>
      <c r="X71" s="3"/>
      <c r="Y71" s="3"/>
      <c r="AA71" s="443"/>
      <c r="AB71" s="443"/>
      <c r="AC71" s="443"/>
      <c r="AD71" s="443"/>
      <c r="AE71" s="443"/>
      <c r="AF71" s="443"/>
      <c r="AG71" s="443"/>
      <c r="AH71" s="443"/>
      <c r="AI71" s="443"/>
      <c r="AJ71" s="443"/>
      <c r="AK71" s="443"/>
      <c r="AL71" s="443"/>
      <c r="AM71" s="443"/>
      <c r="AN71" s="443"/>
      <c r="AO71" s="443"/>
      <c r="AP71" s="443"/>
      <c r="AQ71" s="443"/>
      <c r="AR71" s="443"/>
      <c r="AS71" s="443"/>
      <c r="AT71" s="443"/>
      <c r="AU71" s="443"/>
      <c r="AV71" s="44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o8/S/rk+qwlFngtN6XkHRILmZ6cOhEAimT2AYfJnQYARBAtJt3Izu8j3R9THzGSqf2X8XDnPs6kOqiQTPeFIrA==" saltValue="lBe9mUiL9PTY2k0jxbra7w=="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A24" sqref="A24:T24"/>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042" t="s">
        <v>138</v>
      </c>
      <c r="B1" s="2095"/>
      <c r="C1" s="2095"/>
      <c r="D1" s="2090" t="s">
        <v>1613</v>
      </c>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c r="AN1" s="2091"/>
      <c r="AO1" s="2091"/>
      <c r="AP1" s="2091"/>
      <c r="AQ1" s="2091"/>
      <c r="AR1" s="2091"/>
      <c r="AS1" s="2091"/>
      <c r="AT1" s="2091"/>
      <c r="AU1" s="2091"/>
      <c r="AV1" s="2092"/>
    </row>
    <row r="2" spans="1:84" s="4" customFormat="1" ht="11.25" customHeight="1" x14ac:dyDescent="0.2">
      <c r="A2" s="2096"/>
      <c r="B2" s="2097"/>
      <c r="C2" s="2097"/>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4"/>
    </row>
    <row r="3" spans="1:84" s="4" customFormat="1" ht="8.25" customHeight="1" x14ac:dyDescent="0.2">
      <c r="A3" s="2096"/>
      <c r="B3" s="2097"/>
      <c r="C3" s="2097"/>
      <c r="D3" s="2093"/>
      <c r="E3" s="2093"/>
      <c r="F3" s="2093"/>
      <c r="G3" s="2093"/>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4"/>
    </row>
    <row r="4" spans="1:84" s="4" customFormat="1" ht="18" customHeight="1" thickBot="1" x14ac:dyDescent="0.3">
      <c r="A4" s="2098" t="s">
        <v>987</v>
      </c>
      <c r="B4" s="2099"/>
      <c r="C4" s="2099"/>
      <c r="D4" s="2099"/>
      <c r="E4" s="2099"/>
      <c r="F4" s="2099"/>
      <c r="G4" s="2099"/>
      <c r="H4" s="2099"/>
      <c r="I4" s="2099"/>
      <c r="J4" s="2099"/>
      <c r="K4" s="2099"/>
      <c r="L4" s="2099"/>
      <c r="M4" s="2099"/>
      <c r="N4" s="2099"/>
      <c r="O4" s="2099"/>
      <c r="P4" s="2099"/>
      <c r="Q4" s="2099"/>
      <c r="R4" s="2099"/>
      <c r="S4" s="2099"/>
      <c r="T4" s="2099"/>
      <c r="U4" s="2099"/>
      <c r="V4" s="2099"/>
      <c r="W4" s="2099"/>
      <c r="X4" s="2099"/>
      <c r="Y4" s="2099"/>
      <c r="Z4" s="2099"/>
      <c r="AA4" s="2099"/>
      <c r="AB4" s="2099"/>
      <c r="AC4" s="2099"/>
      <c r="AD4" s="2099"/>
      <c r="AE4" s="2099"/>
      <c r="AF4" s="2099"/>
      <c r="AG4" s="2099"/>
      <c r="AH4" s="2099"/>
      <c r="AI4" s="2099"/>
      <c r="AJ4" s="2099"/>
      <c r="AK4" s="2099"/>
      <c r="AL4" s="2099"/>
      <c r="AM4" s="2099"/>
      <c r="AN4" s="2099"/>
      <c r="AO4" s="2099"/>
      <c r="AP4" s="2099"/>
      <c r="AQ4" s="2099"/>
      <c r="AR4" s="2099"/>
      <c r="AS4" s="2099"/>
      <c r="AT4" s="2099"/>
      <c r="AU4" s="2099"/>
      <c r="AV4" s="2100"/>
    </row>
    <row r="5" spans="1:84" ht="13.5" thickTop="1" x14ac:dyDescent="0.2">
      <c r="A5" s="2101" t="s">
        <v>988</v>
      </c>
      <c r="B5" s="2048"/>
      <c r="C5" s="2048"/>
      <c r="D5" s="2048"/>
      <c r="E5" s="2048"/>
      <c r="F5" s="2048"/>
      <c r="G5" s="2048"/>
      <c r="H5" s="2048"/>
      <c r="I5" s="2048"/>
      <c r="J5" s="2048"/>
      <c r="K5" s="2048"/>
      <c r="L5" s="2048"/>
      <c r="M5" s="2048"/>
      <c r="N5" s="2048"/>
      <c r="O5" s="2048"/>
      <c r="P5" s="2048"/>
      <c r="Q5" s="2048"/>
      <c r="R5" s="2048"/>
      <c r="S5" s="2048"/>
      <c r="T5" s="2048"/>
      <c r="U5" s="2048"/>
      <c r="V5" s="2048"/>
      <c r="W5" s="2048"/>
      <c r="X5" s="2048"/>
      <c r="Y5" s="2048"/>
      <c r="Z5" s="2048"/>
      <c r="AA5" s="2048"/>
      <c r="AB5" s="2048"/>
      <c r="AC5" s="2048"/>
      <c r="AD5" s="2048"/>
      <c r="AE5" s="2048"/>
      <c r="AF5" s="2048"/>
      <c r="AG5" s="2048"/>
      <c r="AH5" s="2048"/>
      <c r="AI5" s="2048"/>
      <c r="AJ5" s="2048"/>
      <c r="AK5" s="2048"/>
      <c r="AL5" s="2048"/>
      <c r="AM5" s="2048"/>
      <c r="AN5" s="2048"/>
      <c r="AO5" s="2048"/>
      <c r="AP5" s="2048"/>
      <c r="AQ5" s="2048"/>
      <c r="AR5" s="2048"/>
      <c r="AS5" s="2048"/>
      <c r="AT5" s="2048"/>
      <c r="AU5" s="2048"/>
      <c r="AV5" s="2102"/>
    </row>
    <row r="6" spans="1:84" ht="11.25" customHeight="1" x14ac:dyDescent="0.2">
      <c r="A6" s="2103"/>
      <c r="B6" s="2050"/>
      <c r="C6" s="2050"/>
      <c r="D6" s="2050"/>
      <c r="E6" s="2050"/>
      <c r="F6" s="2050"/>
      <c r="G6" s="2050"/>
      <c r="H6" s="2050"/>
      <c r="I6" s="2050"/>
      <c r="J6" s="2050"/>
      <c r="K6" s="2050"/>
      <c r="L6" s="2050"/>
      <c r="M6" s="2050"/>
      <c r="N6" s="2050"/>
      <c r="O6" s="2050"/>
      <c r="P6" s="2050"/>
      <c r="Q6" s="2050"/>
      <c r="R6" s="2050"/>
      <c r="S6" s="2050"/>
      <c r="T6" s="2050"/>
      <c r="U6" s="2050"/>
      <c r="V6" s="2050"/>
      <c r="W6" s="2050"/>
      <c r="X6" s="2050"/>
      <c r="Y6" s="2050"/>
      <c r="Z6" s="2050"/>
      <c r="AA6" s="2050"/>
      <c r="AB6" s="2050"/>
      <c r="AC6" s="2050"/>
      <c r="AD6" s="2050"/>
      <c r="AE6" s="2050"/>
      <c r="AF6" s="2050"/>
      <c r="AG6" s="2050"/>
      <c r="AH6" s="2050"/>
      <c r="AI6" s="2050"/>
      <c r="AJ6" s="2050"/>
      <c r="AK6" s="2050"/>
      <c r="AL6" s="2050"/>
      <c r="AM6" s="2050"/>
      <c r="AN6" s="2050"/>
      <c r="AO6" s="2050"/>
      <c r="AP6" s="2050"/>
      <c r="AQ6" s="2050"/>
      <c r="AR6" s="2050"/>
      <c r="AS6" s="2050"/>
      <c r="AT6" s="2050"/>
      <c r="AU6" s="2050"/>
      <c r="AV6" s="2104"/>
    </row>
    <row r="7" spans="1:84" ht="7.5" customHeight="1" x14ac:dyDescent="0.2">
      <c r="A7" s="2103"/>
      <c r="B7" s="2050"/>
      <c r="C7" s="2050"/>
      <c r="D7" s="2050"/>
      <c r="E7" s="2050"/>
      <c r="F7" s="2050"/>
      <c r="G7" s="2050"/>
      <c r="H7" s="2050"/>
      <c r="I7" s="2050"/>
      <c r="J7" s="2050"/>
      <c r="K7" s="2050"/>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c r="AP7" s="2050"/>
      <c r="AQ7" s="2050"/>
      <c r="AR7" s="2050"/>
      <c r="AS7" s="2050"/>
      <c r="AT7" s="2050"/>
      <c r="AU7" s="2050"/>
      <c r="AV7" s="2104"/>
    </row>
    <row r="8" spans="1:84" ht="15" x14ac:dyDescent="0.2">
      <c r="A8" s="2028" t="s">
        <v>989</v>
      </c>
      <c r="B8" s="2029"/>
      <c r="C8" s="2029"/>
      <c r="D8" s="2029"/>
      <c r="E8" s="2029"/>
      <c r="F8" s="2029"/>
      <c r="G8" s="2029"/>
      <c r="H8" s="2029"/>
      <c r="I8" s="2029"/>
      <c r="J8" s="2029"/>
      <c r="K8" s="2029"/>
      <c r="L8" s="2029"/>
      <c r="M8" s="2029"/>
      <c r="N8" s="2029"/>
      <c r="O8" s="2029"/>
      <c r="P8" s="2030"/>
      <c r="Q8" s="2028" t="s">
        <v>990</v>
      </c>
      <c r="R8" s="2029"/>
      <c r="S8" s="2029"/>
      <c r="T8" s="2029"/>
      <c r="U8" s="2029"/>
      <c r="V8" s="2030"/>
      <c r="W8" s="64" t="s">
        <v>991</v>
      </c>
      <c r="X8" s="188"/>
      <c r="Y8" s="188"/>
      <c r="Z8" s="188"/>
      <c r="AA8" s="188"/>
      <c r="AB8" s="188"/>
      <c r="AC8" s="188"/>
      <c r="AD8" s="188"/>
      <c r="AE8" s="188"/>
      <c r="AF8" s="188"/>
      <c r="AG8" s="188"/>
      <c r="AH8" s="188"/>
      <c r="AI8" s="187"/>
      <c r="AJ8" s="3"/>
      <c r="AK8" s="2028" t="s">
        <v>992</v>
      </c>
      <c r="AL8" s="2029"/>
      <c r="AM8" s="2029"/>
      <c r="AN8" s="2029"/>
      <c r="AO8" s="2029"/>
      <c r="AP8" s="2029"/>
      <c r="AQ8" s="2029"/>
      <c r="AR8" s="2029"/>
      <c r="AS8" s="2029"/>
      <c r="AT8" s="2029"/>
      <c r="AU8" s="2029"/>
      <c r="AV8" s="2030"/>
    </row>
    <row r="9" spans="1:84" ht="15.75" x14ac:dyDescent="0.2">
      <c r="A9" s="2078"/>
      <c r="B9" s="2070"/>
      <c r="C9" s="2070"/>
      <c r="D9" s="2070"/>
      <c r="E9" s="2070"/>
      <c r="F9" s="2070"/>
      <c r="G9" s="2070"/>
      <c r="H9" s="2070"/>
      <c r="I9" s="2070"/>
      <c r="J9" s="2070"/>
      <c r="K9" s="2070"/>
      <c r="L9" s="2070"/>
      <c r="M9" s="2070"/>
      <c r="N9" s="2070"/>
      <c r="O9" s="2070"/>
      <c r="P9" s="2071"/>
      <c r="Q9" s="2075"/>
      <c r="R9" s="2076"/>
      <c r="S9" s="2076"/>
      <c r="T9" s="2076"/>
      <c r="U9" s="2076"/>
      <c r="V9" s="2077"/>
      <c r="W9" s="2075"/>
      <c r="X9" s="2076"/>
      <c r="Y9" s="2076"/>
      <c r="Z9" s="2076"/>
      <c r="AA9" s="2076"/>
      <c r="AB9" s="2076"/>
      <c r="AC9" s="2076"/>
      <c r="AD9" s="2076"/>
      <c r="AE9" s="2076"/>
      <c r="AF9" s="2076"/>
      <c r="AG9" s="2076"/>
      <c r="AH9" s="2076"/>
      <c r="AI9" s="2076"/>
      <c r="AJ9" s="2077"/>
      <c r="AK9" s="2079"/>
      <c r="AL9" s="2080"/>
      <c r="AM9" s="2080"/>
      <c r="AN9" s="2080"/>
      <c r="AO9" s="2080"/>
      <c r="AP9" s="2080"/>
      <c r="AQ9" s="2080"/>
      <c r="AR9" s="2080"/>
      <c r="AS9" s="2080"/>
      <c r="AT9" s="2080"/>
      <c r="AU9" s="2080"/>
      <c r="AV9" s="2081"/>
    </row>
    <row r="10" spans="1:84" ht="15.75" x14ac:dyDescent="0.2">
      <c r="A10" s="2078"/>
      <c r="B10" s="2070"/>
      <c r="C10" s="2070"/>
      <c r="D10" s="2070"/>
      <c r="E10" s="2070"/>
      <c r="F10" s="2070"/>
      <c r="G10" s="2070"/>
      <c r="H10" s="2070"/>
      <c r="I10" s="2070"/>
      <c r="J10" s="2070"/>
      <c r="K10" s="2070"/>
      <c r="L10" s="2070"/>
      <c r="M10" s="2070"/>
      <c r="N10" s="2070"/>
      <c r="O10" s="2070"/>
      <c r="P10" s="2071"/>
      <c r="Q10" s="2075"/>
      <c r="R10" s="2076"/>
      <c r="S10" s="2076"/>
      <c r="T10" s="2076"/>
      <c r="U10" s="2076"/>
      <c r="V10" s="2077"/>
      <c r="W10" s="2075"/>
      <c r="X10" s="2076"/>
      <c r="Y10" s="2076"/>
      <c r="Z10" s="2076"/>
      <c r="AA10" s="2076"/>
      <c r="AB10" s="2076"/>
      <c r="AC10" s="2076"/>
      <c r="AD10" s="2076"/>
      <c r="AE10" s="2076"/>
      <c r="AF10" s="2076"/>
      <c r="AG10" s="2076"/>
      <c r="AH10" s="2076"/>
      <c r="AI10" s="2076"/>
      <c r="AJ10" s="2077"/>
      <c r="AK10" s="2079"/>
      <c r="AL10" s="2080"/>
      <c r="AM10" s="2080"/>
      <c r="AN10" s="2080"/>
      <c r="AO10" s="2080"/>
      <c r="AP10" s="2080"/>
      <c r="AQ10" s="2080"/>
      <c r="AR10" s="2080"/>
      <c r="AS10" s="2080"/>
      <c r="AT10" s="2080"/>
      <c r="AU10" s="2080"/>
      <c r="AV10" s="2081"/>
    </row>
    <row r="11" spans="1:84" ht="15.75" x14ac:dyDescent="0.2">
      <c r="A11" s="2078"/>
      <c r="B11" s="2070"/>
      <c r="C11" s="2070"/>
      <c r="D11" s="2070"/>
      <c r="E11" s="2070"/>
      <c r="F11" s="2070"/>
      <c r="G11" s="2070"/>
      <c r="H11" s="2070"/>
      <c r="I11" s="2070"/>
      <c r="J11" s="2070"/>
      <c r="K11" s="2070"/>
      <c r="L11" s="2070"/>
      <c r="M11" s="2070"/>
      <c r="N11" s="2070"/>
      <c r="O11" s="2070"/>
      <c r="P11" s="2071"/>
      <c r="Q11" s="2075"/>
      <c r="R11" s="2076"/>
      <c r="S11" s="2076"/>
      <c r="T11" s="2076"/>
      <c r="U11" s="2076"/>
      <c r="V11" s="2077"/>
      <c r="W11" s="2075"/>
      <c r="X11" s="2076"/>
      <c r="Y11" s="2076"/>
      <c r="Z11" s="2076"/>
      <c r="AA11" s="2076"/>
      <c r="AB11" s="2076"/>
      <c r="AC11" s="2076"/>
      <c r="AD11" s="2076"/>
      <c r="AE11" s="2076"/>
      <c r="AF11" s="2076"/>
      <c r="AG11" s="2076"/>
      <c r="AH11" s="2076"/>
      <c r="AI11" s="2076"/>
      <c r="AJ11" s="2077"/>
      <c r="AK11" s="2079"/>
      <c r="AL11" s="2080"/>
      <c r="AM11" s="2080"/>
      <c r="AN11" s="2080"/>
      <c r="AO11" s="2080"/>
      <c r="AP11" s="2080"/>
      <c r="AQ11" s="2080"/>
      <c r="AR11" s="2080"/>
      <c r="AS11" s="2080"/>
      <c r="AT11" s="2080"/>
      <c r="AU11" s="2080"/>
      <c r="AV11" s="2081"/>
    </row>
    <row r="12" spans="1:84" ht="15" customHeight="1" x14ac:dyDescent="0.2">
      <c r="A12" s="2078"/>
      <c r="B12" s="2070"/>
      <c r="C12" s="2070"/>
      <c r="D12" s="2070"/>
      <c r="E12" s="2070"/>
      <c r="F12" s="2070"/>
      <c r="G12" s="2070"/>
      <c r="H12" s="2070"/>
      <c r="I12" s="2070"/>
      <c r="J12" s="2070"/>
      <c r="K12" s="2070"/>
      <c r="L12" s="2070"/>
      <c r="M12" s="2070"/>
      <c r="N12" s="2070"/>
      <c r="O12" s="2070"/>
      <c r="P12" s="2071"/>
      <c r="Q12" s="2075"/>
      <c r="R12" s="2076"/>
      <c r="S12" s="2076"/>
      <c r="T12" s="2076"/>
      <c r="U12" s="2076"/>
      <c r="V12" s="2077"/>
      <c r="W12" s="2075"/>
      <c r="X12" s="2076"/>
      <c r="Y12" s="2076"/>
      <c r="Z12" s="2076"/>
      <c r="AA12" s="2076"/>
      <c r="AB12" s="2076"/>
      <c r="AC12" s="2076"/>
      <c r="AD12" s="2076"/>
      <c r="AE12" s="2076"/>
      <c r="AF12" s="2076"/>
      <c r="AG12" s="2076"/>
      <c r="AH12" s="2076"/>
      <c r="AI12" s="2076"/>
      <c r="AJ12" s="2077"/>
      <c r="AK12" s="2079"/>
      <c r="AL12" s="2080"/>
      <c r="AM12" s="2080"/>
      <c r="AN12" s="2080"/>
      <c r="AO12" s="2080"/>
      <c r="AP12" s="2080"/>
      <c r="AQ12" s="2080"/>
      <c r="AR12" s="2080"/>
      <c r="AS12" s="2080"/>
      <c r="AT12" s="2080"/>
      <c r="AU12" s="2080"/>
      <c r="AV12" s="2081"/>
    </row>
    <row r="13" spans="1:84" ht="15" customHeight="1" x14ac:dyDescent="0.2">
      <c r="A13" s="2078"/>
      <c r="B13" s="2070"/>
      <c r="C13" s="2070"/>
      <c r="D13" s="2070"/>
      <c r="E13" s="2070"/>
      <c r="F13" s="2070"/>
      <c r="G13" s="2070"/>
      <c r="H13" s="2070"/>
      <c r="I13" s="2070"/>
      <c r="J13" s="2070"/>
      <c r="K13" s="2070"/>
      <c r="L13" s="2070"/>
      <c r="M13" s="2070"/>
      <c r="N13" s="2070"/>
      <c r="O13" s="2070"/>
      <c r="P13" s="2071"/>
      <c r="Q13" s="2075"/>
      <c r="R13" s="2076"/>
      <c r="S13" s="2076"/>
      <c r="T13" s="2076"/>
      <c r="U13" s="2076"/>
      <c r="V13" s="2077"/>
      <c r="W13" s="2075"/>
      <c r="X13" s="2076"/>
      <c r="Y13" s="2076"/>
      <c r="Z13" s="2076"/>
      <c r="AA13" s="2076"/>
      <c r="AB13" s="2076"/>
      <c r="AC13" s="2076"/>
      <c r="AD13" s="2076"/>
      <c r="AE13" s="2076"/>
      <c r="AF13" s="2076"/>
      <c r="AG13" s="2076"/>
      <c r="AH13" s="2076"/>
      <c r="AI13" s="2076"/>
      <c r="AJ13" s="2077"/>
      <c r="AK13" s="2079"/>
      <c r="AL13" s="2080"/>
      <c r="AM13" s="2080"/>
      <c r="AN13" s="2080"/>
      <c r="AO13" s="2080"/>
      <c r="AP13" s="2080"/>
      <c r="AQ13" s="2080"/>
      <c r="AR13" s="2080"/>
      <c r="AS13" s="2080"/>
      <c r="AT13" s="2080"/>
      <c r="AU13" s="2080"/>
      <c r="AV13" s="2081"/>
    </row>
    <row r="14" spans="1:84" ht="15" customHeight="1" x14ac:dyDescent="0.2">
      <c r="A14" s="170"/>
      <c r="B14" s="185" t="s">
        <v>993</v>
      </c>
      <c r="C14" s="185"/>
      <c r="D14" s="185"/>
      <c r="E14" s="185"/>
      <c r="F14" s="185"/>
      <c r="G14" s="185"/>
      <c r="H14" s="185"/>
      <c r="I14" s="185"/>
      <c r="J14" s="185"/>
      <c r="K14" s="185"/>
      <c r="L14" s="185"/>
      <c r="M14" s="169"/>
      <c r="N14" s="169"/>
      <c r="O14" s="185"/>
      <c r="P14" s="182"/>
      <c r="Q14" s="2075"/>
      <c r="R14" s="2076"/>
      <c r="S14" s="2076"/>
      <c r="T14" s="2076"/>
      <c r="U14" s="2076"/>
      <c r="V14" s="2077"/>
      <c r="W14" s="2075"/>
      <c r="X14" s="2076"/>
      <c r="Y14" s="2076"/>
      <c r="Z14" s="2076"/>
      <c r="AA14" s="2076"/>
      <c r="AB14" s="2076"/>
      <c r="AC14" s="2076"/>
      <c r="AD14" s="2076"/>
      <c r="AE14" s="2076"/>
      <c r="AF14" s="2076"/>
      <c r="AG14" s="2076"/>
      <c r="AH14" s="2076"/>
      <c r="AI14" s="2076"/>
      <c r="AJ14" s="2077"/>
      <c r="AK14" s="170" t="s">
        <v>994</v>
      </c>
      <c r="AL14" s="169"/>
      <c r="AM14" s="169"/>
      <c r="AN14" s="169"/>
      <c r="AO14" s="169"/>
      <c r="AP14" s="169"/>
      <c r="AQ14" s="169"/>
      <c r="AR14" s="185"/>
      <c r="AS14" s="183"/>
      <c r="AT14" s="183"/>
      <c r="AU14" s="183"/>
      <c r="AV14" s="182"/>
    </row>
    <row r="15" spans="1:84" ht="10.5" customHeight="1" x14ac:dyDescent="0.2">
      <c r="A15" s="2063" t="s">
        <v>1553</v>
      </c>
      <c r="B15" s="2064"/>
      <c r="C15" s="2064"/>
      <c r="D15" s="2064"/>
      <c r="E15" s="2064"/>
      <c r="F15" s="2064"/>
      <c r="G15" s="2064"/>
      <c r="H15" s="2064"/>
      <c r="I15" s="2064"/>
      <c r="J15" s="2064"/>
      <c r="K15" s="2064"/>
      <c r="L15" s="2064"/>
      <c r="M15" s="2064"/>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c r="AL15" s="2064"/>
      <c r="AM15" s="2064"/>
      <c r="AN15" s="2064"/>
      <c r="AO15" s="2064"/>
      <c r="AP15" s="2064"/>
      <c r="AQ15" s="2064"/>
      <c r="AR15" s="2064"/>
      <c r="AS15" s="2064"/>
      <c r="AT15" s="2064"/>
      <c r="AU15" s="2064"/>
      <c r="AV15" s="2065"/>
    </row>
    <row r="16" spans="1:84" ht="7.5" customHeight="1" x14ac:dyDescent="0.2">
      <c r="A16" s="2066"/>
      <c r="B16" s="2067"/>
      <c r="C16" s="2067"/>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c r="AT16" s="2067"/>
      <c r="AU16" s="2067"/>
      <c r="AV16" s="206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2066"/>
      <c r="B17" s="2067"/>
      <c r="C17" s="2067"/>
      <c r="D17" s="2067"/>
      <c r="E17" s="2067"/>
      <c r="F17" s="2067"/>
      <c r="G17" s="2067"/>
      <c r="H17" s="2067"/>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c r="AS17" s="2067"/>
      <c r="AT17" s="2067"/>
      <c r="AU17" s="2067"/>
      <c r="AV17" s="206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82" t="s">
        <v>995</v>
      </c>
      <c r="B18" s="2083"/>
      <c r="C18" s="2083"/>
      <c r="D18" s="2083"/>
      <c r="E18" s="2083"/>
      <c r="F18" s="2083"/>
      <c r="G18" s="2083"/>
      <c r="H18" s="2083"/>
      <c r="I18" s="2083"/>
      <c r="J18" s="2083"/>
      <c r="K18" s="2083"/>
      <c r="L18" s="2083"/>
      <c r="M18" s="2083"/>
      <c r="N18" s="2083"/>
      <c r="O18" s="2083"/>
      <c r="T18" s="5"/>
      <c r="U18" s="4"/>
      <c r="V18" s="655" t="s">
        <v>996</v>
      </c>
      <c r="W18" s="186"/>
      <c r="X18" s="2082" t="s">
        <v>997</v>
      </c>
      <c r="Y18" s="2083"/>
      <c r="Z18" s="2083"/>
      <c r="AA18" s="2083"/>
      <c r="AB18" s="2084"/>
      <c r="AC18" s="2082" t="s">
        <v>998</v>
      </c>
      <c r="AD18" s="2083"/>
      <c r="AE18" s="2083"/>
      <c r="AF18" s="2083"/>
      <c r="AG18" s="2084"/>
      <c r="AH18" s="2082" t="s">
        <v>999</v>
      </c>
      <c r="AI18" s="2083"/>
      <c r="AJ18" s="2083"/>
      <c r="AK18" s="2083"/>
      <c r="AL18" s="2084"/>
      <c r="AM18" s="2082" t="s">
        <v>1000</v>
      </c>
      <c r="AN18" s="2083"/>
      <c r="AO18" s="2083"/>
      <c r="AP18" s="2083"/>
      <c r="AQ18" s="2084"/>
      <c r="AR18" s="2105" t="s">
        <v>1001</v>
      </c>
      <c r="AS18" s="2106"/>
      <c r="AT18" s="2106"/>
      <c r="AU18" s="2106"/>
      <c r="AV18" s="210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085"/>
      <c r="B19" s="2086"/>
      <c r="C19" s="2086"/>
      <c r="D19" s="2086"/>
      <c r="E19" s="2086"/>
      <c r="F19" s="2086"/>
      <c r="G19" s="2086"/>
      <c r="H19" s="2086"/>
      <c r="I19" s="2086"/>
      <c r="J19" s="2086"/>
      <c r="K19" s="2086"/>
      <c r="L19" s="2086"/>
      <c r="M19" s="2086"/>
      <c r="N19" s="2086"/>
      <c r="O19" s="2086"/>
      <c r="P19" s="7"/>
      <c r="T19" s="6"/>
      <c r="W19" s="6"/>
      <c r="X19" s="2085"/>
      <c r="Y19" s="2086"/>
      <c r="Z19" s="2086"/>
      <c r="AA19" s="2086"/>
      <c r="AB19" s="2087"/>
      <c r="AC19" s="2085"/>
      <c r="AD19" s="2086"/>
      <c r="AE19" s="2086"/>
      <c r="AF19" s="2086"/>
      <c r="AG19" s="2087"/>
      <c r="AH19" s="2085"/>
      <c r="AI19" s="2086"/>
      <c r="AJ19" s="2086"/>
      <c r="AK19" s="2086"/>
      <c r="AL19" s="2087"/>
      <c r="AM19" s="2085"/>
      <c r="AN19" s="2086"/>
      <c r="AO19" s="2086"/>
      <c r="AP19" s="2086"/>
      <c r="AQ19" s="2087"/>
      <c r="AR19" s="2108"/>
      <c r="AS19" s="2109"/>
      <c r="AT19" s="2109"/>
      <c r="AU19" s="2109"/>
      <c r="AV19" s="211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069"/>
      <c r="B20" s="2070"/>
      <c r="C20" s="2070"/>
      <c r="D20" s="2070"/>
      <c r="E20" s="2070"/>
      <c r="F20" s="2070"/>
      <c r="G20" s="2070"/>
      <c r="H20" s="2070"/>
      <c r="I20" s="2070"/>
      <c r="J20" s="2070"/>
      <c r="K20" s="2070"/>
      <c r="L20" s="2070"/>
      <c r="M20" s="2070"/>
      <c r="N20" s="2070"/>
      <c r="O20" s="2070"/>
      <c r="P20" s="2070"/>
      <c r="Q20" s="2070"/>
      <c r="R20" s="2070"/>
      <c r="S20" s="2070"/>
      <c r="T20" s="2071"/>
      <c r="U20" s="2088"/>
      <c r="V20" s="2080"/>
      <c r="W20" s="2081"/>
      <c r="X20" s="2089"/>
      <c r="Y20" s="2076"/>
      <c r="Z20" s="2076"/>
      <c r="AA20" s="2076"/>
      <c r="AB20" s="2077"/>
      <c r="AC20" s="2089"/>
      <c r="AD20" s="2076"/>
      <c r="AE20" s="2076"/>
      <c r="AF20" s="2076"/>
      <c r="AG20" s="2077"/>
      <c r="AH20" s="2089"/>
      <c r="AI20" s="2076"/>
      <c r="AJ20" s="2076"/>
      <c r="AK20" s="2076"/>
      <c r="AL20" s="2077"/>
      <c r="AM20" s="2089"/>
      <c r="AN20" s="2076"/>
      <c r="AO20" s="2076"/>
      <c r="AP20" s="2076"/>
      <c r="AQ20" s="2077"/>
      <c r="AR20" s="2089"/>
      <c r="AS20" s="2076"/>
      <c r="AT20" s="2076"/>
      <c r="AU20" s="2076"/>
      <c r="AV20" s="207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069"/>
      <c r="B21" s="2070"/>
      <c r="C21" s="2070"/>
      <c r="D21" s="2070"/>
      <c r="E21" s="2070"/>
      <c r="F21" s="2070"/>
      <c r="G21" s="2070"/>
      <c r="H21" s="2070"/>
      <c r="I21" s="2070"/>
      <c r="J21" s="2070"/>
      <c r="K21" s="2070"/>
      <c r="L21" s="2070"/>
      <c r="M21" s="2070"/>
      <c r="N21" s="2070"/>
      <c r="O21" s="2070"/>
      <c r="P21" s="2070"/>
      <c r="Q21" s="2070"/>
      <c r="R21" s="2070"/>
      <c r="S21" s="2070"/>
      <c r="T21" s="2071"/>
      <c r="U21" s="2088"/>
      <c r="V21" s="2080"/>
      <c r="W21" s="2081"/>
      <c r="X21" s="2089"/>
      <c r="Y21" s="2076"/>
      <c r="Z21" s="2076"/>
      <c r="AA21" s="2076"/>
      <c r="AB21" s="2077"/>
      <c r="AC21" s="2089"/>
      <c r="AD21" s="2076"/>
      <c r="AE21" s="2076"/>
      <c r="AF21" s="2076"/>
      <c r="AG21" s="2077"/>
      <c r="AH21" s="2089"/>
      <c r="AI21" s="2076"/>
      <c r="AJ21" s="2076"/>
      <c r="AK21" s="2076"/>
      <c r="AL21" s="2077"/>
      <c r="AM21" s="2089"/>
      <c r="AN21" s="2076"/>
      <c r="AO21" s="2076"/>
      <c r="AP21" s="2076"/>
      <c r="AQ21" s="2077"/>
      <c r="AR21" s="2089"/>
      <c r="AS21" s="2076"/>
      <c r="AT21" s="2076"/>
      <c r="AU21" s="2076"/>
      <c r="AV21" s="207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069"/>
      <c r="B22" s="2070"/>
      <c r="C22" s="2070"/>
      <c r="D22" s="2070"/>
      <c r="E22" s="2070"/>
      <c r="F22" s="2070"/>
      <c r="G22" s="2070"/>
      <c r="H22" s="2070"/>
      <c r="I22" s="2070"/>
      <c r="J22" s="2070"/>
      <c r="K22" s="2070"/>
      <c r="L22" s="2070"/>
      <c r="M22" s="2070"/>
      <c r="N22" s="2070"/>
      <c r="O22" s="2070"/>
      <c r="P22" s="2070"/>
      <c r="Q22" s="2070"/>
      <c r="R22" s="2070"/>
      <c r="S22" s="2070"/>
      <c r="T22" s="2071"/>
      <c r="U22" s="2088"/>
      <c r="V22" s="2080"/>
      <c r="W22" s="2081"/>
      <c r="X22" s="2089"/>
      <c r="Y22" s="2076"/>
      <c r="Z22" s="2076"/>
      <c r="AA22" s="2076"/>
      <c r="AB22" s="2077"/>
      <c r="AC22" s="2089"/>
      <c r="AD22" s="2076"/>
      <c r="AE22" s="2076"/>
      <c r="AF22" s="2076"/>
      <c r="AG22" s="2077"/>
      <c r="AH22" s="2089"/>
      <c r="AI22" s="2076"/>
      <c r="AJ22" s="2076"/>
      <c r="AK22" s="2076"/>
      <c r="AL22" s="2077"/>
      <c r="AM22" s="2089"/>
      <c r="AN22" s="2076"/>
      <c r="AO22" s="2076"/>
      <c r="AP22" s="2076"/>
      <c r="AQ22" s="2077"/>
      <c r="AR22" s="2089"/>
      <c r="AS22" s="2076"/>
      <c r="AT22" s="2076"/>
      <c r="AU22" s="2076"/>
      <c r="AV22" s="207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069"/>
      <c r="B23" s="2070"/>
      <c r="C23" s="2070"/>
      <c r="D23" s="2070"/>
      <c r="E23" s="2070"/>
      <c r="F23" s="2070"/>
      <c r="G23" s="2070"/>
      <c r="H23" s="2070"/>
      <c r="I23" s="2070"/>
      <c r="J23" s="2070"/>
      <c r="K23" s="2070"/>
      <c r="L23" s="2070"/>
      <c r="M23" s="2070"/>
      <c r="N23" s="2070"/>
      <c r="O23" s="2070"/>
      <c r="P23" s="2070"/>
      <c r="Q23" s="2070"/>
      <c r="R23" s="2070"/>
      <c r="S23" s="2070"/>
      <c r="T23" s="2071"/>
      <c r="U23" s="2088"/>
      <c r="V23" s="2080"/>
      <c r="W23" s="2081"/>
      <c r="X23" s="2089"/>
      <c r="Y23" s="2076"/>
      <c r="Z23" s="2076"/>
      <c r="AA23" s="2076"/>
      <c r="AB23" s="2077"/>
      <c r="AC23" s="2089"/>
      <c r="AD23" s="2076"/>
      <c r="AE23" s="2076"/>
      <c r="AF23" s="2076"/>
      <c r="AG23" s="2077"/>
      <c r="AH23" s="2089"/>
      <c r="AI23" s="2076"/>
      <c r="AJ23" s="2076"/>
      <c r="AK23" s="2076"/>
      <c r="AL23" s="2077"/>
      <c r="AM23" s="2089"/>
      <c r="AN23" s="2076"/>
      <c r="AO23" s="2076"/>
      <c r="AP23" s="2076"/>
      <c r="AQ23" s="2077"/>
      <c r="AR23" s="2089"/>
      <c r="AS23" s="2076"/>
      <c r="AT23" s="2076"/>
      <c r="AU23" s="2076"/>
      <c r="AV23" s="207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69"/>
      <c r="B24" s="2070"/>
      <c r="C24" s="2070"/>
      <c r="D24" s="2070"/>
      <c r="E24" s="2070"/>
      <c r="F24" s="2070"/>
      <c r="G24" s="2070"/>
      <c r="H24" s="2070"/>
      <c r="I24" s="2070"/>
      <c r="J24" s="2070"/>
      <c r="K24" s="2070"/>
      <c r="L24" s="2070"/>
      <c r="M24" s="2070"/>
      <c r="N24" s="2070"/>
      <c r="O24" s="2070"/>
      <c r="P24" s="2070"/>
      <c r="Q24" s="2070"/>
      <c r="R24" s="2070"/>
      <c r="S24" s="2070"/>
      <c r="T24" s="2071"/>
      <c r="U24" s="2088"/>
      <c r="V24" s="2080"/>
      <c r="W24" s="2081"/>
      <c r="X24" s="2089"/>
      <c r="Y24" s="2076"/>
      <c r="Z24" s="2076"/>
      <c r="AA24" s="2076"/>
      <c r="AB24" s="2077"/>
      <c r="AC24" s="2089"/>
      <c r="AD24" s="2076"/>
      <c r="AE24" s="2076"/>
      <c r="AF24" s="2076"/>
      <c r="AG24" s="2077"/>
      <c r="AH24" s="2089"/>
      <c r="AI24" s="2076"/>
      <c r="AJ24" s="2076"/>
      <c r="AK24" s="2076"/>
      <c r="AL24" s="2077"/>
      <c r="AM24" s="2089"/>
      <c r="AN24" s="2076"/>
      <c r="AO24" s="2076"/>
      <c r="AP24" s="2076"/>
      <c r="AQ24" s="2077"/>
      <c r="AR24" s="2089"/>
      <c r="AS24" s="2076"/>
      <c r="AT24" s="2076"/>
      <c r="AU24" s="2076"/>
      <c r="AV24" s="207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69"/>
      <c r="B25" s="2070"/>
      <c r="C25" s="2070"/>
      <c r="D25" s="2070"/>
      <c r="E25" s="2070"/>
      <c r="F25" s="2070"/>
      <c r="G25" s="2070"/>
      <c r="H25" s="2070"/>
      <c r="I25" s="2070"/>
      <c r="J25" s="2070"/>
      <c r="K25" s="2070"/>
      <c r="L25" s="2070"/>
      <c r="M25" s="2070"/>
      <c r="N25" s="2070"/>
      <c r="O25" s="2070"/>
      <c r="P25" s="2070"/>
      <c r="Q25" s="2070"/>
      <c r="R25" s="2070"/>
      <c r="S25" s="2070"/>
      <c r="T25" s="2071"/>
      <c r="U25" s="2088"/>
      <c r="V25" s="2080"/>
      <c r="W25" s="2081"/>
      <c r="X25" s="2089"/>
      <c r="Y25" s="2076"/>
      <c r="Z25" s="2076"/>
      <c r="AA25" s="2076"/>
      <c r="AB25" s="2077"/>
      <c r="AC25" s="2089"/>
      <c r="AD25" s="2076"/>
      <c r="AE25" s="2076"/>
      <c r="AF25" s="2076"/>
      <c r="AG25" s="2077"/>
      <c r="AH25" s="2089"/>
      <c r="AI25" s="2076"/>
      <c r="AJ25" s="2076"/>
      <c r="AK25" s="2076"/>
      <c r="AL25" s="2077"/>
      <c r="AM25" s="2089"/>
      <c r="AN25" s="2076"/>
      <c r="AO25" s="2076"/>
      <c r="AP25" s="2076"/>
      <c r="AQ25" s="2077"/>
      <c r="AR25" s="2089"/>
      <c r="AS25" s="2076"/>
      <c r="AT25" s="2076"/>
      <c r="AU25" s="2076"/>
      <c r="AV25" s="207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993</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2089"/>
      <c r="AD26" s="2076"/>
      <c r="AE26" s="2076"/>
      <c r="AF26" s="2076"/>
      <c r="AG26" s="2077"/>
      <c r="AH26" s="184" t="s">
        <v>1002</v>
      </c>
      <c r="AI26" s="169"/>
      <c r="AJ26" s="169"/>
      <c r="AK26" s="169"/>
      <c r="AL26" s="169"/>
      <c r="AM26" s="2089"/>
      <c r="AN26" s="2076"/>
      <c r="AO26" s="2076"/>
      <c r="AP26" s="2076"/>
      <c r="AQ26" s="2077"/>
      <c r="AR26" s="184" t="s">
        <v>1002</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11" t="s">
        <v>1003</v>
      </c>
      <c r="B27" s="2012"/>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c r="AS27" s="2012"/>
      <c r="AT27" s="2012"/>
      <c r="AU27" s="2012"/>
      <c r="AV27" s="203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072" t="s">
        <v>1004</v>
      </c>
      <c r="B28" s="2073"/>
      <c r="C28" s="2073"/>
      <c r="D28" s="2073"/>
      <c r="E28" s="2073"/>
      <c r="F28" s="2073"/>
      <c r="G28" s="2073"/>
      <c r="H28" s="2073"/>
      <c r="I28" s="2073"/>
      <c r="J28" s="2073"/>
      <c r="K28" s="2073"/>
      <c r="L28" s="2073"/>
      <c r="M28" s="2073"/>
      <c r="N28" s="2073"/>
      <c r="O28" s="2073"/>
      <c r="P28" s="2073"/>
      <c r="Q28" s="2073"/>
      <c r="R28" s="2073"/>
      <c r="S28" s="2073"/>
      <c r="T28" s="2073"/>
      <c r="U28" s="2073"/>
      <c r="V28" s="2073"/>
      <c r="W28" s="2073"/>
      <c r="X28" s="2074"/>
      <c r="Y28" s="2072" t="s">
        <v>1005</v>
      </c>
      <c r="Z28" s="2073"/>
      <c r="AA28" s="2073"/>
      <c r="AB28" s="2073"/>
      <c r="AC28" s="2073"/>
      <c r="AD28" s="2073"/>
      <c r="AE28" s="2073"/>
      <c r="AF28" s="2073"/>
      <c r="AG28" s="2073"/>
      <c r="AH28" s="2073"/>
      <c r="AI28" s="2073"/>
      <c r="AJ28" s="2073"/>
      <c r="AK28" s="2073"/>
      <c r="AL28" s="2073"/>
      <c r="AM28" s="2073"/>
      <c r="AN28" s="2073"/>
      <c r="AO28" s="2073"/>
      <c r="AP28" s="2073"/>
      <c r="AQ28" s="2073"/>
      <c r="AR28" s="2073"/>
      <c r="AS28" s="2073"/>
      <c r="AT28" s="2073"/>
      <c r="AU28" s="2073"/>
      <c r="AV28" s="20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069"/>
      <c r="B29" s="2070"/>
      <c r="C29" s="2070"/>
      <c r="D29" s="2070"/>
      <c r="E29" s="2070"/>
      <c r="F29" s="2070"/>
      <c r="G29" s="2070"/>
      <c r="H29" s="2070"/>
      <c r="I29" s="2070"/>
      <c r="J29" s="2070"/>
      <c r="K29" s="2070"/>
      <c r="L29" s="2070"/>
      <c r="M29" s="2070"/>
      <c r="N29" s="2070"/>
      <c r="O29" s="2070"/>
      <c r="P29" s="2070"/>
      <c r="Q29" s="2070"/>
      <c r="R29" s="2070"/>
      <c r="S29" s="2070"/>
      <c r="T29" s="2070"/>
      <c r="U29" s="2070"/>
      <c r="V29" s="2070"/>
      <c r="W29" s="2070"/>
      <c r="X29" s="2071"/>
      <c r="Y29" s="2069"/>
      <c r="Z29" s="2070"/>
      <c r="AA29" s="2070"/>
      <c r="AB29" s="2070"/>
      <c r="AC29" s="2070"/>
      <c r="AD29" s="2070"/>
      <c r="AE29" s="2070"/>
      <c r="AF29" s="2070"/>
      <c r="AG29" s="2070"/>
      <c r="AH29" s="2070"/>
      <c r="AI29" s="2070"/>
      <c r="AJ29" s="2070"/>
      <c r="AK29" s="2070"/>
      <c r="AL29" s="2070"/>
      <c r="AM29" s="2070"/>
      <c r="AN29" s="2070"/>
      <c r="AO29" s="2070"/>
      <c r="AP29" s="2070"/>
      <c r="AQ29" s="2070"/>
      <c r="AR29" s="2070"/>
      <c r="AS29" s="2070"/>
      <c r="AT29" s="2070"/>
      <c r="AU29" s="2070"/>
      <c r="AV29" s="207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069"/>
      <c r="B30" s="2070"/>
      <c r="C30" s="2070"/>
      <c r="D30" s="2070"/>
      <c r="E30" s="2070"/>
      <c r="F30" s="2070"/>
      <c r="G30" s="2070"/>
      <c r="H30" s="2070"/>
      <c r="I30" s="2070"/>
      <c r="J30" s="2070"/>
      <c r="K30" s="2070"/>
      <c r="L30" s="2070"/>
      <c r="M30" s="2070"/>
      <c r="N30" s="2070"/>
      <c r="O30" s="2070"/>
      <c r="P30" s="2070"/>
      <c r="Q30" s="2070"/>
      <c r="R30" s="2070"/>
      <c r="S30" s="2070"/>
      <c r="T30" s="2070"/>
      <c r="U30" s="2070"/>
      <c r="V30" s="2070"/>
      <c r="W30" s="2070"/>
      <c r="X30" s="2071"/>
      <c r="Y30" s="2069"/>
      <c r="Z30" s="2070"/>
      <c r="AA30" s="2070"/>
      <c r="AB30" s="2070"/>
      <c r="AC30" s="2070"/>
      <c r="AD30" s="2070"/>
      <c r="AE30" s="2070"/>
      <c r="AF30" s="2070"/>
      <c r="AG30" s="2070"/>
      <c r="AH30" s="2070"/>
      <c r="AI30" s="2070"/>
      <c r="AJ30" s="2070"/>
      <c r="AK30" s="2070"/>
      <c r="AL30" s="2070"/>
      <c r="AM30" s="2070"/>
      <c r="AN30" s="2070"/>
      <c r="AO30" s="2070"/>
      <c r="AP30" s="2070"/>
      <c r="AQ30" s="2070"/>
      <c r="AR30" s="2070"/>
      <c r="AS30" s="2070"/>
      <c r="AT30" s="2070"/>
      <c r="AU30" s="2070"/>
      <c r="AV30" s="207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069"/>
      <c r="B31" s="2070"/>
      <c r="C31" s="2070"/>
      <c r="D31" s="2070"/>
      <c r="E31" s="2070"/>
      <c r="F31" s="2070"/>
      <c r="G31" s="2070"/>
      <c r="H31" s="2070"/>
      <c r="I31" s="2070"/>
      <c r="J31" s="2070"/>
      <c r="K31" s="2070"/>
      <c r="L31" s="2070"/>
      <c r="M31" s="2070"/>
      <c r="N31" s="2070"/>
      <c r="O31" s="2070"/>
      <c r="P31" s="2070"/>
      <c r="Q31" s="2070"/>
      <c r="R31" s="2070"/>
      <c r="S31" s="2070"/>
      <c r="T31" s="2070"/>
      <c r="U31" s="2070"/>
      <c r="V31" s="2070"/>
      <c r="W31" s="2070"/>
      <c r="X31" s="2071"/>
      <c r="Y31" s="2069"/>
      <c r="Z31" s="2070"/>
      <c r="AA31" s="2070"/>
      <c r="AB31" s="2070"/>
      <c r="AC31" s="2070"/>
      <c r="AD31" s="2070"/>
      <c r="AE31" s="2070"/>
      <c r="AF31" s="2070"/>
      <c r="AG31" s="2070"/>
      <c r="AH31" s="2070"/>
      <c r="AI31" s="2070"/>
      <c r="AJ31" s="2070"/>
      <c r="AK31" s="2070"/>
      <c r="AL31" s="2070"/>
      <c r="AM31" s="2070"/>
      <c r="AN31" s="2070"/>
      <c r="AO31" s="2070"/>
      <c r="AP31" s="2070"/>
      <c r="AQ31" s="2070"/>
      <c r="AR31" s="2070"/>
      <c r="AS31" s="2070"/>
      <c r="AT31" s="2070"/>
      <c r="AU31" s="2070"/>
      <c r="AV31" s="207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069"/>
      <c r="B32" s="2070"/>
      <c r="C32" s="2070"/>
      <c r="D32" s="2070"/>
      <c r="E32" s="2070"/>
      <c r="F32" s="2070"/>
      <c r="G32" s="2070"/>
      <c r="H32" s="2070"/>
      <c r="I32" s="2070"/>
      <c r="J32" s="2070"/>
      <c r="K32" s="2070"/>
      <c r="L32" s="2070"/>
      <c r="M32" s="2070"/>
      <c r="N32" s="2070"/>
      <c r="O32" s="2070"/>
      <c r="P32" s="2070"/>
      <c r="Q32" s="2070"/>
      <c r="R32" s="2070"/>
      <c r="S32" s="2070"/>
      <c r="T32" s="2070"/>
      <c r="U32" s="2070"/>
      <c r="V32" s="2070"/>
      <c r="W32" s="2070"/>
      <c r="X32" s="2071"/>
      <c r="Y32" s="2069"/>
      <c r="Z32" s="2070"/>
      <c r="AA32" s="2070"/>
      <c r="AB32" s="2070"/>
      <c r="AC32" s="2070"/>
      <c r="AD32" s="2070"/>
      <c r="AE32" s="2070"/>
      <c r="AF32" s="2070"/>
      <c r="AG32" s="2070"/>
      <c r="AH32" s="2070"/>
      <c r="AI32" s="2070"/>
      <c r="AJ32" s="2070"/>
      <c r="AK32" s="2070"/>
      <c r="AL32" s="2070"/>
      <c r="AM32" s="2070"/>
      <c r="AN32" s="2070"/>
      <c r="AO32" s="2070"/>
      <c r="AP32" s="2070"/>
      <c r="AQ32" s="2070"/>
      <c r="AR32" s="2070"/>
      <c r="AS32" s="2070"/>
      <c r="AT32" s="2070"/>
      <c r="AU32" s="2070"/>
      <c r="AV32" s="207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069"/>
      <c r="B33" s="2070"/>
      <c r="C33" s="2070"/>
      <c r="D33" s="2070"/>
      <c r="E33" s="2070"/>
      <c r="F33" s="2070"/>
      <c r="G33" s="2070"/>
      <c r="H33" s="2070"/>
      <c r="I33" s="2070"/>
      <c r="J33" s="2070"/>
      <c r="K33" s="2070"/>
      <c r="L33" s="2070"/>
      <c r="M33" s="2070"/>
      <c r="N33" s="2070"/>
      <c r="O33" s="2070"/>
      <c r="P33" s="2070"/>
      <c r="Q33" s="2070"/>
      <c r="R33" s="2070"/>
      <c r="S33" s="2070"/>
      <c r="T33" s="2070"/>
      <c r="U33" s="2070"/>
      <c r="V33" s="2070"/>
      <c r="W33" s="2070"/>
      <c r="X33" s="2071"/>
      <c r="Y33" s="2069"/>
      <c r="Z33" s="2070"/>
      <c r="AA33" s="2070"/>
      <c r="AB33" s="2070"/>
      <c r="AC33" s="2070"/>
      <c r="AD33" s="2070"/>
      <c r="AE33" s="2070"/>
      <c r="AF33" s="2070"/>
      <c r="AG33" s="2070"/>
      <c r="AH33" s="2070"/>
      <c r="AI33" s="2070"/>
      <c r="AJ33" s="2070"/>
      <c r="AK33" s="2070"/>
      <c r="AL33" s="2070"/>
      <c r="AM33" s="2070"/>
      <c r="AN33" s="2070"/>
      <c r="AO33" s="2070"/>
      <c r="AP33" s="2070"/>
      <c r="AQ33" s="2070"/>
      <c r="AR33" s="2070"/>
      <c r="AS33" s="2070"/>
      <c r="AT33" s="2070"/>
      <c r="AU33" s="2070"/>
      <c r="AV33" s="207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069"/>
      <c r="B34" s="2070"/>
      <c r="C34" s="2070"/>
      <c r="D34" s="2070"/>
      <c r="E34" s="2070"/>
      <c r="F34" s="2070"/>
      <c r="G34" s="2070"/>
      <c r="H34" s="2070"/>
      <c r="I34" s="2070"/>
      <c r="J34" s="2070"/>
      <c r="K34" s="2070"/>
      <c r="L34" s="2070"/>
      <c r="M34" s="2070"/>
      <c r="N34" s="2070"/>
      <c r="O34" s="2070"/>
      <c r="P34" s="2070"/>
      <c r="Q34" s="2070"/>
      <c r="R34" s="2070"/>
      <c r="S34" s="2070"/>
      <c r="T34" s="2070"/>
      <c r="U34" s="2070"/>
      <c r="V34" s="2070"/>
      <c r="W34" s="2070"/>
      <c r="X34" s="2071"/>
      <c r="Y34" s="2069"/>
      <c r="Z34" s="2070"/>
      <c r="AA34" s="2070"/>
      <c r="AB34" s="2070"/>
      <c r="AC34" s="2070"/>
      <c r="AD34" s="2070"/>
      <c r="AE34" s="2070"/>
      <c r="AF34" s="2070"/>
      <c r="AG34" s="2070"/>
      <c r="AH34" s="2070"/>
      <c r="AI34" s="2070"/>
      <c r="AJ34" s="2070"/>
      <c r="AK34" s="2070"/>
      <c r="AL34" s="2070"/>
      <c r="AM34" s="2070"/>
      <c r="AN34" s="2070"/>
      <c r="AO34" s="2070"/>
      <c r="AP34" s="2070"/>
      <c r="AQ34" s="2070"/>
      <c r="AR34" s="2070"/>
      <c r="AS34" s="2070"/>
      <c r="AT34" s="2070"/>
      <c r="AU34" s="2070"/>
      <c r="AV34" s="207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2063" t="s">
        <v>1006</v>
      </c>
      <c r="B35" s="2064"/>
      <c r="C35" s="2064"/>
      <c r="D35" s="2064"/>
      <c r="E35" s="2064"/>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4"/>
      <c r="AK35" s="2064"/>
      <c r="AL35" s="2064"/>
      <c r="AM35" s="2064"/>
      <c r="AN35" s="2064"/>
      <c r="AO35" s="2064"/>
      <c r="AP35" s="2064"/>
      <c r="AQ35" s="2064"/>
      <c r="AR35" s="2064"/>
      <c r="AS35" s="2064"/>
      <c r="AT35" s="2064"/>
      <c r="AU35" s="2064"/>
      <c r="AV35" s="20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2066"/>
      <c r="B36" s="2067"/>
      <c r="C36" s="2067"/>
      <c r="D36" s="2067"/>
      <c r="E36" s="2067"/>
      <c r="F36" s="2067"/>
      <c r="G36" s="2067"/>
      <c r="H36" s="2067"/>
      <c r="I36" s="2067"/>
      <c r="J36" s="2067"/>
      <c r="K36" s="2067"/>
      <c r="L36" s="2067"/>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c r="AT36" s="2067"/>
      <c r="AU36" s="2067"/>
      <c r="AV36" s="206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62"/>
      <c r="B37" s="655"/>
      <c r="C37" s="655"/>
      <c r="D37" s="655"/>
      <c r="E37" s="655"/>
      <c r="F37" s="655"/>
      <c r="G37" s="655"/>
      <c r="H37" s="655"/>
      <c r="I37" s="655"/>
      <c r="J37" s="655"/>
      <c r="K37" s="655"/>
      <c r="L37" s="655"/>
      <c r="M37" s="3"/>
      <c r="N37" s="3"/>
      <c r="O37" s="655"/>
      <c r="P37" s="655"/>
      <c r="Q37" s="655"/>
      <c r="R37" s="655"/>
      <c r="S37" s="655"/>
      <c r="T37" s="655"/>
      <c r="U37" s="655"/>
      <c r="V37" s="655"/>
      <c r="W37" s="655"/>
      <c r="X37" s="655"/>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1007</v>
      </c>
      <c r="C38" s="3"/>
      <c r="D38" s="3"/>
      <c r="E38" s="1370"/>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c r="AS38" s="2062"/>
      <c r="AT38" s="2062"/>
      <c r="AU38" s="2062"/>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370"/>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c r="AS39" s="2062"/>
      <c r="AT39" s="2062"/>
      <c r="AU39" s="2062"/>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370"/>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2"/>
      <c r="AU40" s="2062"/>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370"/>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c r="AS41" s="2062"/>
      <c r="AT41" s="2062"/>
      <c r="AU41" s="2062"/>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1008</v>
      </c>
      <c r="C42" s="3"/>
      <c r="D42" s="3"/>
      <c r="E42" s="2125"/>
      <c r="F42" s="2070"/>
      <c r="G42" s="2070"/>
      <c r="H42" s="2070"/>
      <c r="I42" s="2070"/>
      <c r="J42" s="2070"/>
      <c r="K42" s="2070"/>
      <c r="L42" s="2070"/>
      <c r="M42" s="2070"/>
      <c r="N42" s="2070"/>
      <c r="O42" s="2070"/>
      <c r="P42" s="2070"/>
      <c r="Q42" s="2070"/>
      <c r="R42" s="2070"/>
      <c r="S42" s="2070"/>
      <c r="T42" s="2070"/>
      <c r="U42" s="2070"/>
      <c r="V42" s="2070"/>
      <c r="W42" s="2070"/>
      <c r="X42" s="2070"/>
      <c r="Y42" s="2070"/>
      <c r="Z42" s="2070"/>
      <c r="AA42" s="2070"/>
      <c r="AB42" s="2070"/>
      <c r="AC42" s="2070"/>
      <c r="AD42" s="2070"/>
      <c r="AE42" s="2070"/>
      <c r="AF42" s="2070"/>
      <c r="AG42" s="2070"/>
      <c r="AH42" s="2070"/>
      <c r="AI42" s="2070"/>
      <c r="AJ42" s="2070"/>
      <c r="AK42" s="2070"/>
      <c r="AL42" s="2070"/>
      <c r="AM42" s="2070"/>
      <c r="AN42" s="2070"/>
      <c r="AO42" s="2070"/>
      <c r="AP42" s="2070"/>
      <c r="AQ42" s="2070"/>
      <c r="AR42" s="2070"/>
      <c r="AS42" s="2070"/>
      <c r="AT42" s="2070"/>
      <c r="AU42" s="2070"/>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370"/>
      <c r="C43" s="2062"/>
      <c r="D43" s="2062"/>
      <c r="E43" s="2062"/>
      <c r="F43" s="2062"/>
      <c r="G43" s="2062"/>
      <c r="H43" s="2062"/>
      <c r="I43" s="2062"/>
      <c r="J43" s="2062"/>
      <c r="K43" s="2062"/>
      <c r="L43" s="2062"/>
      <c r="M43" s="2062"/>
      <c r="N43" s="2062"/>
      <c r="O43" s="2062"/>
      <c r="P43" s="2062"/>
      <c r="Q43" s="2062"/>
      <c r="R43" s="2062"/>
      <c r="S43" s="2062"/>
      <c r="T43" s="2062"/>
      <c r="U43" s="2062"/>
      <c r="V43" s="2062"/>
      <c r="W43" s="2062"/>
      <c r="X43" s="2062"/>
      <c r="Y43" s="2062"/>
      <c r="Z43" s="2062"/>
      <c r="AA43" s="2062"/>
      <c r="AB43" s="2062"/>
      <c r="AC43" s="2062"/>
      <c r="AD43" s="2062"/>
      <c r="AE43" s="2062"/>
      <c r="AF43" s="2062"/>
      <c r="AG43" s="2062"/>
      <c r="AH43" s="2062"/>
      <c r="AI43" s="2062"/>
      <c r="AJ43" s="2062"/>
      <c r="AK43" s="2062"/>
      <c r="AL43" s="2062"/>
      <c r="AM43" s="2062"/>
      <c r="AN43" s="2062"/>
      <c r="AO43" s="2062"/>
      <c r="AP43" s="2062"/>
      <c r="AQ43" s="2062"/>
      <c r="AR43" s="2062"/>
      <c r="AS43" s="2062"/>
      <c r="AT43" s="2062"/>
      <c r="AU43" s="2062"/>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643"/>
      <c r="B44" s="1370"/>
      <c r="C44" s="2062"/>
      <c r="D44" s="2062"/>
      <c r="E44" s="2062"/>
      <c r="F44" s="2062"/>
      <c r="G44" s="2062"/>
      <c r="H44" s="2062"/>
      <c r="I44" s="2062"/>
      <c r="J44" s="2062"/>
      <c r="K44" s="2062"/>
      <c r="L44" s="2062"/>
      <c r="M44" s="2062"/>
      <c r="N44" s="2062"/>
      <c r="O44" s="2062"/>
      <c r="P44" s="2062"/>
      <c r="Q44" s="2062"/>
      <c r="R44" s="2062"/>
      <c r="S44" s="2062"/>
      <c r="T44" s="2062"/>
      <c r="U44" s="2062"/>
      <c r="V44" s="2062"/>
      <c r="W44" s="2062"/>
      <c r="X44" s="2062"/>
      <c r="Y44" s="2062"/>
      <c r="Z44" s="2062"/>
      <c r="AA44" s="2062"/>
      <c r="AB44" s="2062"/>
      <c r="AC44" s="2062"/>
      <c r="AD44" s="2062"/>
      <c r="AE44" s="2062"/>
      <c r="AF44" s="2062"/>
      <c r="AG44" s="2062"/>
      <c r="AH44" s="2062"/>
      <c r="AI44" s="2062"/>
      <c r="AJ44" s="2062"/>
      <c r="AK44" s="2062"/>
      <c r="AL44" s="2062"/>
      <c r="AM44" s="2062"/>
      <c r="AN44" s="2062"/>
      <c r="AO44" s="2062"/>
      <c r="AP44" s="2062"/>
      <c r="AQ44" s="2062"/>
      <c r="AR44" s="2062"/>
      <c r="AS44" s="2062"/>
      <c r="AT44" s="2062"/>
      <c r="AU44" s="2062"/>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121" t="s">
        <v>1009</v>
      </c>
      <c r="B45" s="2122"/>
      <c r="C45" s="2122"/>
      <c r="D45" s="2122"/>
      <c r="E45" s="2122"/>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c r="AS45" s="2122"/>
      <c r="AT45" s="2122"/>
      <c r="AU45" s="2122"/>
      <c r="AV45" s="21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2124"/>
      <c r="B46" s="2122"/>
      <c r="C46" s="2122"/>
      <c r="D46" s="2122"/>
      <c r="E46" s="2122"/>
      <c r="F46" s="2122"/>
      <c r="G46" s="2122"/>
      <c r="H46" s="2122"/>
      <c r="I46" s="2122"/>
      <c r="J46" s="2122"/>
      <c r="K46" s="2122"/>
      <c r="L46" s="212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c r="AS46" s="2122"/>
      <c r="AT46" s="2122"/>
      <c r="AU46" s="2122"/>
      <c r="AV46" s="21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124"/>
      <c r="B47" s="2122"/>
      <c r="C47" s="2122"/>
      <c r="D47" s="2122"/>
      <c r="E47" s="2122"/>
      <c r="F47" s="2122"/>
      <c r="G47" s="2122"/>
      <c r="H47" s="2122"/>
      <c r="I47" s="2122"/>
      <c r="J47" s="2122"/>
      <c r="K47" s="2122"/>
      <c r="L47" s="212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c r="AS47" s="2122"/>
      <c r="AT47" s="2122"/>
      <c r="AU47" s="2122"/>
      <c r="AV47" s="21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650"/>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4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518</v>
      </c>
      <c r="B49" s="648"/>
      <c r="C49" s="648"/>
      <c r="D49" s="648"/>
      <c r="E49" s="1025"/>
      <c r="F49" s="1350"/>
      <c r="G49" s="1350"/>
      <c r="H49" s="1350"/>
      <c r="I49" s="1350"/>
      <c r="J49" s="1350"/>
      <c r="K49" s="1350"/>
      <c r="L49" s="1350"/>
      <c r="M49" s="1350"/>
      <c r="N49" s="1350"/>
      <c r="O49" s="1350"/>
      <c r="P49" s="648"/>
      <c r="Q49" s="648"/>
      <c r="R49" s="648"/>
      <c r="S49" s="648"/>
      <c r="T49" s="648"/>
      <c r="U49" s="648"/>
      <c r="V49" s="648"/>
      <c r="W49" s="648"/>
      <c r="X49" s="648"/>
      <c r="Y49" s="18" t="s">
        <v>435</v>
      </c>
      <c r="Z49" s="69"/>
      <c r="AA49" s="69"/>
      <c r="AB49" s="69"/>
      <c r="AC49" s="69"/>
      <c r="AD49" s="69"/>
      <c r="AE49" s="69"/>
      <c r="AF49" s="69"/>
      <c r="AG49" s="69"/>
      <c r="AH49" s="69"/>
      <c r="AI49" s="69"/>
      <c r="AJ49" s="69"/>
      <c r="AK49" s="69"/>
      <c r="AL49" s="69"/>
      <c r="AM49" s="69"/>
      <c r="AN49" s="69"/>
      <c r="AO49" s="69"/>
      <c r="AP49" s="69"/>
      <c r="AQ49" s="648"/>
      <c r="AR49" s="648"/>
      <c r="AS49" s="648"/>
      <c r="AT49" s="648"/>
      <c r="AU49" s="648"/>
      <c r="AV49" s="64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656"/>
      <c r="B50" s="648"/>
      <c r="C50" s="648"/>
      <c r="D50" s="648"/>
      <c r="E50" s="648"/>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8" t="s">
        <v>520</v>
      </c>
      <c r="AG50" s="68"/>
      <c r="AH50" s="648"/>
      <c r="AI50" s="648"/>
      <c r="AJ50" s="648"/>
      <c r="AK50" s="648"/>
      <c r="AL50" s="648"/>
      <c r="AM50" s="648"/>
      <c r="AN50" s="648"/>
      <c r="AO50" s="648"/>
      <c r="AP50" s="648"/>
      <c r="AQ50" s="648"/>
      <c r="AR50" s="648"/>
      <c r="AS50" s="648"/>
      <c r="AT50" s="648"/>
      <c r="AU50" s="648"/>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433</v>
      </c>
      <c r="E52" s="2113"/>
      <c r="F52" s="2113"/>
      <c r="G52" s="2113"/>
      <c r="H52" s="2113"/>
      <c r="I52" s="2113"/>
      <c r="J52" s="2113"/>
      <c r="Y52" s="18" t="s">
        <v>452</v>
      </c>
      <c r="AA52" s="2114"/>
      <c r="AB52" s="2114"/>
      <c r="AC52" s="2114"/>
      <c r="AD52" s="2114"/>
      <c r="AE52" s="2114"/>
      <c r="AF52" s="2114"/>
      <c r="AG52" s="2114"/>
      <c r="AH52" s="2114"/>
      <c r="AI52" s="2114"/>
      <c r="AJ52" s="2114"/>
      <c r="AK52" s="2114"/>
      <c r="AL52" s="2114"/>
      <c r="AM52" s="2115"/>
      <c r="AN52" s="2115"/>
      <c r="AO52" s="2115"/>
      <c r="AP52" s="2115"/>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1010</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1011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8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2116" t="s">
        <v>1012</v>
      </c>
      <c r="B57" s="2117"/>
      <c r="C57" s="2117"/>
      <c r="D57" s="2117"/>
      <c r="E57" s="2117"/>
      <c r="F57" s="2117"/>
      <c r="G57" s="2117"/>
      <c r="H57" s="2117"/>
      <c r="I57" s="2117"/>
      <c r="J57" s="2117"/>
      <c r="K57" s="2117"/>
      <c r="L57" s="211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c r="AS57" s="2117"/>
      <c r="AT57" s="2117"/>
      <c r="AU57" s="2117"/>
      <c r="AV57" s="211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118" t="s">
        <v>1013</v>
      </c>
      <c r="B59" s="1094"/>
      <c r="C59" s="1094"/>
      <c r="D59" s="1094"/>
      <c r="E59" s="1094"/>
      <c r="F59" s="1094"/>
      <c r="G59" s="1094"/>
      <c r="H59" s="1094"/>
      <c r="I59" s="1094"/>
      <c r="J59" s="1094"/>
      <c r="K59" s="1094"/>
      <c r="L59" s="1094"/>
      <c r="M59" s="1094"/>
      <c r="N59" s="1094"/>
      <c r="O59" s="1094"/>
      <c r="P59" s="1094"/>
      <c r="Q59" s="1094"/>
      <c r="R59" s="1094"/>
      <c r="S59" s="1094"/>
      <c r="T59" s="1094"/>
      <c r="U59" s="1094"/>
      <c r="V59" s="1094"/>
      <c r="W59" s="1094"/>
      <c r="X59" s="1094"/>
      <c r="Y59" s="1094"/>
      <c r="Z59" s="1094"/>
      <c r="AA59" s="1094"/>
      <c r="AB59" s="1094"/>
      <c r="AC59" s="1094"/>
      <c r="AD59" s="1094"/>
      <c r="AE59" s="1094"/>
      <c r="AF59" s="1094"/>
      <c r="AG59" s="1094"/>
      <c r="AH59" s="1094"/>
      <c r="AI59" s="1094"/>
      <c r="AJ59" s="1094"/>
      <c r="AK59" s="1094"/>
      <c r="AL59" s="1094"/>
      <c r="AM59" s="1094"/>
      <c r="AN59" s="1094"/>
      <c r="AO59" s="1094"/>
      <c r="AP59" s="1094"/>
      <c r="AQ59" s="1094"/>
      <c r="AR59" s="1094"/>
      <c r="AS59" s="1094"/>
      <c r="AT59" s="1094"/>
      <c r="AU59" s="1094"/>
      <c r="AV59" s="109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2119" t="s">
        <v>1014</v>
      </c>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c r="AO61" s="2120"/>
      <c r="AP61" s="2120"/>
      <c r="AQ61" s="2120"/>
      <c r="AR61" s="2120"/>
      <c r="AS61" s="2120"/>
      <c r="AT61" s="2120"/>
      <c r="AU61" s="2120"/>
      <c r="AV61" s="2120"/>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2118" t="s">
        <v>1015</v>
      </c>
      <c r="B63" s="1094"/>
      <c r="C63" s="1094"/>
      <c r="D63" s="1094"/>
      <c r="E63" s="1094"/>
      <c r="F63" s="1094"/>
      <c r="G63" s="1094"/>
      <c r="H63" s="1094"/>
      <c r="I63" s="1094"/>
      <c r="J63" s="1094"/>
      <c r="K63" s="1094"/>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2111" t="s">
        <v>1016</v>
      </c>
      <c r="B65" s="2112"/>
      <c r="C65" s="2112"/>
      <c r="D65" s="2112"/>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2"/>
      <c r="AK65" s="2112"/>
      <c r="AL65" s="2112"/>
      <c r="AM65" s="2112"/>
      <c r="AN65" s="2112"/>
      <c r="AO65" s="2112"/>
      <c r="AP65" s="2112"/>
      <c r="AQ65" s="2112"/>
      <c r="AR65" s="2112"/>
      <c r="AS65" s="2112"/>
      <c r="AT65" s="2112"/>
      <c r="AU65" s="2112"/>
      <c r="AV65" s="211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2111" t="s">
        <v>1017</v>
      </c>
      <c r="B67" s="2112"/>
      <c r="C67" s="2112"/>
      <c r="D67" s="2112"/>
      <c r="E67" s="2112"/>
      <c r="F67" s="2112"/>
      <c r="G67" s="2112"/>
      <c r="H67" s="2112"/>
      <c r="I67" s="2112"/>
      <c r="J67" s="2112"/>
      <c r="K67" s="2112"/>
      <c r="L67" s="2112"/>
      <c r="M67" s="2112"/>
      <c r="N67" s="2112"/>
      <c r="O67" s="2112"/>
      <c r="P67" s="2112"/>
      <c r="Q67" s="2112"/>
      <c r="R67" s="2112"/>
      <c r="S67" s="2112"/>
      <c r="T67" s="2112"/>
      <c r="U67" s="2112"/>
      <c r="V67" s="2112"/>
      <c r="W67" s="2112"/>
      <c r="X67" s="2112"/>
      <c r="Y67" s="2112"/>
      <c r="Z67" s="2112"/>
      <c r="AA67" s="2112"/>
      <c r="AB67" s="2112"/>
      <c r="AC67" s="2112"/>
      <c r="AD67" s="2112"/>
      <c r="AE67" s="2112"/>
      <c r="AF67" s="2112"/>
      <c r="AG67" s="2112"/>
      <c r="AH67" s="2112"/>
      <c r="AI67" s="2112"/>
      <c r="AJ67" s="2112"/>
      <c r="AK67" s="2112"/>
      <c r="AL67" s="2112"/>
      <c r="AM67" s="2112"/>
      <c r="AN67" s="2112"/>
      <c r="AO67" s="2112"/>
      <c r="AP67" s="2112"/>
      <c r="AQ67" s="2112"/>
      <c r="AR67" s="2112"/>
      <c r="AS67" s="2112"/>
      <c r="AT67" s="2112"/>
      <c r="AU67" s="2112"/>
      <c r="AV67" s="211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o4YIL9pjyMQ0D+IbkAtjDUsxyoUxTM5A2Q5e7Euq0kg2DY4TyoD0QWkbdR3jvn8sALDyWJY/ne5qBf7aIgzucA==" saltValue="FdsNUJt9Y+Yj773VSsjvRw=="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E24" sqref="E2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042" t="s">
        <v>138</v>
      </c>
      <c r="B1" s="2043"/>
      <c r="C1" s="2043"/>
      <c r="D1" s="2047" t="s">
        <v>1614</v>
      </c>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9"/>
    </row>
    <row r="2" spans="1:48" s="4" customFormat="1" x14ac:dyDescent="0.2">
      <c r="A2" s="2044"/>
      <c r="B2" s="1354"/>
      <c r="C2" s="1354"/>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1"/>
    </row>
    <row r="3" spans="1:48" s="4" customFormat="1" x14ac:dyDescent="0.2">
      <c r="A3" s="2044"/>
      <c r="B3" s="1354"/>
      <c r="C3" s="1354"/>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1"/>
    </row>
    <row r="4" spans="1:48" s="4" customFormat="1" ht="13.5" thickBot="1" x14ac:dyDescent="0.25">
      <c r="A4" s="2045"/>
      <c r="B4" s="2046"/>
      <c r="C4" s="2046"/>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3"/>
    </row>
    <row r="5" spans="1:48" ht="15.75" thickTop="1" x14ac:dyDescent="0.2">
      <c r="A5" s="162"/>
      <c r="AV5" s="161"/>
    </row>
    <row r="6" spans="1:48" ht="15" x14ac:dyDescent="0.2">
      <c r="A6" s="162"/>
      <c r="B6" s="3" t="s">
        <v>915</v>
      </c>
      <c r="C6" s="3"/>
      <c r="D6" s="3"/>
      <c r="E6" s="3"/>
      <c r="F6" s="3"/>
      <c r="G6" s="2008"/>
      <c r="H6" s="2008"/>
      <c r="I6" s="2008"/>
      <c r="J6" s="2008"/>
      <c r="K6" s="2008"/>
      <c r="L6" s="2008"/>
      <c r="M6" s="2008"/>
      <c r="N6" s="2008"/>
      <c r="O6" s="2008"/>
      <c r="P6" s="2008"/>
      <c r="Q6" s="2008"/>
      <c r="R6" s="2008"/>
      <c r="S6" s="2008"/>
      <c r="T6" s="2008"/>
      <c r="U6" s="2008"/>
      <c r="V6" s="2008"/>
      <c r="W6" s="3"/>
      <c r="X6" s="3" t="s">
        <v>916</v>
      </c>
      <c r="Y6" s="3"/>
      <c r="Z6" s="3"/>
      <c r="AA6" s="3"/>
      <c r="AB6" s="3"/>
      <c r="AC6" s="2055"/>
      <c r="AD6" s="2055"/>
      <c r="AE6" s="2055"/>
      <c r="AF6" s="2055"/>
      <c r="AG6" s="2055"/>
      <c r="AH6" s="2055"/>
      <c r="AI6" s="2055"/>
      <c r="AJ6" s="2055"/>
      <c r="AK6" s="2055"/>
      <c r="AL6" s="2055"/>
      <c r="AM6" s="2055"/>
      <c r="AN6" s="2055"/>
      <c r="AO6" s="2055"/>
      <c r="AP6" s="2055"/>
      <c r="AQ6" s="2055"/>
      <c r="AR6" s="2055"/>
      <c r="AS6" s="2055"/>
      <c r="AT6" s="2055"/>
      <c r="AU6" s="2055"/>
      <c r="AV6" s="161"/>
    </row>
    <row r="7" spans="1:48" ht="15" x14ac:dyDescent="0.2">
      <c r="A7" s="162"/>
      <c r="B7" s="3" t="s">
        <v>1018</v>
      </c>
      <c r="C7" s="3"/>
      <c r="D7" s="3"/>
      <c r="E7" s="3"/>
      <c r="F7" s="3"/>
      <c r="G7" s="3"/>
      <c r="H7" s="3"/>
      <c r="I7" s="2127"/>
      <c r="J7" s="2127"/>
      <c r="K7" s="2127"/>
      <c r="L7" s="2127"/>
      <c r="M7" s="2127"/>
      <c r="N7" s="2127"/>
      <c r="O7" s="2127"/>
      <c r="P7" s="2127"/>
      <c r="Q7" s="2127"/>
      <c r="R7" s="2127"/>
      <c r="S7" s="2127"/>
      <c r="T7" s="2127"/>
      <c r="U7" s="2127"/>
      <c r="V7" s="2127"/>
      <c r="W7" s="3"/>
      <c r="X7" s="179"/>
      <c r="Y7" s="3"/>
      <c r="Z7" s="3"/>
      <c r="AA7" s="3"/>
      <c r="AB7" s="3"/>
      <c r="AC7" s="3"/>
      <c r="AD7" s="3"/>
      <c r="AE7" s="3"/>
      <c r="AF7" s="3"/>
      <c r="AG7" s="3"/>
      <c r="AH7" s="3"/>
      <c r="AI7" s="3"/>
      <c r="AJ7" s="3"/>
      <c r="AK7" s="3"/>
      <c r="AL7" s="3"/>
      <c r="AM7" s="3"/>
      <c r="AN7" s="3"/>
      <c r="AO7" s="3"/>
      <c r="AP7" s="3"/>
      <c r="AQ7" s="3"/>
      <c r="AR7" s="3"/>
      <c r="AS7" s="3"/>
      <c r="AT7" s="3"/>
      <c r="AU7" s="3"/>
      <c r="AV7" s="161"/>
    </row>
    <row r="8" spans="1:48" ht="15" x14ac:dyDescent="0.2">
      <c r="A8" s="162"/>
      <c r="B8" s="3" t="s">
        <v>522</v>
      </c>
      <c r="C8" s="3"/>
      <c r="D8" s="3"/>
      <c r="E8" s="3"/>
      <c r="F8" s="3"/>
      <c r="G8" s="3"/>
      <c r="H8" s="2126"/>
      <c r="I8" s="2126"/>
      <c r="J8" s="2126"/>
      <c r="K8" s="2126"/>
      <c r="L8" s="2126"/>
      <c r="M8" s="2126"/>
      <c r="N8" s="2126"/>
      <c r="O8" s="2126"/>
      <c r="P8" s="2126"/>
      <c r="Q8" s="2126"/>
      <c r="R8" s="2126"/>
      <c r="S8" s="2126"/>
      <c r="T8" s="2126"/>
      <c r="U8" s="2126"/>
      <c r="V8" s="2126"/>
      <c r="W8" s="3"/>
      <c r="X8" s="3"/>
      <c r="Y8" s="3"/>
      <c r="Z8" s="3"/>
      <c r="AA8" s="3"/>
      <c r="AB8" s="3"/>
      <c r="AC8" s="3"/>
      <c r="AD8" s="3"/>
      <c r="AE8" s="3"/>
      <c r="AF8" s="3"/>
      <c r="AG8" s="3"/>
      <c r="AH8" s="3"/>
      <c r="AI8" s="3"/>
      <c r="AJ8" s="3"/>
      <c r="AK8" s="3"/>
      <c r="AL8" s="3"/>
      <c r="AM8" s="3"/>
      <c r="AN8" s="3"/>
      <c r="AO8" s="3"/>
      <c r="AP8" s="3"/>
      <c r="AQ8" s="3"/>
      <c r="AR8" s="3"/>
      <c r="AS8" s="3"/>
      <c r="AT8" s="3"/>
      <c r="AU8" s="3"/>
      <c r="AV8" s="161"/>
    </row>
    <row r="9" spans="1:48" ht="9.6" customHeight="1" x14ac:dyDescent="0.2">
      <c r="A9" s="165"/>
      <c r="B9" s="16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61"/>
    </row>
    <row r="10" spans="1:48" ht="12" customHeight="1" x14ac:dyDescent="0.2">
      <c r="A10" s="2128" t="s">
        <v>918</v>
      </c>
      <c r="B10" s="2050"/>
      <c r="C10" s="2034"/>
      <c r="D10" s="2034"/>
      <c r="E10" s="2034"/>
      <c r="F10" s="2034"/>
      <c r="G10" s="2034"/>
      <c r="H10" s="2034"/>
      <c r="I10" s="2034"/>
      <c r="J10" s="2034"/>
      <c r="K10" s="2034"/>
      <c r="L10" s="2034"/>
      <c r="M10" s="2034"/>
      <c r="N10" s="2034"/>
      <c r="O10" s="2034"/>
      <c r="P10" s="2034"/>
      <c r="Q10" s="2034"/>
      <c r="R10" s="2034"/>
      <c r="S10" s="2034"/>
      <c r="T10" s="2034"/>
      <c r="U10" s="2034"/>
      <c r="V10" s="2034"/>
      <c r="W10" s="2034"/>
      <c r="X10" s="2035"/>
      <c r="Y10" s="1992" t="s">
        <v>919</v>
      </c>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5"/>
    </row>
    <row r="11" spans="1:48" x14ac:dyDescent="0.2">
      <c r="A11" s="2005"/>
      <c r="B11" s="2006"/>
      <c r="C11" s="2006"/>
      <c r="D11" s="2006"/>
      <c r="E11" s="2006"/>
      <c r="F11" s="2006"/>
      <c r="G11" s="2006"/>
      <c r="H11" s="2006"/>
      <c r="I11" s="2006"/>
      <c r="J11" s="2006"/>
      <c r="K11" s="2006"/>
      <c r="L11" s="2006"/>
      <c r="M11" s="2006"/>
      <c r="N11" s="2006"/>
      <c r="O11" s="2006"/>
      <c r="P11" s="2006"/>
      <c r="Q11" s="2006"/>
      <c r="R11" s="2006"/>
      <c r="S11" s="2006"/>
      <c r="T11" s="2006"/>
      <c r="U11" s="2006"/>
      <c r="V11" s="2006"/>
      <c r="W11" s="2006"/>
      <c r="X11" s="2007"/>
      <c r="Y11" s="2005"/>
      <c r="Z11" s="2006"/>
      <c r="AA11" s="2006"/>
      <c r="AB11" s="2006"/>
      <c r="AC11" s="2006"/>
      <c r="AD11" s="2006"/>
      <c r="AE11" s="2006"/>
      <c r="AF11" s="2006"/>
      <c r="AG11" s="2006"/>
      <c r="AH11" s="2006"/>
      <c r="AI11" s="2006"/>
      <c r="AJ11" s="2006"/>
      <c r="AK11" s="2006"/>
      <c r="AL11" s="2006"/>
      <c r="AM11" s="2006"/>
      <c r="AN11" s="2006"/>
      <c r="AO11" s="2006"/>
      <c r="AP11" s="2006"/>
      <c r="AQ11" s="2006"/>
      <c r="AR11" s="2006"/>
      <c r="AS11" s="2006"/>
      <c r="AT11" s="2006"/>
      <c r="AU11" s="2006"/>
      <c r="AV11" s="2007"/>
    </row>
    <row r="12" spans="1:48" ht="15" x14ac:dyDescent="0.2">
      <c r="A12" s="177"/>
      <c r="B12" s="160" t="s">
        <v>920</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921</v>
      </c>
      <c r="AA12" s="160"/>
      <c r="AB12" s="160"/>
      <c r="AC12" s="160"/>
      <c r="AD12" s="160"/>
      <c r="AE12" s="160"/>
      <c r="AF12" s="160"/>
      <c r="AG12" s="160"/>
      <c r="AH12" s="160"/>
      <c r="AI12" s="160"/>
      <c r="AJ12" s="160"/>
      <c r="AK12" s="160"/>
      <c r="AL12" s="160"/>
      <c r="AM12" s="177"/>
      <c r="AN12" s="160"/>
      <c r="AO12" s="160"/>
      <c r="AP12" s="160"/>
      <c r="AQ12" s="176"/>
      <c r="AR12" s="2002"/>
      <c r="AS12" s="2003"/>
      <c r="AT12" s="2003"/>
      <c r="AU12" s="2003"/>
      <c r="AV12" s="2004"/>
    </row>
    <row r="13" spans="1:48" ht="15" customHeight="1" x14ac:dyDescent="0.2">
      <c r="A13" s="162"/>
      <c r="B13" s="3" t="s">
        <v>922</v>
      </c>
      <c r="C13" s="3"/>
      <c r="D13" s="3"/>
      <c r="E13" s="3"/>
      <c r="F13" s="3"/>
      <c r="G13" s="3"/>
      <c r="H13" s="3"/>
      <c r="I13" s="3"/>
      <c r="J13" s="3"/>
      <c r="K13" s="3"/>
      <c r="L13" s="3"/>
      <c r="M13" s="3"/>
      <c r="N13" s="3"/>
      <c r="O13" s="2031" t="s">
        <v>923</v>
      </c>
      <c r="P13" s="2032"/>
      <c r="Q13" s="2032"/>
      <c r="R13" s="2032"/>
      <c r="S13" s="2033"/>
      <c r="T13" s="175"/>
      <c r="U13" s="166"/>
      <c r="V13" s="166"/>
      <c r="W13" s="166"/>
      <c r="X13" s="174"/>
      <c r="Y13" s="3"/>
      <c r="Z13" s="3" t="s">
        <v>924</v>
      </c>
      <c r="AA13" s="3"/>
      <c r="AB13" s="3"/>
      <c r="AC13" s="3"/>
      <c r="AD13" s="3"/>
      <c r="AE13" s="3"/>
      <c r="AF13" s="3"/>
      <c r="AG13" s="3"/>
      <c r="AH13" s="3"/>
      <c r="AI13" s="3"/>
      <c r="AJ13" s="3"/>
      <c r="AK13" s="3"/>
      <c r="AL13" s="3"/>
      <c r="AM13" s="175"/>
      <c r="AN13" s="166"/>
      <c r="AO13" s="166"/>
      <c r="AP13" s="166"/>
      <c r="AQ13" s="174"/>
      <c r="AR13" s="2002"/>
      <c r="AS13" s="2003"/>
      <c r="AT13" s="2003"/>
      <c r="AU13" s="2003"/>
      <c r="AV13" s="2004"/>
    </row>
    <row r="14" spans="1:48" ht="15" customHeight="1" x14ac:dyDescent="0.2">
      <c r="A14" s="162"/>
      <c r="B14" s="2008"/>
      <c r="C14" s="2008"/>
      <c r="D14" s="2008"/>
      <c r="E14" s="2008"/>
      <c r="F14" s="2008"/>
      <c r="G14" s="2008"/>
      <c r="H14" s="2008"/>
      <c r="I14" s="2008"/>
      <c r="J14" s="2008"/>
      <c r="K14" s="2008"/>
      <c r="L14" s="2008"/>
      <c r="M14" s="3"/>
      <c r="N14" s="3"/>
      <c r="O14" s="2015"/>
      <c r="P14" s="2040"/>
      <c r="Q14" s="2040"/>
      <c r="R14" s="2040"/>
      <c r="S14" s="2041"/>
      <c r="T14" s="175"/>
      <c r="U14" s="166"/>
      <c r="V14" s="166"/>
      <c r="W14" s="166"/>
      <c r="X14" s="174"/>
      <c r="Y14" s="3"/>
      <c r="Z14" s="3" t="s">
        <v>925</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2008"/>
      <c r="C15" s="2008"/>
      <c r="D15" s="2008"/>
      <c r="E15" s="2008"/>
      <c r="F15" s="2008"/>
      <c r="G15" s="2008"/>
      <c r="H15" s="2008"/>
      <c r="I15" s="2008"/>
      <c r="J15" s="2008"/>
      <c r="K15" s="2008"/>
      <c r="L15" s="2008"/>
      <c r="M15" s="3"/>
      <c r="N15" s="3"/>
      <c r="O15" s="2015"/>
      <c r="P15" s="2040"/>
      <c r="Q15" s="2040"/>
      <c r="R15" s="2040"/>
      <c r="S15" s="2041"/>
      <c r="T15" s="175"/>
      <c r="U15" s="166"/>
      <c r="V15" s="166"/>
      <c r="W15" s="166"/>
      <c r="X15" s="174"/>
      <c r="Y15" s="3"/>
      <c r="Z15" s="3" t="s">
        <v>926</v>
      </c>
      <c r="AA15" s="3"/>
      <c r="AB15" s="3"/>
      <c r="AC15" s="3"/>
      <c r="AD15" s="3"/>
      <c r="AE15" s="3"/>
      <c r="AF15" s="3"/>
      <c r="AG15" s="3"/>
      <c r="AH15" s="3"/>
      <c r="AI15" s="3"/>
      <c r="AJ15" s="3"/>
      <c r="AK15" s="3"/>
      <c r="AL15" s="3"/>
      <c r="AM15" s="175"/>
      <c r="AN15" s="166"/>
      <c r="AO15" s="166"/>
      <c r="AP15" s="166"/>
      <c r="AQ15" s="174"/>
      <c r="AR15" s="2015"/>
      <c r="AS15" s="2016"/>
      <c r="AT15" s="2016"/>
      <c r="AU15" s="2016"/>
      <c r="AV15" s="2017"/>
    </row>
    <row r="16" spans="1:48" ht="15" customHeight="1" x14ac:dyDescent="0.2">
      <c r="A16" s="162"/>
      <c r="B16" s="2008"/>
      <c r="C16" s="2008"/>
      <c r="D16" s="2008"/>
      <c r="E16" s="2008"/>
      <c r="F16" s="2008"/>
      <c r="G16" s="2008"/>
      <c r="H16" s="2008"/>
      <c r="I16" s="2008"/>
      <c r="J16" s="2008"/>
      <c r="K16" s="2008"/>
      <c r="L16" s="2008"/>
      <c r="M16" s="3"/>
      <c r="N16" s="3"/>
      <c r="O16" s="2015"/>
      <c r="P16" s="2040"/>
      <c r="Q16" s="2040"/>
      <c r="R16" s="2040"/>
      <c r="S16" s="2041"/>
      <c r="T16" s="175"/>
      <c r="U16" s="166"/>
      <c r="V16" s="166"/>
      <c r="W16" s="166"/>
      <c r="X16" s="174"/>
      <c r="Y16" s="3"/>
      <c r="Z16" s="3" t="s">
        <v>925</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2008"/>
      <c r="C17" s="2008"/>
      <c r="D17" s="2008"/>
      <c r="E17" s="2008"/>
      <c r="F17" s="2008"/>
      <c r="G17" s="2008"/>
      <c r="H17" s="2008"/>
      <c r="I17" s="2008"/>
      <c r="J17" s="2008"/>
      <c r="K17" s="2008"/>
      <c r="L17" s="2008"/>
      <c r="M17" s="3"/>
      <c r="N17" s="3"/>
      <c r="O17" s="2015"/>
      <c r="P17" s="2040"/>
      <c r="Q17" s="2040"/>
      <c r="R17" s="2040"/>
      <c r="S17" s="2041"/>
      <c r="T17" s="2015"/>
      <c r="U17" s="2016"/>
      <c r="V17" s="2016"/>
      <c r="W17" s="2016"/>
      <c r="X17" s="2017"/>
      <c r="Y17" s="3"/>
      <c r="Z17" s="3" t="s">
        <v>927</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2008"/>
      <c r="AA18" s="2008"/>
      <c r="AB18" s="2008"/>
      <c r="AC18" s="2008"/>
      <c r="AD18" s="2008"/>
      <c r="AE18" s="2008"/>
      <c r="AF18" s="2008"/>
      <c r="AG18" s="2008"/>
      <c r="AH18" s="2008"/>
      <c r="AI18" s="2008"/>
      <c r="AJ18" s="2008"/>
      <c r="AK18" s="2008"/>
      <c r="AL18" s="3"/>
      <c r="AM18" s="175"/>
      <c r="AN18" s="166"/>
      <c r="AO18" s="166"/>
      <c r="AP18" s="166"/>
      <c r="AQ18" s="174"/>
      <c r="AR18" s="2015"/>
      <c r="AS18" s="2016"/>
      <c r="AT18" s="2016"/>
      <c r="AU18" s="2016"/>
      <c r="AV18" s="20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928</v>
      </c>
      <c r="C19" s="3"/>
      <c r="D19" s="3"/>
      <c r="E19" s="3"/>
      <c r="F19" s="3"/>
      <c r="G19" s="3"/>
      <c r="H19" s="3"/>
      <c r="I19" s="3"/>
      <c r="J19" s="3"/>
      <c r="K19" s="3"/>
      <c r="L19" s="3"/>
      <c r="M19" s="3"/>
      <c r="N19" s="161"/>
      <c r="O19" s="2015"/>
      <c r="P19" s="2040"/>
      <c r="Q19" s="2040"/>
      <c r="R19" s="2040"/>
      <c r="S19" s="2041"/>
      <c r="T19" s="2015"/>
      <c r="U19" s="2016"/>
      <c r="V19" s="2016"/>
      <c r="W19" s="2016"/>
      <c r="X19" s="2017"/>
      <c r="Y19" s="3"/>
      <c r="Z19" s="2008"/>
      <c r="AA19" s="2008"/>
      <c r="AB19" s="2008"/>
      <c r="AC19" s="2008"/>
      <c r="AD19" s="2008"/>
      <c r="AE19" s="2008"/>
      <c r="AF19" s="2008"/>
      <c r="AG19" s="2008"/>
      <c r="AH19" s="2008"/>
      <c r="AI19" s="2008"/>
      <c r="AJ19" s="2008"/>
      <c r="AK19" s="2008"/>
      <c r="AL19" s="3"/>
      <c r="AM19" s="175"/>
      <c r="AN19" s="166"/>
      <c r="AO19" s="166"/>
      <c r="AP19" s="166"/>
      <c r="AQ19" s="174"/>
      <c r="AR19" s="2015"/>
      <c r="AS19" s="2016"/>
      <c r="AT19" s="2016"/>
      <c r="AU19" s="2016"/>
      <c r="AV19" s="20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929</v>
      </c>
      <c r="D20" s="3"/>
      <c r="E20" s="3"/>
      <c r="F20" s="3"/>
      <c r="G20" s="3"/>
      <c r="H20" s="3"/>
      <c r="I20" s="3"/>
      <c r="J20" s="3"/>
      <c r="K20" s="3"/>
      <c r="L20" s="3"/>
      <c r="M20" s="3"/>
      <c r="N20" s="161"/>
      <c r="O20" s="18"/>
      <c r="P20" s="18"/>
      <c r="Q20" s="18"/>
      <c r="R20" s="18"/>
      <c r="S20" s="18"/>
      <c r="T20" s="175"/>
      <c r="U20" s="166"/>
      <c r="V20" s="166"/>
      <c r="W20" s="166"/>
      <c r="X20" s="174"/>
      <c r="Y20" s="3"/>
      <c r="Z20" s="3" t="s">
        <v>930</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931</v>
      </c>
      <c r="C21" s="3"/>
      <c r="D21" s="3"/>
      <c r="E21" s="3"/>
      <c r="F21" s="3"/>
      <c r="G21" s="3"/>
      <c r="H21" s="3"/>
      <c r="I21" s="3"/>
      <c r="J21" s="3"/>
      <c r="K21" s="3"/>
      <c r="L21" s="3"/>
      <c r="M21" s="3"/>
      <c r="N21" s="161"/>
      <c r="O21" s="2015"/>
      <c r="P21" s="2040"/>
      <c r="Q21" s="2040"/>
      <c r="R21" s="2040"/>
      <c r="S21" s="2041"/>
      <c r="T21" s="175"/>
      <c r="U21" s="166"/>
      <c r="V21" s="166"/>
      <c r="W21" s="166"/>
      <c r="X21" s="174"/>
      <c r="Y21" s="3"/>
      <c r="Z21" s="2008"/>
      <c r="AA21" s="2008"/>
      <c r="AB21" s="2008"/>
      <c r="AC21" s="2008"/>
      <c r="AD21" s="2008"/>
      <c r="AE21" s="2008"/>
      <c r="AF21" s="2008"/>
      <c r="AG21" s="2008"/>
      <c r="AH21" s="2008"/>
      <c r="AI21" s="2008"/>
      <c r="AJ21" s="2008"/>
      <c r="AK21" s="2008"/>
      <c r="AL21" s="3"/>
      <c r="AM21" s="175"/>
      <c r="AN21" s="166"/>
      <c r="AO21" s="166"/>
      <c r="AP21" s="166"/>
      <c r="AQ21" s="174"/>
      <c r="AR21" s="2015"/>
      <c r="AS21" s="2016"/>
      <c r="AT21" s="2016"/>
      <c r="AU21" s="2016"/>
      <c r="AV21" s="20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932</v>
      </c>
      <c r="D22" s="3"/>
      <c r="E22" s="3"/>
      <c r="F22" s="3"/>
      <c r="G22" s="3"/>
      <c r="H22" s="3"/>
      <c r="I22" s="3"/>
      <c r="J22" s="3"/>
      <c r="K22" s="3"/>
      <c r="L22" s="3"/>
      <c r="M22" s="3"/>
      <c r="N22" s="161"/>
      <c r="O22" s="18"/>
      <c r="P22" s="18"/>
      <c r="Q22" s="18"/>
      <c r="R22" s="18"/>
      <c r="S22" s="18"/>
      <c r="T22" s="2015"/>
      <c r="U22" s="2016"/>
      <c r="V22" s="2016"/>
      <c r="W22" s="2016"/>
      <c r="X22" s="2017"/>
      <c r="Y22" s="3"/>
      <c r="Z22" s="2008"/>
      <c r="AA22" s="2008"/>
      <c r="AB22" s="2008"/>
      <c r="AC22" s="2008"/>
      <c r="AD22" s="2008"/>
      <c r="AE22" s="2008"/>
      <c r="AF22" s="2008"/>
      <c r="AG22" s="2008"/>
      <c r="AH22" s="2008"/>
      <c r="AI22" s="2008"/>
      <c r="AJ22" s="2008"/>
      <c r="AK22" s="2008"/>
      <c r="AL22" s="3"/>
      <c r="AM22" s="175"/>
      <c r="AN22" s="166"/>
      <c r="AO22" s="166"/>
      <c r="AP22" s="166"/>
      <c r="AQ22" s="174"/>
      <c r="AR22" s="2015"/>
      <c r="AS22" s="2016"/>
      <c r="AT22" s="2016"/>
      <c r="AU22" s="2016"/>
      <c r="AV22" s="20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933</v>
      </c>
      <c r="C23" s="3"/>
      <c r="D23" s="3"/>
      <c r="E23" s="3"/>
      <c r="F23" s="3"/>
      <c r="G23" s="3"/>
      <c r="H23" s="3"/>
      <c r="I23" s="3"/>
      <c r="J23" s="3"/>
      <c r="K23" s="3"/>
      <c r="L23" s="3"/>
      <c r="M23" s="3"/>
      <c r="N23" s="3"/>
      <c r="O23" s="175"/>
      <c r="P23" s="166"/>
      <c r="Q23" s="166"/>
      <c r="R23" s="166"/>
      <c r="S23" s="174"/>
      <c r="T23" s="2002"/>
      <c r="U23" s="2003"/>
      <c r="V23" s="2003"/>
      <c r="W23" s="2003"/>
      <c r="X23" s="2004"/>
      <c r="Y23" s="3"/>
      <c r="Z23" s="2008"/>
      <c r="AA23" s="2008"/>
      <c r="AB23" s="2008"/>
      <c r="AC23" s="2008"/>
      <c r="AD23" s="2008"/>
      <c r="AE23" s="2008"/>
      <c r="AF23" s="2008"/>
      <c r="AG23" s="2008"/>
      <c r="AH23" s="2008"/>
      <c r="AI23" s="2008"/>
      <c r="AJ23" s="2008"/>
      <c r="AK23" s="2008"/>
      <c r="AL23" s="3"/>
      <c r="AM23" s="2015"/>
      <c r="AN23" s="2016"/>
      <c r="AO23" s="2016"/>
      <c r="AP23" s="2016"/>
      <c r="AQ23" s="2017"/>
      <c r="AR23" s="2015"/>
      <c r="AS23" s="2016"/>
      <c r="AT23" s="2016"/>
      <c r="AU23" s="2016"/>
      <c r="AV23" s="201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934</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2008"/>
      <c r="C25" s="2008"/>
      <c r="D25" s="2008"/>
      <c r="E25" s="2008"/>
      <c r="F25" s="2008"/>
      <c r="G25" s="2008"/>
      <c r="H25" s="2008"/>
      <c r="I25" s="2008"/>
      <c r="J25" s="2008"/>
      <c r="K25" s="2008"/>
      <c r="L25" s="2008"/>
      <c r="M25" s="3"/>
      <c r="N25" s="3"/>
      <c r="O25" s="2015"/>
      <c r="P25" s="2040"/>
      <c r="Q25" s="2040"/>
      <c r="R25" s="2040"/>
      <c r="S25" s="2041"/>
      <c r="T25" s="175"/>
      <c r="U25" s="166"/>
      <c r="V25" s="166"/>
      <c r="W25" s="166"/>
      <c r="X25" s="174"/>
      <c r="Y25" s="3"/>
      <c r="Z25" s="3" t="s">
        <v>935</v>
      </c>
      <c r="AA25" s="3"/>
      <c r="AB25" s="3"/>
      <c r="AC25" s="3"/>
      <c r="AD25" s="3"/>
      <c r="AE25" s="3"/>
      <c r="AF25" s="3"/>
      <c r="AG25" s="3"/>
      <c r="AH25" s="3"/>
      <c r="AI25" s="3"/>
      <c r="AJ25" s="3"/>
      <c r="AK25" s="3"/>
      <c r="AL25" s="3"/>
      <c r="AM25" s="175"/>
      <c r="AN25" s="166"/>
      <c r="AO25" s="166"/>
      <c r="AP25" s="166"/>
      <c r="AQ25" s="174"/>
      <c r="AR25" s="2015"/>
      <c r="AS25" s="2016"/>
      <c r="AT25" s="2016"/>
      <c r="AU25" s="2016"/>
      <c r="AV25" s="201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2008"/>
      <c r="C26" s="2008"/>
      <c r="D26" s="2008"/>
      <c r="E26" s="2008"/>
      <c r="F26" s="2008"/>
      <c r="G26" s="2008"/>
      <c r="H26" s="2008"/>
      <c r="I26" s="2008"/>
      <c r="J26" s="2008"/>
      <c r="K26" s="2008"/>
      <c r="L26" s="2008"/>
      <c r="M26" s="3"/>
      <c r="N26" s="3"/>
      <c r="O26" s="2015"/>
      <c r="P26" s="2040"/>
      <c r="Q26" s="2040"/>
      <c r="R26" s="2040"/>
      <c r="S26" s="2041"/>
      <c r="T26" s="175"/>
      <c r="U26" s="166"/>
      <c r="V26" s="166"/>
      <c r="W26" s="166"/>
      <c r="X26" s="174"/>
      <c r="Y26" s="3"/>
      <c r="Z26" s="3" t="s">
        <v>936</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2008"/>
      <c r="C27" s="2008"/>
      <c r="D27" s="2008"/>
      <c r="E27" s="2008"/>
      <c r="F27" s="2008"/>
      <c r="G27" s="2008"/>
      <c r="H27" s="2008"/>
      <c r="I27" s="2008"/>
      <c r="J27" s="2008"/>
      <c r="K27" s="2008"/>
      <c r="L27" s="2008"/>
      <c r="M27" s="3"/>
      <c r="N27" s="3"/>
      <c r="O27" s="2015"/>
      <c r="P27" s="2040"/>
      <c r="Q27" s="2040"/>
      <c r="R27" s="2040"/>
      <c r="S27" s="2041"/>
      <c r="T27" s="175"/>
      <c r="U27" s="166"/>
      <c r="V27" s="166"/>
      <c r="W27" s="166"/>
      <c r="X27" s="174"/>
      <c r="Y27" s="3"/>
      <c r="Z27" s="3" t="s">
        <v>937</v>
      </c>
      <c r="AA27" s="3"/>
      <c r="AB27" s="3"/>
      <c r="AC27" s="3"/>
      <c r="AD27" s="3"/>
      <c r="AE27" s="3"/>
      <c r="AF27" s="3"/>
      <c r="AG27" s="3"/>
      <c r="AH27" s="3"/>
      <c r="AI27" s="3"/>
      <c r="AJ27" s="3"/>
      <c r="AK27" s="3"/>
      <c r="AL27" s="3"/>
      <c r="AM27" s="175"/>
      <c r="AN27" s="166"/>
      <c r="AO27" s="166"/>
      <c r="AP27" s="166"/>
      <c r="AQ27" s="174"/>
      <c r="AR27" s="2015"/>
      <c r="AS27" s="2016"/>
      <c r="AT27" s="2016"/>
      <c r="AU27" s="2016"/>
      <c r="AV27" s="201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2008"/>
      <c r="C28" s="2008"/>
      <c r="D28" s="2008"/>
      <c r="E28" s="2008"/>
      <c r="F28" s="2008"/>
      <c r="G28" s="2008"/>
      <c r="H28" s="2008"/>
      <c r="I28" s="2008"/>
      <c r="J28" s="2008"/>
      <c r="K28" s="2008"/>
      <c r="L28" s="2008"/>
      <c r="M28" s="3"/>
      <c r="N28" s="3"/>
      <c r="O28" s="2015"/>
      <c r="P28" s="2040"/>
      <c r="Q28" s="2040"/>
      <c r="R28" s="2040"/>
      <c r="S28" s="2041"/>
      <c r="T28" s="2015"/>
      <c r="U28" s="2016"/>
      <c r="V28" s="2016"/>
      <c r="W28" s="2016"/>
      <c r="X28" s="2017"/>
      <c r="Y28" s="3"/>
      <c r="Z28" s="3" t="s">
        <v>936</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938</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939</v>
      </c>
      <c r="C30" s="3"/>
      <c r="D30" s="3"/>
      <c r="E30" s="3"/>
      <c r="F30" s="3"/>
      <c r="G30" s="3"/>
      <c r="H30" s="3"/>
      <c r="I30" s="3"/>
      <c r="J30" s="3"/>
      <c r="K30" s="3"/>
      <c r="L30" s="3"/>
      <c r="M30" s="3"/>
      <c r="N30" s="3"/>
      <c r="O30" s="175"/>
      <c r="P30" s="166"/>
      <c r="Q30" s="166"/>
      <c r="R30" s="166"/>
      <c r="S30" s="174"/>
      <c r="T30" s="2015"/>
      <c r="U30" s="2016"/>
      <c r="V30" s="2016"/>
      <c r="W30" s="2016"/>
      <c r="X30" s="2017"/>
      <c r="Y30" s="3"/>
      <c r="Z30" s="2008"/>
      <c r="AA30" s="2008"/>
      <c r="AB30" s="2008"/>
      <c r="AC30" s="2008"/>
      <c r="AD30" s="2008"/>
      <c r="AE30" s="2008"/>
      <c r="AF30" s="2008"/>
      <c r="AG30" s="2008"/>
      <c r="AH30" s="2008"/>
      <c r="AI30" s="2008"/>
      <c r="AJ30" s="2008"/>
      <c r="AK30" s="2008"/>
      <c r="AL30" s="3"/>
      <c r="AM30" s="175"/>
      <c r="AN30" s="166"/>
      <c r="AO30" s="166"/>
      <c r="AP30" s="166"/>
      <c r="AQ30" s="174"/>
      <c r="AR30" s="2015"/>
      <c r="AS30" s="2016"/>
      <c r="AT30" s="2016"/>
      <c r="AU30" s="2016"/>
      <c r="AV30" s="201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940</v>
      </c>
      <c r="C31" s="3"/>
      <c r="D31" s="3"/>
      <c r="E31" s="3"/>
      <c r="F31" s="3"/>
      <c r="G31" s="3"/>
      <c r="H31" s="3"/>
      <c r="I31" s="3"/>
      <c r="J31" s="3"/>
      <c r="K31" s="3"/>
      <c r="L31" s="3"/>
      <c r="M31" s="3"/>
      <c r="N31" s="3"/>
      <c r="O31" s="175"/>
      <c r="P31" s="166"/>
      <c r="Q31" s="166"/>
      <c r="R31" s="166"/>
      <c r="S31" s="174"/>
      <c r="T31" s="2002"/>
      <c r="U31" s="2003"/>
      <c r="V31" s="2003"/>
      <c r="W31" s="2003"/>
      <c r="X31" s="2004"/>
      <c r="Y31" s="3"/>
      <c r="Z31" s="2008"/>
      <c r="AA31" s="2008"/>
      <c r="AB31" s="2008"/>
      <c r="AC31" s="2008"/>
      <c r="AD31" s="2008"/>
      <c r="AE31" s="2008"/>
      <c r="AF31" s="2008"/>
      <c r="AG31" s="2008"/>
      <c r="AH31" s="2008"/>
      <c r="AI31" s="2008"/>
      <c r="AJ31" s="2008"/>
      <c r="AK31" s="2008"/>
      <c r="AL31" s="3"/>
      <c r="AM31" s="175"/>
      <c r="AN31" s="166"/>
      <c r="AO31" s="166"/>
      <c r="AP31" s="166"/>
      <c r="AQ31" s="174"/>
      <c r="AR31" s="2015"/>
      <c r="AS31" s="2016"/>
      <c r="AT31" s="2016"/>
      <c r="AU31" s="2016"/>
      <c r="AV31" s="201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941</v>
      </c>
      <c r="C32" s="3"/>
      <c r="D32" s="3"/>
      <c r="E32" s="3"/>
      <c r="F32" s="3"/>
      <c r="G32" s="3"/>
      <c r="H32" s="3"/>
      <c r="I32" s="3"/>
      <c r="J32" s="3"/>
      <c r="K32" s="3"/>
      <c r="L32" s="3"/>
      <c r="M32" s="3"/>
      <c r="N32" s="3"/>
      <c r="O32" s="175"/>
      <c r="P32" s="166"/>
      <c r="Q32" s="166"/>
      <c r="R32" s="166"/>
      <c r="S32" s="174"/>
      <c r="T32" s="2002"/>
      <c r="U32" s="2003"/>
      <c r="V32" s="2003"/>
      <c r="W32" s="2003"/>
      <c r="X32" s="2004"/>
      <c r="Y32" s="3"/>
      <c r="Z32" s="3" t="s">
        <v>942</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943</v>
      </c>
      <c r="C33" s="3"/>
      <c r="D33" s="3"/>
      <c r="E33" s="3"/>
      <c r="F33" s="3"/>
      <c r="G33" s="3"/>
      <c r="H33" s="3"/>
      <c r="I33" s="3"/>
      <c r="J33" s="3"/>
      <c r="K33" s="3"/>
      <c r="L33" s="3"/>
      <c r="M33" s="3"/>
      <c r="N33" s="3"/>
      <c r="O33" s="175"/>
      <c r="P33" s="166"/>
      <c r="Q33" s="166"/>
      <c r="R33" s="166"/>
      <c r="S33" s="174"/>
      <c r="T33" s="2002"/>
      <c r="U33" s="2003"/>
      <c r="V33" s="2003"/>
      <c r="W33" s="2003"/>
      <c r="X33" s="2004"/>
      <c r="Y33" s="3"/>
      <c r="Z33" s="2008"/>
      <c r="AA33" s="2008"/>
      <c r="AB33" s="2008"/>
      <c r="AC33" s="2008"/>
      <c r="AD33" s="2008"/>
      <c r="AE33" s="2008"/>
      <c r="AF33" s="2008"/>
      <c r="AG33" s="2008"/>
      <c r="AH33" s="2008"/>
      <c r="AI33" s="2008"/>
      <c r="AJ33" s="2008"/>
      <c r="AK33" s="2008"/>
      <c r="AL33" s="3"/>
      <c r="AM33" s="175"/>
      <c r="AN33" s="166"/>
      <c r="AO33" s="166"/>
      <c r="AP33" s="166"/>
      <c r="AQ33" s="174"/>
      <c r="AR33" s="2015"/>
      <c r="AS33" s="2016"/>
      <c r="AT33" s="2016"/>
      <c r="AU33" s="2016"/>
      <c r="AV33" s="201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944</v>
      </c>
      <c r="C34" s="3"/>
      <c r="D34" s="3"/>
      <c r="E34" s="3"/>
      <c r="F34" s="3"/>
      <c r="G34" s="3"/>
      <c r="H34" s="3"/>
      <c r="I34" s="3"/>
      <c r="J34" s="3"/>
      <c r="K34" s="3"/>
      <c r="L34" s="3"/>
      <c r="M34" s="3"/>
      <c r="N34" s="3"/>
      <c r="O34" s="175"/>
      <c r="P34" s="166"/>
      <c r="Q34" s="166"/>
      <c r="R34" s="166"/>
      <c r="S34" s="174"/>
      <c r="T34" s="175"/>
      <c r="U34" s="166"/>
      <c r="V34" s="166"/>
      <c r="W34" s="166"/>
      <c r="X34" s="174"/>
      <c r="Y34" s="3"/>
      <c r="Z34" s="2008"/>
      <c r="AA34" s="2008"/>
      <c r="AB34" s="2008"/>
      <c r="AC34" s="2008"/>
      <c r="AD34" s="2008"/>
      <c r="AE34" s="2008"/>
      <c r="AF34" s="2008"/>
      <c r="AG34" s="2008"/>
      <c r="AH34" s="2008"/>
      <c r="AI34" s="2008"/>
      <c r="AJ34" s="2008"/>
      <c r="AK34" s="2008"/>
      <c r="AL34" s="3"/>
      <c r="AM34" s="175"/>
      <c r="AN34" s="166"/>
      <c r="AO34" s="166"/>
      <c r="AP34" s="166"/>
      <c r="AQ34" s="174"/>
      <c r="AR34" s="2015"/>
      <c r="AS34" s="2016"/>
      <c r="AT34" s="2016"/>
      <c r="AU34" s="2016"/>
      <c r="AV34" s="201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2008"/>
      <c r="C35" s="2008"/>
      <c r="D35" s="2008"/>
      <c r="E35" s="2008"/>
      <c r="F35" s="2008"/>
      <c r="G35" s="2008"/>
      <c r="H35" s="2008"/>
      <c r="I35" s="2008"/>
      <c r="J35" s="2008"/>
      <c r="K35" s="2008"/>
      <c r="L35" s="2008"/>
      <c r="M35" s="3"/>
      <c r="N35" s="3"/>
      <c r="O35" s="2015"/>
      <c r="P35" s="2016"/>
      <c r="Q35" s="2016"/>
      <c r="R35" s="2016"/>
      <c r="S35" s="2017"/>
      <c r="T35" s="175"/>
      <c r="U35" s="166"/>
      <c r="V35" s="166"/>
      <c r="W35" s="166"/>
      <c r="X35" s="174"/>
      <c r="Y35" s="3"/>
      <c r="Z35" s="2008"/>
      <c r="AA35" s="2008"/>
      <c r="AB35" s="2008"/>
      <c r="AC35" s="2008"/>
      <c r="AD35" s="2008"/>
      <c r="AE35" s="2008"/>
      <c r="AF35" s="2008"/>
      <c r="AG35" s="2008"/>
      <c r="AH35" s="2008"/>
      <c r="AI35" s="2008"/>
      <c r="AJ35" s="2008"/>
      <c r="AK35" s="2008"/>
      <c r="AL35" s="3"/>
      <c r="AM35" s="2015"/>
      <c r="AN35" s="2016"/>
      <c r="AO35" s="2016"/>
      <c r="AP35" s="2016"/>
      <c r="AQ35" s="2017"/>
      <c r="AR35" s="2015"/>
      <c r="AS35" s="2016"/>
      <c r="AT35" s="2016"/>
      <c r="AU35" s="2016"/>
      <c r="AV35" s="201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2008"/>
      <c r="C36" s="2008"/>
      <c r="D36" s="2008"/>
      <c r="E36" s="2008"/>
      <c r="F36" s="2008"/>
      <c r="G36" s="2008"/>
      <c r="H36" s="2008"/>
      <c r="I36" s="2008"/>
      <c r="J36" s="2008"/>
      <c r="K36" s="2008"/>
      <c r="L36" s="2008"/>
      <c r="M36" s="3"/>
      <c r="N36" s="3"/>
      <c r="O36" s="2015"/>
      <c r="P36" s="2016"/>
      <c r="Q36" s="2016"/>
      <c r="R36" s="2016"/>
      <c r="S36" s="2017"/>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2008"/>
      <c r="C37" s="2008"/>
      <c r="D37" s="2008"/>
      <c r="E37" s="2008"/>
      <c r="F37" s="2008"/>
      <c r="G37" s="2008"/>
      <c r="H37" s="2008"/>
      <c r="I37" s="2008"/>
      <c r="J37" s="2008"/>
      <c r="K37" s="2008"/>
      <c r="L37" s="2008"/>
      <c r="M37" s="3"/>
      <c r="N37" s="3"/>
      <c r="O37" s="2015"/>
      <c r="P37" s="2016"/>
      <c r="Q37" s="2016"/>
      <c r="R37" s="2016"/>
      <c r="S37" s="2017"/>
      <c r="T37" s="175"/>
      <c r="U37" s="166"/>
      <c r="V37" s="166"/>
      <c r="W37" s="166"/>
      <c r="X37" s="174"/>
      <c r="Y37" s="3"/>
      <c r="Z37" s="3" t="s">
        <v>945</v>
      </c>
      <c r="AA37" s="3"/>
      <c r="AB37" s="3"/>
      <c r="AC37" s="3"/>
      <c r="AD37" s="3"/>
      <c r="AE37" s="3"/>
      <c r="AF37" s="3"/>
      <c r="AG37" s="3"/>
      <c r="AH37" s="3"/>
      <c r="AI37" s="3"/>
      <c r="AJ37" s="3"/>
      <c r="AK37" s="3"/>
      <c r="AL37" s="3"/>
      <c r="AM37" s="175"/>
      <c r="AN37" s="166"/>
      <c r="AO37" s="166"/>
      <c r="AP37" s="166"/>
      <c r="AQ37" s="174"/>
      <c r="AR37" s="2015"/>
      <c r="AS37" s="2016"/>
      <c r="AT37" s="2016"/>
      <c r="AU37" s="2016"/>
      <c r="AV37" s="201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2008"/>
      <c r="C38" s="2008"/>
      <c r="D38" s="2008"/>
      <c r="E38" s="2008"/>
      <c r="F38" s="2008"/>
      <c r="G38" s="2008"/>
      <c r="H38" s="2008"/>
      <c r="I38" s="2008"/>
      <c r="J38" s="2008"/>
      <c r="K38" s="2008"/>
      <c r="L38" s="2008"/>
      <c r="M38" s="3"/>
      <c r="N38" s="3"/>
      <c r="O38" s="2015" t="s">
        <v>375</v>
      </c>
      <c r="P38" s="2016"/>
      <c r="Q38" s="2016"/>
      <c r="R38" s="2016"/>
      <c r="S38" s="2017"/>
      <c r="T38" s="2015" t="s">
        <v>375</v>
      </c>
      <c r="U38" s="2016"/>
      <c r="V38" s="2016"/>
      <c r="W38" s="2016"/>
      <c r="X38" s="2017"/>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946</v>
      </c>
      <c r="AA39" s="3"/>
      <c r="AB39" s="3"/>
      <c r="AC39" s="3"/>
      <c r="AD39" s="3"/>
      <c r="AE39" s="3"/>
      <c r="AF39" s="3"/>
      <c r="AG39" s="3"/>
      <c r="AH39" s="3"/>
      <c r="AI39" s="3"/>
      <c r="AJ39" s="3"/>
      <c r="AK39" s="3"/>
      <c r="AL39" s="3"/>
      <c r="AM39" s="175"/>
      <c r="AN39" s="166"/>
      <c r="AO39" s="166"/>
      <c r="AP39" s="166"/>
      <c r="AQ39" s="174"/>
      <c r="AR39" s="2015"/>
      <c r="AS39" s="2016"/>
      <c r="AT39" s="2016"/>
      <c r="AU39" s="2016"/>
      <c r="AV39" s="201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947</v>
      </c>
      <c r="C40" s="164"/>
      <c r="D40" s="164"/>
      <c r="E40" s="164"/>
      <c r="F40" s="164"/>
      <c r="G40" s="164"/>
      <c r="H40" s="164"/>
      <c r="I40" s="164"/>
      <c r="J40" s="164"/>
      <c r="K40" s="164"/>
      <c r="L40" s="164"/>
      <c r="M40" s="164"/>
      <c r="N40" s="164"/>
      <c r="O40" s="173"/>
      <c r="P40" s="172"/>
      <c r="Q40" s="172"/>
      <c r="R40" s="172"/>
      <c r="S40" s="171"/>
      <c r="T40" s="2015"/>
      <c r="U40" s="2016"/>
      <c r="V40" s="2016"/>
      <c r="W40" s="2016"/>
      <c r="X40" s="2017"/>
      <c r="Y40" s="164"/>
      <c r="Z40" s="164" t="s">
        <v>948</v>
      </c>
      <c r="AA40" s="164"/>
      <c r="AB40" s="164"/>
      <c r="AC40" s="164"/>
      <c r="AD40" s="164"/>
      <c r="AE40" s="164"/>
      <c r="AF40" s="164"/>
      <c r="AG40" s="164"/>
      <c r="AH40" s="164"/>
      <c r="AI40" s="164"/>
      <c r="AJ40" s="164"/>
      <c r="AK40" s="164"/>
      <c r="AL40" s="164"/>
      <c r="AM40" s="173"/>
      <c r="AN40" s="172"/>
      <c r="AO40" s="172"/>
      <c r="AP40" s="172"/>
      <c r="AQ40" s="171"/>
      <c r="AR40" s="2015"/>
      <c r="AS40" s="2016"/>
      <c r="AT40" s="2016"/>
      <c r="AU40" s="2016"/>
      <c r="AV40" s="201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992" t="s">
        <v>949</v>
      </c>
      <c r="B41" s="1993"/>
      <c r="C41" s="1993"/>
      <c r="D41" s="1993"/>
      <c r="E41" s="1993"/>
      <c r="F41" s="1993"/>
      <c r="G41" s="1993"/>
      <c r="H41" s="1993"/>
      <c r="I41" s="1993"/>
      <c r="J41" s="1993"/>
      <c r="K41" s="1993"/>
      <c r="L41" s="1993"/>
      <c r="M41" s="1993"/>
      <c r="N41" s="1993"/>
      <c r="O41" s="1993"/>
      <c r="P41" s="1993"/>
      <c r="Q41" s="1993"/>
      <c r="R41" s="1993"/>
      <c r="S41" s="1993"/>
      <c r="T41" s="1993"/>
      <c r="U41" s="1993"/>
      <c r="V41" s="1993"/>
      <c r="W41" s="1993"/>
      <c r="X41" s="1995"/>
      <c r="Y41" s="1992" t="s">
        <v>1019</v>
      </c>
      <c r="Z41" s="1993"/>
      <c r="AA41" s="1993"/>
      <c r="AB41" s="1993"/>
      <c r="AC41" s="1993"/>
      <c r="AD41" s="1993"/>
      <c r="AE41" s="1993"/>
      <c r="AF41" s="1993"/>
      <c r="AG41" s="1993"/>
      <c r="AH41" s="1993"/>
      <c r="AI41" s="1993"/>
      <c r="AJ41" s="1993"/>
      <c r="AK41" s="1993"/>
      <c r="AL41" s="1993"/>
      <c r="AM41" s="1993"/>
      <c r="AN41" s="1993"/>
      <c r="AO41" s="1993"/>
      <c r="AP41" s="1993"/>
      <c r="AQ41" s="1993"/>
      <c r="AR41" s="1993"/>
      <c r="AS41" s="1993"/>
      <c r="AT41" s="1993"/>
      <c r="AU41" s="1993"/>
      <c r="AV41" s="199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05"/>
      <c r="B42" s="2006"/>
      <c r="C42" s="2006"/>
      <c r="D42" s="2006"/>
      <c r="E42" s="2006"/>
      <c r="F42" s="2006"/>
      <c r="G42" s="2006"/>
      <c r="H42" s="2006"/>
      <c r="I42" s="2006"/>
      <c r="J42" s="2006"/>
      <c r="K42" s="2006"/>
      <c r="L42" s="2006"/>
      <c r="M42" s="2006"/>
      <c r="N42" s="2006"/>
      <c r="O42" s="2006"/>
      <c r="P42" s="2006"/>
      <c r="Q42" s="2006"/>
      <c r="R42" s="2006"/>
      <c r="S42" s="2006"/>
      <c r="T42" s="2006"/>
      <c r="U42" s="2006"/>
      <c r="V42" s="2006"/>
      <c r="W42" s="2006"/>
      <c r="X42" s="2007"/>
      <c r="Y42" s="2005"/>
      <c r="Z42" s="2006"/>
      <c r="AA42" s="2006"/>
      <c r="AB42" s="2006"/>
      <c r="AC42" s="2006"/>
      <c r="AD42" s="2006"/>
      <c r="AE42" s="2006"/>
      <c r="AF42" s="2006"/>
      <c r="AG42" s="2006"/>
      <c r="AH42" s="2006"/>
      <c r="AI42" s="2006"/>
      <c r="AJ42" s="2006"/>
      <c r="AK42" s="2006"/>
      <c r="AL42" s="2006"/>
      <c r="AM42" s="2006"/>
      <c r="AN42" s="2006"/>
      <c r="AO42" s="2006"/>
      <c r="AP42" s="2006"/>
      <c r="AQ42" s="2006"/>
      <c r="AR42" s="2006"/>
      <c r="AS42" s="2006"/>
      <c r="AT42" s="2006"/>
      <c r="AU42" s="2006"/>
      <c r="AV42" s="200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1020</v>
      </c>
      <c r="C43" s="3"/>
      <c r="D43" s="3"/>
      <c r="E43" s="3"/>
      <c r="F43" s="3"/>
      <c r="G43" s="3"/>
      <c r="H43" s="3"/>
      <c r="I43" s="3"/>
      <c r="J43" s="3"/>
      <c r="K43" s="3"/>
      <c r="L43" s="3"/>
      <c r="M43" s="3"/>
      <c r="N43" s="3"/>
      <c r="O43" s="166"/>
      <c r="P43" s="166"/>
      <c r="Q43" s="166"/>
      <c r="R43" s="166"/>
      <c r="S43" s="166"/>
      <c r="T43" s="2002"/>
      <c r="U43" s="2003"/>
      <c r="V43" s="2003"/>
      <c r="W43" s="2003"/>
      <c r="X43" s="2004"/>
      <c r="Y43" s="162"/>
      <c r="Z43" s="3" t="s">
        <v>1021</v>
      </c>
      <c r="AA43" s="3"/>
      <c r="AB43" s="3"/>
      <c r="AC43" s="3"/>
      <c r="AD43" s="3"/>
      <c r="AE43" s="3"/>
      <c r="AF43" s="3"/>
      <c r="AG43" s="3"/>
      <c r="AH43" s="3"/>
      <c r="AI43" s="3"/>
      <c r="AJ43" s="3"/>
      <c r="AK43" s="3"/>
      <c r="AL43" s="3"/>
      <c r="AM43" s="166"/>
      <c r="AN43" s="166"/>
      <c r="AO43" s="166"/>
      <c r="AP43" s="166"/>
      <c r="AQ43" s="166"/>
      <c r="AR43" s="2002"/>
      <c r="AS43" s="2003"/>
      <c r="AT43" s="2003"/>
      <c r="AU43" s="2003"/>
      <c r="AV43" s="200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1022</v>
      </c>
      <c r="C44" s="3"/>
      <c r="D44" s="3"/>
      <c r="E44" s="3"/>
      <c r="F44" s="3"/>
      <c r="G44" s="3"/>
      <c r="H44" s="3"/>
      <c r="I44" s="3"/>
      <c r="J44" s="3"/>
      <c r="K44" s="3"/>
      <c r="L44" s="3"/>
      <c r="M44" s="3"/>
      <c r="N44" s="3"/>
      <c r="O44" s="166"/>
      <c r="P44" s="166"/>
      <c r="Q44" s="166"/>
      <c r="R44" s="166"/>
      <c r="S44" s="166"/>
      <c r="T44" s="2015"/>
      <c r="U44" s="2016"/>
      <c r="V44" s="2016"/>
      <c r="W44" s="2016"/>
      <c r="X44" s="2017"/>
      <c r="Y44" s="162"/>
      <c r="Z44" s="3" t="s">
        <v>955</v>
      </c>
      <c r="AA44" s="3"/>
      <c r="AB44" s="3"/>
      <c r="AC44" s="3"/>
      <c r="AD44" s="3"/>
      <c r="AE44" s="3"/>
      <c r="AF44" s="3"/>
      <c r="AG44" s="3"/>
      <c r="AH44" s="3"/>
      <c r="AI44" s="3"/>
      <c r="AJ44" s="3"/>
      <c r="AK44" s="3"/>
      <c r="AL44" s="3"/>
      <c r="AM44" s="166"/>
      <c r="AN44" s="166"/>
      <c r="AO44" s="166"/>
      <c r="AP44" s="166"/>
      <c r="AQ44" s="166"/>
      <c r="AR44" s="2015"/>
      <c r="AS44" s="2016"/>
      <c r="AT44" s="2016"/>
      <c r="AU44" s="2016"/>
      <c r="AV44" s="20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t="s">
        <v>1023</v>
      </c>
      <c r="C45" s="3"/>
      <c r="D45" s="3"/>
      <c r="E45" s="3"/>
      <c r="F45" s="3"/>
      <c r="G45" s="3"/>
      <c r="H45" s="3"/>
      <c r="I45" s="3"/>
      <c r="J45" s="3"/>
      <c r="K45" s="3"/>
      <c r="L45" s="3"/>
      <c r="M45" s="3"/>
      <c r="N45" s="3"/>
      <c r="O45" s="166"/>
      <c r="P45" s="166"/>
      <c r="Q45" s="166"/>
      <c r="R45" s="166"/>
      <c r="S45" s="166"/>
      <c r="T45" s="2015"/>
      <c r="U45" s="2016"/>
      <c r="V45" s="2016"/>
      <c r="W45" s="2016"/>
      <c r="X45" s="2017"/>
      <c r="Y45" s="162"/>
      <c r="Z45" s="3" t="s">
        <v>1024</v>
      </c>
      <c r="AA45" s="3"/>
      <c r="AB45" s="3"/>
      <c r="AC45" s="3"/>
      <c r="AD45" s="3"/>
      <c r="AE45" s="3"/>
      <c r="AF45" s="3"/>
      <c r="AG45" s="3"/>
      <c r="AH45" s="3"/>
      <c r="AI45" s="3"/>
      <c r="AJ45" s="3"/>
      <c r="AK45" s="3"/>
      <c r="AL45" s="3"/>
      <c r="AM45" s="166"/>
      <c r="AN45" s="166"/>
      <c r="AO45" s="166"/>
      <c r="AP45" s="166"/>
      <c r="AQ45" s="166"/>
      <c r="AR45" s="2015"/>
      <c r="AS45" s="2016"/>
      <c r="AT45" s="2016"/>
      <c r="AU45" s="2016"/>
      <c r="AV45" s="20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t="s">
        <v>1025</v>
      </c>
      <c r="C46" s="3"/>
      <c r="D46" s="3"/>
      <c r="E46" s="3"/>
      <c r="F46" s="3"/>
      <c r="G46" s="3"/>
      <c r="H46" s="3"/>
      <c r="I46" s="3"/>
      <c r="J46" s="3"/>
      <c r="K46" s="3"/>
      <c r="L46" s="3"/>
      <c r="M46" s="3"/>
      <c r="N46" s="3"/>
      <c r="O46" s="166"/>
      <c r="P46" s="166"/>
      <c r="Q46" s="166"/>
      <c r="R46" s="166"/>
      <c r="S46" s="166"/>
      <c r="T46" s="644"/>
      <c r="U46" s="645"/>
      <c r="V46" s="645"/>
      <c r="W46" s="645"/>
      <c r="X46" s="646"/>
      <c r="Y46" s="162"/>
      <c r="Z46" s="3" t="s">
        <v>1026</v>
      </c>
      <c r="AA46" s="3"/>
      <c r="AB46" s="3"/>
      <c r="AC46" s="3"/>
      <c r="AD46" s="3"/>
      <c r="AE46" s="3"/>
      <c r="AF46" s="3"/>
      <c r="AG46" s="3"/>
      <c r="AH46" s="3"/>
      <c r="AI46" s="3"/>
      <c r="AJ46" s="3"/>
      <c r="AK46" s="3"/>
      <c r="AL46" s="3"/>
      <c r="AM46" s="166"/>
      <c r="AN46" s="166"/>
      <c r="AO46" s="166"/>
      <c r="AP46" s="166"/>
      <c r="AQ46" s="166"/>
      <c r="AR46" s="2015" t="s">
        <v>375</v>
      </c>
      <c r="AS46" s="2016"/>
      <c r="AT46" s="2016"/>
      <c r="AU46" s="2016"/>
      <c r="AV46" s="20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t="s">
        <v>1027</v>
      </c>
      <c r="C47" s="3"/>
      <c r="D47" s="3"/>
      <c r="E47" s="3"/>
      <c r="F47" s="3"/>
      <c r="G47" s="3"/>
      <c r="H47" s="3"/>
      <c r="I47" s="3"/>
      <c r="J47" s="3"/>
      <c r="K47" s="3"/>
      <c r="L47" s="3"/>
      <c r="M47" s="3"/>
      <c r="N47" s="3"/>
      <c r="O47" s="166"/>
      <c r="P47" s="166"/>
      <c r="Q47" s="166"/>
      <c r="R47" s="166"/>
      <c r="S47" s="166"/>
      <c r="T47" s="2015"/>
      <c r="U47" s="2016"/>
      <c r="V47" s="2016"/>
      <c r="W47" s="2016"/>
      <c r="X47" s="2017"/>
      <c r="Y47" s="162"/>
      <c r="Z47" s="3" t="s">
        <v>1028</v>
      </c>
      <c r="AA47" s="3"/>
      <c r="AB47" s="3"/>
      <c r="AC47" s="3"/>
      <c r="AD47" s="3"/>
      <c r="AE47" s="3"/>
      <c r="AF47" s="3"/>
      <c r="AG47" s="3"/>
      <c r="AH47" s="3"/>
      <c r="AI47" s="3"/>
      <c r="AJ47" s="3"/>
      <c r="AK47" s="3"/>
      <c r="AL47" s="3"/>
      <c r="AM47" s="166"/>
      <c r="AN47" s="166"/>
      <c r="AO47" s="166"/>
      <c r="AP47" s="166"/>
      <c r="AQ47" s="166"/>
      <c r="AR47" s="2015"/>
      <c r="AS47" s="2016"/>
      <c r="AT47" s="2016"/>
      <c r="AU47" s="2016"/>
      <c r="AV47" s="20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t="s">
        <v>953</v>
      </c>
      <c r="C48" s="3"/>
      <c r="D48" s="3"/>
      <c r="E48" s="3"/>
      <c r="F48" s="3"/>
      <c r="G48" s="3"/>
      <c r="H48" s="3"/>
      <c r="I48" s="3"/>
      <c r="J48" s="3"/>
      <c r="K48" s="3"/>
      <c r="L48" s="3"/>
      <c r="M48" s="3"/>
      <c r="N48" s="3"/>
      <c r="O48" s="166"/>
      <c r="P48" s="166"/>
      <c r="Q48" s="166"/>
      <c r="R48" s="166"/>
      <c r="S48" s="166"/>
      <c r="T48" s="2015"/>
      <c r="U48" s="2016"/>
      <c r="V48" s="2016"/>
      <c r="W48" s="2016"/>
      <c r="X48" s="2017"/>
      <c r="Y48" s="162"/>
      <c r="Z48" s="3"/>
      <c r="AA48" s="3"/>
      <c r="AB48" s="3"/>
      <c r="AC48" s="3"/>
      <c r="AD48" s="3"/>
      <c r="AE48" s="3"/>
      <c r="AF48" s="3"/>
      <c r="AG48" s="3"/>
      <c r="AH48" s="3"/>
      <c r="AI48" s="3"/>
      <c r="AJ48" s="3"/>
      <c r="AK48" s="3"/>
      <c r="AL48" s="3"/>
      <c r="AM48" s="166"/>
      <c r="AN48" s="166"/>
      <c r="AO48" s="166"/>
      <c r="AP48" s="166"/>
      <c r="AQ48" s="166"/>
      <c r="AR48" s="644"/>
      <c r="AS48" s="645"/>
      <c r="AT48" s="645"/>
      <c r="AU48" s="645"/>
      <c r="AV48" s="64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3"/>
      <c r="C49" s="3"/>
      <c r="D49" s="3"/>
      <c r="E49" s="3"/>
      <c r="F49" s="3"/>
      <c r="G49" s="3"/>
      <c r="H49" s="3"/>
      <c r="I49" s="3"/>
      <c r="J49" s="3"/>
      <c r="K49" s="3"/>
      <c r="L49" s="3"/>
      <c r="M49" s="3"/>
      <c r="N49" s="3"/>
      <c r="O49" s="166"/>
      <c r="P49" s="166"/>
      <c r="Q49" s="166"/>
      <c r="R49" s="166"/>
      <c r="S49" s="166"/>
      <c r="T49" s="191"/>
      <c r="U49" s="190"/>
      <c r="V49" s="190"/>
      <c r="W49" s="190"/>
      <c r="X49" s="189"/>
      <c r="Y49" s="162"/>
      <c r="Z49" s="3"/>
      <c r="AA49" s="3"/>
      <c r="AB49" s="3"/>
      <c r="AC49" s="3"/>
      <c r="AD49" s="3"/>
      <c r="AE49" s="3"/>
      <c r="AF49" s="3"/>
      <c r="AG49" s="3"/>
      <c r="AH49" s="3"/>
      <c r="AI49" s="3"/>
      <c r="AJ49" s="3"/>
      <c r="AK49" s="3"/>
      <c r="AL49" s="3"/>
      <c r="AM49" s="166"/>
      <c r="AN49" s="166"/>
      <c r="AO49" s="166"/>
      <c r="AP49" s="166"/>
      <c r="AQ49" s="166"/>
      <c r="AR49" s="644"/>
      <c r="AS49" s="645"/>
      <c r="AT49" s="645"/>
      <c r="AU49" s="645"/>
      <c r="AV49" s="64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5"/>
      <c r="B50" s="1" t="s">
        <v>958</v>
      </c>
      <c r="C50" s="164"/>
      <c r="D50" s="164"/>
      <c r="E50" s="164"/>
      <c r="F50" s="164"/>
      <c r="G50" s="164"/>
      <c r="H50" s="164"/>
      <c r="I50" s="164"/>
      <c r="J50" s="164"/>
      <c r="K50" s="164"/>
      <c r="L50" s="164"/>
      <c r="M50" s="164"/>
      <c r="N50" s="164"/>
      <c r="O50" s="164"/>
      <c r="P50" s="164"/>
      <c r="Q50" s="164"/>
      <c r="R50" s="164"/>
      <c r="S50" s="164"/>
      <c r="T50" s="2015"/>
      <c r="U50" s="2016"/>
      <c r="V50" s="2016"/>
      <c r="W50" s="2016"/>
      <c r="X50" s="2017"/>
      <c r="Y50" s="165"/>
      <c r="Z50" s="164" t="s">
        <v>959</v>
      </c>
      <c r="AA50" s="164"/>
      <c r="AB50" s="164"/>
      <c r="AC50" s="164"/>
      <c r="AD50" s="164"/>
      <c r="AE50" s="164"/>
      <c r="AF50" s="164"/>
      <c r="AG50" s="164"/>
      <c r="AH50" s="164"/>
      <c r="AI50" s="164"/>
      <c r="AJ50" s="164"/>
      <c r="AK50" s="164"/>
      <c r="AL50" s="164"/>
      <c r="AM50" s="172"/>
      <c r="AN50" s="172"/>
      <c r="AO50" s="172"/>
      <c r="AP50" s="172"/>
      <c r="AQ50" s="172"/>
      <c r="AR50" s="2015"/>
      <c r="AS50" s="2016"/>
      <c r="AT50" s="2016"/>
      <c r="AU50" s="2016"/>
      <c r="AV50" s="20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992" t="s">
        <v>961</v>
      </c>
      <c r="B51" s="1993"/>
      <c r="C51" s="1993"/>
      <c r="D51" s="1993"/>
      <c r="E51" s="1993"/>
      <c r="F51" s="1993"/>
      <c r="G51" s="1993"/>
      <c r="H51" s="1993"/>
      <c r="I51" s="1993"/>
      <c r="J51" s="1993"/>
      <c r="K51" s="1993"/>
      <c r="L51" s="1993"/>
      <c r="M51" s="1993"/>
      <c r="N51" s="1993"/>
      <c r="O51" s="1993"/>
      <c r="P51" s="1993"/>
      <c r="Q51" s="1993"/>
      <c r="R51" s="1993"/>
      <c r="S51" s="1993"/>
      <c r="T51" s="1993"/>
      <c r="U51" s="1993"/>
      <c r="V51" s="1993"/>
      <c r="W51" s="1993"/>
      <c r="X51" s="1995"/>
      <c r="Y51" s="1992" t="s">
        <v>962</v>
      </c>
      <c r="Z51" s="1993"/>
      <c r="AA51" s="1993"/>
      <c r="AB51" s="1993"/>
      <c r="AC51" s="1993"/>
      <c r="AD51" s="1993"/>
      <c r="AE51" s="1993"/>
      <c r="AF51" s="1993"/>
      <c r="AG51" s="1993"/>
      <c r="AH51" s="1993"/>
      <c r="AI51" s="1993"/>
      <c r="AJ51" s="1993"/>
      <c r="AK51" s="1993"/>
      <c r="AL51" s="1993"/>
      <c r="AM51" s="1993"/>
      <c r="AN51" s="1993"/>
      <c r="AO51" s="1993"/>
      <c r="AP51" s="1993"/>
      <c r="AQ51" s="1993"/>
      <c r="AR51" s="1993"/>
      <c r="AS51" s="1993"/>
      <c r="AT51" s="1993"/>
      <c r="AU51" s="1993"/>
      <c r="AV51" s="199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005"/>
      <c r="B52" s="2006"/>
      <c r="C52" s="2006"/>
      <c r="D52" s="2006"/>
      <c r="E52" s="2006"/>
      <c r="F52" s="2006"/>
      <c r="G52" s="2006"/>
      <c r="H52" s="2006"/>
      <c r="I52" s="2006"/>
      <c r="J52" s="2006"/>
      <c r="K52" s="2006"/>
      <c r="L52" s="2006"/>
      <c r="M52" s="2006"/>
      <c r="N52" s="2006"/>
      <c r="O52" s="2006"/>
      <c r="P52" s="2006"/>
      <c r="Q52" s="2006"/>
      <c r="R52" s="2006"/>
      <c r="S52" s="2006"/>
      <c r="T52" s="2006"/>
      <c r="U52" s="2006"/>
      <c r="V52" s="2006"/>
      <c r="W52" s="2006"/>
      <c r="X52" s="2007"/>
      <c r="Y52" s="2005"/>
      <c r="Z52" s="2006"/>
      <c r="AA52" s="2006"/>
      <c r="AB52" s="2006"/>
      <c r="AC52" s="2006"/>
      <c r="AD52" s="2006"/>
      <c r="AE52" s="2006"/>
      <c r="AF52" s="2006"/>
      <c r="AG52" s="2006"/>
      <c r="AH52" s="2006"/>
      <c r="AI52" s="2006"/>
      <c r="AJ52" s="2006"/>
      <c r="AK52" s="2006"/>
      <c r="AL52" s="2006"/>
      <c r="AM52" s="2006"/>
      <c r="AN52" s="2006"/>
      <c r="AO52" s="2006"/>
      <c r="AP52" s="2006"/>
      <c r="AQ52" s="2006"/>
      <c r="AR52" s="2006"/>
      <c r="AS52" s="2006"/>
      <c r="AT52" s="2006"/>
      <c r="AU52" s="2006"/>
      <c r="AV52" s="200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963</v>
      </c>
      <c r="C53" s="3"/>
      <c r="D53" s="3"/>
      <c r="E53" s="3"/>
      <c r="F53" s="3"/>
      <c r="G53" s="3"/>
      <c r="H53" s="3"/>
      <c r="I53" s="3"/>
      <c r="J53" s="3"/>
      <c r="K53" s="3"/>
      <c r="L53" s="3"/>
      <c r="M53" s="3"/>
      <c r="N53" s="3"/>
      <c r="O53" s="3"/>
      <c r="P53" s="3"/>
      <c r="Q53" s="3"/>
      <c r="R53" s="3"/>
      <c r="S53" s="3"/>
      <c r="T53" s="3"/>
      <c r="U53" s="3"/>
      <c r="V53" s="3"/>
      <c r="W53" s="3"/>
      <c r="X53" s="161"/>
      <c r="Y53" s="3"/>
      <c r="Z53" s="3" t="s">
        <v>964</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965</v>
      </c>
      <c r="C54" s="3"/>
      <c r="D54" s="164"/>
      <c r="E54" s="164"/>
      <c r="F54" s="164"/>
      <c r="G54" s="164"/>
      <c r="H54" s="164"/>
      <c r="I54" s="164"/>
      <c r="J54" s="164"/>
      <c r="K54" s="3"/>
      <c r="L54" s="3"/>
      <c r="M54" s="3"/>
      <c r="N54" s="3"/>
      <c r="O54" s="3"/>
      <c r="P54" s="3"/>
      <c r="Q54" s="3"/>
      <c r="R54" s="3"/>
      <c r="S54" s="3"/>
      <c r="T54" s="3"/>
      <c r="U54" s="3"/>
      <c r="V54" s="3"/>
      <c r="W54" s="3"/>
      <c r="X54" s="161"/>
      <c r="Y54" s="3"/>
      <c r="Z54" s="3" t="s">
        <v>966</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11" t="s">
        <v>967</v>
      </c>
      <c r="B55" s="2012"/>
      <c r="C55" s="2012"/>
      <c r="D55" s="2029"/>
      <c r="E55" s="2028" t="s">
        <v>968</v>
      </c>
      <c r="F55" s="2029"/>
      <c r="G55" s="2029"/>
      <c r="H55" s="2029"/>
      <c r="I55" s="2029"/>
      <c r="J55" s="2029"/>
      <c r="K55" s="2011" t="s">
        <v>969</v>
      </c>
      <c r="L55" s="2012"/>
      <c r="M55" s="2012"/>
      <c r="N55" s="2012"/>
      <c r="O55" s="2012"/>
      <c r="P55" s="2012"/>
      <c r="Q55" s="2012"/>
      <c r="R55" s="2037"/>
      <c r="S55" s="2011" t="s">
        <v>970</v>
      </c>
      <c r="T55" s="2012"/>
      <c r="U55" s="2012"/>
      <c r="V55" s="2012"/>
      <c r="W55" s="2012"/>
      <c r="X55" s="2037"/>
      <c r="Y55" s="2011" t="s">
        <v>971</v>
      </c>
      <c r="Z55" s="2012"/>
      <c r="AA55" s="2012"/>
      <c r="AB55" s="2012"/>
      <c r="AC55" s="2012"/>
      <c r="AD55" s="2012"/>
      <c r="AE55" s="2012"/>
      <c r="AF55" s="2037"/>
      <c r="AG55" s="2011" t="s">
        <v>970</v>
      </c>
      <c r="AH55" s="2012"/>
      <c r="AI55" s="2012"/>
      <c r="AJ55" s="2012"/>
      <c r="AK55" s="2012"/>
      <c r="AL55" s="2012"/>
      <c r="AM55" s="2012"/>
      <c r="AN55" s="2037"/>
      <c r="AO55" s="2011" t="s">
        <v>972</v>
      </c>
      <c r="AP55" s="2012"/>
      <c r="AQ55" s="2012"/>
      <c r="AR55" s="2012"/>
      <c r="AS55" s="2012"/>
      <c r="AT55" s="2012"/>
      <c r="AU55" s="2012"/>
      <c r="AV55" s="203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99"/>
      <c r="B56" s="2013"/>
      <c r="C56" s="2013"/>
      <c r="D56" s="2013"/>
      <c r="E56" s="1999"/>
      <c r="F56" s="2013"/>
      <c r="G56" s="2013"/>
      <c r="H56" s="2013"/>
      <c r="I56" s="2013"/>
      <c r="J56" s="2013"/>
      <c r="K56" s="1999"/>
      <c r="L56" s="2000"/>
      <c r="M56" s="2000"/>
      <c r="N56" s="2000"/>
      <c r="O56" s="2000"/>
      <c r="P56" s="2000"/>
      <c r="Q56" s="2000"/>
      <c r="R56" s="2001"/>
      <c r="S56" s="2002"/>
      <c r="T56" s="2003"/>
      <c r="U56" s="2003"/>
      <c r="V56" s="2003"/>
      <c r="W56" s="2003"/>
      <c r="X56" s="2004"/>
      <c r="Y56" s="1999"/>
      <c r="Z56" s="2000"/>
      <c r="AA56" s="2000"/>
      <c r="AB56" s="2000"/>
      <c r="AC56" s="2000"/>
      <c r="AD56" s="2000"/>
      <c r="AE56" s="2000"/>
      <c r="AF56" s="2001"/>
      <c r="AG56" s="2002"/>
      <c r="AH56" s="2003"/>
      <c r="AI56" s="2003"/>
      <c r="AJ56" s="2003"/>
      <c r="AK56" s="2003"/>
      <c r="AL56" s="2003"/>
      <c r="AM56" s="2003"/>
      <c r="AN56" s="2004"/>
      <c r="AO56" s="1999"/>
      <c r="AP56" s="2000"/>
      <c r="AQ56" s="2000"/>
      <c r="AR56" s="2000"/>
      <c r="AS56" s="2000"/>
      <c r="AT56" s="2000"/>
      <c r="AU56" s="2000"/>
      <c r="AV56" s="200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99"/>
      <c r="B57" s="2013"/>
      <c r="C57" s="2013"/>
      <c r="D57" s="2013"/>
      <c r="E57" s="1999"/>
      <c r="F57" s="2013"/>
      <c r="G57" s="2013"/>
      <c r="H57" s="2013"/>
      <c r="I57" s="2013"/>
      <c r="J57" s="2013"/>
      <c r="K57" s="1999"/>
      <c r="L57" s="2000"/>
      <c r="M57" s="2000"/>
      <c r="N57" s="2000"/>
      <c r="O57" s="2000"/>
      <c r="P57" s="2000"/>
      <c r="Q57" s="2000"/>
      <c r="R57" s="2001"/>
      <c r="S57" s="2002"/>
      <c r="T57" s="2003"/>
      <c r="U57" s="2003"/>
      <c r="V57" s="2003"/>
      <c r="W57" s="2003"/>
      <c r="X57" s="2004"/>
      <c r="Y57" s="1999"/>
      <c r="Z57" s="2000"/>
      <c r="AA57" s="2000"/>
      <c r="AB57" s="2000"/>
      <c r="AC57" s="2000"/>
      <c r="AD57" s="2000"/>
      <c r="AE57" s="2000"/>
      <c r="AF57" s="2001"/>
      <c r="AG57" s="2002"/>
      <c r="AH57" s="2003"/>
      <c r="AI57" s="2003"/>
      <c r="AJ57" s="2003"/>
      <c r="AK57" s="2003"/>
      <c r="AL57" s="2003"/>
      <c r="AM57" s="2003"/>
      <c r="AN57" s="2004"/>
      <c r="AO57" s="1999"/>
      <c r="AP57" s="2000"/>
      <c r="AQ57" s="2000"/>
      <c r="AR57" s="2000"/>
      <c r="AS57" s="2000"/>
      <c r="AT57" s="2000"/>
      <c r="AU57" s="2000"/>
      <c r="AV57" s="200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99"/>
      <c r="B58" s="2013"/>
      <c r="C58" s="2013"/>
      <c r="D58" s="2013"/>
      <c r="E58" s="1999"/>
      <c r="F58" s="2013"/>
      <c r="G58" s="2013"/>
      <c r="H58" s="2013"/>
      <c r="I58" s="2013"/>
      <c r="J58" s="2013"/>
      <c r="K58" s="1999"/>
      <c r="L58" s="2000"/>
      <c r="M58" s="2000"/>
      <c r="N58" s="2000"/>
      <c r="O58" s="2000"/>
      <c r="P58" s="2000"/>
      <c r="Q58" s="2000"/>
      <c r="R58" s="2001"/>
      <c r="S58" s="2002"/>
      <c r="T58" s="2003"/>
      <c r="U58" s="2003"/>
      <c r="V58" s="2003"/>
      <c r="W58" s="2003"/>
      <c r="X58" s="2004"/>
      <c r="Y58" s="1999"/>
      <c r="Z58" s="2000"/>
      <c r="AA58" s="2000"/>
      <c r="AB58" s="2000"/>
      <c r="AC58" s="2000"/>
      <c r="AD58" s="2000"/>
      <c r="AE58" s="2000"/>
      <c r="AF58" s="2001"/>
      <c r="AG58" s="2002"/>
      <c r="AH58" s="2003"/>
      <c r="AI58" s="2003"/>
      <c r="AJ58" s="2003"/>
      <c r="AK58" s="2003"/>
      <c r="AL58" s="2003"/>
      <c r="AM58" s="2003"/>
      <c r="AN58" s="2004"/>
      <c r="AO58" s="1999"/>
      <c r="AP58" s="2000"/>
      <c r="AQ58" s="2000"/>
      <c r="AR58" s="2000"/>
      <c r="AS58" s="2000"/>
      <c r="AT58" s="2000"/>
      <c r="AU58" s="2000"/>
      <c r="AV58" s="200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992" t="s">
        <v>973</v>
      </c>
      <c r="B59" s="1993"/>
      <c r="C59" s="1993"/>
      <c r="D59" s="1993"/>
      <c r="E59" s="1994"/>
      <c r="F59" s="1994"/>
      <c r="G59" s="1994"/>
      <c r="H59" s="1994"/>
      <c r="I59" s="1994"/>
      <c r="J59" s="1994"/>
      <c r="K59" s="1993"/>
      <c r="L59" s="1993"/>
      <c r="M59" s="1993"/>
      <c r="N59" s="1993"/>
      <c r="O59" s="1993"/>
      <c r="P59" s="1993"/>
      <c r="Q59" s="1993"/>
      <c r="R59" s="1993"/>
      <c r="S59" s="1993"/>
      <c r="T59" s="1993"/>
      <c r="U59" s="1993"/>
      <c r="V59" s="1993"/>
      <c r="W59" s="1993"/>
      <c r="X59" s="1995"/>
      <c r="Y59" s="1992" t="s">
        <v>974</v>
      </c>
      <c r="Z59" s="1993"/>
      <c r="AA59" s="1993"/>
      <c r="AB59" s="1993"/>
      <c r="AC59" s="1993"/>
      <c r="AD59" s="1993"/>
      <c r="AE59" s="1993"/>
      <c r="AF59" s="1993"/>
      <c r="AG59" s="1993"/>
      <c r="AH59" s="1993"/>
      <c r="AI59" s="1993"/>
      <c r="AJ59" s="1993"/>
      <c r="AK59" s="1993"/>
      <c r="AL59" s="1993"/>
      <c r="AM59" s="1993"/>
      <c r="AN59" s="1993"/>
      <c r="AO59" s="1993"/>
      <c r="AP59" s="1993"/>
      <c r="AQ59" s="1993"/>
      <c r="AR59" s="1993"/>
      <c r="AS59" s="1993"/>
      <c r="AT59" s="1993"/>
      <c r="AU59" s="1993"/>
      <c r="AV59" s="199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96"/>
      <c r="B60" s="1997"/>
      <c r="C60" s="1997"/>
      <c r="D60" s="1997"/>
      <c r="E60" s="1997"/>
      <c r="F60" s="1997"/>
      <c r="G60" s="1997"/>
      <c r="H60" s="1997"/>
      <c r="I60" s="1997"/>
      <c r="J60" s="1997"/>
      <c r="K60" s="1997"/>
      <c r="L60" s="1997"/>
      <c r="M60" s="1997"/>
      <c r="N60" s="1997"/>
      <c r="O60" s="1997"/>
      <c r="P60" s="1997"/>
      <c r="Q60" s="1997"/>
      <c r="R60" s="1997"/>
      <c r="S60" s="1997"/>
      <c r="T60" s="1997"/>
      <c r="U60" s="1997"/>
      <c r="V60" s="1997"/>
      <c r="W60" s="1997"/>
      <c r="X60" s="1998"/>
      <c r="Y60" s="1996"/>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975</v>
      </c>
      <c r="C61" s="3"/>
      <c r="D61" s="3"/>
      <c r="E61" s="3"/>
      <c r="F61" s="3"/>
      <c r="G61" s="166"/>
      <c r="H61" s="2016"/>
      <c r="I61" s="2016"/>
      <c r="J61" s="2016"/>
      <c r="K61" s="2016"/>
      <c r="L61" s="2016"/>
      <c r="M61" s="2016"/>
      <c r="N61" s="2016"/>
      <c r="O61" s="3" t="s">
        <v>976</v>
      </c>
      <c r="P61" s="2016"/>
      <c r="Q61" s="2016"/>
      <c r="R61" s="2016"/>
      <c r="S61" s="2016"/>
      <c r="T61" s="2016"/>
      <c r="U61" s="2016"/>
      <c r="V61" s="2016"/>
      <c r="W61" s="2016"/>
      <c r="X61" s="161"/>
      <c r="Y61" s="2031" t="s">
        <v>977</v>
      </c>
      <c r="Z61" s="2032"/>
      <c r="AA61" s="2032"/>
      <c r="AB61" s="2032"/>
      <c r="AC61" s="2032"/>
      <c r="AD61" s="2032"/>
      <c r="AE61" s="2032"/>
      <c r="AF61" s="2033"/>
      <c r="AG61" s="2031" t="s">
        <v>970</v>
      </c>
      <c r="AH61" s="2032"/>
      <c r="AI61" s="2032"/>
      <c r="AJ61" s="2032"/>
      <c r="AK61" s="2032"/>
      <c r="AL61" s="2032"/>
      <c r="AM61" s="2032"/>
      <c r="AN61" s="2033"/>
      <c r="AO61" s="2031" t="s">
        <v>978</v>
      </c>
      <c r="AP61" s="2032"/>
      <c r="AQ61" s="2032"/>
      <c r="AR61" s="2032"/>
      <c r="AS61" s="2032"/>
      <c r="AT61" s="2032"/>
      <c r="AU61" s="2032"/>
      <c r="AV61" s="203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979</v>
      </c>
      <c r="C62" s="3"/>
      <c r="D62" s="3"/>
      <c r="E62" s="3"/>
      <c r="F62" s="3"/>
      <c r="G62" s="2024"/>
      <c r="H62" s="2024"/>
      <c r="I62" s="2024"/>
      <c r="J62" s="2024"/>
      <c r="K62" s="2024"/>
      <c r="L62" s="2024"/>
      <c r="M62" s="2024"/>
      <c r="N62" s="2024"/>
      <c r="O62" s="2024"/>
      <c r="P62" s="2024"/>
      <c r="Q62" s="2024"/>
      <c r="R62" s="2024"/>
      <c r="S62" s="2024"/>
      <c r="T62" s="2024"/>
      <c r="U62" s="2024"/>
      <c r="V62" s="2024"/>
      <c r="W62" s="2024"/>
      <c r="X62" s="161"/>
      <c r="Y62" s="1999"/>
      <c r="Z62" s="2000"/>
      <c r="AA62" s="2000"/>
      <c r="AB62" s="2000"/>
      <c r="AC62" s="2000"/>
      <c r="AD62" s="2000"/>
      <c r="AE62" s="2000"/>
      <c r="AF62" s="2001"/>
      <c r="AG62" s="2002"/>
      <c r="AH62" s="2003"/>
      <c r="AI62" s="2003"/>
      <c r="AJ62" s="2003"/>
      <c r="AK62" s="2003"/>
      <c r="AL62" s="2003"/>
      <c r="AM62" s="2003"/>
      <c r="AN62" s="2004"/>
      <c r="AO62" s="2025"/>
      <c r="AP62" s="2026"/>
      <c r="AQ62" s="2026"/>
      <c r="AR62" s="2026"/>
      <c r="AS62" s="2026"/>
      <c r="AT62" s="2026"/>
      <c r="AU62" s="2026"/>
      <c r="AV62" s="202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1999"/>
      <c r="Z63" s="2000"/>
      <c r="AA63" s="2000"/>
      <c r="AB63" s="2000"/>
      <c r="AC63" s="2000"/>
      <c r="AD63" s="2000"/>
      <c r="AE63" s="2000"/>
      <c r="AF63" s="2001"/>
      <c r="AG63" s="2002"/>
      <c r="AH63" s="2003"/>
      <c r="AI63" s="2003"/>
      <c r="AJ63" s="2003"/>
      <c r="AK63" s="2003"/>
      <c r="AL63" s="2003"/>
      <c r="AM63" s="2003"/>
      <c r="AN63" s="2004"/>
      <c r="AO63" s="2025"/>
      <c r="AP63" s="2026"/>
      <c r="AQ63" s="2026"/>
      <c r="AR63" s="2026"/>
      <c r="AS63" s="2026"/>
      <c r="AT63" s="2026"/>
      <c r="AU63" s="2026"/>
      <c r="AV63" s="202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992" t="s">
        <v>980</v>
      </c>
      <c r="B64" s="1993"/>
      <c r="C64" s="1993"/>
      <c r="D64" s="1993"/>
      <c r="E64" s="1993"/>
      <c r="F64" s="1993"/>
      <c r="G64" s="1993"/>
      <c r="H64" s="1993"/>
      <c r="I64" s="1993"/>
      <c r="J64" s="1993"/>
      <c r="K64" s="1993"/>
      <c r="L64" s="1993"/>
      <c r="M64" s="1993"/>
      <c r="N64" s="1993"/>
      <c r="O64" s="1993"/>
      <c r="P64" s="1993"/>
      <c r="Q64" s="1993"/>
      <c r="R64" s="1993"/>
      <c r="S64" s="1993"/>
      <c r="T64" s="1993"/>
      <c r="U64" s="1993"/>
      <c r="V64" s="1993"/>
      <c r="W64" s="1993"/>
      <c r="X64" s="1995"/>
      <c r="Y64" s="1999"/>
      <c r="Z64" s="2000"/>
      <c r="AA64" s="2000"/>
      <c r="AB64" s="2000"/>
      <c r="AC64" s="2000"/>
      <c r="AD64" s="2000"/>
      <c r="AE64" s="2000"/>
      <c r="AF64" s="2001"/>
      <c r="AG64" s="2002"/>
      <c r="AH64" s="2003"/>
      <c r="AI64" s="2003"/>
      <c r="AJ64" s="2003"/>
      <c r="AK64" s="2003"/>
      <c r="AL64" s="2003"/>
      <c r="AM64" s="2003"/>
      <c r="AN64" s="2004"/>
      <c r="AO64" s="2025"/>
      <c r="AP64" s="2026"/>
      <c r="AQ64" s="2026"/>
      <c r="AR64" s="2026"/>
      <c r="AS64" s="2026"/>
      <c r="AT64" s="2026"/>
      <c r="AU64" s="2026"/>
      <c r="AV64" s="202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96"/>
      <c r="B65" s="1997"/>
      <c r="C65" s="1997"/>
      <c r="D65" s="1997"/>
      <c r="E65" s="1997"/>
      <c r="F65" s="1997"/>
      <c r="G65" s="1997"/>
      <c r="H65" s="1997"/>
      <c r="I65" s="1997"/>
      <c r="J65" s="1997"/>
      <c r="K65" s="1997"/>
      <c r="L65" s="1997"/>
      <c r="M65" s="1997"/>
      <c r="N65" s="1997"/>
      <c r="O65" s="1997"/>
      <c r="P65" s="1997"/>
      <c r="Q65" s="1997"/>
      <c r="R65" s="1997"/>
      <c r="S65" s="1997"/>
      <c r="T65" s="1997"/>
      <c r="U65" s="1997"/>
      <c r="V65" s="1997"/>
      <c r="W65" s="1997"/>
      <c r="X65" s="1998"/>
      <c r="Y65" s="3"/>
      <c r="Z65" s="3" t="s">
        <v>981</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028" t="s">
        <v>982</v>
      </c>
      <c r="B66" s="2029"/>
      <c r="C66" s="2029"/>
      <c r="D66" s="2029"/>
      <c r="E66" s="2029"/>
      <c r="F66" s="2029"/>
      <c r="G66" s="2029"/>
      <c r="H66" s="2030"/>
      <c r="I66" s="2028" t="s">
        <v>970</v>
      </c>
      <c r="J66" s="2029"/>
      <c r="K66" s="2029"/>
      <c r="L66" s="2029"/>
      <c r="M66" s="2029"/>
      <c r="N66" s="2029"/>
      <c r="O66" s="2029"/>
      <c r="P66" s="2030"/>
      <c r="Q66" s="2028" t="s">
        <v>983</v>
      </c>
      <c r="R66" s="2029"/>
      <c r="S66" s="2029"/>
      <c r="T66" s="2029"/>
      <c r="U66" s="2029"/>
      <c r="V66" s="2029"/>
      <c r="W66" s="2029"/>
      <c r="X66" s="2030"/>
      <c r="Y66" s="3"/>
      <c r="Z66" s="3" t="s">
        <v>984</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99"/>
      <c r="B67" s="2000"/>
      <c r="C67" s="2000"/>
      <c r="D67" s="2000"/>
      <c r="E67" s="2000"/>
      <c r="F67" s="2000"/>
      <c r="G67" s="2000"/>
      <c r="H67" s="2001"/>
      <c r="I67" s="2002"/>
      <c r="J67" s="2003"/>
      <c r="K67" s="2003"/>
      <c r="L67" s="2003"/>
      <c r="M67" s="2003"/>
      <c r="N67" s="2003"/>
      <c r="O67" s="2003"/>
      <c r="P67" s="2004"/>
      <c r="Q67" s="1999"/>
      <c r="R67" s="2000"/>
      <c r="S67" s="2000"/>
      <c r="T67" s="2000"/>
      <c r="U67" s="2000"/>
      <c r="V67" s="2000"/>
      <c r="W67" s="2000"/>
      <c r="X67" s="2001"/>
      <c r="Y67" s="3"/>
      <c r="Z67" s="3" t="s">
        <v>985</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018"/>
      <c r="B68" s="2019"/>
      <c r="C68" s="2019"/>
      <c r="D68" s="2019"/>
      <c r="E68" s="2019"/>
      <c r="F68" s="2019"/>
      <c r="G68" s="2019"/>
      <c r="H68" s="2020"/>
      <c r="I68" s="2021"/>
      <c r="J68" s="2022"/>
      <c r="K68" s="2022"/>
      <c r="L68" s="2022"/>
      <c r="M68" s="2022"/>
      <c r="N68" s="2022"/>
      <c r="O68" s="2022"/>
      <c r="P68" s="2023"/>
      <c r="Q68" s="2018"/>
      <c r="R68" s="2019"/>
      <c r="S68" s="2019"/>
      <c r="T68" s="2019"/>
      <c r="U68" s="2019"/>
      <c r="V68" s="2019"/>
      <c r="W68" s="2019"/>
      <c r="X68" s="2020"/>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c r="B69" s="160" t="s">
        <v>986</v>
      </c>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uFL2WHJive6Q63EljDt0zN0Y75oWu5wxPJzhjbNA7dwG92JnZfaBGEcs8ugEWpOHro1rfbf4miIDKOkirmGRRw==" saltValue="0A+Vj2cpKFN7omy8FaLQJg=="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7" right="0.7" top="0.75" bottom="0.75" header="0.3" footer="0.3"/>
  <pageSetup scale="65"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AR20" sqref="AR20:AV20"/>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042" t="s">
        <v>138</v>
      </c>
      <c r="B1" s="2095"/>
      <c r="C1" s="2095"/>
      <c r="D1" s="2047" t="s">
        <v>1615</v>
      </c>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9"/>
    </row>
    <row r="2" spans="1:84" s="4" customFormat="1" x14ac:dyDescent="0.2">
      <c r="A2" s="2096"/>
      <c r="B2" s="2097"/>
      <c r="C2" s="2097"/>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1"/>
    </row>
    <row r="3" spans="1:84" s="4" customFormat="1" ht="11.25" customHeight="1" x14ac:dyDescent="0.2">
      <c r="A3" s="2096"/>
      <c r="B3" s="2097"/>
      <c r="C3" s="2097"/>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1"/>
    </row>
    <row r="4" spans="1:84" s="4" customFormat="1" ht="18.75" thickBot="1" x14ac:dyDescent="0.3">
      <c r="A4" s="2098" t="s">
        <v>987</v>
      </c>
      <c r="B4" s="2099"/>
      <c r="C4" s="2099"/>
      <c r="D4" s="2099"/>
      <c r="E4" s="2099"/>
      <c r="F4" s="2099"/>
      <c r="G4" s="2099"/>
      <c r="H4" s="2099"/>
      <c r="I4" s="2099"/>
      <c r="J4" s="2099"/>
      <c r="K4" s="2099"/>
      <c r="L4" s="2099"/>
      <c r="M4" s="2099"/>
      <c r="N4" s="2099"/>
      <c r="O4" s="2099"/>
      <c r="P4" s="2099"/>
      <c r="Q4" s="2099"/>
      <c r="R4" s="2099"/>
      <c r="S4" s="2099"/>
      <c r="T4" s="2099"/>
      <c r="U4" s="2099"/>
      <c r="V4" s="2099"/>
      <c r="W4" s="2099"/>
      <c r="X4" s="2099"/>
      <c r="Y4" s="2099"/>
      <c r="Z4" s="2099"/>
      <c r="AA4" s="2099"/>
      <c r="AB4" s="2099"/>
      <c r="AC4" s="2099"/>
      <c r="AD4" s="2099"/>
      <c r="AE4" s="2099"/>
      <c r="AF4" s="2099"/>
      <c r="AG4" s="2099"/>
      <c r="AH4" s="2099"/>
      <c r="AI4" s="2099"/>
      <c r="AJ4" s="2099"/>
      <c r="AK4" s="2099"/>
      <c r="AL4" s="2099"/>
      <c r="AM4" s="2099"/>
      <c r="AN4" s="2099"/>
      <c r="AO4" s="2099"/>
      <c r="AP4" s="2099"/>
      <c r="AQ4" s="2099"/>
      <c r="AR4" s="2099"/>
      <c r="AS4" s="2099"/>
      <c r="AT4" s="2099"/>
      <c r="AU4" s="2099"/>
      <c r="AV4" s="2100"/>
    </row>
    <row r="5" spans="1:84" ht="13.5" thickTop="1" x14ac:dyDescent="0.2">
      <c r="A5" s="2101" t="s">
        <v>988</v>
      </c>
      <c r="B5" s="2048"/>
      <c r="C5" s="2048"/>
      <c r="D5" s="2048"/>
      <c r="E5" s="2048"/>
      <c r="F5" s="2048"/>
      <c r="G5" s="2048"/>
      <c r="H5" s="2048"/>
      <c r="I5" s="2048"/>
      <c r="J5" s="2048"/>
      <c r="K5" s="2048"/>
      <c r="L5" s="2048"/>
      <c r="M5" s="2048"/>
      <c r="N5" s="2048"/>
      <c r="O5" s="2048"/>
      <c r="P5" s="2048"/>
      <c r="Q5" s="2048"/>
      <c r="R5" s="2048"/>
      <c r="S5" s="2048"/>
      <c r="T5" s="2048"/>
      <c r="U5" s="2048"/>
      <c r="V5" s="2048"/>
      <c r="W5" s="2048"/>
      <c r="X5" s="2048"/>
      <c r="Y5" s="2048"/>
      <c r="Z5" s="2048"/>
      <c r="AA5" s="2048"/>
      <c r="AB5" s="2048"/>
      <c r="AC5" s="2048"/>
      <c r="AD5" s="2048"/>
      <c r="AE5" s="2048"/>
      <c r="AF5" s="2048"/>
      <c r="AG5" s="2048"/>
      <c r="AH5" s="2048"/>
      <c r="AI5" s="2048"/>
      <c r="AJ5" s="2048"/>
      <c r="AK5" s="2048"/>
      <c r="AL5" s="2048"/>
      <c r="AM5" s="2048"/>
      <c r="AN5" s="2048"/>
      <c r="AO5" s="2048"/>
      <c r="AP5" s="2048"/>
      <c r="AQ5" s="2048"/>
      <c r="AR5" s="2048"/>
      <c r="AS5" s="2048"/>
      <c r="AT5" s="2048"/>
      <c r="AU5" s="2048"/>
      <c r="AV5" s="2102"/>
    </row>
    <row r="6" spans="1:84" x14ac:dyDescent="0.2">
      <c r="A6" s="2103"/>
      <c r="B6" s="2050"/>
      <c r="C6" s="2050"/>
      <c r="D6" s="2050"/>
      <c r="E6" s="2050"/>
      <c r="F6" s="2050"/>
      <c r="G6" s="2050"/>
      <c r="H6" s="2050"/>
      <c r="I6" s="2050"/>
      <c r="J6" s="2050"/>
      <c r="K6" s="2050"/>
      <c r="L6" s="2050"/>
      <c r="M6" s="2050"/>
      <c r="N6" s="2050"/>
      <c r="O6" s="2050"/>
      <c r="P6" s="2050"/>
      <c r="Q6" s="2050"/>
      <c r="R6" s="2050"/>
      <c r="S6" s="2050"/>
      <c r="T6" s="2050"/>
      <c r="U6" s="2050"/>
      <c r="V6" s="2050"/>
      <c r="W6" s="2050"/>
      <c r="X6" s="2050"/>
      <c r="Y6" s="2050"/>
      <c r="Z6" s="2050"/>
      <c r="AA6" s="2050"/>
      <c r="AB6" s="2050"/>
      <c r="AC6" s="2050"/>
      <c r="AD6" s="2050"/>
      <c r="AE6" s="2050"/>
      <c r="AF6" s="2050"/>
      <c r="AG6" s="2050"/>
      <c r="AH6" s="2050"/>
      <c r="AI6" s="2050"/>
      <c r="AJ6" s="2050"/>
      <c r="AK6" s="2050"/>
      <c r="AL6" s="2050"/>
      <c r="AM6" s="2050"/>
      <c r="AN6" s="2050"/>
      <c r="AO6" s="2050"/>
      <c r="AP6" s="2050"/>
      <c r="AQ6" s="2050"/>
      <c r="AR6" s="2050"/>
      <c r="AS6" s="2050"/>
      <c r="AT6" s="2050"/>
      <c r="AU6" s="2050"/>
      <c r="AV6" s="2104"/>
    </row>
    <row r="7" spans="1:84" x14ac:dyDescent="0.2">
      <c r="A7" s="2103"/>
      <c r="B7" s="2050"/>
      <c r="C7" s="2050"/>
      <c r="D7" s="2050"/>
      <c r="E7" s="2050"/>
      <c r="F7" s="2050"/>
      <c r="G7" s="2050"/>
      <c r="H7" s="2050"/>
      <c r="I7" s="2050"/>
      <c r="J7" s="2050"/>
      <c r="K7" s="2050"/>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c r="AP7" s="2050"/>
      <c r="AQ7" s="2050"/>
      <c r="AR7" s="2050"/>
      <c r="AS7" s="2050"/>
      <c r="AT7" s="2050"/>
      <c r="AU7" s="2050"/>
      <c r="AV7" s="2104"/>
    </row>
    <row r="8" spans="1:84" ht="15" x14ac:dyDescent="0.2">
      <c r="A8" s="2028" t="s">
        <v>989</v>
      </c>
      <c r="B8" s="2029"/>
      <c r="C8" s="2029"/>
      <c r="D8" s="2029"/>
      <c r="E8" s="2029"/>
      <c r="F8" s="2029"/>
      <c r="G8" s="2029"/>
      <c r="H8" s="2029"/>
      <c r="I8" s="2029"/>
      <c r="J8" s="2029"/>
      <c r="K8" s="2029"/>
      <c r="L8" s="2029"/>
      <c r="M8" s="2029"/>
      <c r="N8" s="2029"/>
      <c r="O8" s="2029"/>
      <c r="P8" s="2030"/>
      <c r="Q8" s="2028" t="s">
        <v>990</v>
      </c>
      <c r="R8" s="2029"/>
      <c r="S8" s="2029"/>
      <c r="T8" s="2029"/>
      <c r="U8" s="2029"/>
      <c r="V8" s="2030"/>
      <c r="W8" s="64" t="s">
        <v>991</v>
      </c>
      <c r="X8" s="188"/>
      <c r="Y8" s="188"/>
      <c r="Z8" s="188"/>
      <c r="AA8" s="188"/>
      <c r="AB8" s="188"/>
      <c r="AC8" s="188"/>
      <c r="AD8" s="188"/>
      <c r="AE8" s="188"/>
      <c r="AF8" s="188"/>
      <c r="AG8" s="188"/>
      <c r="AH8" s="188"/>
      <c r="AI8" s="187"/>
      <c r="AJ8" s="3"/>
      <c r="AK8" s="2028" t="s">
        <v>992</v>
      </c>
      <c r="AL8" s="2029"/>
      <c r="AM8" s="2029"/>
      <c r="AN8" s="2029"/>
      <c r="AO8" s="2029"/>
      <c r="AP8" s="2029"/>
      <c r="AQ8" s="2029"/>
      <c r="AR8" s="2029"/>
      <c r="AS8" s="2029"/>
      <c r="AT8" s="2029"/>
      <c r="AU8" s="2029"/>
      <c r="AV8" s="2030"/>
    </row>
    <row r="9" spans="1:84" ht="15" x14ac:dyDescent="0.2">
      <c r="A9" s="2069"/>
      <c r="B9" s="2135"/>
      <c r="C9" s="2135"/>
      <c r="D9" s="2135"/>
      <c r="E9" s="2135"/>
      <c r="F9" s="2135"/>
      <c r="G9" s="2135"/>
      <c r="H9" s="2135"/>
      <c r="I9" s="2135"/>
      <c r="J9" s="2135"/>
      <c r="K9" s="2135"/>
      <c r="L9" s="2135"/>
      <c r="M9" s="2135"/>
      <c r="N9" s="2135"/>
      <c r="O9" s="2135"/>
      <c r="P9" s="2136"/>
      <c r="Q9" s="2075"/>
      <c r="R9" s="2076"/>
      <c r="S9" s="2076"/>
      <c r="T9" s="2076"/>
      <c r="U9" s="2076"/>
      <c r="V9" s="2077"/>
      <c r="W9" s="2075"/>
      <c r="X9" s="2076"/>
      <c r="Y9" s="2076"/>
      <c r="Z9" s="2076"/>
      <c r="AA9" s="2076"/>
      <c r="AB9" s="2076"/>
      <c r="AC9" s="2076"/>
      <c r="AD9" s="2076"/>
      <c r="AE9" s="2076"/>
      <c r="AF9" s="2076"/>
      <c r="AG9" s="2076"/>
      <c r="AH9" s="2076"/>
      <c r="AI9" s="2076"/>
      <c r="AJ9" s="2077"/>
      <c r="AK9" s="2079"/>
      <c r="AL9" s="2080"/>
      <c r="AM9" s="2080"/>
      <c r="AN9" s="2080"/>
      <c r="AO9" s="2080"/>
      <c r="AP9" s="2080"/>
      <c r="AQ9" s="2080"/>
      <c r="AR9" s="2080"/>
      <c r="AS9" s="2080"/>
      <c r="AT9" s="2080"/>
      <c r="AU9" s="2080"/>
      <c r="AV9" s="2081"/>
    </row>
    <row r="10" spans="1:84" ht="15" x14ac:dyDescent="0.2">
      <c r="A10" s="2069"/>
      <c r="B10" s="2135"/>
      <c r="C10" s="2135"/>
      <c r="D10" s="2135"/>
      <c r="E10" s="2135"/>
      <c r="F10" s="2135"/>
      <c r="G10" s="2135"/>
      <c r="H10" s="2135"/>
      <c r="I10" s="2135"/>
      <c r="J10" s="2135"/>
      <c r="K10" s="2135"/>
      <c r="L10" s="2135"/>
      <c r="M10" s="2135"/>
      <c r="N10" s="2135"/>
      <c r="O10" s="2135"/>
      <c r="P10" s="2136"/>
      <c r="Q10" s="2075"/>
      <c r="R10" s="2076"/>
      <c r="S10" s="2076"/>
      <c r="T10" s="2076"/>
      <c r="U10" s="2076"/>
      <c r="V10" s="2077"/>
      <c r="W10" s="2075"/>
      <c r="X10" s="2076"/>
      <c r="Y10" s="2076"/>
      <c r="Z10" s="2076"/>
      <c r="AA10" s="2076"/>
      <c r="AB10" s="2076"/>
      <c r="AC10" s="2076"/>
      <c r="AD10" s="2076"/>
      <c r="AE10" s="2076"/>
      <c r="AF10" s="2076"/>
      <c r="AG10" s="2076"/>
      <c r="AH10" s="2076"/>
      <c r="AI10" s="2076"/>
      <c r="AJ10" s="2077"/>
      <c r="AK10" s="2079"/>
      <c r="AL10" s="2080"/>
      <c r="AM10" s="2080"/>
      <c r="AN10" s="2080"/>
      <c r="AO10" s="2080"/>
      <c r="AP10" s="2080"/>
      <c r="AQ10" s="2080"/>
      <c r="AR10" s="2080"/>
      <c r="AS10" s="2080"/>
      <c r="AT10" s="2080"/>
      <c r="AU10" s="2080"/>
      <c r="AV10" s="2081"/>
    </row>
    <row r="11" spans="1:84" ht="15" x14ac:dyDescent="0.2">
      <c r="A11" s="2069"/>
      <c r="B11" s="2135"/>
      <c r="C11" s="2135"/>
      <c r="D11" s="2135"/>
      <c r="E11" s="2135"/>
      <c r="F11" s="2135"/>
      <c r="G11" s="2135"/>
      <c r="H11" s="2135"/>
      <c r="I11" s="2135"/>
      <c r="J11" s="2135"/>
      <c r="K11" s="2135"/>
      <c r="L11" s="2135"/>
      <c r="M11" s="2135"/>
      <c r="N11" s="2135"/>
      <c r="O11" s="2135"/>
      <c r="P11" s="2136"/>
      <c r="Q11" s="2075"/>
      <c r="R11" s="2076"/>
      <c r="S11" s="2076"/>
      <c r="T11" s="2076"/>
      <c r="U11" s="2076"/>
      <c r="V11" s="2077"/>
      <c r="W11" s="2075"/>
      <c r="X11" s="2076"/>
      <c r="Y11" s="2076"/>
      <c r="Z11" s="2076"/>
      <c r="AA11" s="2076"/>
      <c r="AB11" s="2076"/>
      <c r="AC11" s="2076"/>
      <c r="AD11" s="2076"/>
      <c r="AE11" s="2076"/>
      <c r="AF11" s="2076"/>
      <c r="AG11" s="2076"/>
      <c r="AH11" s="2076"/>
      <c r="AI11" s="2076"/>
      <c r="AJ11" s="2077"/>
      <c r="AK11" s="2079"/>
      <c r="AL11" s="2080"/>
      <c r="AM11" s="2080"/>
      <c r="AN11" s="2080"/>
      <c r="AO11" s="2080"/>
      <c r="AP11" s="2080"/>
      <c r="AQ11" s="2080"/>
      <c r="AR11" s="2080"/>
      <c r="AS11" s="2080"/>
      <c r="AT11" s="2080"/>
      <c r="AU11" s="2080"/>
      <c r="AV11" s="2081"/>
    </row>
    <row r="12" spans="1:84" ht="15" customHeight="1" x14ac:dyDescent="0.2">
      <c r="A12" s="2069"/>
      <c r="B12" s="2135"/>
      <c r="C12" s="2135"/>
      <c r="D12" s="2135"/>
      <c r="E12" s="2135"/>
      <c r="F12" s="2135"/>
      <c r="G12" s="2135"/>
      <c r="H12" s="2135"/>
      <c r="I12" s="2135"/>
      <c r="J12" s="2135"/>
      <c r="K12" s="2135"/>
      <c r="L12" s="2135"/>
      <c r="M12" s="2135"/>
      <c r="N12" s="2135"/>
      <c r="O12" s="2135"/>
      <c r="P12" s="2136"/>
      <c r="Q12" s="2075"/>
      <c r="R12" s="2076"/>
      <c r="S12" s="2076"/>
      <c r="T12" s="2076"/>
      <c r="U12" s="2076"/>
      <c r="V12" s="2077"/>
      <c r="W12" s="2075"/>
      <c r="X12" s="2076"/>
      <c r="Y12" s="2076"/>
      <c r="Z12" s="2076"/>
      <c r="AA12" s="2076"/>
      <c r="AB12" s="2076"/>
      <c r="AC12" s="2076"/>
      <c r="AD12" s="2076"/>
      <c r="AE12" s="2076"/>
      <c r="AF12" s="2076"/>
      <c r="AG12" s="2076"/>
      <c r="AH12" s="2076"/>
      <c r="AI12" s="2076"/>
      <c r="AJ12" s="2077"/>
      <c r="AK12" s="2079"/>
      <c r="AL12" s="2080"/>
      <c r="AM12" s="2080"/>
      <c r="AN12" s="2080"/>
      <c r="AO12" s="2080"/>
      <c r="AP12" s="2080"/>
      <c r="AQ12" s="2080"/>
      <c r="AR12" s="2080"/>
      <c r="AS12" s="2080"/>
      <c r="AT12" s="2080"/>
      <c r="AU12" s="2080"/>
      <c r="AV12" s="2081"/>
    </row>
    <row r="13" spans="1:84" ht="15" customHeight="1" x14ac:dyDescent="0.2">
      <c r="A13" s="2069"/>
      <c r="B13" s="2135"/>
      <c r="C13" s="2135"/>
      <c r="D13" s="2135"/>
      <c r="E13" s="2135"/>
      <c r="F13" s="2135"/>
      <c r="G13" s="2135"/>
      <c r="H13" s="2135"/>
      <c r="I13" s="2135"/>
      <c r="J13" s="2135"/>
      <c r="K13" s="2135"/>
      <c r="L13" s="2135"/>
      <c r="M13" s="2135"/>
      <c r="N13" s="2135"/>
      <c r="O13" s="2135"/>
      <c r="P13" s="2136"/>
      <c r="Q13" s="2075"/>
      <c r="R13" s="2076"/>
      <c r="S13" s="2076"/>
      <c r="T13" s="2076"/>
      <c r="U13" s="2076"/>
      <c r="V13" s="2077"/>
      <c r="W13" s="2075"/>
      <c r="X13" s="2076"/>
      <c r="Y13" s="2076"/>
      <c r="Z13" s="2076"/>
      <c r="AA13" s="2076"/>
      <c r="AB13" s="2076"/>
      <c r="AC13" s="2076"/>
      <c r="AD13" s="2076"/>
      <c r="AE13" s="2076"/>
      <c r="AF13" s="2076"/>
      <c r="AG13" s="2076"/>
      <c r="AH13" s="2076"/>
      <c r="AI13" s="2076"/>
      <c r="AJ13" s="2077"/>
      <c r="AK13" s="2079"/>
      <c r="AL13" s="2080"/>
      <c r="AM13" s="2080"/>
      <c r="AN13" s="2080"/>
      <c r="AO13" s="2080"/>
      <c r="AP13" s="2080"/>
      <c r="AQ13" s="2080"/>
      <c r="AR13" s="2080"/>
      <c r="AS13" s="2080"/>
      <c r="AT13" s="2080"/>
      <c r="AU13" s="2080"/>
      <c r="AV13" s="2081"/>
    </row>
    <row r="14" spans="1:84" ht="15" customHeight="1" x14ac:dyDescent="0.2">
      <c r="A14" s="170"/>
      <c r="B14" s="185" t="s">
        <v>993</v>
      </c>
      <c r="C14" s="185"/>
      <c r="D14" s="185"/>
      <c r="E14" s="185"/>
      <c r="F14" s="185"/>
      <c r="G14" s="185"/>
      <c r="H14" s="185"/>
      <c r="I14" s="185"/>
      <c r="J14" s="185"/>
      <c r="K14" s="185"/>
      <c r="L14" s="185"/>
      <c r="M14" s="169"/>
      <c r="N14" s="169"/>
      <c r="O14" s="185"/>
      <c r="P14" s="182"/>
      <c r="Q14" s="2075"/>
      <c r="R14" s="2076"/>
      <c r="S14" s="2076"/>
      <c r="T14" s="2076"/>
      <c r="U14" s="2076"/>
      <c r="V14" s="2077"/>
      <c r="W14" s="2075"/>
      <c r="X14" s="2076"/>
      <c r="Y14" s="2076"/>
      <c r="Z14" s="2076"/>
      <c r="AA14" s="2076"/>
      <c r="AB14" s="2076"/>
      <c r="AC14" s="2076"/>
      <c r="AD14" s="2076"/>
      <c r="AE14" s="2076"/>
      <c r="AF14" s="2076"/>
      <c r="AG14" s="2076"/>
      <c r="AH14" s="2076"/>
      <c r="AI14" s="2076"/>
      <c r="AJ14" s="2077"/>
      <c r="AK14" s="170" t="s">
        <v>994</v>
      </c>
      <c r="AL14" s="169"/>
      <c r="AM14" s="169"/>
      <c r="AN14" s="169"/>
      <c r="AO14" s="169"/>
      <c r="AP14" s="169"/>
      <c r="AQ14" s="169"/>
      <c r="AR14" s="185"/>
      <c r="AS14" s="183"/>
      <c r="AT14" s="183"/>
      <c r="AU14" s="183"/>
      <c r="AV14" s="182"/>
    </row>
    <row r="15" spans="1:84" ht="15" customHeight="1" x14ac:dyDescent="0.2">
      <c r="A15" s="2063" t="s">
        <v>1553</v>
      </c>
      <c r="B15" s="2129"/>
      <c r="C15" s="2129"/>
      <c r="D15" s="2129"/>
      <c r="E15" s="2129"/>
      <c r="F15" s="2129"/>
      <c r="G15" s="2129"/>
      <c r="H15" s="2129"/>
      <c r="I15" s="2129"/>
      <c r="J15" s="2129"/>
      <c r="K15" s="2129"/>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c r="AL15" s="2129"/>
      <c r="AM15" s="2129"/>
      <c r="AN15" s="2129"/>
      <c r="AO15" s="2129"/>
      <c r="AP15" s="2129"/>
      <c r="AQ15" s="2129"/>
      <c r="AR15" s="2129"/>
      <c r="AS15" s="2129"/>
      <c r="AT15" s="2129"/>
      <c r="AU15" s="2129"/>
      <c r="AV15" s="2130"/>
    </row>
    <row r="16" spans="1:84" ht="15" customHeight="1" x14ac:dyDescent="0.2">
      <c r="A16" s="2131"/>
      <c r="B16" s="2132"/>
      <c r="C16" s="2132"/>
      <c r="D16" s="2132"/>
      <c r="E16" s="2132"/>
      <c r="F16" s="2132"/>
      <c r="G16" s="2132"/>
      <c r="H16" s="2132"/>
      <c r="I16" s="2132"/>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c r="AT16" s="2132"/>
      <c r="AU16" s="2132"/>
      <c r="AV16" s="213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34"/>
      <c r="B17" s="2132"/>
      <c r="C17" s="2132"/>
      <c r="D17" s="2132"/>
      <c r="E17" s="2132"/>
      <c r="F17" s="2132"/>
      <c r="G17" s="2132"/>
      <c r="H17" s="2132"/>
      <c r="I17" s="2132"/>
      <c r="J17" s="2132"/>
      <c r="K17" s="213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c r="AS17" s="2132"/>
      <c r="AT17" s="2132"/>
      <c r="AU17" s="2132"/>
      <c r="AV17" s="213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82" t="s">
        <v>995</v>
      </c>
      <c r="B18" s="2083"/>
      <c r="C18" s="2083"/>
      <c r="D18" s="2083"/>
      <c r="E18" s="2083"/>
      <c r="F18" s="2083"/>
      <c r="G18" s="2083"/>
      <c r="H18" s="2083"/>
      <c r="I18" s="2083"/>
      <c r="J18" s="2083"/>
      <c r="K18" s="2083"/>
      <c r="L18" s="2083"/>
      <c r="M18" s="2083"/>
      <c r="N18" s="2083"/>
      <c r="O18" s="2083"/>
      <c r="T18" s="5"/>
      <c r="U18" s="4"/>
      <c r="V18" s="655" t="s">
        <v>996</v>
      </c>
      <c r="W18" s="186"/>
      <c r="X18" s="2082" t="s">
        <v>997</v>
      </c>
      <c r="Y18" s="2083"/>
      <c r="Z18" s="2083"/>
      <c r="AA18" s="2083"/>
      <c r="AB18" s="2084"/>
      <c r="AC18" s="2082" t="s">
        <v>998</v>
      </c>
      <c r="AD18" s="2083"/>
      <c r="AE18" s="2083"/>
      <c r="AF18" s="2083"/>
      <c r="AG18" s="2084"/>
      <c r="AH18" s="2082" t="s">
        <v>999</v>
      </c>
      <c r="AI18" s="2083"/>
      <c r="AJ18" s="2083"/>
      <c r="AK18" s="2083"/>
      <c r="AL18" s="2084"/>
      <c r="AM18" s="2082" t="s">
        <v>1000</v>
      </c>
      <c r="AN18" s="2083"/>
      <c r="AO18" s="2083"/>
      <c r="AP18" s="2083"/>
      <c r="AQ18" s="2084"/>
      <c r="AR18" s="2105" t="s">
        <v>1001</v>
      </c>
      <c r="AS18" s="2106"/>
      <c r="AT18" s="2106"/>
      <c r="AU18" s="2106"/>
      <c r="AV18" s="210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085"/>
      <c r="B19" s="2086"/>
      <c r="C19" s="2086"/>
      <c r="D19" s="2086"/>
      <c r="E19" s="2086"/>
      <c r="F19" s="2086"/>
      <c r="G19" s="2086"/>
      <c r="H19" s="2086"/>
      <c r="I19" s="2086"/>
      <c r="J19" s="2086"/>
      <c r="K19" s="2086"/>
      <c r="L19" s="2086"/>
      <c r="M19" s="2086"/>
      <c r="N19" s="2086"/>
      <c r="O19" s="2086"/>
      <c r="P19" s="7"/>
      <c r="T19" s="6"/>
      <c r="W19" s="6"/>
      <c r="X19" s="2085"/>
      <c r="Y19" s="2086"/>
      <c r="Z19" s="2086"/>
      <c r="AA19" s="2086"/>
      <c r="AB19" s="2087"/>
      <c r="AC19" s="2085"/>
      <c r="AD19" s="2086"/>
      <c r="AE19" s="2086"/>
      <c r="AF19" s="2086"/>
      <c r="AG19" s="2087"/>
      <c r="AH19" s="2085"/>
      <c r="AI19" s="2086"/>
      <c r="AJ19" s="2086"/>
      <c r="AK19" s="2086"/>
      <c r="AL19" s="2087"/>
      <c r="AM19" s="2085"/>
      <c r="AN19" s="2086"/>
      <c r="AO19" s="2086"/>
      <c r="AP19" s="2086"/>
      <c r="AQ19" s="2087"/>
      <c r="AR19" s="2108"/>
      <c r="AS19" s="2109"/>
      <c r="AT19" s="2109"/>
      <c r="AU19" s="2109"/>
      <c r="AV19" s="211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069"/>
      <c r="B20" s="2070"/>
      <c r="C20" s="2070"/>
      <c r="D20" s="2070"/>
      <c r="E20" s="2070"/>
      <c r="F20" s="2070"/>
      <c r="G20" s="2070"/>
      <c r="H20" s="2070"/>
      <c r="I20" s="2070"/>
      <c r="J20" s="2070"/>
      <c r="K20" s="2070"/>
      <c r="L20" s="2070"/>
      <c r="M20" s="2070"/>
      <c r="N20" s="2070"/>
      <c r="O20" s="2070"/>
      <c r="P20" s="2070"/>
      <c r="Q20" s="2070"/>
      <c r="R20" s="2070"/>
      <c r="S20" s="2070"/>
      <c r="T20" s="2071"/>
      <c r="U20" s="2088"/>
      <c r="V20" s="2080"/>
      <c r="W20" s="2081"/>
      <c r="X20" s="2089"/>
      <c r="Y20" s="2076"/>
      <c r="Z20" s="2076"/>
      <c r="AA20" s="2076"/>
      <c r="AB20" s="2077"/>
      <c r="AC20" s="2089"/>
      <c r="AD20" s="2076"/>
      <c r="AE20" s="2076"/>
      <c r="AF20" s="2076"/>
      <c r="AG20" s="2077"/>
      <c r="AH20" s="2089"/>
      <c r="AI20" s="2076"/>
      <c r="AJ20" s="2076"/>
      <c r="AK20" s="2076"/>
      <c r="AL20" s="2077"/>
      <c r="AM20" s="2089"/>
      <c r="AN20" s="2076"/>
      <c r="AO20" s="2076"/>
      <c r="AP20" s="2076"/>
      <c r="AQ20" s="2077"/>
      <c r="AR20" s="2089"/>
      <c r="AS20" s="2076"/>
      <c r="AT20" s="2076"/>
      <c r="AU20" s="2076"/>
      <c r="AV20" s="207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069"/>
      <c r="B21" s="2070"/>
      <c r="C21" s="2070"/>
      <c r="D21" s="2070"/>
      <c r="E21" s="2070"/>
      <c r="F21" s="2070"/>
      <c r="G21" s="2070"/>
      <c r="H21" s="2070"/>
      <c r="I21" s="2070"/>
      <c r="J21" s="2070"/>
      <c r="K21" s="2070"/>
      <c r="L21" s="2070"/>
      <c r="M21" s="2070"/>
      <c r="N21" s="2070"/>
      <c r="O21" s="2070"/>
      <c r="P21" s="2070"/>
      <c r="Q21" s="2070"/>
      <c r="R21" s="2070"/>
      <c r="S21" s="2070"/>
      <c r="T21" s="2071"/>
      <c r="U21" s="2088"/>
      <c r="V21" s="2080"/>
      <c r="W21" s="2081"/>
      <c r="X21" s="2089"/>
      <c r="Y21" s="2076"/>
      <c r="Z21" s="2076"/>
      <c r="AA21" s="2076"/>
      <c r="AB21" s="2077"/>
      <c r="AC21" s="2089"/>
      <c r="AD21" s="2076"/>
      <c r="AE21" s="2076"/>
      <c r="AF21" s="2076"/>
      <c r="AG21" s="2077"/>
      <c r="AH21" s="2089"/>
      <c r="AI21" s="2076"/>
      <c r="AJ21" s="2076"/>
      <c r="AK21" s="2076"/>
      <c r="AL21" s="2077"/>
      <c r="AM21" s="2089"/>
      <c r="AN21" s="2076"/>
      <c r="AO21" s="2076"/>
      <c r="AP21" s="2076"/>
      <c r="AQ21" s="2077"/>
      <c r="AR21" s="2089"/>
      <c r="AS21" s="2076"/>
      <c r="AT21" s="2076"/>
      <c r="AU21" s="2076"/>
      <c r="AV21" s="207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069"/>
      <c r="B22" s="2070"/>
      <c r="C22" s="2070"/>
      <c r="D22" s="2070"/>
      <c r="E22" s="2070"/>
      <c r="F22" s="2070"/>
      <c r="G22" s="2070"/>
      <c r="H22" s="2070"/>
      <c r="I22" s="2070"/>
      <c r="J22" s="2070"/>
      <c r="K22" s="2070"/>
      <c r="L22" s="2070"/>
      <c r="M22" s="2070"/>
      <c r="N22" s="2070"/>
      <c r="O22" s="2070"/>
      <c r="P22" s="2070"/>
      <c r="Q22" s="2070"/>
      <c r="R22" s="2070"/>
      <c r="S22" s="2070"/>
      <c r="T22" s="2071"/>
      <c r="U22" s="2088"/>
      <c r="V22" s="2080"/>
      <c r="W22" s="2081"/>
      <c r="X22" s="2089"/>
      <c r="Y22" s="2076"/>
      <c r="Z22" s="2076"/>
      <c r="AA22" s="2076"/>
      <c r="AB22" s="2077"/>
      <c r="AC22" s="2089"/>
      <c r="AD22" s="2076"/>
      <c r="AE22" s="2076"/>
      <c r="AF22" s="2076"/>
      <c r="AG22" s="2077"/>
      <c r="AH22" s="2089"/>
      <c r="AI22" s="2076"/>
      <c r="AJ22" s="2076"/>
      <c r="AK22" s="2076"/>
      <c r="AL22" s="2077"/>
      <c r="AM22" s="2089"/>
      <c r="AN22" s="2076"/>
      <c r="AO22" s="2076"/>
      <c r="AP22" s="2076"/>
      <c r="AQ22" s="2077"/>
      <c r="AR22" s="2089"/>
      <c r="AS22" s="2076"/>
      <c r="AT22" s="2076"/>
      <c r="AU22" s="2076"/>
      <c r="AV22" s="207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069"/>
      <c r="B23" s="2070"/>
      <c r="C23" s="2070"/>
      <c r="D23" s="2070"/>
      <c r="E23" s="2070"/>
      <c r="F23" s="2070"/>
      <c r="G23" s="2070"/>
      <c r="H23" s="2070"/>
      <c r="I23" s="2070"/>
      <c r="J23" s="2070"/>
      <c r="K23" s="2070"/>
      <c r="L23" s="2070"/>
      <c r="M23" s="2070"/>
      <c r="N23" s="2070"/>
      <c r="O23" s="2070"/>
      <c r="P23" s="2070"/>
      <c r="Q23" s="2070"/>
      <c r="R23" s="2070"/>
      <c r="S23" s="2070"/>
      <c r="T23" s="2071"/>
      <c r="U23" s="2088"/>
      <c r="V23" s="2080"/>
      <c r="W23" s="2081"/>
      <c r="X23" s="2089"/>
      <c r="Y23" s="2076"/>
      <c r="Z23" s="2076"/>
      <c r="AA23" s="2076"/>
      <c r="AB23" s="2077"/>
      <c r="AC23" s="2089"/>
      <c r="AD23" s="2076"/>
      <c r="AE23" s="2076"/>
      <c r="AF23" s="2076"/>
      <c r="AG23" s="2077"/>
      <c r="AH23" s="2089"/>
      <c r="AI23" s="2076"/>
      <c r="AJ23" s="2076"/>
      <c r="AK23" s="2076"/>
      <c r="AL23" s="2077"/>
      <c r="AM23" s="2089"/>
      <c r="AN23" s="2076"/>
      <c r="AO23" s="2076"/>
      <c r="AP23" s="2076"/>
      <c r="AQ23" s="2077"/>
      <c r="AR23" s="2089"/>
      <c r="AS23" s="2076"/>
      <c r="AT23" s="2076"/>
      <c r="AU23" s="2076"/>
      <c r="AV23" s="207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69"/>
      <c r="B24" s="2070"/>
      <c r="C24" s="2070"/>
      <c r="D24" s="2070"/>
      <c r="E24" s="2070"/>
      <c r="F24" s="2070"/>
      <c r="G24" s="2070"/>
      <c r="H24" s="2070"/>
      <c r="I24" s="2070"/>
      <c r="J24" s="2070"/>
      <c r="K24" s="2070"/>
      <c r="L24" s="2070"/>
      <c r="M24" s="2070"/>
      <c r="N24" s="2070"/>
      <c r="O24" s="2070"/>
      <c r="P24" s="2070"/>
      <c r="Q24" s="2070"/>
      <c r="R24" s="2070"/>
      <c r="S24" s="2070"/>
      <c r="T24" s="2071"/>
      <c r="U24" s="2088"/>
      <c r="V24" s="2080"/>
      <c r="W24" s="2081"/>
      <c r="X24" s="2089"/>
      <c r="Y24" s="2076"/>
      <c r="Z24" s="2076"/>
      <c r="AA24" s="2076"/>
      <c r="AB24" s="2077"/>
      <c r="AC24" s="2089"/>
      <c r="AD24" s="2076"/>
      <c r="AE24" s="2076"/>
      <c r="AF24" s="2076"/>
      <c r="AG24" s="2077"/>
      <c r="AH24" s="2089"/>
      <c r="AI24" s="2076"/>
      <c r="AJ24" s="2076"/>
      <c r="AK24" s="2076"/>
      <c r="AL24" s="2077"/>
      <c r="AM24" s="2089"/>
      <c r="AN24" s="2076"/>
      <c r="AO24" s="2076"/>
      <c r="AP24" s="2076"/>
      <c r="AQ24" s="2077"/>
      <c r="AR24" s="2089"/>
      <c r="AS24" s="2076"/>
      <c r="AT24" s="2076"/>
      <c r="AU24" s="2076"/>
      <c r="AV24" s="207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69"/>
      <c r="B25" s="2070"/>
      <c r="C25" s="2070"/>
      <c r="D25" s="2070"/>
      <c r="E25" s="2070"/>
      <c r="F25" s="2070"/>
      <c r="G25" s="2070"/>
      <c r="H25" s="2070"/>
      <c r="I25" s="2070"/>
      <c r="J25" s="2070"/>
      <c r="K25" s="2070"/>
      <c r="L25" s="2070"/>
      <c r="M25" s="2070"/>
      <c r="N25" s="2070"/>
      <c r="O25" s="2070"/>
      <c r="P25" s="2070"/>
      <c r="Q25" s="2070"/>
      <c r="R25" s="2070"/>
      <c r="S25" s="2070"/>
      <c r="T25" s="2071"/>
      <c r="U25" s="2088"/>
      <c r="V25" s="2080"/>
      <c r="W25" s="2081"/>
      <c r="X25" s="2089"/>
      <c r="Y25" s="2076"/>
      <c r="Z25" s="2076"/>
      <c r="AA25" s="2076"/>
      <c r="AB25" s="2077"/>
      <c r="AC25" s="2089"/>
      <c r="AD25" s="2076"/>
      <c r="AE25" s="2076"/>
      <c r="AF25" s="2076"/>
      <c r="AG25" s="2077"/>
      <c r="AH25" s="2089"/>
      <c r="AI25" s="2076"/>
      <c r="AJ25" s="2076"/>
      <c r="AK25" s="2076"/>
      <c r="AL25" s="2077"/>
      <c r="AM25" s="2089"/>
      <c r="AN25" s="2076"/>
      <c r="AO25" s="2076"/>
      <c r="AP25" s="2076"/>
      <c r="AQ25" s="2077"/>
      <c r="AR25" s="2089"/>
      <c r="AS25" s="2076"/>
      <c r="AT25" s="2076"/>
      <c r="AU25" s="2076"/>
      <c r="AV25" s="207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993</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2089"/>
      <c r="AD26" s="2076"/>
      <c r="AE26" s="2076"/>
      <c r="AF26" s="2076"/>
      <c r="AG26" s="2077"/>
      <c r="AH26" s="184" t="s">
        <v>1002</v>
      </c>
      <c r="AI26" s="169"/>
      <c r="AJ26" s="169"/>
      <c r="AK26" s="169"/>
      <c r="AL26" s="169"/>
      <c r="AM26" s="2089"/>
      <c r="AN26" s="2076"/>
      <c r="AO26" s="2076"/>
      <c r="AP26" s="2076"/>
      <c r="AQ26" s="2077"/>
      <c r="AR26" s="184" t="s">
        <v>1002</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11" t="s">
        <v>1003</v>
      </c>
      <c r="B27" s="2012"/>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c r="AS27" s="2012"/>
      <c r="AT27" s="2012"/>
      <c r="AU27" s="2012"/>
      <c r="AV27" s="203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072" t="s">
        <v>1004</v>
      </c>
      <c r="B28" s="2073"/>
      <c r="C28" s="2073"/>
      <c r="D28" s="2073"/>
      <c r="E28" s="2073"/>
      <c r="F28" s="2073"/>
      <c r="G28" s="2073"/>
      <c r="H28" s="2073"/>
      <c r="I28" s="2073"/>
      <c r="J28" s="2073"/>
      <c r="K28" s="2073"/>
      <c r="L28" s="2073"/>
      <c r="M28" s="2073"/>
      <c r="N28" s="2073"/>
      <c r="O28" s="2073"/>
      <c r="P28" s="2073"/>
      <c r="Q28" s="2073"/>
      <c r="R28" s="2073"/>
      <c r="S28" s="2073"/>
      <c r="T28" s="2073"/>
      <c r="U28" s="2073"/>
      <c r="V28" s="2073"/>
      <c r="W28" s="2073"/>
      <c r="X28" s="2074"/>
      <c r="Y28" s="2072" t="s">
        <v>1005</v>
      </c>
      <c r="Z28" s="2073"/>
      <c r="AA28" s="2073"/>
      <c r="AB28" s="2073"/>
      <c r="AC28" s="2073"/>
      <c r="AD28" s="2073"/>
      <c r="AE28" s="2073"/>
      <c r="AF28" s="2073"/>
      <c r="AG28" s="2073"/>
      <c r="AH28" s="2073"/>
      <c r="AI28" s="2073"/>
      <c r="AJ28" s="2073"/>
      <c r="AK28" s="2073"/>
      <c r="AL28" s="2073"/>
      <c r="AM28" s="2073"/>
      <c r="AN28" s="2073"/>
      <c r="AO28" s="2073"/>
      <c r="AP28" s="2073"/>
      <c r="AQ28" s="2073"/>
      <c r="AR28" s="2073"/>
      <c r="AS28" s="2073"/>
      <c r="AT28" s="2073"/>
      <c r="AU28" s="2073"/>
      <c r="AV28" s="20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069"/>
      <c r="B29" s="2070"/>
      <c r="C29" s="2070"/>
      <c r="D29" s="2070"/>
      <c r="E29" s="2070"/>
      <c r="F29" s="2070"/>
      <c r="G29" s="2070"/>
      <c r="H29" s="2070"/>
      <c r="I29" s="2070"/>
      <c r="J29" s="2070"/>
      <c r="K29" s="2070"/>
      <c r="L29" s="2070"/>
      <c r="M29" s="2070"/>
      <c r="N29" s="2070"/>
      <c r="O29" s="2070"/>
      <c r="P29" s="2070"/>
      <c r="Q29" s="2070"/>
      <c r="R29" s="2070"/>
      <c r="S29" s="2070"/>
      <c r="T29" s="2070"/>
      <c r="U29" s="2070"/>
      <c r="V29" s="2070"/>
      <c r="W29" s="2070"/>
      <c r="X29" s="2071"/>
      <c r="Y29" s="2069"/>
      <c r="Z29" s="2070"/>
      <c r="AA29" s="2070"/>
      <c r="AB29" s="2070"/>
      <c r="AC29" s="2070"/>
      <c r="AD29" s="2070"/>
      <c r="AE29" s="2070"/>
      <c r="AF29" s="2070"/>
      <c r="AG29" s="2070"/>
      <c r="AH29" s="2070"/>
      <c r="AI29" s="2070"/>
      <c r="AJ29" s="2070"/>
      <c r="AK29" s="2070"/>
      <c r="AL29" s="2070"/>
      <c r="AM29" s="2070"/>
      <c r="AN29" s="2070"/>
      <c r="AO29" s="2070"/>
      <c r="AP29" s="2070"/>
      <c r="AQ29" s="2070"/>
      <c r="AR29" s="2070"/>
      <c r="AS29" s="2070"/>
      <c r="AT29" s="2070"/>
      <c r="AU29" s="2070"/>
      <c r="AV29" s="207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069"/>
      <c r="B30" s="2070"/>
      <c r="C30" s="2070"/>
      <c r="D30" s="2070"/>
      <c r="E30" s="2070"/>
      <c r="F30" s="2070"/>
      <c r="G30" s="2070"/>
      <c r="H30" s="2070"/>
      <c r="I30" s="2070"/>
      <c r="J30" s="2070"/>
      <c r="K30" s="2070"/>
      <c r="L30" s="2070"/>
      <c r="M30" s="2070"/>
      <c r="N30" s="2070"/>
      <c r="O30" s="2070"/>
      <c r="P30" s="2070"/>
      <c r="Q30" s="2070"/>
      <c r="R30" s="2070"/>
      <c r="S30" s="2070"/>
      <c r="T30" s="2070"/>
      <c r="U30" s="2070"/>
      <c r="V30" s="2070"/>
      <c r="W30" s="2070"/>
      <c r="X30" s="2071"/>
      <c r="Y30" s="2069"/>
      <c r="Z30" s="2070"/>
      <c r="AA30" s="2070"/>
      <c r="AB30" s="2070"/>
      <c r="AC30" s="2070"/>
      <c r="AD30" s="2070"/>
      <c r="AE30" s="2070"/>
      <c r="AF30" s="2070"/>
      <c r="AG30" s="2070"/>
      <c r="AH30" s="2070"/>
      <c r="AI30" s="2070"/>
      <c r="AJ30" s="2070"/>
      <c r="AK30" s="2070"/>
      <c r="AL30" s="2070"/>
      <c r="AM30" s="2070"/>
      <c r="AN30" s="2070"/>
      <c r="AO30" s="2070"/>
      <c r="AP30" s="2070"/>
      <c r="AQ30" s="2070"/>
      <c r="AR30" s="2070"/>
      <c r="AS30" s="2070"/>
      <c r="AT30" s="2070"/>
      <c r="AU30" s="2070"/>
      <c r="AV30" s="207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069"/>
      <c r="B31" s="2070"/>
      <c r="C31" s="2070"/>
      <c r="D31" s="2070"/>
      <c r="E31" s="2070"/>
      <c r="F31" s="2070"/>
      <c r="G31" s="2070"/>
      <c r="H31" s="2070"/>
      <c r="I31" s="2070"/>
      <c r="J31" s="2070"/>
      <c r="K31" s="2070"/>
      <c r="L31" s="2070"/>
      <c r="M31" s="2070"/>
      <c r="N31" s="2070"/>
      <c r="O31" s="2070"/>
      <c r="P31" s="2070"/>
      <c r="Q31" s="2070"/>
      <c r="R31" s="2070"/>
      <c r="S31" s="2070"/>
      <c r="T31" s="2070"/>
      <c r="U31" s="2070"/>
      <c r="V31" s="2070"/>
      <c r="W31" s="2070"/>
      <c r="X31" s="2071"/>
      <c r="Y31" s="2069"/>
      <c r="Z31" s="2070"/>
      <c r="AA31" s="2070"/>
      <c r="AB31" s="2070"/>
      <c r="AC31" s="2070"/>
      <c r="AD31" s="2070"/>
      <c r="AE31" s="2070"/>
      <c r="AF31" s="2070"/>
      <c r="AG31" s="2070"/>
      <c r="AH31" s="2070"/>
      <c r="AI31" s="2070"/>
      <c r="AJ31" s="2070"/>
      <c r="AK31" s="2070"/>
      <c r="AL31" s="2070"/>
      <c r="AM31" s="2070"/>
      <c r="AN31" s="2070"/>
      <c r="AO31" s="2070"/>
      <c r="AP31" s="2070"/>
      <c r="AQ31" s="2070"/>
      <c r="AR31" s="2070"/>
      <c r="AS31" s="2070"/>
      <c r="AT31" s="2070"/>
      <c r="AU31" s="2070"/>
      <c r="AV31" s="207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069"/>
      <c r="B32" s="2070"/>
      <c r="C32" s="2070"/>
      <c r="D32" s="2070"/>
      <c r="E32" s="2070"/>
      <c r="F32" s="2070"/>
      <c r="G32" s="2070"/>
      <c r="H32" s="2070"/>
      <c r="I32" s="2070"/>
      <c r="J32" s="2070"/>
      <c r="K32" s="2070"/>
      <c r="L32" s="2070"/>
      <c r="M32" s="2070"/>
      <c r="N32" s="2070"/>
      <c r="O32" s="2070"/>
      <c r="P32" s="2070"/>
      <c r="Q32" s="2070"/>
      <c r="R32" s="2070"/>
      <c r="S32" s="2070"/>
      <c r="T32" s="2070"/>
      <c r="U32" s="2070"/>
      <c r="V32" s="2070"/>
      <c r="W32" s="2070"/>
      <c r="X32" s="2071"/>
      <c r="Y32" s="2069"/>
      <c r="Z32" s="2070"/>
      <c r="AA32" s="2070"/>
      <c r="AB32" s="2070"/>
      <c r="AC32" s="2070"/>
      <c r="AD32" s="2070"/>
      <c r="AE32" s="2070"/>
      <c r="AF32" s="2070"/>
      <c r="AG32" s="2070"/>
      <c r="AH32" s="2070"/>
      <c r="AI32" s="2070"/>
      <c r="AJ32" s="2070"/>
      <c r="AK32" s="2070"/>
      <c r="AL32" s="2070"/>
      <c r="AM32" s="2070"/>
      <c r="AN32" s="2070"/>
      <c r="AO32" s="2070"/>
      <c r="AP32" s="2070"/>
      <c r="AQ32" s="2070"/>
      <c r="AR32" s="2070"/>
      <c r="AS32" s="2070"/>
      <c r="AT32" s="2070"/>
      <c r="AU32" s="2070"/>
      <c r="AV32" s="207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069"/>
      <c r="B33" s="2070"/>
      <c r="C33" s="2070"/>
      <c r="D33" s="2070"/>
      <c r="E33" s="2070"/>
      <c r="F33" s="2070"/>
      <c r="G33" s="2070"/>
      <c r="H33" s="2070"/>
      <c r="I33" s="2070"/>
      <c r="J33" s="2070"/>
      <c r="K33" s="2070"/>
      <c r="L33" s="2070"/>
      <c r="M33" s="2070"/>
      <c r="N33" s="2070"/>
      <c r="O33" s="2070"/>
      <c r="P33" s="2070"/>
      <c r="Q33" s="2070"/>
      <c r="R33" s="2070"/>
      <c r="S33" s="2070"/>
      <c r="T33" s="2070"/>
      <c r="U33" s="2070"/>
      <c r="V33" s="2070"/>
      <c r="W33" s="2070"/>
      <c r="X33" s="2071"/>
      <c r="Y33" s="2069"/>
      <c r="Z33" s="2070"/>
      <c r="AA33" s="2070"/>
      <c r="AB33" s="2070"/>
      <c r="AC33" s="2070"/>
      <c r="AD33" s="2070"/>
      <c r="AE33" s="2070"/>
      <c r="AF33" s="2070"/>
      <c r="AG33" s="2070"/>
      <c r="AH33" s="2070"/>
      <c r="AI33" s="2070"/>
      <c r="AJ33" s="2070"/>
      <c r="AK33" s="2070"/>
      <c r="AL33" s="2070"/>
      <c r="AM33" s="2070"/>
      <c r="AN33" s="2070"/>
      <c r="AO33" s="2070"/>
      <c r="AP33" s="2070"/>
      <c r="AQ33" s="2070"/>
      <c r="AR33" s="2070"/>
      <c r="AS33" s="2070"/>
      <c r="AT33" s="2070"/>
      <c r="AU33" s="2070"/>
      <c r="AV33" s="207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069"/>
      <c r="B34" s="2070"/>
      <c r="C34" s="2070"/>
      <c r="D34" s="2070"/>
      <c r="E34" s="2070"/>
      <c r="F34" s="2070"/>
      <c r="G34" s="2070"/>
      <c r="H34" s="2070"/>
      <c r="I34" s="2070"/>
      <c r="J34" s="2070"/>
      <c r="K34" s="2070"/>
      <c r="L34" s="2070"/>
      <c r="M34" s="2070"/>
      <c r="N34" s="2070"/>
      <c r="O34" s="2070"/>
      <c r="P34" s="2070"/>
      <c r="Q34" s="2070"/>
      <c r="R34" s="2070"/>
      <c r="S34" s="2070"/>
      <c r="T34" s="2070"/>
      <c r="U34" s="2070"/>
      <c r="V34" s="2070"/>
      <c r="W34" s="2070"/>
      <c r="X34" s="2071"/>
      <c r="Y34" s="2069"/>
      <c r="Z34" s="2070"/>
      <c r="AA34" s="2070"/>
      <c r="AB34" s="2070"/>
      <c r="AC34" s="2070"/>
      <c r="AD34" s="2070"/>
      <c r="AE34" s="2070"/>
      <c r="AF34" s="2070"/>
      <c r="AG34" s="2070"/>
      <c r="AH34" s="2070"/>
      <c r="AI34" s="2070"/>
      <c r="AJ34" s="2070"/>
      <c r="AK34" s="2070"/>
      <c r="AL34" s="2070"/>
      <c r="AM34" s="2070"/>
      <c r="AN34" s="2070"/>
      <c r="AO34" s="2070"/>
      <c r="AP34" s="2070"/>
      <c r="AQ34" s="2070"/>
      <c r="AR34" s="2070"/>
      <c r="AS34" s="2070"/>
      <c r="AT34" s="2070"/>
      <c r="AU34" s="2070"/>
      <c r="AV34" s="207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063" t="s">
        <v>1006</v>
      </c>
      <c r="B35" s="2064"/>
      <c r="C35" s="2064"/>
      <c r="D35" s="2064"/>
      <c r="E35" s="2064"/>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4"/>
      <c r="AK35" s="2064"/>
      <c r="AL35" s="2064"/>
      <c r="AM35" s="2064"/>
      <c r="AN35" s="2064"/>
      <c r="AO35" s="2064"/>
      <c r="AP35" s="2064"/>
      <c r="AQ35" s="2064"/>
      <c r="AR35" s="2064"/>
      <c r="AS35" s="2064"/>
      <c r="AT35" s="2064"/>
      <c r="AU35" s="2064"/>
      <c r="AV35" s="20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066"/>
      <c r="B36" s="2067"/>
      <c r="C36" s="2067"/>
      <c r="D36" s="2067"/>
      <c r="E36" s="2067"/>
      <c r="F36" s="2067"/>
      <c r="G36" s="2067"/>
      <c r="H36" s="2067"/>
      <c r="I36" s="2067"/>
      <c r="J36" s="2067"/>
      <c r="K36" s="2067"/>
      <c r="L36" s="2067"/>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c r="AT36" s="2067"/>
      <c r="AU36" s="2067"/>
      <c r="AV36" s="206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655"/>
      <c r="C37" s="655"/>
      <c r="D37" s="655"/>
      <c r="E37" s="655"/>
      <c r="F37" s="655"/>
      <c r="G37" s="655"/>
      <c r="H37" s="655"/>
      <c r="I37" s="655"/>
      <c r="J37" s="655"/>
      <c r="K37" s="655"/>
      <c r="L37" s="655"/>
      <c r="M37" s="3"/>
      <c r="N37" s="3"/>
      <c r="O37" s="655"/>
      <c r="P37" s="655"/>
      <c r="Q37" s="655"/>
      <c r="R37" s="655"/>
      <c r="S37" s="655"/>
      <c r="T37" s="655"/>
      <c r="U37" s="655"/>
      <c r="V37" s="655"/>
      <c r="W37" s="655"/>
      <c r="X37" s="655"/>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1007</v>
      </c>
      <c r="C38" s="3"/>
      <c r="D38" s="3"/>
      <c r="E38" s="1370"/>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c r="AS38" s="2062"/>
      <c r="AT38" s="2062"/>
      <c r="AU38" s="2062"/>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370"/>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c r="AS39" s="2062"/>
      <c r="AT39" s="2062"/>
      <c r="AU39" s="2062"/>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370"/>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2"/>
      <c r="AU40" s="2062"/>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370"/>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c r="AS41" s="2062"/>
      <c r="AT41" s="2062"/>
      <c r="AU41" s="2062"/>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1008</v>
      </c>
      <c r="C42" s="3"/>
      <c r="D42" s="3"/>
      <c r="E42" s="2125"/>
      <c r="F42" s="2070"/>
      <c r="G42" s="2070"/>
      <c r="H42" s="2070"/>
      <c r="I42" s="2070"/>
      <c r="J42" s="2070"/>
      <c r="K42" s="2070"/>
      <c r="L42" s="2070"/>
      <c r="M42" s="2070"/>
      <c r="N42" s="2070"/>
      <c r="O42" s="2070"/>
      <c r="P42" s="2070"/>
      <c r="Q42" s="2070"/>
      <c r="R42" s="2070"/>
      <c r="S42" s="2070"/>
      <c r="T42" s="2070"/>
      <c r="U42" s="2070"/>
      <c r="V42" s="2070"/>
      <c r="W42" s="2070"/>
      <c r="X42" s="2070"/>
      <c r="Y42" s="2070"/>
      <c r="Z42" s="2070"/>
      <c r="AA42" s="2070"/>
      <c r="AB42" s="2070"/>
      <c r="AC42" s="2070"/>
      <c r="AD42" s="2070"/>
      <c r="AE42" s="2070"/>
      <c r="AF42" s="2070"/>
      <c r="AG42" s="2070"/>
      <c r="AH42" s="2070"/>
      <c r="AI42" s="2070"/>
      <c r="AJ42" s="2070"/>
      <c r="AK42" s="2070"/>
      <c r="AL42" s="2070"/>
      <c r="AM42" s="2070"/>
      <c r="AN42" s="2070"/>
      <c r="AO42" s="2070"/>
      <c r="AP42" s="2070"/>
      <c r="AQ42" s="2070"/>
      <c r="AR42" s="2070"/>
      <c r="AS42" s="2070"/>
      <c r="AT42" s="2070"/>
      <c r="AU42" s="2070"/>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370"/>
      <c r="C43" s="2062"/>
      <c r="D43" s="2062"/>
      <c r="E43" s="2062"/>
      <c r="F43" s="2062"/>
      <c r="G43" s="2062"/>
      <c r="H43" s="2062"/>
      <c r="I43" s="2062"/>
      <c r="J43" s="2062"/>
      <c r="K43" s="2062"/>
      <c r="L43" s="2062"/>
      <c r="M43" s="2062"/>
      <c r="N43" s="2062"/>
      <c r="O43" s="2062"/>
      <c r="P43" s="2062"/>
      <c r="Q43" s="2062"/>
      <c r="R43" s="2062"/>
      <c r="S43" s="2062"/>
      <c r="T43" s="2062"/>
      <c r="U43" s="2062"/>
      <c r="V43" s="2062"/>
      <c r="W43" s="2062"/>
      <c r="X43" s="2062"/>
      <c r="Y43" s="2062"/>
      <c r="Z43" s="2062"/>
      <c r="AA43" s="2062"/>
      <c r="AB43" s="2062"/>
      <c r="AC43" s="2062"/>
      <c r="AD43" s="2062"/>
      <c r="AE43" s="2062"/>
      <c r="AF43" s="2062"/>
      <c r="AG43" s="2062"/>
      <c r="AH43" s="2062"/>
      <c r="AI43" s="2062"/>
      <c r="AJ43" s="2062"/>
      <c r="AK43" s="2062"/>
      <c r="AL43" s="2062"/>
      <c r="AM43" s="2062"/>
      <c r="AN43" s="2062"/>
      <c r="AO43" s="2062"/>
      <c r="AP43" s="2062"/>
      <c r="AQ43" s="2062"/>
      <c r="AR43" s="2062"/>
      <c r="AS43" s="2062"/>
      <c r="AT43" s="2062"/>
      <c r="AU43" s="2062"/>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643"/>
      <c r="B44" s="1370"/>
      <c r="C44" s="2062"/>
      <c r="D44" s="2062"/>
      <c r="E44" s="2062"/>
      <c r="F44" s="2062"/>
      <c r="G44" s="2062"/>
      <c r="H44" s="2062"/>
      <c r="I44" s="2062"/>
      <c r="J44" s="2062"/>
      <c r="K44" s="2062"/>
      <c r="L44" s="2062"/>
      <c r="M44" s="2062"/>
      <c r="N44" s="2062"/>
      <c r="O44" s="2062"/>
      <c r="P44" s="2062"/>
      <c r="Q44" s="2062"/>
      <c r="R44" s="2062"/>
      <c r="S44" s="2062"/>
      <c r="T44" s="2062"/>
      <c r="U44" s="2062"/>
      <c r="V44" s="2062"/>
      <c r="W44" s="2062"/>
      <c r="X44" s="2062"/>
      <c r="Y44" s="2062"/>
      <c r="Z44" s="2062"/>
      <c r="AA44" s="2062"/>
      <c r="AB44" s="2062"/>
      <c r="AC44" s="2062"/>
      <c r="AD44" s="2062"/>
      <c r="AE44" s="2062"/>
      <c r="AF44" s="2062"/>
      <c r="AG44" s="2062"/>
      <c r="AH44" s="2062"/>
      <c r="AI44" s="2062"/>
      <c r="AJ44" s="2062"/>
      <c r="AK44" s="2062"/>
      <c r="AL44" s="2062"/>
      <c r="AM44" s="2062"/>
      <c r="AN44" s="2062"/>
      <c r="AO44" s="2062"/>
      <c r="AP44" s="2062"/>
      <c r="AQ44" s="2062"/>
      <c r="AR44" s="2062"/>
      <c r="AS44" s="2062"/>
      <c r="AT44" s="2062"/>
      <c r="AU44" s="2062"/>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2121" t="s">
        <v>1009</v>
      </c>
      <c r="B45" s="2122"/>
      <c r="C45" s="2122"/>
      <c r="D45" s="2122"/>
      <c r="E45" s="2122"/>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c r="AS45" s="2122"/>
      <c r="AT45" s="2122"/>
      <c r="AU45" s="2122"/>
      <c r="AV45" s="21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124"/>
      <c r="B46" s="2122"/>
      <c r="C46" s="2122"/>
      <c r="D46" s="2122"/>
      <c r="E46" s="2122"/>
      <c r="F46" s="2122"/>
      <c r="G46" s="2122"/>
      <c r="H46" s="2122"/>
      <c r="I46" s="2122"/>
      <c r="J46" s="2122"/>
      <c r="K46" s="2122"/>
      <c r="L46" s="212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c r="AS46" s="2122"/>
      <c r="AT46" s="2122"/>
      <c r="AU46" s="2122"/>
      <c r="AV46" s="21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2124"/>
      <c r="B47" s="2122"/>
      <c r="C47" s="2122"/>
      <c r="D47" s="2122"/>
      <c r="E47" s="2122"/>
      <c r="F47" s="2122"/>
      <c r="G47" s="2122"/>
      <c r="H47" s="2122"/>
      <c r="I47" s="2122"/>
      <c r="J47" s="2122"/>
      <c r="K47" s="2122"/>
      <c r="L47" s="212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c r="AS47" s="2122"/>
      <c r="AT47" s="2122"/>
      <c r="AU47" s="2122"/>
      <c r="AV47" s="21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650"/>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4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518</v>
      </c>
      <c r="B49" s="648"/>
      <c r="C49" s="648"/>
      <c r="D49" s="648"/>
      <c r="E49" s="1025"/>
      <c r="F49" s="1350"/>
      <c r="G49" s="1350"/>
      <c r="H49" s="1350"/>
      <c r="I49" s="1350"/>
      <c r="J49" s="1350"/>
      <c r="K49" s="1350"/>
      <c r="L49" s="1350"/>
      <c r="M49" s="1350"/>
      <c r="N49" s="1350"/>
      <c r="O49" s="1350"/>
      <c r="P49" s="648"/>
      <c r="Q49" s="648"/>
      <c r="R49" s="648"/>
      <c r="S49" s="648"/>
      <c r="T49" s="648"/>
      <c r="U49" s="648"/>
      <c r="V49" s="648"/>
      <c r="W49" s="648"/>
      <c r="X49" s="648"/>
      <c r="Y49" s="18" t="s">
        <v>435</v>
      </c>
      <c r="Z49" s="69"/>
      <c r="AA49" s="69"/>
      <c r="AB49" s="69"/>
      <c r="AC49" s="69"/>
      <c r="AD49" s="69"/>
      <c r="AE49" s="69"/>
      <c r="AF49" s="69"/>
      <c r="AG49" s="69"/>
      <c r="AH49" s="69"/>
      <c r="AI49" s="69"/>
      <c r="AJ49" s="69"/>
      <c r="AK49" s="69"/>
      <c r="AL49" s="69"/>
      <c r="AM49" s="69"/>
      <c r="AN49" s="69"/>
      <c r="AO49" s="69"/>
      <c r="AP49" s="69"/>
      <c r="AQ49" s="648"/>
      <c r="AR49" s="648"/>
      <c r="AS49" s="648"/>
      <c r="AT49" s="648"/>
      <c r="AU49" s="648"/>
      <c r="AV49" s="64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656"/>
      <c r="B50" s="648"/>
      <c r="C50" s="648"/>
      <c r="D50" s="648"/>
      <c r="E50" s="648"/>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8" t="s">
        <v>520</v>
      </c>
      <c r="AG50" s="68"/>
      <c r="AH50" s="648"/>
      <c r="AI50" s="648"/>
      <c r="AJ50" s="648"/>
      <c r="AK50" s="648"/>
      <c r="AL50" s="648"/>
      <c r="AM50" s="648"/>
      <c r="AN50" s="648"/>
      <c r="AO50" s="648"/>
      <c r="AP50" s="648"/>
      <c r="AQ50" s="648"/>
      <c r="AR50" s="648"/>
      <c r="AS50" s="648"/>
      <c r="AT50" s="648"/>
      <c r="AU50" s="648"/>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433</v>
      </c>
      <c r="E52" s="2113"/>
      <c r="F52" s="2113"/>
      <c r="G52" s="2113"/>
      <c r="H52" s="2113"/>
      <c r="I52" s="2113"/>
      <c r="J52" s="2113"/>
      <c r="Y52" s="18" t="s">
        <v>452</v>
      </c>
      <c r="AA52" s="2114"/>
      <c r="AB52" s="2114"/>
      <c r="AC52" s="2114"/>
      <c r="AD52" s="2114"/>
      <c r="AE52" s="2114"/>
      <c r="AF52" s="2114"/>
      <c r="AG52" s="2114"/>
      <c r="AH52" s="2114"/>
      <c r="AI52" s="2114"/>
      <c r="AJ52" s="2114"/>
      <c r="AK52" s="2114"/>
      <c r="AL52" s="2114"/>
      <c r="AM52" s="2115"/>
      <c r="AN52" s="2115"/>
      <c r="AO52" s="2115"/>
      <c r="AP52" s="2115"/>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1010</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1011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2116" t="s">
        <v>1029</v>
      </c>
      <c r="B57" s="2117"/>
      <c r="C57" s="2117"/>
      <c r="D57" s="2117"/>
      <c r="E57" s="2117"/>
      <c r="F57" s="2117"/>
      <c r="G57" s="2117"/>
      <c r="H57" s="2117"/>
      <c r="I57" s="2117"/>
      <c r="J57" s="2117"/>
      <c r="K57" s="2117"/>
      <c r="L57" s="211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c r="AS57" s="2117"/>
      <c r="AT57" s="2117"/>
      <c r="AU57" s="2117"/>
      <c r="AV57" s="211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118" t="s">
        <v>1013</v>
      </c>
      <c r="B59" s="1094"/>
      <c r="C59" s="1094"/>
      <c r="D59" s="1094"/>
      <c r="E59" s="1094"/>
      <c r="F59" s="1094"/>
      <c r="G59" s="1094"/>
      <c r="H59" s="1094"/>
      <c r="I59" s="1094"/>
      <c r="J59" s="1094"/>
      <c r="K59" s="1094"/>
      <c r="L59" s="1094"/>
      <c r="M59" s="1094"/>
      <c r="N59" s="1094"/>
      <c r="O59" s="1094"/>
      <c r="P59" s="1094"/>
      <c r="Q59" s="1094"/>
      <c r="R59" s="1094"/>
      <c r="S59" s="1094"/>
      <c r="T59" s="1094"/>
      <c r="U59" s="1094"/>
      <c r="V59" s="1094"/>
      <c r="W59" s="1094"/>
      <c r="X59" s="1094"/>
      <c r="Y59" s="1094"/>
      <c r="Z59" s="1094"/>
      <c r="AA59" s="1094"/>
      <c r="AB59" s="1094"/>
      <c r="AC59" s="1094"/>
      <c r="AD59" s="1094"/>
      <c r="AE59" s="1094"/>
      <c r="AF59" s="1094"/>
      <c r="AG59" s="1094"/>
      <c r="AH59" s="1094"/>
      <c r="AI59" s="1094"/>
      <c r="AJ59" s="1094"/>
      <c r="AK59" s="1094"/>
      <c r="AL59" s="1094"/>
      <c r="AM59" s="1094"/>
      <c r="AN59" s="1094"/>
      <c r="AO59" s="1094"/>
      <c r="AP59" s="1094"/>
      <c r="AQ59" s="1094"/>
      <c r="AR59" s="1094"/>
      <c r="AS59" s="1094"/>
      <c r="AT59" s="1094"/>
      <c r="AU59" s="1094"/>
      <c r="AV59" s="109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2119" t="s">
        <v>1014</v>
      </c>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c r="AO61" s="2120"/>
      <c r="AP61" s="2120"/>
      <c r="AQ61" s="2120"/>
      <c r="AR61" s="2120"/>
      <c r="AS61" s="2120"/>
      <c r="AT61" s="2120"/>
      <c r="AU61" s="2120"/>
      <c r="AV61" s="2120"/>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2118" t="s">
        <v>1015</v>
      </c>
      <c r="B63" s="1094"/>
      <c r="C63" s="1094"/>
      <c r="D63" s="1094"/>
      <c r="E63" s="1094"/>
      <c r="F63" s="1094"/>
      <c r="G63" s="1094"/>
      <c r="H63" s="1094"/>
      <c r="I63" s="1094"/>
      <c r="J63" s="1094"/>
      <c r="K63" s="1094"/>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2111" t="s">
        <v>1016</v>
      </c>
      <c r="B65" s="2112"/>
      <c r="C65" s="2112"/>
      <c r="D65" s="2112"/>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2"/>
      <c r="AK65" s="2112"/>
      <c r="AL65" s="2112"/>
      <c r="AM65" s="2112"/>
      <c r="AN65" s="2112"/>
      <c r="AO65" s="2112"/>
      <c r="AP65" s="2112"/>
      <c r="AQ65" s="2112"/>
      <c r="AR65" s="2112"/>
      <c r="AS65" s="2112"/>
      <c r="AT65" s="2112"/>
      <c r="AU65" s="2112"/>
      <c r="AV65" s="211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2111" t="s">
        <v>1030</v>
      </c>
      <c r="B67" s="2112"/>
      <c r="C67" s="2112"/>
      <c r="D67" s="2112"/>
      <c r="E67" s="2112"/>
      <c r="F67" s="2112"/>
      <c r="G67" s="2112"/>
      <c r="H67" s="2112"/>
      <c r="I67" s="2112"/>
      <c r="J67" s="2112"/>
      <c r="K67" s="2112"/>
      <c r="L67" s="2112"/>
      <c r="M67" s="2112"/>
      <c r="N67" s="2112"/>
      <c r="O67" s="2112"/>
      <c r="P67" s="2112"/>
      <c r="Q67" s="2112"/>
      <c r="R67" s="2112"/>
      <c r="S67" s="2112"/>
      <c r="T67" s="2112"/>
      <c r="U67" s="2112"/>
      <c r="V67" s="2112"/>
      <c r="W67" s="2112"/>
      <c r="X67" s="2112"/>
      <c r="Y67" s="2112"/>
      <c r="Z67" s="2112"/>
      <c r="AA67" s="2112"/>
      <c r="AB67" s="2112"/>
      <c r="AC67" s="2112"/>
      <c r="AD67" s="2112"/>
      <c r="AE67" s="2112"/>
      <c r="AF67" s="2112"/>
      <c r="AG67" s="2112"/>
      <c r="AH67" s="2112"/>
      <c r="AI67" s="2112"/>
      <c r="AJ67" s="2112"/>
      <c r="AK67" s="2112"/>
      <c r="AL67" s="2112"/>
      <c r="AM67" s="2112"/>
      <c r="AN67" s="2112"/>
      <c r="AO67" s="2112"/>
      <c r="AP67" s="2112"/>
      <c r="AQ67" s="2112"/>
      <c r="AR67" s="2112"/>
      <c r="AS67" s="2112"/>
      <c r="AT67" s="2112"/>
      <c r="AU67" s="2112"/>
      <c r="AV67" s="211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hY7WuerWnamgbt788eQda0S4elUAYP/9B76bksJHnsEGAZFZRYB01Zj2yhdiGhdhn0o8a0JQiRR04k9tmA5OSQ==" saltValue="D9xISYm7Z2TFt8nLwK0RVg=="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B24" sqref="B24:G24"/>
    </sheetView>
  </sheetViews>
  <sheetFormatPr defaultColWidth="9.140625" defaultRowHeight="14.25" x14ac:dyDescent="0.2"/>
  <cols>
    <col min="1" max="1" width="1.42578125" style="379" customWidth="1"/>
    <col min="2" max="2" width="4.140625" style="379" customWidth="1"/>
    <col min="3" max="3" width="4.42578125" style="379" customWidth="1"/>
    <col min="4" max="4" width="20.5703125" style="379" customWidth="1"/>
    <col min="5" max="5" width="11.28515625" style="379" customWidth="1"/>
    <col min="6" max="6" width="8.7109375" style="379" customWidth="1"/>
    <col min="7" max="7" width="10.140625" style="379" customWidth="1"/>
    <col min="8" max="8" width="13.85546875" style="379" customWidth="1"/>
    <col min="9" max="9" width="7" style="379" customWidth="1"/>
    <col min="10" max="10" width="9" style="379" customWidth="1"/>
    <col min="11" max="11" width="10.5703125" style="379" customWidth="1"/>
    <col min="12" max="12" width="6" style="379" customWidth="1"/>
    <col min="13" max="16384" width="9.140625" style="379"/>
  </cols>
  <sheetData>
    <row r="1" spans="2:13" ht="21" thickBot="1" x14ac:dyDescent="0.35">
      <c r="B1" s="2144" t="s">
        <v>151</v>
      </c>
      <c r="C1" s="2145"/>
      <c r="D1" s="2152" t="s">
        <v>1594</v>
      </c>
      <c r="E1" s="2153"/>
      <c r="F1" s="2153"/>
      <c r="G1" s="2153"/>
      <c r="H1" s="2153"/>
      <c r="I1" s="2153"/>
      <c r="J1" s="2153"/>
      <c r="K1" s="2154"/>
      <c r="L1" s="2155"/>
    </row>
    <row r="2" spans="2:13" ht="163.5" customHeight="1" x14ac:dyDescent="0.2">
      <c r="B2" s="2161" t="s">
        <v>1580</v>
      </c>
      <c r="C2" s="2162"/>
      <c r="D2" s="2163"/>
      <c r="E2" s="2163"/>
      <c r="F2" s="2164"/>
      <c r="G2" s="2164"/>
      <c r="H2" s="2164"/>
      <c r="I2" s="2164"/>
      <c r="J2" s="2164"/>
      <c r="K2" s="2164"/>
      <c r="L2" s="2165"/>
    </row>
    <row r="3" spans="2:13" ht="18" customHeight="1" x14ac:dyDescent="0.2">
      <c r="B3" s="408"/>
      <c r="C3" s="2146" t="s">
        <v>1031</v>
      </c>
      <c r="D3" s="1101"/>
      <c r="E3" s="1101"/>
      <c r="F3" s="1101"/>
      <c r="G3" s="1101"/>
      <c r="H3" s="1101"/>
      <c r="I3" s="1101"/>
      <c r="J3" s="1101"/>
      <c r="K3" s="1101"/>
      <c r="L3" s="2147"/>
    </row>
    <row r="4" spans="2:13" ht="11.25" customHeight="1" thickBot="1" x14ac:dyDescent="0.25">
      <c r="B4" s="407"/>
      <c r="C4" s="2148"/>
      <c r="D4" s="2148"/>
      <c r="E4" s="2148"/>
      <c r="F4" s="2148"/>
      <c r="G4" s="2148"/>
      <c r="H4" s="2148"/>
      <c r="I4" s="2148"/>
      <c r="J4" s="2148"/>
      <c r="K4" s="2148"/>
      <c r="L4" s="2149"/>
    </row>
    <row r="5" spans="2:13" ht="14.25" customHeight="1" x14ac:dyDescent="0.2">
      <c r="B5" s="388"/>
      <c r="C5" s="387"/>
      <c r="D5" s="387"/>
      <c r="E5" s="387"/>
      <c r="L5" s="381"/>
    </row>
    <row r="6" spans="2:13" ht="14.25" customHeight="1" x14ac:dyDescent="0.2">
      <c r="B6" s="2150" t="s">
        <v>433</v>
      </c>
      <c r="C6" s="2151"/>
      <c r="D6" s="389"/>
      <c r="E6" s="387"/>
      <c r="L6" s="381"/>
    </row>
    <row r="7" spans="2:13" ht="15.75" customHeight="1" x14ac:dyDescent="0.2">
      <c r="B7" s="388"/>
      <c r="C7" s="387"/>
      <c r="D7" s="387"/>
      <c r="E7" s="387"/>
      <c r="L7" s="381"/>
    </row>
    <row r="8" spans="2:13" ht="14.25" customHeight="1" x14ac:dyDescent="0.2">
      <c r="B8" s="2166" t="s">
        <v>15</v>
      </c>
      <c r="C8" s="2167"/>
      <c r="D8" s="2167"/>
      <c r="E8" s="2168"/>
      <c r="F8" s="2168"/>
      <c r="G8" s="2168"/>
      <c r="L8" s="381"/>
    </row>
    <row r="9" spans="2:13" ht="15" customHeight="1" x14ac:dyDescent="0.2">
      <c r="B9" s="388"/>
      <c r="C9" s="387"/>
      <c r="D9" s="387"/>
      <c r="E9" s="387"/>
      <c r="L9" s="381"/>
    </row>
    <row r="10" spans="2:13" ht="15" customHeight="1" x14ac:dyDescent="0.2">
      <c r="B10" s="2159" t="s">
        <v>1032</v>
      </c>
      <c r="C10" s="2160"/>
      <c r="D10" s="2160"/>
      <c r="E10" s="2169"/>
      <c r="F10" s="2169"/>
      <c r="G10" s="2168"/>
      <c r="H10" s="2168"/>
      <c r="I10" s="2168"/>
      <c r="L10" s="381"/>
      <c r="M10" s="386"/>
    </row>
    <row r="11" spans="2:13" ht="15" customHeight="1" x14ac:dyDescent="0.2">
      <c r="B11" s="388"/>
      <c r="C11" s="387"/>
      <c r="D11" s="387"/>
      <c r="E11" s="387"/>
      <c r="L11" s="381"/>
    </row>
    <row r="12" spans="2:13" ht="15" customHeight="1" x14ac:dyDescent="0.25">
      <c r="B12" s="386" t="s">
        <v>1033</v>
      </c>
      <c r="E12" s="2168"/>
      <c r="F12" s="2170"/>
      <c r="L12" s="381"/>
    </row>
    <row r="13" spans="2:13" ht="15" thickBot="1" x14ac:dyDescent="0.25">
      <c r="B13" s="386"/>
      <c r="L13" s="381"/>
    </row>
    <row r="14" spans="2:13" ht="15.75" customHeight="1" thickBot="1" x14ac:dyDescent="0.25">
      <c r="B14" s="2156" t="s">
        <v>1034</v>
      </c>
      <c r="C14" s="2157"/>
      <c r="D14" s="2157"/>
      <c r="E14" s="2157"/>
      <c r="F14" s="2157"/>
      <c r="G14" s="2157"/>
      <c r="H14" s="2157"/>
      <c r="I14" s="2157"/>
      <c r="J14" s="2157"/>
      <c r="K14" s="2157"/>
      <c r="L14" s="2158"/>
    </row>
    <row r="15" spans="2:13" ht="20.25" customHeight="1" x14ac:dyDescent="0.2">
      <c r="B15" s="2142" t="s">
        <v>388</v>
      </c>
      <c r="C15" s="2143"/>
      <c r="D15" s="2143"/>
      <c r="E15" s="2143"/>
      <c r="F15" s="2143"/>
      <c r="G15" s="2143"/>
      <c r="H15" s="385" t="s">
        <v>1035</v>
      </c>
      <c r="I15" s="384"/>
      <c r="J15" s="384"/>
      <c r="K15" s="384"/>
      <c r="L15" s="383"/>
    </row>
    <row r="16" spans="2:13" ht="18" customHeight="1" x14ac:dyDescent="0.2">
      <c r="B16" s="2137"/>
      <c r="C16" s="2138"/>
      <c r="D16" s="2138"/>
      <c r="E16" s="2138"/>
      <c r="F16" s="2138"/>
      <c r="G16" s="2139"/>
      <c r="H16" s="382"/>
      <c r="L16" s="381"/>
    </row>
    <row r="17" spans="2:12" ht="18" customHeight="1" x14ac:dyDescent="0.2">
      <c r="B17" s="2137"/>
      <c r="C17" s="2138"/>
      <c r="D17" s="2138"/>
      <c r="E17" s="2138"/>
      <c r="F17" s="2138"/>
      <c r="G17" s="2139"/>
      <c r="H17" s="382"/>
      <c r="L17" s="381"/>
    </row>
    <row r="18" spans="2:12" ht="18" customHeight="1" x14ac:dyDescent="0.2">
      <c r="B18" s="2137"/>
      <c r="C18" s="2138"/>
      <c r="D18" s="2138"/>
      <c r="E18" s="2138"/>
      <c r="F18" s="2138"/>
      <c r="G18" s="2139"/>
      <c r="H18" s="382"/>
      <c r="L18" s="381"/>
    </row>
    <row r="19" spans="2:12" ht="18" customHeight="1" x14ac:dyDescent="0.2">
      <c r="B19" s="2137"/>
      <c r="C19" s="2138"/>
      <c r="D19" s="2138"/>
      <c r="E19" s="2138"/>
      <c r="F19" s="2138"/>
      <c r="G19" s="2139"/>
      <c r="H19" s="382"/>
      <c r="L19" s="381"/>
    </row>
    <row r="20" spans="2:12" ht="18" customHeight="1" x14ac:dyDescent="0.2">
      <c r="B20" s="2137"/>
      <c r="C20" s="2138"/>
      <c r="D20" s="2138"/>
      <c r="E20" s="2138"/>
      <c r="F20" s="2138"/>
      <c r="G20" s="2139"/>
      <c r="H20" s="382"/>
      <c r="L20" s="381"/>
    </row>
    <row r="21" spans="2:12" ht="18" customHeight="1" x14ac:dyDescent="0.2">
      <c r="B21" s="2137"/>
      <c r="C21" s="2138"/>
      <c r="D21" s="2138"/>
      <c r="E21" s="2138"/>
      <c r="F21" s="2138"/>
      <c r="G21" s="2139"/>
      <c r="H21" s="382"/>
      <c r="L21" s="381"/>
    </row>
    <row r="22" spans="2:12" ht="18" customHeight="1" x14ac:dyDescent="0.2">
      <c r="B22" s="2137"/>
      <c r="C22" s="2138"/>
      <c r="D22" s="2138"/>
      <c r="E22" s="2138"/>
      <c r="F22" s="2138"/>
      <c r="G22" s="2139"/>
      <c r="H22" s="382"/>
      <c r="L22" s="381"/>
    </row>
    <row r="23" spans="2:12" ht="18" customHeight="1" x14ac:dyDescent="0.2">
      <c r="B23" s="2137"/>
      <c r="C23" s="2138"/>
      <c r="D23" s="2138"/>
      <c r="E23" s="2138"/>
      <c r="F23" s="2138"/>
      <c r="G23" s="2139"/>
      <c r="H23" s="382"/>
      <c r="L23" s="381"/>
    </row>
    <row r="24" spans="2:12" ht="18" customHeight="1" x14ac:dyDescent="0.2">
      <c r="B24" s="2137"/>
      <c r="C24" s="2138"/>
      <c r="D24" s="2138"/>
      <c r="E24" s="2138"/>
      <c r="F24" s="2138"/>
      <c r="G24" s="2139"/>
      <c r="H24" s="382"/>
      <c r="L24" s="381"/>
    </row>
    <row r="25" spans="2:12" ht="18" customHeight="1" x14ac:dyDescent="0.2">
      <c r="B25" s="2137"/>
      <c r="C25" s="2138"/>
      <c r="D25" s="2138"/>
      <c r="E25" s="2138"/>
      <c r="F25" s="2138"/>
      <c r="G25" s="2139"/>
      <c r="H25" s="382"/>
      <c r="L25" s="381"/>
    </row>
    <row r="26" spans="2:12" ht="18" customHeight="1" x14ac:dyDescent="0.2">
      <c r="B26" s="2137"/>
      <c r="C26" s="2138"/>
      <c r="D26" s="2138"/>
      <c r="E26" s="2138"/>
      <c r="F26" s="2138"/>
      <c r="G26" s="2139"/>
      <c r="H26" s="382"/>
      <c r="L26" s="381"/>
    </row>
    <row r="27" spans="2:12" ht="18" customHeight="1" x14ac:dyDescent="0.2">
      <c r="B27" s="2137"/>
      <c r="C27" s="2138"/>
      <c r="D27" s="2138"/>
      <c r="E27" s="2138"/>
      <c r="F27" s="2138"/>
      <c r="G27" s="2139"/>
      <c r="H27" s="382"/>
      <c r="L27" s="381"/>
    </row>
    <row r="28" spans="2:12" ht="18" customHeight="1" x14ac:dyDescent="0.2">
      <c r="B28" s="2137"/>
      <c r="C28" s="2138"/>
      <c r="D28" s="2138"/>
      <c r="E28" s="2138"/>
      <c r="F28" s="2138"/>
      <c r="G28" s="2139"/>
      <c r="H28" s="382"/>
      <c r="L28" s="381"/>
    </row>
    <row r="29" spans="2:12" ht="18" customHeight="1" x14ac:dyDescent="0.2">
      <c r="B29" s="2137"/>
      <c r="C29" s="2138"/>
      <c r="D29" s="2138"/>
      <c r="E29" s="2138"/>
      <c r="F29" s="2138"/>
      <c r="G29" s="2139"/>
      <c r="H29" s="382"/>
      <c r="L29" s="381"/>
    </row>
    <row r="30" spans="2:12" ht="18" customHeight="1" x14ac:dyDescent="0.2">
      <c r="B30" s="2137"/>
      <c r="C30" s="2138"/>
      <c r="D30" s="2138"/>
      <c r="E30" s="2138"/>
      <c r="F30" s="2138"/>
      <c r="G30" s="2139"/>
      <c r="H30" s="382"/>
      <c r="L30" s="381"/>
    </row>
    <row r="31" spans="2:12" ht="18" customHeight="1" x14ac:dyDescent="0.2">
      <c r="B31" s="2137"/>
      <c r="C31" s="2138"/>
      <c r="D31" s="2138"/>
      <c r="E31" s="2138"/>
      <c r="F31" s="2138"/>
      <c r="G31" s="2139"/>
      <c r="H31" s="382"/>
      <c r="L31" s="381"/>
    </row>
    <row r="32" spans="2:12" ht="18" customHeight="1" x14ac:dyDescent="0.2">
      <c r="B32" s="2137"/>
      <c r="C32" s="2138"/>
      <c r="D32" s="2138"/>
      <c r="E32" s="2138"/>
      <c r="F32" s="2138"/>
      <c r="G32" s="2139"/>
      <c r="H32" s="382"/>
      <c r="L32" s="381"/>
    </row>
    <row r="33" spans="2:12" ht="18" customHeight="1" x14ac:dyDescent="0.2">
      <c r="B33" s="2137"/>
      <c r="C33" s="2138"/>
      <c r="D33" s="2138"/>
      <c r="E33" s="2138"/>
      <c r="F33" s="2138"/>
      <c r="G33" s="2139"/>
      <c r="H33" s="382"/>
      <c r="L33" s="381"/>
    </row>
    <row r="34" spans="2:12" ht="18" customHeight="1" x14ac:dyDescent="0.2">
      <c r="B34" s="2137"/>
      <c r="C34" s="2138"/>
      <c r="D34" s="2138"/>
      <c r="E34" s="2138"/>
      <c r="F34" s="2138"/>
      <c r="G34" s="2139"/>
      <c r="H34" s="382"/>
      <c r="L34" s="381"/>
    </row>
    <row r="35" spans="2:12" ht="18" customHeight="1" x14ac:dyDescent="0.2">
      <c r="B35" s="2137"/>
      <c r="C35" s="2138"/>
      <c r="D35" s="2138"/>
      <c r="E35" s="2138"/>
      <c r="F35" s="2138"/>
      <c r="G35" s="2139"/>
      <c r="H35" s="382"/>
      <c r="L35" s="381"/>
    </row>
    <row r="36" spans="2:12" ht="18" customHeight="1" x14ac:dyDescent="0.2">
      <c r="B36" s="2137"/>
      <c r="C36" s="2138"/>
      <c r="D36" s="2138"/>
      <c r="E36" s="2138"/>
      <c r="F36" s="2138"/>
      <c r="G36" s="2139"/>
      <c r="H36" s="382"/>
      <c r="L36" s="381"/>
    </row>
    <row r="37" spans="2:12" ht="18" customHeight="1" x14ac:dyDescent="0.2">
      <c r="B37" s="2137"/>
      <c r="C37" s="2138"/>
      <c r="D37" s="2138"/>
      <c r="E37" s="2138"/>
      <c r="F37" s="2138"/>
      <c r="G37" s="2139"/>
      <c r="H37" s="382"/>
      <c r="L37" s="381"/>
    </row>
    <row r="38" spans="2:12" ht="18" customHeight="1" x14ac:dyDescent="0.2">
      <c r="B38" s="2137"/>
      <c r="C38" s="2138"/>
      <c r="D38" s="2138"/>
      <c r="E38" s="2138"/>
      <c r="F38" s="2138"/>
      <c r="G38" s="2139"/>
      <c r="H38" s="382"/>
      <c r="L38" s="381"/>
    </row>
    <row r="39" spans="2:12" ht="18" customHeight="1" x14ac:dyDescent="0.2">
      <c r="B39" s="2137"/>
      <c r="C39" s="2138"/>
      <c r="D39" s="2138"/>
      <c r="E39" s="2138"/>
      <c r="F39" s="2138"/>
      <c r="G39" s="2139"/>
      <c r="H39" s="382"/>
      <c r="L39" s="381"/>
    </row>
    <row r="40" spans="2:12" ht="18" customHeight="1" x14ac:dyDescent="0.2">
      <c r="B40" s="2137"/>
      <c r="C40" s="2138"/>
      <c r="D40" s="2138"/>
      <c r="E40" s="2138"/>
      <c r="F40" s="2138"/>
      <c r="G40" s="2139"/>
      <c r="H40" s="382"/>
      <c r="L40" s="381"/>
    </row>
    <row r="41" spans="2:12" ht="18" customHeight="1" x14ac:dyDescent="0.2">
      <c r="B41" s="2137"/>
      <c r="C41" s="2138"/>
      <c r="D41" s="2138"/>
      <c r="E41" s="2138"/>
      <c r="F41" s="2138"/>
      <c r="G41" s="2139"/>
      <c r="H41" s="382"/>
      <c r="L41" s="381"/>
    </row>
    <row r="42" spans="2:12" ht="13.5" customHeight="1" thickBot="1" x14ac:dyDescent="0.25">
      <c r="B42" s="2140"/>
      <c r="C42" s="2141"/>
      <c r="D42" s="2141"/>
      <c r="E42" s="2141"/>
      <c r="F42" s="2141"/>
      <c r="G42" s="2141"/>
      <c r="H42" s="651"/>
      <c r="I42" s="651"/>
      <c r="J42" s="651"/>
      <c r="K42" s="651"/>
      <c r="L42" s="380"/>
    </row>
  </sheetData>
  <sheetProtection algorithmName="SHA-512" hashValue="jKfXPr5xgAmGfdCwFohYEt7yAJ0itu4zaPaw8sHq3XYlR4RR7NTq3bzPCB+2Z2y+pmLNf/gC7T8H0yqqWH2bDg==" saltValue="kQ7aunAYdxs1kD8JNkPVCQ=="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X19" sqref="X19:AE23"/>
    </sheetView>
  </sheetViews>
  <sheetFormatPr defaultColWidth="9.140625" defaultRowHeight="12.75" x14ac:dyDescent="0.2"/>
  <cols>
    <col min="1" max="1" width="3.7109375" style="132" customWidth="1"/>
    <col min="2" max="6" width="2.7109375" style="132" customWidth="1"/>
    <col min="7" max="7" width="3.140625" style="132" customWidth="1"/>
    <col min="8" max="8" width="3.28515625" style="132" customWidth="1"/>
    <col min="9" max="10" width="3.7109375" style="132" customWidth="1"/>
    <col min="11" max="11" width="4.7109375" style="132" customWidth="1"/>
    <col min="12" max="12" width="13.28515625" style="132" customWidth="1"/>
    <col min="13" max="13" width="13.5703125" style="132" customWidth="1"/>
    <col min="14" max="14" width="8.28515625" style="132" customWidth="1"/>
    <col min="15" max="15" width="5.7109375" style="132" customWidth="1"/>
    <col min="16" max="18" width="2.7109375" style="132" customWidth="1"/>
    <col min="19" max="19" width="2" style="132" customWidth="1"/>
    <col min="20" max="21" width="2.7109375" style="132" customWidth="1"/>
    <col min="22" max="22" width="3.85546875" style="132" customWidth="1"/>
    <col min="23" max="23" width="13.85546875" style="132" customWidth="1"/>
    <col min="24" max="24" width="2.7109375" style="132" customWidth="1"/>
    <col min="25" max="25" width="2" style="132" customWidth="1"/>
    <col min="26" max="26" width="3.5703125" style="132" customWidth="1"/>
    <col min="27" max="27" width="2.28515625" style="132" customWidth="1"/>
    <col min="28" max="28" width="2" style="132" customWidth="1"/>
    <col min="29" max="29" width="2.28515625" style="132" customWidth="1"/>
    <col min="30" max="30" width="1.5703125" style="132" customWidth="1"/>
    <col min="31" max="31" width="1.85546875" style="132" customWidth="1"/>
    <col min="32" max="32" width="3.42578125" style="132" customWidth="1"/>
    <col min="33" max="33" width="1.7109375" style="132" customWidth="1"/>
    <col min="34" max="34" width="3" style="132" customWidth="1"/>
    <col min="35" max="39" width="2.7109375" style="132" customWidth="1"/>
    <col min="40" max="40" width="6.5703125" style="132" customWidth="1"/>
    <col min="41" max="42" width="2.7109375" style="132" customWidth="1"/>
    <col min="43" max="43" width="3.7109375" style="132" customWidth="1"/>
    <col min="44" max="44" width="2.7109375" style="132" customWidth="1"/>
    <col min="45" max="45" width="3.28515625" style="132" customWidth="1"/>
    <col min="46" max="46" width="4" style="132" hidden="1" customWidth="1"/>
    <col min="47" max="47" width="0.140625" style="132" hidden="1" customWidth="1"/>
    <col min="48" max="48" width="3.5703125" style="132" customWidth="1"/>
    <col min="49" max="49" width="2.7109375" style="132" customWidth="1"/>
    <col min="50" max="50" width="5.85546875" style="132" customWidth="1"/>
    <col min="51" max="51" width="4.7109375" style="132" customWidth="1"/>
    <col min="52" max="52" width="3.5703125" style="132" customWidth="1"/>
    <col min="53" max="53" width="6.7109375" style="132" customWidth="1"/>
    <col min="54" max="54" width="3.140625" style="132" customWidth="1"/>
    <col min="55" max="55" width="3.7109375" style="132" customWidth="1"/>
    <col min="56" max="56" width="6" style="132" customWidth="1"/>
    <col min="57" max="57" width="2.85546875" style="132" customWidth="1"/>
    <col min="58" max="58" width="3.140625" style="132" customWidth="1"/>
    <col min="59" max="59" width="3" style="132" customWidth="1"/>
    <col min="60" max="60" width="3.28515625" style="132" customWidth="1"/>
    <col min="61" max="61" width="3.42578125" style="132" customWidth="1"/>
    <col min="62" max="65" width="2.7109375" style="132" customWidth="1"/>
    <col min="66" max="16384" width="9.140625" style="132"/>
  </cols>
  <sheetData>
    <row r="1" spans="1:64" ht="6.75" customHeight="1" thickTop="1" x14ac:dyDescent="0.4">
      <c r="A1" s="2173" t="s">
        <v>151</v>
      </c>
      <c r="B1" s="2174"/>
      <c r="C1" s="2174"/>
      <c r="D1" s="454"/>
      <c r="E1" s="454"/>
      <c r="F1" s="454"/>
      <c r="G1" s="454"/>
      <c r="H1" s="454"/>
      <c r="I1" s="454"/>
      <c r="J1" s="454"/>
      <c r="K1" s="454"/>
      <c r="L1" s="454"/>
      <c r="M1" s="454"/>
      <c r="N1" s="454"/>
      <c r="O1" s="454"/>
      <c r="P1" s="454"/>
      <c r="Q1" s="454"/>
      <c r="R1" s="454"/>
      <c r="S1" s="454"/>
      <c r="T1" s="454"/>
      <c r="U1" s="454"/>
      <c r="V1" s="454"/>
      <c r="W1" s="454"/>
      <c r="X1" s="455"/>
      <c r="Y1" s="365"/>
      <c r="Z1" s="364"/>
      <c r="AA1" s="364"/>
      <c r="AB1" s="364"/>
      <c r="AC1" s="364"/>
      <c r="AD1" s="364"/>
      <c r="AE1" s="364"/>
      <c r="AF1" s="364"/>
      <c r="AG1" s="364"/>
      <c r="AH1" s="364"/>
      <c r="AI1" s="364"/>
      <c r="AJ1" s="364"/>
      <c r="AK1" s="364"/>
      <c r="AL1" s="364"/>
      <c r="AM1" s="364"/>
      <c r="AN1" s="364"/>
      <c r="AO1" s="364"/>
      <c r="AP1" s="364"/>
      <c r="AQ1" s="364"/>
      <c r="AR1" s="363"/>
      <c r="AS1" s="363"/>
      <c r="AT1" s="363"/>
      <c r="AU1" s="363"/>
      <c r="AV1" s="363"/>
      <c r="AW1" s="363"/>
      <c r="AX1" s="363"/>
      <c r="AY1" s="363"/>
      <c r="AZ1" s="363"/>
      <c r="BA1" s="363"/>
      <c r="BB1" s="363"/>
      <c r="BC1" s="363"/>
      <c r="BD1" s="363"/>
      <c r="BE1" s="363"/>
      <c r="BF1" s="363"/>
      <c r="BG1" s="363"/>
      <c r="BH1" s="363"/>
      <c r="BI1" s="362"/>
    </row>
    <row r="2" spans="1:64" ht="24.75" customHeight="1" x14ac:dyDescent="0.25">
      <c r="A2" s="2175"/>
      <c r="B2" s="2176"/>
      <c r="C2" s="2176"/>
      <c r="D2" s="2171" t="s">
        <v>1616</v>
      </c>
      <c r="E2" s="1081"/>
      <c r="F2" s="1081"/>
      <c r="G2" s="1081"/>
      <c r="H2" s="1081"/>
      <c r="I2" s="1081"/>
      <c r="J2" s="1081"/>
      <c r="K2" s="1081"/>
      <c r="L2" s="1081"/>
      <c r="M2" s="1081"/>
      <c r="N2" s="1081"/>
      <c r="O2" s="1081"/>
      <c r="P2" s="1081"/>
      <c r="Q2" s="1081"/>
      <c r="R2" s="1081"/>
      <c r="S2" s="1081"/>
      <c r="T2" s="1081"/>
      <c r="U2" s="1081"/>
      <c r="V2" s="1081"/>
      <c r="W2" s="1081"/>
      <c r="X2" s="2172"/>
      <c r="Y2" s="359"/>
      <c r="Z2" s="240"/>
      <c r="AA2" s="192" t="s">
        <v>1036</v>
      </c>
      <c r="AB2" s="192"/>
      <c r="AC2" s="192"/>
      <c r="AD2" s="192"/>
      <c r="AI2" s="192"/>
      <c r="AJ2" s="192"/>
      <c r="AK2" s="192"/>
      <c r="AL2" s="192"/>
      <c r="AM2" s="192"/>
      <c r="AQ2" s="240"/>
      <c r="AR2" s="192" t="s">
        <v>1037</v>
      </c>
      <c r="AZ2" s="240"/>
      <c r="BA2" s="192" t="s">
        <v>1038</v>
      </c>
      <c r="BI2" s="358"/>
    </row>
    <row r="3" spans="1:64" ht="10.9" customHeight="1" x14ac:dyDescent="0.2">
      <c r="A3" s="2175"/>
      <c r="B3" s="2176"/>
      <c r="C3" s="2176"/>
      <c r="D3" s="1081"/>
      <c r="E3" s="1081"/>
      <c r="F3" s="1081"/>
      <c r="G3" s="1081"/>
      <c r="H3" s="1081"/>
      <c r="I3" s="1081"/>
      <c r="J3" s="1081"/>
      <c r="K3" s="1081"/>
      <c r="L3" s="1081"/>
      <c r="M3" s="1081"/>
      <c r="N3" s="1081"/>
      <c r="O3" s="1081"/>
      <c r="P3" s="1081"/>
      <c r="Q3" s="1081"/>
      <c r="R3" s="1081"/>
      <c r="S3" s="1081"/>
      <c r="T3" s="1081"/>
      <c r="U3" s="1081"/>
      <c r="V3" s="1081"/>
      <c r="W3" s="1081"/>
      <c r="X3" s="2172"/>
      <c r="Y3" s="359"/>
      <c r="BI3" s="358"/>
    </row>
    <row r="4" spans="1:64" ht="28.5" customHeight="1" x14ac:dyDescent="0.25">
      <c r="A4" s="444"/>
      <c r="B4" s="445"/>
      <c r="C4" s="445"/>
      <c r="D4" s="1081"/>
      <c r="E4" s="1081"/>
      <c r="F4" s="1081"/>
      <c r="G4" s="1081"/>
      <c r="H4" s="1081"/>
      <c r="I4" s="1081"/>
      <c r="J4" s="1081"/>
      <c r="K4" s="1081"/>
      <c r="L4" s="1081"/>
      <c r="M4" s="1081"/>
      <c r="N4" s="1081"/>
      <c r="O4" s="1081"/>
      <c r="P4" s="1081"/>
      <c r="Q4" s="1081"/>
      <c r="R4" s="1081"/>
      <c r="S4" s="1081"/>
      <c r="T4" s="1081"/>
      <c r="U4" s="1081"/>
      <c r="V4" s="1081"/>
      <c r="W4" s="1081"/>
      <c r="X4" s="2172"/>
      <c r="Y4" s="359"/>
      <c r="Z4" s="240"/>
      <c r="AA4" s="192" t="s">
        <v>1039</v>
      </c>
      <c r="AB4" s="192"/>
      <c r="AC4" s="192"/>
      <c r="AD4" s="192"/>
      <c r="AG4" s="241"/>
      <c r="AH4" s="192"/>
      <c r="AI4" s="192"/>
      <c r="AJ4" s="192"/>
      <c r="AK4" s="192"/>
      <c r="AL4" s="192"/>
      <c r="AM4" s="192"/>
      <c r="AQ4" s="240"/>
      <c r="AR4" s="192" t="s">
        <v>1040</v>
      </c>
      <c r="BI4" s="358"/>
    </row>
    <row r="5" spans="1:64" ht="18" customHeight="1" x14ac:dyDescent="0.25">
      <c r="A5" s="444"/>
      <c r="B5" s="445"/>
      <c r="C5" s="445"/>
      <c r="D5" s="360"/>
      <c r="E5" s="2224"/>
      <c r="F5" s="2224"/>
      <c r="G5" s="2224"/>
      <c r="H5" s="2224"/>
      <c r="I5" s="2224"/>
      <c r="J5" s="2224"/>
      <c r="K5" s="2224"/>
      <c r="L5" s="2224"/>
      <c r="M5" s="2224"/>
      <c r="N5" s="2224"/>
      <c r="O5" s="2224"/>
      <c r="P5" s="2224"/>
      <c r="Q5" s="2224"/>
      <c r="R5" s="2224"/>
      <c r="S5" s="2224"/>
      <c r="T5" s="2224"/>
      <c r="U5" s="2224"/>
      <c r="V5" s="2224"/>
      <c r="W5" s="2225"/>
      <c r="X5" s="361"/>
      <c r="Y5" s="359"/>
      <c r="Z5" s="192"/>
      <c r="AA5" s="192"/>
      <c r="AB5" s="192"/>
      <c r="AC5" s="192"/>
      <c r="AD5" s="192"/>
      <c r="AG5" s="241"/>
      <c r="AH5" s="192"/>
      <c r="AI5" s="192"/>
      <c r="AJ5" s="192"/>
      <c r="AK5" s="192"/>
      <c r="AL5" s="192"/>
      <c r="AM5" s="192"/>
      <c r="BI5" s="358"/>
    </row>
    <row r="6" spans="1:64" ht="18.75" customHeight="1" x14ac:dyDescent="0.25">
      <c r="A6" s="444"/>
      <c r="B6" s="445"/>
      <c r="C6" s="445"/>
      <c r="D6" s="360"/>
      <c r="E6" s="1368"/>
      <c r="F6" s="1368"/>
      <c r="G6" s="1368"/>
      <c r="H6" s="1368"/>
      <c r="I6" s="1368"/>
      <c r="J6" s="1368"/>
      <c r="K6" s="1368"/>
      <c r="L6" s="1368"/>
      <c r="M6" s="1368"/>
      <c r="N6" s="1368"/>
      <c r="O6" s="1368"/>
      <c r="P6" s="1368"/>
      <c r="Q6" s="1368"/>
      <c r="R6" s="1368"/>
      <c r="S6" s="1368"/>
      <c r="T6" s="1368"/>
      <c r="U6" s="1368"/>
      <c r="V6" s="1368"/>
      <c r="W6" s="1972"/>
      <c r="X6" s="361"/>
      <c r="Y6" s="359"/>
      <c r="Z6" s="192"/>
      <c r="AA6" s="192"/>
      <c r="AB6" s="192"/>
      <c r="AC6" s="192"/>
      <c r="AD6" s="192"/>
      <c r="AG6" s="241"/>
      <c r="AH6" s="192"/>
      <c r="AI6" s="192"/>
      <c r="AJ6" s="192"/>
      <c r="AK6" s="192"/>
      <c r="AL6" s="192"/>
      <c r="AM6" s="192"/>
      <c r="AQ6" s="192"/>
      <c r="AR6" s="192"/>
      <c r="BI6" s="358"/>
    </row>
    <row r="7" spans="1:64" ht="26.25" customHeight="1" x14ac:dyDescent="0.25">
      <c r="A7" s="444"/>
      <c r="B7" s="445"/>
      <c r="C7" s="445"/>
      <c r="D7" s="360"/>
      <c r="E7" s="1429" t="s">
        <v>1041</v>
      </c>
      <c r="F7" s="1429"/>
      <c r="G7" s="1429"/>
      <c r="H7" s="1429"/>
      <c r="I7" s="1429"/>
      <c r="J7" s="1429"/>
      <c r="K7" s="1429"/>
      <c r="L7" s="1429"/>
      <c r="M7" s="1429"/>
      <c r="N7" s="1429"/>
      <c r="O7" s="1429"/>
      <c r="P7" s="1429"/>
      <c r="Q7" s="1429"/>
      <c r="R7" s="1429"/>
      <c r="S7" s="1429"/>
      <c r="T7" s="1429"/>
      <c r="U7" s="1429"/>
      <c r="V7" s="1429"/>
      <c r="W7" s="1429"/>
      <c r="X7" s="361"/>
      <c r="Y7" s="359"/>
      <c r="Z7" s="240"/>
      <c r="AA7" s="2270" t="s">
        <v>1042</v>
      </c>
      <c r="AB7" s="1094"/>
      <c r="AC7" s="1094"/>
      <c r="AD7" s="1094"/>
      <c r="AE7" s="1094"/>
      <c r="AF7" s="1094"/>
      <c r="AG7" s="1094"/>
      <c r="AH7" s="1094"/>
      <c r="AI7" s="1094"/>
      <c r="AJ7" s="1094"/>
      <c r="AK7" s="1094"/>
      <c r="AL7" s="1094"/>
      <c r="AM7" s="1094"/>
      <c r="AN7" s="1094"/>
      <c r="AO7" s="1094"/>
      <c r="AP7" s="1094"/>
      <c r="AQ7" s="1094"/>
      <c r="AR7" s="1094"/>
      <c r="AS7" s="1094"/>
      <c r="AT7" s="1094"/>
      <c r="AU7" s="1094"/>
      <c r="AV7" s="1094"/>
      <c r="AW7" s="1094"/>
      <c r="AX7" s="1094"/>
      <c r="AY7" s="1094"/>
      <c r="AZ7" s="1094"/>
      <c r="BA7" s="1094"/>
      <c r="BB7" s="1094"/>
      <c r="BC7" s="1094"/>
      <c r="BD7" s="1094"/>
      <c r="BE7" s="1094"/>
      <c r="BF7" s="1094"/>
      <c r="BG7" s="1094"/>
      <c r="BH7" s="1094"/>
      <c r="BI7" s="2271"/>
    </row>
    <row r="8" spans="1:64" ht="20.25" customHeight="1" x14ac:dyDescent="0.25">
      <c r="A8" s="444"/>
      <c r="B8" s="445"/>
      <c r="C8" s="445"/>
      <c r="D8" s="360"/>
      <c r="E8" s="2272"/>
      <c r="F8" s="2273"/>
      <c r="G8" s="2273"/>
      <c r="H8" s="2273"/>
      <c r="I8" s="2273"/>
      <c r="J8" s="2273"/>
      <c r="K8" s="2273"/>
      <c r="L8" s="2273"/>
      <c r="M8" s="2273"/>
      <c r="N8" s="2273"/>
      <c r="O8" s="2273"/>
      <c r="P8" s="2273"/>
      <c r="Q8" s="2273"/>
      <c r="R8" s="2273"/>
      <c r="S8" s="2273"/>
      <c r="T8" s="2273"/>
      <c r="U8" s="2273"/>
      <c r="V8" s="2273"/>
      <c r="W8" s="2273"/>
      <c r="X8" s="2274"/>
      <c r="Y8" s="359"/>
      <c r="Z8" s="192" t="s">
        <v>1043</v>
      </c>
      <c r="AH8" s="240"/>
      <c r="AI8" s="132" t="s">
        <v>664</v>
      </c>
      <c r="BI8" s="358"/>
    </row>
    <row r="9" spans="1:64" ht="5.25" customHeight="1" thickBot="1" x14ac:dyDescent="0.25">
      <c r="A9" s="446"/>
      <c r="B9" s="447"/>
      <c r="C9" s="447"/>
      <c r="D9" s="357"/>
      <c r="E9" s="357"/>
      <c r="F9" s="357"/>
      <c r="G9" s="357"/>
      <c r="H9" s="357"/>
      <c r="I9" s="357"/>
      <c r="J9" s="357"/>
      <c r="K9" s="357"/>
      <c r="L9" s="357"/>
      <c r="M9" s="357"/>
      <c r="N9" s="357"/>
      <c r="O9" s="357"/>
      <c r="P9" s="357"/>
      <c r="Q9" s="357"/>
      <c r="R9" s="357"/>
      <c r="S9" s="357"/>
      <c r="T9" s="357"/>
      <c r="U9" s="357"/>
      <c r="V9" s="357"/>
      <c r="W9" s="357"/>
      <c r="X9" s="356"/>
      <c r="Y9" s="355"/>
      <c r="Z9" s="354"/>
      <c r="AA9" s="354"/>
      <c r="AB9" s="354"/>
      <c r="AC9" s="354"/>
      <c r="AD9" s="354"/>
      <c r="AE9" s="354"/>
      <c r="AF9" s="354"/>
      <c r="AG9" s="354"/>
      <c r="AH9" s="354"/>
      <c r="AI9" s="354"/>
      <c r="AJ9" s="354"/>
      <c r="AK9" s="354"/>
      <c r="AL9" s="354"/>
      <c r="AM9" s="354"/>
      <c r="AN9" s="353"/>
      <c r="AO9" s="353"/>
      <c r="AP9" s="354"/>
      <c r="AQ9" s="354"/>
      <c r="AR9" s="353"/>
      <c r="AS9" s="353"/>
      <c r="AT9" s="353"/>
      <c r="AU9" s="353"/>
      <c r="AV9" s="353"/>
      <c r="AW9" s="353"/>
      <c r="AX9" s="353"/>
      <c r="AY9" s="353"/>
      <c r="AZ9" s="353"/>
      <c r="BA9" s="353"/>
      <c r="BB9" s="353"/>
      <c r="BC9" s="353"/>
      <c r="BD9" s="353"/>
      <c r="BE9" s="353"/>
      <c r="BF9" s="353"/>
      <c r="BG9" s="353"/>
      <c r="BH9" s="353"/>
      <c r="BI9" s="352"/>
    </row>
    <row r="10" spans="1:64" ht="12" customHeight="1" thickTop="1" x14ac:dyDescent="0.2">
      <c r="A10" s="2226" t="s">
        <v>1044</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c r="AT10" s="2227"/>
      <c r="AU10" s="2227"/>
      <c r="AV10" s="2227"/>
      <c r="AW10" s="2227"/>
      <c r="AX10" s="2227"/>
      <c r="AY10" s="2227"/>
      <c r="AZ10" s="2227"/>
      <c r="BA10" s="2227"/>
      <c r="BB10" s="2227"/>
      <c r="BC10" s="2227"/>
      <c r="BD10" s="2227"/>
      <c r="BE10" s="2227"/>
      <c r="BF10" s="2227"/>
      <c r="BG10" s="2227"/>
      <c r="BH10" s="2227"/>
      <c r="BI10" s="2228"/>
      <c r="BJ10" s="192"/>
      <c r="BK10" s="192"/>
      <c r="BL10" s="192"/>
    </row>
    <row r="11" spans="1:64" ht="19.5" customHeight="1" x14ac:dyDescent="0.2">
      <c r="A11" s="1084"/>
      <c r="B11" s="1059"/>
      <c r="C11" s="1059"/>
      <c r="D11" s="1059"/>
      <c r="E11" s="1059"/>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836"/>
      <c r="BJ11" s="192"/>
      <c r="BK11" s="192"/>
      <c r="BL11" s="192"/>
    </row>
    <row r="12" spans="1:64" ht="19.5" customHeight="1" x14ac:dyDescent="0.2">
      <c r="A12" s="1084"/>
      <c r="B12" s="1059"/>
      <c r="C12" s="1059"/>
      <c r="D12" s="1059"/>
      <c r="E12" s="1059"/>
      <c r="F12" s="1059"/>
      <c r="G12" s="1059"/>
      <c r="H12" s="1059"/>
      <c r="I12" s="1059"/>
      <c r="J12" s="1059"/>
      <c r="K12" s="1059"/>
      <c r="L12" s="1059"/>
      <c r="M12" s="1059"/>
      <c r="N12" s="1059"/>
      <c r="O12" s="1059"/>
      <c r="P12" s="1059"/>
      <c r="Q12" s="1059"/>
      <c r="R12" s="1059"/>
      <c r="S12" s="1059"/>
      <c r="T12" s="1059"/>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836"/>
      <c r="BJ12" s="192"/>
      <c r="BK12" s="192"/>
      <c r="BL12" s="192"/>
    </row>
    <row r="13" spans="1:64" ht="44.25" customHeight="1" x14ac:dyDescent="0.2">
      <c r="A13" s="1084"/>
      <c r="B13" s="1059"/>
      <c r="C13" s="1059"/>
      <c r="D13" s="1059"/>
      <c r="E13" s="1059"/>
      <c r="F13" s="1059"/>
      <c r="G13" s="1059"/>
      <c r="H13" s="1059"/>
      <c r="I13" s="1059"/>
      <c r="J13" s="1059"/>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c r="BA13" s="1059"/>
      <c r="BB13" s="1059"/>
      <c r="BC13" s="1059"/>
      <c r="BD13" s="1059"/>
      <c r="BE13" s="1059"/>
      <c r="BF13" s="1059"/>
      <c r="BG13" s="1059"/>
      <c r="BH13" s="1059"/>
      <c r="BI13" s="1836"/>
      <c r="BJ13" s="192"/>
      <c r="BK13" s="192"/>
      <c r="BL13" s="192"/>
    </row>
    <row r="14" spans="1:64" ht="5.25" customHeight="1" x14ac:dyDescent="0.2">
      <c r="A14" s="2232"/>
      <c r="B14" s="1547"/>
      <c r="C14" s="1547"/>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7"/>
      <c r="AR14" s="1547"/>
      <c r="AS14" s="1547"/>
      <c r="AT14" s="1547"/>
      <c r="AU14" s="1547"/>
      <c r="AV14" s="1547"/>
      <c r="AW14" s="1547"/>
      <c r="AX14" s="1547"/>
      <c r="AY14" s="1547"/>
      <c r="AZ14" s="1547"/>
      <c r="BA14" s="1547"/>
      <c r="BB14" s="1547"/>
      <c r="BC14" s="1547"/>
      <c r="BD14" s="1547"/>
      <c r="BE14" s="1547"/>
      <c r="BF14" s="1547"/>
      <c r="BG14" s="1547"/>
      <c r="BH14" s="1547"/>
      <c r="BI14" s="1548"/>
      <c r="BJ14" s="192"/>
      <c r="BK14" s="192"/>
      <c r="BL14" s="192"/>
    </row>
    <row r="15" spans="1:64" ht="17.45" customHeight="1" x14ac:dyDescent="0.2">
      <c r="A15" s="2255" t="s">
        <v>1045</v>
      </c>
      <c r="B15" s="2256"/>
      <c r="C15" s="2256"/>
      <c r="D15" s="2256"/>
      <c r="E15" s="2256"/>
      <c r="F15" s="2256"/>
      <c r="G15" s="2256"/>
      <c r="H15" s="2256"/>
      <c r="I15" s="2256"/>
      <c r="J15" s="2256"/>
      <c r="K15" s="2257"/>
      <c r="L15" s="2229" t="s">
        <v>1046</v>
      </c>
      <c r="M15" s="2229" t="s">
        <v>1047</v>
      </c>
      <c r="N15" s="2240" t="s">
        <v>1048</v>
      </c>
      <c r="O15" s="2241"/>
      <c r="P15" s="2233" t="s">
        <v>394</v>
      </c>
      <c r="Q15" s="2244"/>
      <c r="R15" s="2244"/>
      <c r="S15" s="2245"/>
      <c r="T15" s="2233" t="s">
        <v>1049</v>
      </c>
      <c r="U15" s="2234"/>
      <c r="V15" s="2235"/>
      <c r="W15" s="2229" t="s">
        <v>1050</v>
      </c>
      <c r="X15" s="2233" t="s">
        <v>1051</v>
      </c>
      <c r="Y15" s="2234"/>
      <c r="Z15" s="2234"/>
      <c r="AA15" s="2234"/>
      <c r="AB15" s="2234"/>
      <c r="AC15" s="2234"/>
      <c r="AD15" s="2234"/>
      <c r="AE15" s="2235"/>
      <c r="AF15" s="2233" t="s">
        <v>1052</v>
      </c>
      <c r="AG15" s="2252"/>
      <c r="AH15" s="2252"/>
      <c r="AI15" s="2252"/>
      <c r="AJ15" s="2252"/>
      <c r="AK15" s="2252"/>
      <c r="AL15" s="2252"/>
      <c r="AM15" s="2252"/>
      <c r="AN15" s="2252"/>
      <c r="AO15" s="2252"/>
      <c r="AP15" s="2253"/>
      <c r="AQ15" s="2233" t="s">
        <v>1053</v>
      </c>
      <c r="AR15" s="2252"/>
      <c r="AS15" s="2252"/>
      <c r="AT15" s="2252"/>
      <c r="AU15" s="2252"/>
      <c r="AV15" s="2253"/>
      <c r="AW15" s="2233" t="s">
        <v>950</v>
      </c>
      <c r="AX15" s="1853"/>
      <c r="AY15" s="1854"/>
      <c r="AZ15" s="2233" t="s">
        <v>1054</v>
      </c>
      <c r="BA15" s="1853"/>
      <c r="BB15" s="1854"/>
      <c r="BC15" s="2233" t="s">
        <v>1055</v>
      </c>
      <c r="BD15" s="1853"/>
      <c r="BE15" s="1853"/>
      <c r="BF15" s="2233" t="s">
        <v>1056</v>
      </c>
      <c r="BG15" s="2244"/>
      <c r="BH15" s="2244"/>
      <c r="BI15" s="2245"/>
    </row>
    <row r="16" spans="1:64" ht="12.75" customHeight="1" x14ac:dyDescent="0.2">
      <c r="A16" s="2258"/>
      <c r="B16" s="2259"/>
      <c r="C16" s="2259"/>
      <c r="D16" s="2259"/>
      <c r="E16" s="2259"/>
      <c r="F16" s="2259"/>
      <c r="G16" s="2259"/>
      <c r="H16" s="2259"/>
      <c r="I16" s="2259"/>
      <c r="J16" s="2259"/>
      <c r="K16" s="2260"/>
      <c r="L16" s="2230"/>
      <c r="M16" s="2230"/>
      <c r="N16" s="2240"/>
      <c r="O16" s="2241"/>
      <c r="P16" s="2233"/>
      <c r="Q16" s="2244"/>
      <c r="R16" s="2244"/>
      <c r="S16" s="2245"/>
      <c r="T16" s="2236"/>
      <c r="U16" s="2234"/>
      <c r="V16" s="2235"/>
      <c r="W16" s="2230"/>
      <c r="X16" s="2236"/>
      <c r="Y16" s="2234"/>
      <c r="Z16" s="2234"/>
      <c r="AA16" s="2234"/>
      <c r="AB16" s="2234"/>
      <c r="AC16" s="2234"/>
      <c r="AD16" s="2234"/>
      <c r="AE16" s="2235"/>
      <c r="AF16" s="2254"/>
      <c r="AG16" s="2252"/>
      <c r="AH16" s="2252"/>
      <c r="AI16" s="2252"/>
      <c r="AJ16" s="2252"/>
      <c r="AK16" s="2252"/>
      <c r="AL16" s="2252"/>
      <c r="AM16" s="2252"/>
      <c r="AN16" s="2252"/>
      <c r="AO16" s="2252"/>
      <c r="AP16" s="2253"/>
      <c r="AQ16" s="2254"/>
      <c r="AR16" s="2252"/>
      <c r="AS16" s="2252"/>
      <c r="AT16" s="2252"/>
      <c r="AU16" s="2252"/>
      <c r="AV16" s="2253"/>
      <c r="AW16" s="1852"/>
      <c r="AX16" s="1853"/>
      <c r="AY16" s="1854"/>
      <c r="AZ16" s="1852"/>
      <c r="BA16" s="1853"/>
      <c r="BB16" s="1854"/>
      <c r="BC16" s="1852"/>
      <c r="BD16" s="1853"/>
      <c r="BE16" s="1853"/>
      <c r="BF16" s="2233"/>
      <c r="BG16" s="2244"/>
      <c r="BH16" s="2244"/>
      <c r="BI16" s="2245"/>
    </row>
    <row r="17" spans="1:61" ht="18" customHeight="1" x14ac:dyDescent="0.2">
      <c r="A17" s="211"/>
      <c r="B17" s="192"/>
      <c r="C17" s="192"/>
      <c r="D17" s="192"/>
      <c r="E17" s="2269"/>
      <c r="F17" s="2269"/>
      <c r="G17" s="2269"/>
      <c r="H17" s="2269"/>
      <c r="I17" s="192"/>
      <c r="J17" s="192"/>
      <c r="K17" s="210"/>
      <c r="L17" s="2230"/>
      <c r="M17" s="2230"/>
      <c r="N17" s="2240"/>
      <c r="O17" s="2241"/>
      <c r="P17" s="2233"/>
      <c r="Q17" s="2244"/>
      <c r="R17" s="2244"/>
      <c r="S17" s="2245"/>
      <c r="T17" s="2236"/>
      <c r="U17" s="2234"/>
      <c r="V17" s="2235"/>
      <c r="W17" s="2230"/>
      <c r="X17" s="2236"/>
      <c r="Y17" s="2234"/>
      <c r="Z17" s="2234"/>
      <c r="AA17" s="2234"/>
      <c r="AB17" s="2234"/>
      <c r="AC17" s="2234"/>
      <c r="AD17" s="2234"/>
      <c r="AE17" s="2235"/>
      <c r="AF17" s="2254"/>
      <c r="AG17" s="2252"/>
      <c r="AH17" s="2252"/>
      <c r="AI17" s="2252"/>
      <c r="AJ17" s="2252"/>
      <c r="AK17" s="2252"/>
      <c r="AL17" s="2252"/>
      <c r="AM17" s="2252"/>
      <c r="AN17" s="2252"/>
      <c r="AO17" s="2252"/>
      <c r="AP17" s="2253"/>
      <c r="AQ17" s="2254"/>
      <c r="AR17" s="2252"/>
      <c r="AS17" s="2252"/>
      <c r="AT17" s="2252"/>
      <c r="AU17" s="2252"/>
      <c r="AV17" s="2253"/>
      <c r="AW17" s="1852"/>
      <c r="AX17" s="1853"/>
      <c r="AY17" s="1854"/>
      <c r="AZ17" s="1852"/>
      <c r="BA17" s="1853"/>
      <c r="BB17" s="1854"/>
      <c r="BC17" s="1852"/>
      <c r="BD17" s="1853"/>
      <c r="BE17" s="1853"/>
      <c r="BF17" s="2233"/>
      <c r="BG17" s="2244"/>
      <c r="BH17" s="2244"/>
      <c r="BI17" s="2245"/>
    </row>
    <row r="18" spans="1:61" ht="26.25" customHeight="1" x14ac:dyDescent="0.2">
      <c r="A18" s="209"/>
      <c r="B18" s="205"/>
      <c r="C18" s="205"/>
      <c r="D18" s="205"/>
      <c r="E18" s="205"/>
      <c r="F18" s="205"/>
      <c r="G18" s="205"/>
      <c r="H18" s="205"/>
      <c r="I18" s="205"/>
      <c r="J18" s="205"/>
      <c r="K18" s="204"/>
      <c r="L18" s="2231"/>
      <c r="M18" s="2231"/>
      <c r="N18" s="2242"/>
      <c r="O18" s="2243"/>
      <c r="P18" s="1890"/>
      <c r="Q18" s="1891"/>
      <c r="R18" s="1891"/>
      <c r="S18" s="1892"/>
      <c r="T18" s="2237"/>
      <c r="U18" s="2238"/>
      <c r="V18" s="2239"/>
      <c r="W18" s="2231"/>
      <c r="X18" s="2237"/>
      <c r="Y18" s="2238"/>
      <c r="Z18" s="2238"/>
      <c r="AA18" s="2238"/>
      <c r="AB18" s="2238"/>
      <c r="AC18" s="2238"/>
      <c r="AD18" s="2238"/>
      <c r="AE18" s="2239"/>
      <c r="AF18" s="1894"/>
      <c r="AG18" s="1895"/>
      <c r="AH18" s="1895"/>
      <c r="AI18" s="1895"/>
      <c r="AJ18" s="1895"/>
      <c r="AK18" s="1895"/>
      <c r="AL18" s="1895"/>
      <c r="AM18" s="1895"/>
      <c r="AN18" s="1895"/>
      <c r="AO18" s="1895"/>
      <c r="AP18" s="1896"/>
      <c r="AQ18" s="2254"/>
      <c r="AR18" s="2252"/>
      <c r="AS18" s="2252"/>
      <c r="AT18" s="2252"/>
      <c r="AU18" s="2252"/>
      <c r="AV18" s="2253"/>
      <c r="AW18" s="1855"/>
      <c r="AX18" s="1856"/>
      <c r="AY18" s="1857"/>
      <c r="AZ18" s="1855"/>
      <c r="BA18" s="1856"/>
      <c r="BB18" s="1857"/>
      <c r="BC18" s="1855"/>
      <c r="BD18" s="1856"/>
      <c r="BE18" s="1856"/>
      <c r="BF18" s="1890"/>
      <c r="BG18" s="1891"/>
      <c r="BH18" s="1891"/>
      <c r="BI18" s="1892"/>
    </row>
    <row r="19" spans="1:61" ht="13.35" customHeight="1" x14ac:dyDescent="0.2">
      <c r="A19" s="351" t="s">
        <v>42</v>
      </c>
      <c r="B19" s="350" t="s">
        <v>15</v>
      </c>
      <c r="C19" s="141"/>
      <c r="D19" s="141"/>
      <c r="E19" s="141"/>
      <c r="F19" s="141"/>
      <c r="G19" s="141"/>
      <c r="H19" s="141"/>
      <c r="I19" s="141"/>
      <c r="J19" s="141"/>
      <c r="K19" s="141"/>
      <c r="L19" s="2189"/>
      <c r="M19" s="2189"/>
      <c r="N19" s="2246"/>
      <c r="O19" s="2247"/>
      <c r="P19" s="2192"/>
      <c r="Q19" s="2219"/>
      <c r="R19" s="2219"/>
      <c r="S19" s="2216"/>
      <c r="T19" s="2192"/>
      <c r="U19" s="2219"/>
      <c r="V19" s="2216"/>
      <c r="W19" s="2186"/>
      <c r="X19" s="2178"/>
      <c r="Y19" s="2178"/>
      <c r="Z19" s="2178"/>
      <c r="AA19" s="2178"/>
      <c r="AB19" s="2178"/>
      <c r="AC19" s="2178"/>
      <c r="AD19" s="2178"/>
      <c r="AE19" s="2179"/>
      <c r="AF19" s="2201"/>
      <c r="AG19" s="2202"/>
      <c r="AH19" s="2202"/>
      <c r="AI19" s="2202"/>
      <c r="AJ19" s="2202"/>
      <c r="AK19" s="2202"/>
      <c r="AL19" s="2202"/>
      <c r="AM19" s="2202"/>
      <c r="AN19" s="2202"/>
      <c r="AO19" s="2202"/>
      <c r="AP19" s="2203"/>
      <c r="AQ19" s="2177"/>
      <c r="AR19" s="2178"/>
      <c r="AS19" s="2178"/>
      <c r="AT19" s="2178"/>
      <c r="AU19" s="2178"/>
      <c r="AV19" s="2179"/>
      <c r="AW19" s="2177"/>
      <c r="AX19" s="2261"/>
      <c r="AY19" s="2262"/>
      <c r="AZ19" s="2177"/>
      <c r="BA19" s="2261"/>
      <c r="BB19" s="2262"/>
      <c r="BC19" s="2178"/>
      <c r="BD19" s="2178"/>
      <c r="BE19" s="2178"/>
      <c r="BF19" s="2177"/>
      <c r="BG19" s="2178"/>
      <c r="BH19" s="2178"/>
      <c r="BI19" s="2179"/>
    </row>
    <row r="20" spans="1:61" ht="13.35" customHeight="1" x14ac:dyDescent="0.2">
      <c r="A20" s="349"/>
      <c r="B20" s="2212"/>
      <c r="C20" s="2212"/>
      <c r="D20" s="2212"/>
      <c r="E20" s="2212"/>
      <c r="F20" s="2212"/>
      <c r="G20" s="2212"/>
      <c r="H20" s="2212"/>
      <c r="I20" s="2212"/>
      <c r="J20" s="2212"/>
      <c r="K20" s="2212"/>
      <c r="L20" s="2214"/>
      <c r="M20" s="2214"/>
      <c r="N20" s="2248"/>
      <c r="O20" s="2249"/>
      <c r="P20" s="2217"/>
      <c r="Q20" s="2220"/>
      <c r="R20" s="2220"/>
      <c r="S20" s="2218"/>
      <c r="T20" s="2217"/>
      <c r="U20" s="2220"/>
      <c r="V20" s="2218"/>
      <c r="W20" s="2187"/>
      <c r="X20" s="2181"/>
      <c r="Y20" s="2181"/>
      <c r="Z20" s="2181"/>
      <c r="AA20" s="2181"/>
      <c r="AB20" s="2181"/>
      <c r="AC20" s="2181"/>
      <c r="AD20" s="2181"/>
      <c r="AE20" s="2182"/>
      <c r="AF20" s="2204"/>
      <c r="AG20" s="2205"/>
      <c r="AH20" s="2205"/>
      <c r="AI20" s="2205"/>
      <c r="AJ20" s="2205"/>
      <c r="AK20" s="2205"/>
      <c r="AL20" s="2205"/>
      <c r="AM20" s="2205"/>
      <c r="AN20" s="2205"/>
      <c r="AO20" s="2205"/>
      <c r="AP20" s="2206"/>
      <c r="AQ20" s="2180"/>
      <c r="AR20" s="2181"/>
      <c r="AS20" s="2181"/>
      <c r="AT20" s="2181"/>
      <c r="AU20" s="2181"/>
      <c r="AV20" s="2182"/>
      <c r="AW20" s="2263"/>
      <c r="AX20" s="2264"/>
      <c r="AY20" s="2265"/>
      <c r="AZ20" s="2263"/>
      <c r="BA20" s="2264"/>
      <c r="BB20" s="2265"/>
      <c r="BC20" s="2181"/>
      <c r="BD20" s="2181"/>
      <c r="BE20" s="2181"/>
      <c r="BF20" s="2180"/>
      <c r="BG20" s="2181"/>
      <c r="BH20" s="2181"/>
      <c r="BI20" s="2182"/>
    </row>
    <row r="21" spans="1:61" ht="13.35" customHeight="1" x14ac:dyDescent="0.2">
      <c r="A21" s="349"/>
      <c r="B21" s="132" t="s">
        <v>1057</v>
      </c>
      <c r="L21" s="2214"/>
      <c r="M21" s="2214"/>
      <c r="N21" s="2248"/>
      <c r="O21" s="2249"/>
      <c r="P21" s="2217"/>
      <c r="Q21" s="2220"/>
      <c r="R21" s="2220"/>
      <c r="S21" s="2218"/>
      <c r="T21" s="2217"/>
      <c r="U21" s="2220"/>
      <c r="V21" s="2218"/>
      <c r="W21" s="2187"/>
      <c r="X21" s="2181"/>
      <c r="Y21" s="2181"/>
      <c r="Z21" s="2181"/>
      <c r="AA21" s="2181"/>
      <c r="AB21" s="2181"/>
      <c r="AC21" s="2181"/>
      <c r="AD21" s="2181"/>
      <c r="AE21" s="2182"/>
      <c r="AF21" s="2204"/>
      <c r="AG21" s="2205"/>
      <c r="AH21" s="2205"/>
      <c r="AI21" s="2205"/>
      <c r="AJ21" s="2205"/>
      <c r="AK21" s="2205"/>
      <c r="AL21" s="2205"/>
      <c r="AM21" s="2205"/>
      <c r="AN21" s="2205"/>
      <c r="AO21" s="2205"/>
      <c r="AP21" s="2206"/>
      <c r="AQ21" s="2180"/>
      <c r="AR21" s="2181"/>
      <c r="AS21" s="2181"/>
      <c r="AT21" s="2181"/>
      <c r="AU21" s="2181"/>
      <c r="AV21" s="2182"/>
      <c r="AW21" s="2263"/>
      <c r="AX21" s="2264"/>
      <c r="AY21" s="2265"/>
      <c r="AZ21" s="2263"/>
      <c r="BA21" s="2264"/>
      <c r="BB21" s="2265"/>
      <c r="BC21" s="2181"/>
      <c r="BD21" s="2181"/>
      <c r="BE21" s="2181"/>
      <c r="BF21" s="2180"/>
      <c r="BG21" s="2181"/>
      <c r="BH21" s="2181"/>
      <c r="BI21" s="2182"/>
    </row>
    <row r="22" spans="1:61" ht="13.35" customHeight="1" x14ac:dyDescent="0.2">
      <c r="A22" s="349"/>
      <c r="B22" s="2212"/>
      <c r="C22" s="2212"/>
      <c r="D22" s="2212"/>
      <c r="E22" s="2212"/>
      <c r="F22" s="2212"/>
      <c r="G22" s="2212"/>
      <c r="H22" s="2212"/>
      <c r="I22" s="2212"/>
      <c r="J22" s="2212"/>
      <c r="K22" s="2212"/>
      <c r="L22" s="2214"/>
      <c r="M22" s="2214"/>
      <c r="N22" s="2248"/>
      <c r="O22" s="2249"/>
      <c r="P22" s="2217"/>
      <c r="Q22" s="2220"/>
      <c r="R22" s="2220"/>
      <c r="S22" s="2218"/>
      <c r="T22" s="2217"/>
      <c r="U22" s="2220"/>
      <c r="V22" s="2218"/>
      <c r="W22" s="2187"/>
      <c r="X22" s="2181"/>
      <c r="Y22" s="2181"/>
      <c r="Z22" s="2181"/>
      <c r="AA22" s="2181"/>
      <c r="AB22" s="2181"/>
      <c r="AC22" s="2181"/>
      <c r="AD22" s="2181"/>
      <c r="AE22" s="2182"/>
      <c r="AF22" s="2204"/>
      <c r="AG22" s="2205"/>
      <c r="AH22" s="2205"/>
      <c r="AI22" s="2205"/>
      <c r="AJ22" s="2205"/>
      <c r="AK22" s="2205"/>
      <c r="AL22" s="2205"/>
      <c r="AM22" s="2205"/>
      <c r="AN22" s="2205"/>
      <c r="AO22" s="2205"/>
      <c r="AP22" s="2206"/>
      <c r="AQ22" s="2180"/>
      <c r="AR22" s="2181"/>
      <c r="AS22" s="2181"/>
      <c r="AT22" s="2181"/>
      <c r="AU22" s="2181"/>
      <c r="AV22" s="2182"/>
      <c r="AW22" s="2263"/>
      <c r="AX22" s="2264"/>
      <c r="AY22" s="2265"/>
      <c r="AZ22" s="2263"/>
      <c r="BA22" s="2264"/>
      <c r="BB22" s="2265"/>
      <c r="BC22" s="2181"/>
      <c r="BD22" s="2181"/>
      <c r="BE22" s="2181"/>
      <c r="BF22" s="2180"/>
      <c r="BG22" s="2181"/>
      <c r="BH22" s="2181"/>
      <c r="BI22" s="2182"/>
    </row>
    <row r="23" spans="1:61" ht="13.35" customHeight="1" x14ac:dyDescent="0.2">
      <c r="A23" s="349"/>
      <c r="B23" s="2210"/>
      <c r="C23" s="2210"/>
      <c r="D23" s="2210"/>
      <c r="E23" s="2210"/>
      <c r="F23" s="2210"/>
      <c r="G23" s="2210"/>
      <c r="H23" s="2210"/>
      <c r="I23" s="2210"/>
      <c r="J23" s="2210"/>
      <c r="K23" s="2210"/>
      <c r="L23" s="2215"/>
      <c r="M23" s="2215"/>
      <c r="N23" s="2250"/>
      <c r="O23" s="2251"/>
      <c r="P23" s="2221"/>
      <c r="Q23" s="2222"/>
      <c r="R23" s="2222"/>
      <c r="S23" s="2223"/>
      <c r="T23" s="2221"/>
      <c r="U23" s="2222"/>
      <c r="V23" s="2223"/>
      <c r="W23" s="2188"/>
      <c r="X23" s="2184"/>
      <c r="Y23" s="2184"/>
      <c r="Z23" s="2184"/>
      <c r="AA23" s="2184"/>
      <c r="AB23" s="2184"/>
      <c r="AC23" s="2184"/>
      <c r="AD23" s="2184"/>
      <c r="AE23" s="2185"/>
      <c r="AF23" s="2207"/>
      <c r="AG23" s="2208"/>
      <c r="AH23" s="2208"/>
      <c r="AI23" s="2208"/>
      <c r="AJ23" s="2208"/>
      <c r="AK23" s="2208"/>
      <c r="AL23" s="2208"/>
      <c r="AM23" s="2208"/>
      <c r="AN23" s="2208"/>
      <c r="AO23" s="2208"/>
      <c r="AP23" s="2209"/>
      <c r="AQ23" s="2183"/>
      <c r="AR23" s="2184"/>
      <c r="AS23" s="2184"/>
      <c r="AT23" s="2184"/>
      <c r="AU23" s="2184"/>
      <c r="AV23" s="2185"/>
      <c r="AW23" s="2266"/>
      <c r="AX23" s="2267"/>
      <c r="AY23" s="2268"/>
      <c r="AZ23" s="2266"/>
      <c r="BA23" s="2267"/>
      <c r="BB23" s="2268"/>
      <c r="BC23" s="2184"/>
      <c r="BD23" s="2184"/>
      <c r="BE23" s="2184"/>
      <c r="BF23" s="2183"/>
      <c r="BG23" s="2184"/>
      <c r="BH23" s="2184"/>
      <c r="BI23" s="2185"/>
    </row>
    <row r="24" spans="1:61" ht="12.75" customHeight="1" x14ac:dyDescent="0.2">
      <c r="A24" s="351" t="s">
        <v>44</v>
      </c>
      <c r="B24" s="350" t="s">
        <v>15</v>
      </c>
      <c r="C24" s="141"/>
      <c r="D24" s="141"/>
      <c r="E24" s="141"/>
      <c r="F24" s="141"/>
      <c r="G24" s="141"/>
      <c r="H24" s="141"/>
      <c r="I24" s="141"/>
      <c r="J24" s="141"/>
      <c r="K24" s="141"/>
      <c r="L24" s="2189"/>
      <c r="M24" s="2189"/>
      <c r="N24" s="2192"/>
      <c r="O24" s="2216"/>
      <c r="P24" s="2192"/>
      <c r="Q24" s="2219"/>
      <c r="R24" s="2219"/>
      <c r="S24" s="2216"/>
      <c r="T24" s="2192"/>
      <c r="U24" s="2219"/>
      <c r="V24" s="2216"/>
      <c r="W24" s="2186"/>
      <c r="X24" s="2178"/>
      <c r="Y24" s="2178"/>
      <c r="Z24" s="2178"/>
      <c r="AA24" s="2178"/>
      <c r="AB24" s="2178"/>
      <c r="AC24" s="2178"/>
      <c r="AD24" s="2178"/>
      <c r="AE24" s="2179"/>
      <c r="AF24" s="2201"/>
      <c r="AG24" s="2202"/>
      <c r="AH24" s="2202"/>
      <c r="AI24" s="2202"/>
      <c r="AJ24" s="2202"/>
      <c r="AK24" s="2202"/>
      <c r="AL24" s="2202"/>
      <c r="AM24" s="2202"/>
      <c r="AN24" s="2202"/>
      <c r="AO24" s="2202"/>
      <c r="AP24" s="2203"/>
      <c r="AQ24" s="2177"/>
      <c r="AR24" s="2178"/>
      <c r="AS24" s="2178"/>
      <c r="AT24" s="2178"/>
      <c r="AU24" s="2178"/>
      <c r="AV24" s="2179"/>
      <c r="AW24" s="2177"/>
      <c r="AX24" s="2261"/>
      <c r="AY24" s="2262"/>
      <c r="AZ24" s="2177"/>
      <c r="BA24" s="2261"/>
      <c r="BB24" s="2262"/>
      <c r="BC24" s="2178"/>
      <c r="BD24" s="2178"/>
      <c r="BE24" s="2178"/>
      <c r="BF24" s="2177"/>
      <c r="BG24" s="2178"/>
      <c r="BH24" s="2178"/>
      <c r="BI24" s="2179"/>
    </row>
    <row r="25" spans="1:61" ht="12.75" customHeight="1" x14ac:dyDescent="0.2">
      <c r="A25" s="349"/>
      <c r="B25" s="2212"/>
      <c r="C25" s="2212"/>
      <c r="D25" s="2212"/>
      <c r="E25" s="2212"/>
      <c r="F25" s="2212"/>
      <c r="G25" s="2212"/>
      <c r="H25" s="2212"/>
      <c r="I25" s="2212"/>
      <c r="J25" s="2212"/>
      <c r="K25" s="2212"/>
      <c r="L25" s="2214"/>
      <c r="M25" s="2214"/>
      <c r="N25" s="2217"/>
      <c r="O25" s="2218"/>
      <c r="P25" s="2217"/>
      <c r="Q25" s="2220"/>
      <c r="R25" s="2220"/>
      <c r="S25" s="2218"/>
      <c r="T25" s="2217"/>
      <c r="U25" s="2220"/>
      <c r="V25" s="2218"/>
      <c r="W25" s="2187"/>
      <c r="X25" s="2181"/>
      <c r="Y25" s="2181"/>
      <c r="Z25" s="2181"/>
      <c r="AA25" s="2181"/>
      <c r="AB25" s="2181"/>
      <c r="AC25" s="2181"/>
      <c r="AD25" s="2181"/>
      <c r="AE25" s="2182"/>
      <c r="AF25" s="2204"/>
      <c r="AG25" s="2205"/>
      <c r="AH25" s="2205"/>
      <c r="AI25" s="2205"/>
      <c r="AJ25" s="2205"/>
      <c r="AK25" s="2205"/>
      <c r="AL25" s="2205"/>
      <c r="AM25" s="2205"/>
      <c r="AN25" s="2205"/>
      <c r="AO25" s="2205"/>
      <c r="AP25" s="2206"/>
      <c r="AQ25" s="2180"/>
      <c r="AR25" s="2181"/>
      <c r="AS25" s="2181"/>
      <c r="AT25" s="2181"/>
      <c r="AU25" s="2181"/>
      <c r="AV25" s="2182"/>
      <c r="AW25" s="2263"/>
      <c r="AX25" s="2264"/>
      <c r="AY25" s="2265"/>
      <c r="AZ25" s="2263"/>
      <c r="BA25" s="2264"/>
      <c r="BB25" s="2265"/>
      <c r="BC25" s="2181"/>
      <c r="BD25" s="2181"/>
      <c r="BE25" s="2181"/>
      <c r="BF25" s="2180"/>
      <c r="BG25" s="2181"/>
      <c r="BH25" s="2181"/>
      <c r="BI25" s="2182"/>
    </row>
    <row r="26" spans="1:61" ht="12.75" customHeight="1" x14ac:dyDescent="0.2">
      <c r="A26" s="349"/>
      <c r="B26" s="132" t="s">
        <v>1057</v>
      </c>
      <c r="L26" s="2214"/>
      <c r="M26" s="2214"/>
      <c r="N26" s="2217"/>
      <c r="O26" s="2218"/>
      <c r="P26" s="2217"/>
      <c r="Q26" s="2220"/>
      <c r="R26" s="2220"/>
      <c r="S26" s="2218"/>
      <c r="T26" s="2217"/>
      <c r="U26" s="2220"/>
      <c r="V26" s="2218"/>
      <c r="W26" s="2187"/>
      <c r="X26" s="2181"/>
      <c r="Y26" s="2181"/>
      <c r="Z26" s="2181"/>
      <c r="AA26" s="2181"/>
      <c r="AB26" s="2181"/>
      <c r="AC26" s="2181"/>
      <c r="AD26" s="2181"/>
      <c r="AE26" s="2182"/>
      <c r="AF26" s="2204"/>
      <c r="AG26" s="2205"/>
      <c r="AH26" s="2205"/>
      <c r="AI26" s="2205"/>
      <c r="AJ26" s="2205"/>
      <c r="AK26" s="2205"/>
      <c r="AL26" s="2205"/>
      <c r="AM26" s="2205"/>
      <c r="AN26" s="2205"/>
      <c r="AO26" s="2205"/>
      <c r="AP26" s="2206"/>
      <c r="AQ26" s="2180"/>
      <c r="AR26" s="2181"/>
      <c r="AS26" s="2181"/>
      <c r="AT26" s="2181"/>
      <c r="AU26" s="2181"/>
      <c r="AV26" s="2182"/>
      <c r="AW26" s="2263"/>
      <c r="AX26" s="2264"/>
      <c r="AY26" s="2265"/>
      <c r="AZ26" s="2263"/>
      <c r="BA26" s="2264"/>
      <c r="BB26" s="2265"/>
      <c r="BC26" s="2181"/>
      <c r="BD26" s="2181"/>
      <c r="BE26" s="2181"/>
      <c r="BF26" s="2180"/>
      <c r="BG26" s="2181"/>
      <c r="BH26" s="2181"/>
      <c r="BI26" s="2182"/>
    </row>
    <row r="27" spans="1:61" ht="12.75" customHeight="1" x14ac:dyDescent="0.2">
      <c r="A27" s="349"/>
      <c r="B27" s="2212"/>
      <c r="C27" s="2212"/>
      <c r="D27" s="2212"/>
      <c r="E27" s="2212"/>
      <c r="F27" s="2212"/>
      <c r="G27" s="2212"/>
      <c r="H27" s="2212"/>
      <c r="I27" s="2212"/>
      <c r="J27" s="2212"/>
      <c r="K27" s="2212"/>
      <c r="L27" s="2214"/>
      <c r="M27" s="2214"/>
      <c r="N27" s="2217"/>
      <c r="O27" s="2218"/>
      <c r="P27" s="2217"/>
      <c r="Q27" s="2220"/>
      <c r="R27" s="2220"/>
      <c r="S27" s="2218"/>
      <c r="T27" s="2217"/>
      <c r="U27" s="2220"/>
      <c r="V27" s="2218"/>
      <c r="W27" s="2187"/>
      <c r="X27" s="2181"/>
      <c r="Y27" s="2181"/>
      <c r="Z27" s="2181"/>
      <c r="AA27" s="2181"/>
      <c r="AB27" s="2181"/>
      <c r="AC27" s="2181"/>
      <c r="AD27" s="2181"/>
      <c r="AE27" s="2182"/>
      <c r="AF27" s="2204"/>
      <c r="AG27" s="2205"/>
      <c r="AH27" s="2205"/>
      <c r="AI27" s="2205"/>
      <c r="AJ27" s="2205"/>
      <c r="AK27" s="2205"/>
      <c r="AL27" s="2205"/>
      <c r="AM27" s="2205"/>
      <c r="AN27" s="2205"/>
      <c r="AO27" s="2205"/>
      <c r="AP27" s="2206"/>
      <c r="AQ27" s="2180"/>
      <c r="AR27" s="2181"/>
      <c r="AS27" s="2181"/>
      <c r="AT27" s="2181"/>
      <c r="AU27" s="2181"/>
      <c r="AV27" s="2182"/>
      <c r="AW27" s="2263"/>
      <c r="AX27" s="2264"/>
      <c r="AY27" s="2265"/>
      <c r="AZ27" s="2263"/>
      <c r="BA27" s="2264"/>
      <c r="BB27" s="2265"/>
      <c r="BC27" s="2181"/>
      <c r="BD27" s="2181"/>
      <c r="BE27" s="2181"/>
      <c r="BF27" s="2180"/>
      <c r="BG27" s="2181"/>
      <c r="BH27" s="2181"/>
      <c r="BI27" s="2182"/>
    </row>
    <row r="28" spans="1:61" ht="12.75" customHeight="1" x14ac:dyDescent="0.2">
      <c r="A28" s="349"/>
      <c r="B28" s="2210"/>
      <c r="C28" s="2210"/>
      <c r="D28" s="2210"/>
      <c r="E28" s="2210"/>
      <c r="F28" s="2210"/>
      <c r="G28" s="2210"/>
      <c r="H28" s="2210"/>
      <c r="I28" s="2210"/>
      <c r="J28" s="2210"/>
      <c r="K28" s="2210"/>
      <c r="L28" s="2215"/>
      <c r="M28" s="2215"/>
      <c r="N28" s="2217"/>
      <c r="O28" s="2218"/>
      <c r="P28" s="2221"/>
      <c r="Q28" s="2222"/>
      <c r="R28" s="2222"/>
      <c r="S28" s="2223"/>
      <c r="T28" s="2221"/>
      <c r="U28" s="2222"/>
      <c r="V28" s="2223"/>
      <c r="W28" s="2188"/>
      <c r="X28" s="2184"/>
      <c r="Y28" s="2184"/>
      <c r="Z28" s="2184"/>
      <c r="AA28" s="2184"/>
      <c r="AB28" s="2184"/>
      <c r="AC28" s="2184"/>
      <c r="AD28" s="2184"/>
      <c r="AE28" s="2185"/>
      <c r="AF28" s="2207"/>
      <c r="AG28" s="2208"/>
      <c r="AH28" s="2208"/>
      <c r="AI28" s="2208"/>
      <c r="AJ28" s="2208"/>
      <c r="AK28" s="2208"/>
      <c r="AL28" s="2208"/>
      <c r="AM28" s="2208"/>
      <c r="AN28" s="2208"/>
      <c r="AO28" s="2208"/>
      <c r="AP28" s="2209"/>
      <c r="AQ28" s="2183"/>
      <c r="AR28" s="2184"/>
      <c r="AS28" s="2184"/>
      <c r="AT28" s="2184"/>
      <c r="AU28" s="2184"/>
      <c r="AV28" s="2185"/>
      <c r="AW28" s="2266"/>
      <c r="AX28" s="2267"/>
      <c r="AY28" s="2268"/>
      <c r="AZ28" s="2266"/>
      <c r="BA28" s="2267"/>
      <c r="BB28" s="2268"/>
      <c r="BC28" s="2184"/>
      <c r="BD28" s="2184"/>
      <c r="BE28" s="2184"/>
      <c r="BF28" s="2183"/>
      <c r="BG28" s="2184"/>
      <c r="BH28" s="2184"/>
      <c r="BI28" s="2185"/>
    </row>
    <row r="29" spans="1:61" ht="13.35" customHeight="1" x14ac:dyDescent="0.2">
      <c r="A29" s="351" t="s">
        <v>47</v>
      </c>
      <c r="B29" s="350" t="s">
        <v>15</v>
      </c>
      <c r="C29" s="141"/>
      <c r="D29" s="141"/>
      <c r="E29" s="141"/>
      <c r="F29" s="141"/>
      <c r="G29" s="141"/>
      <c r="H29" s="141"/>
      <c r="I29" s="141"/>
      <c r="J29" s="141"/>
      <c r="K29" s="141"/>
      <c r="L29" s="2189"/>
      <c r="M29" s="2189"/>
      <c r="N29" s="2192"/>
      <c r="O29" s="2216"/>
      <c r="P29" s="2192"/>
      <c r="Q29" s="2219"/>
      <c r="R29" s="2219"/>
      <c r="S29" s="2216"/>
      <c r="T29" s="2192"/>
      <c r="U29" s="2219"/>
      <c r="V29" s="2216"/>
      <c r="W29" s="2186"/>
      <c r="X29" s="2178"/>
      <c r="Y29" s="2178"/>
      <c r="Z29" s="2178"/>
      <c r="AA29" s="2178"/>
      <c r="AB29" s="2178"/>
      <c r="AC29" s="2178"/>
      <c r="AD29" s="2178"/>
      <c r="AE29" s="2179"/>
      <c r="AF29" s="2201"/>
      <c r="AG29" s="2202"/>
      <c r="AH29" s="2202"/>
      <c r="AI29" s="2202"/>
      <c r="AJ29" s="2202"/>
      <c r="AK29" s="2202"/>
      <c r="AL29" s="2202"/>
      <c r="AM29" s="2202"/>
      <c r="AN29" s="2202"/>
      <c r="AO29" s="2202"/>
      <c r="AP29" s="2203"/>
      <c r="AQ29" s="2177"/>
      <c r="AR29" s="2178"/>
      <c r="AS29" s="2178"/>
      <c r="AT29" s="2178"/>
      <c r="AU29" s="2178"/>
      <c r="AV29" s="2179"/>
      <c r="AW29" s="2177"/>
      <c r="AX29" s="2261"/>
      <c r="AY29" s="2262"/>
      <c r="AZ29" s="2177"/>
      <c r="BA29" s="2261"/>
      <c r="BB29" s="2262"/>
      <c r="BC29" s="2178"/>
      <c r="BD29" s="2178"/>
      <c r="BE29" s="2178"/>
      <c r="BF29" s="2177"/>
      <c r="BG29" s="2178"/>
      <c r="BH29" s="2178"/>
      <c r="BI29" s="2179"/>
    </row>
    <row r="30" spans="1:61" ht="13.35" customHeight="1" x14ac:dyDescent="0.2">
      <c r="A30" s="349"/>
      <c r="B30" s="2212"/>
      <c r="C30" s="2212"/>
      <c r="D30" s="2212"/>
      <c r="E30" s="2212"/>
      <c r="F30" s="2212"/>
      <c r="G30" s="2212"/>
      <c r="H30" s="2212"/>
      <c r="I30" s="2212"/>
      <c r="J30" s="2212"/>
      <c r="K30" s="2212"/>
      <c r="L30" s="2214"/>
      <c r="M30" s="2214"/>
      <c r="N30" s="2217"/>
      <c r="O30" s="2218"/>
      <c r="P30" s="2217"/>
      <c r="Q30" s="2220"/>
      <c r="R30" s="2220"/>
      <c r="S30" s="2218"/>
      <c r="T30" s="2217"/>
      <c r="U30" s="2220"/>
      <c r="V30" s="2218"/>
      <c r="W30" s="2187"/>
      <c r="X30" s="2181"/>
      <c r="Y30" s="2181"/>
      <c r="Z30" s="2181"/>
      <c r="AA30" s="2181"/>
      <c r="AB30" s="2181"/>
      <c r="AC30" s="2181"/>
      <c r="AD30" s="2181"/>
      <c r="AE30" s="2182"/>
      <c r="AF30" s="2204"/>
      <c r="AG30" s="2205"/>
      <c r="AH30" s="2205"/>
      <c r="AI30" s="2205"/>
      <c r="AJ30" s="2205"/>
      <c r="AK30" s="2205"/>
      <c r="AL30" s="2205"/>
      <c r="AM30" s="2205"/>
      <c r="AN30" s="2205"/>
      <c r="AO30" s="2205"/>
      <c r="AP30" s="2206"/>
      <c r="AQ30" s="2180"/>
      <c r="AR30" s="2181"/>
      <c r="AS30" s="2181"/>
      <c r="AT30" s="2181"/>
      <c r="AU30" s="2181"/>
      <c r="AV30" s="2182"/>
      <c r="AW30" s="2263"/>
      <c r="AX30" s="2264"/>
      <c r="AY30" s="2265"/>
      <c r="AZ30" s="2263"/>
      <c r="BA30" s="2264"/>
      <c r="BB30" s="2265"/>
      <c r="BC30" s="2181"/>
      <c r="BD30" s="2181"/>
      <c r="BE30" s="2181"/>
      <c r="BF30" s="2180"/>
      <c r="BG30" s="2181"/>
      <c r="BH30" s="2181"/>
      <c r="BI30" s="2182"/>
    </row>
    <row r="31" spans="1:61" ht="13.35" customHeight="1" x14ac:dyDescent="0.2">
      <c r="A31" s="349"/>
      <c r="B31" s="132" t="s">
        <v>1057</v>
      </c>
      <c r="L31" s="2214"/>
      <c r="M31" s="2214"/>
      <c r="N31" s="2217"/>
      <c r="O31" s="2218"/>
      <c r="P31" s="2217"/>
      <c r="Q31" s="2220"/>
      <c r="R31" s="2220"/>
      <c r="S31" s="2218"/>
      <c r="T31" s="2217"/>
      <c r="U31" s="2220"/>
      <c r="V31" s="2218"/>
      <c r="W31" s="2187"/>
      <c r="X31" s="2181"/>
      <c r="Y31" s="2181"/>
      <c r="Z31" s="2181"/>
      <c r="AA31" s="2181"/>
      <c r="AB31" s="2181"/>
      <c r="AC31" s="2181"/>
      <c r="AD31" s="2181"/>
      <c r="AE31" s="2182"/>
      <c r="AF31" s="2204"/>
      <c r="AG31" s="2205"/>
      <c r="AH31" s="2205"/>
      <c r="AI31" s="2205"/>
      <c r="AJ31" s="2205"/>
      <c r="AK31" s="2205"/>
      <c r="AL31" s="2205"/>
      <c r="AM31" s="2205"/>
      <c r="AN31" s="2205"/>
      <c r="AO31" s="2205"/>
      <c r="AP31" s="2206"/>
      <c r="AQ31" s="2180"/>
      <c r="AR31" s="2181"/>
      <c r="AS31" s="2181"/>
      <c r="AT31" s="2181"/>
      <c r="AU31" s="2181"/>
      <c r="AV31" s="2182"/>
      <c r="AW31" s="2263"/>
      <c r="AX31" s="2264"/>
      <c r="AY31" s="2265"/>
      <c r="AZ31" s="2263"/>
      <c r="BA31" s="2264"/>
      <c r="BB31" s="2265"/>
      <c r="BC31" s="2181"/>
      <c r="BD31" s="2181"/>
      <c r="BE31" s="2181"/>
      <c r="BF31" s="2180"/>
      <c r="BG31" s="2181"/>
      <c r="BH31" s="2181"/>
      <c r="BI31" s="2182"/>
    </row>
    <row r="32" spans="1:61" ht="13.35" customHeight="1" x14ac:dyDescent="0.2">
      <c r="A32" s="349"/>
      <c r="B32" s="2212"/>
      <c r="C32" s="2212"/>
      <c r="D32" s="2212"/>
      <c r="E32" s="2212"/>
      <c r="F32" s="2212"/>
      <c r="G32" s="2212"/>
      <c r="H32" s="2212"/>
      <c r="I32" s="2212"/>
      <c r="J32" s="2212"/>
      <c r="K32" s="2212"/>
      <c r="L32" s="2214"/>
      <c r="M32" s="2214"/>
      <c r="N32" s="2217"/>
      <c r="O32" s="2218"/>
      <c r="P32" s="2217"/>
      <c r="Q32" s="2220"/>
      <c r="R32" s="2220"/>
      <c r="S32" s="2218"/>
      <c r="T32" s="2217"/>
      <c r="U32" s="2220"/>
      <c r="V32" s="2218"/>
      <c r="W32" s="2187"/>
      <c r="X32" s="2181"/>
      <c r="Y32" s="2181"/>
      <c r="Z32" s="2181"/>
      <c r="AA32" s="2181"/>
      <c r="AB32" s="2181"/>
      <c r="AC32" s="2181"/>
      <c r="AD32" s="2181"/>
      <c r="AE32" s="2182"/>
      <c r="AF32" s="2204"/>
      <c r="AG32" s="2205"/>
      <c r="AH32" s="2205"/>
      <c r="AI32" s="2205"/>
      <c r="AJ32" s="2205"/>
      <c r="AK32" s="2205"/>
      <c r="AL32" s="2205"/>
      <c r="AM32" s="2205"/>
      <c r="AN32" s="2205"/>
      <c r="AO32" s="2205"/>
      <c r="AP32" s="2206"/>
      <c r="AQ32" s="2180"/>
      <c r="AR32" s="2181"/>
      <c r="AS32" s="2181"/>
      <c r="AT32" s="2181"/>
      <c r="AU32" s="2181"/>
      <c r="AV32" s="2182"/>
      <c r="AW32" s="2263"/>
      <c r="AX32" s="2264"/>
      <c r="AY32" s="2265"/>
      <c r="AZ32" s="2263"/>
      <c r="BA32" s="2264"/>
      <c r="BB32" s="2265"/>
      <c r="BC32" s="2181"/>
      <c r="BD32" s="2181"/>
      <c r="BE32" s="2181"/>
      <c r="BF32" s="2180"/>
      <c r="BG32" s="2181"/>
      <c r="BH32" s="2181"/>
      <c r="BI32" s="2182"/>
    </row>
    <row r="33" spans="1:61" ht="13.35" customHeight="1" x14ac:dyDescent="0.2">
      <c r="A33" s="349"/>
      <c r="B33" s="2210"/>
      <c r="C33" s="2210"/>
      <c r="D33" s="2210"/>
      <c r="E33" s="2210"/>
      <c r="F33" s="2210"/>
      <c r="G33" s="2210"/>
      <c r="H33" s="2210"/>
      <c r="I33" s="2210"/>
      <c r="J33" s="2210"/>
      <c r="K33" s="2210"/>
      <c r="L33" s="2215"/>
      <c r="M33" s="2215"/>
      <c r="N33" s="2217"/>
      <c r="O33" s="2218"/>
      <c r="P33" s="2221"/>
      <c r="Q33" s="2222"/>
      <c r="R33" s="2222"/>
      <c r="S33" s="2223"/>
      <c r="T33" s="2221"/>
      <c r="U33" s="2222"/>
      <c r="V33" s="2223"/>
      <c r="W33" s="2188"/>
      <c r="X33" s="2184"/>
      <c r="Y33" s="2184"/>
      <c r="Z33" s="2184"/>
      <c r="AA33" s="2184"/>
      <c r="AB33" s="2184"/>
      <c r="AC33" s="2184"/>
      <c r="AD33" s="2184"/>
      <c r="AE33" s="2185"/>
      <c r="AF33" s="2207"/>
      <c r="AG33" s="2208"/>
      <c r="AH33" s="2208"/>
      <c r="AI33" s="2208"/>
      <c r="AJ33" s="2208"/>
      <c r="AK33" s="2208"/>
      <c r="AL33" s="2208"/>
      <c r="AM33" s="2208"/>
      <c r="AN33" s="2208"/>
      <c r="AO33" s="2208"/>
      <c r="AP33" s="2209"/>
      <c r="AQ33" s="2183"/>
      <c r="AR33" s="2184"/>
      <c r="AS33" s="2184"/>
      <c r="AT33" s="2184"/>
      <c r="AU33" s="2184"/>
      <c r="AV33" s="2185"/>
      <c r="AW33" s="2266"/>
      <c r="AX33" s="2267"/>
      <c r="AY33" s="2268"/>
      <c r="AZ33" s="2266"/>
      <c r="BA33" s="2267"/>
      <c r="BB33" s="2268"/>
      <c r="BC33" s="2184"/>
      <c r="BD33" s="2184"/>
      <c r="BE33" s="2184"/>
      <c r="BF33" s="2183"/>
      <c r="BG33" s="2184"/>
      <c r="BH33" s="2184"/>
      <c r="BI33" s="2185"/>
    </row>
    <row r="34" spans="1:61" ht="13.35" customHeight="1" x14ac:dyDescent="0.2">
      <c r="A34" s="351" t="s">
        <v>1058</v>
      </c>
      <c r="B34" s="350" t="s">
        <v>15</v>
      </c>
      <c r="C34" s="141"/>
      <c r="D34" s="141"/>
      <c r="E34" s="141"/>
      <c r="F34" s="141"/>
      <c r="G34" s="141"/>
      <c r="H34" s="141"/>
      <c r="I34" s="141"/>
      <c r="J34" s="141"/>
      <c r="K34" s="141"/>
      <c r="L34" s="2189"/>
      <c r="M34" s="2189"/>
      <c r="N34" s="2192"/>
      <c r="O34" s="2216"/>
      <c r="P34" s="2192"/>
      <c r="Q34" s="2219"/>
      <c r="R34" s="2219"/>
      <c r="S34" s="2216"/>
      <c r="T34" s="2192"/>
      <c r="U34" s="2219"/>
      <c r="V34" s="2216"/>
      <c r="W34" s="2186"/>
      <c r="X34" s="2178"/>
      <c r="Y34" s="2178"/>
      <c r="Z34" s="2178"/>
      <c r="AA34" s="2178"/>
      <c r="AB34" s="2178"/>
      <c r="AC34" s="2178"/>
      <c r="AD34" s="2178"/>
      <c r="AE34" s="2179"/>
      <c r="AF34" s="2201"/>
      <c r="AG34" s="2202"/>
      <c r="AH34" s="2202"/>
      <c r="AI34" s="2202"/>
      <c r="AJ34" s="2202"/>
      <c r="AK34" s="2202"/>
      <c r="AL34" s="2202"/>
      <c r="AM34" s="2202"/>
      <c r="AN34" s="2202"/>
      <c r="AO34" s="2202"/>
      <c r="AP34" s="2203"/>
      <c r="AQ34" s="2177"/>
      <c r="AR34" s="2178"/>
      <c r="AS34" s="2178"/>
      <c r="AT34" s="2178"/>
      <c r="AU34" s="2178"/>
      <c r="AV34" s="2179"/>
      <c r="AW34" s="2177"/>
      <c r="AX34" s="2261"/>
      <c r="AY34" s="2262"/>
      <c r="AZ34" s="2177"/>
      <c r="BA34" s="2261"/>
      <c r="BB34" s="2262"/>
      <c r="BC34" s="2178"/>
      <c r="BD34" s="2178"/>
      <c r="BE34" s="2178"/>
      <c r="BF34" s="2177"/>
      <c r="BG34" s="2178"/>
      <c r="BH34" s="2178"/>
      <c r="BI34" s="2179"/>
    </row>
    <row r="35" spans="1:61" ht="13.35" customHeight="1" x14ac:dyDescent="0.2">
      <c r="A35" s="349"/>
      <c r="B35" s="2212"/>
      <c r="C35" s="2212"/>
      <c r="D35" s="2212"/>
      <c r="E35" s="2212"/>
      <c r="F35" s="2212"/>
      <c r="G35" s="2212"/>
      <c r="H35" s="2212"/>
      <c r="I35" s="2212"/>
      <c r="J35" s="2212"/>
      <c r="K35" s="2212"/>
      <c r="L35" s="2214"/>
      <c r="M35" s="2214"/>
      <c r="N35" s="2217"/>
      <c r="O35" s="2218"/>
      <c r="P35" s="2217"/>
      <c r="Q35" s="2220"/>
      <c r="R35" s="2220"/>
      <c r="S35" s="2218"/>
      <c r="T35" s="2217"/>
      <c r="U35" s="2220"/>
      <c r="V35" s="2218"/>
      <c r="W35" s="2187"/>
      <c r="X35" s="2181"/>
      <c r="Y35" s="2181"/>
      <c r="Z35" s="2181"/>
      <c r="AA35" s="2181"/>
      <c r="AB35" s="2181"/>
      <c r="AC35" s="2181"/>
      <c r="AD35" s="2181"/>
      <c r="AE35" s="2182"/>
      <c r="AF35" s="2204"/>
      <c r="AG35" s="2205"/>
      <c r="AH35" s="2205"/>
      <c r="AI35" s="2205"/>
      <c r="AJ35" s="2205"/>
      <c r="AK35" s="2205"/>
      <c r="AL35" s="2205"/>
      <c r="AM35" s="2205"/>
      <c r="AN35" s="2205"/>
      <c r="AO35" s="2205"/>
      <c r="AP35" s="2206"/>
      <c r="AQ35" s="2180"/>
      <c r="AR35" s="2181"/>
      <c r="AS35" s="2181"/>
      <c r="AT35" s="2181"/>
      <c r="AU35" s="2181"/>
      <c r="AV35" s="2182"/>
      <c r="AW35" s="2263"/>
      <c r="AX35" s="2264"/>
      <c r="AY35" s="2265"/>
      <c r="AZ35" s="2263"/>
      <c r="BA35" s="2264"/>
      <c r="BB35" s="2265"/>
      <c r="BC35" s="2181"/>
      <c r="BD35" s="2181"/>
      <c r="BE35" s="2181"/>
      <c r="BF35" s="2180"/>
      <c r="BG35" s="2181"/>
      <c r="BH35" s="2181"/>
      <c r="BI35" s="2182"/>
    </row>
    <row r="36" spans="1:61" ht="13.35" customHeight="1" x14ac:dyDescent="0.2">
      <c r="A36" s="349"/>
      <c r="B36" s="132" t="s">
        <v>1057</v>
      </c>
      <c r="L36" s="2214"/>
      <c r="M36" s="2214"/>
      <c r="N36" s="2217"/>
      <c r="O36" s="2218"/>
      <c r="P36" s="2217"/>
      <c r="Q36" s="2220"/>
      <c r="R36" s="2220"/>
      <c r="S36" s="2218"/>
      <c r="T36" s="2217"/>
      <c r="U36" s="2220"/>
      <c r="V36" s="2218"/>
      <c r="W36" s="2187"/>
      <c r="X36" s="2181"/>
      <c r="Y36" s="2181"/>
      <c r="Z36" s="2181"/>
      <c r="AA36" s="2181"/>
      <c r="AB36" s="2181"/>
      <c r="AC36" s="2181"/>
      <c r="AD36" s="2181"/>
      <c r="AE36" s="2182"/>
      <c r="AF36" s="2204"/>
      <c r="AG36" s="2205"/>
      <c r="AH36" s="2205"/>
      <c r="AI36" s="2205"/>
      <c r="AJ36" s="2205"/>
      <c r="AK36" s="2205"/>
      <c r="AL36" s="2205"/>
      <c r="AM36" s="2205"/>
      <c r="AN36" s="2205"/>
      <c r="AO36" s="2205"/>
      <c r="AP36" s="2206"/>
      <c r="AQ36" s="2180"/>
      <c r="AR36" s="2181"/>
      <c r="AS36" s="2181"/>
      <c r="AT36" s="2181"/>
      <c r="AU36" s="2181"/>
      <c r="AV36" s="2182"/>
      <c r="AW36" s="2263"/>
      <c r="AX36" s="2264"/>
      <c r="AY36" s="2265"/>
      <c r="AZ36" s="2263"/>
      <c r="BA36" s="2264"/>
      <c r="BB36" s="2265"/>
      <c r="BC36" s="2181"/>
      <c r="BD36" s="2181"/>
      <c r="BE36" s="2181"/>
      <c r="BF36" s="2180"/>
      <c r="BG36" s="2181"/>
      <c r="BH36" s="2181"/>
      <c r="BI36" s="2182"/>
    </row>
    <row r="37" spans="1:61" ht="13.35" customHeight="1" x14ac:dyDescent="0.2">
      <c r="A37" s="349"/>
      <c r="B37" s="2212"/>
      <c r="C37" s="2212"/>
      <c r="D37" s="2212"/>
      <c r="E37" s="2212"/>
      <c r="F37" s="2212"/>
      <c r="G37" s="2212"/>
      <c r="H37" s="2212"/>
      <c r="I37" s="2212"/>
      <c r="J37" s="2212"/>
      <c r="K37" s="2212"/>
      <c r="L37" s="2214"/>
      <c r="M37" s="2214"/>
      <c r="N37" s="2217"/>
      <c r="O37" s="2218"/>
      <c r="P37" s="2217"/>
      <c r="Q37" s="2220"/>
      <c r="R37" s="2220"/>
      <c r="S37" s="2218"/>
      <c r="T37" s="2217"/>
      <c r="U37" s="2220"/>
      <c r="V37" s="2218"/>
      <c r="W37" s="2187"/>
      <c r="X37" s="2181"/>
      <c r="Y37" s="2181"/>
      <c r="Z37" s="2181"/>
      <c r="AA37" s="2181"/>
      <c r="AB37" s="2181"/>
      <c r="AC37" s="2181"/>
      <c r="AD37" s="2181"/>
      <c r="AE37" s="2182"/>
      <c r="AF37" s="2204"/>
      <c r="AG37" s="2205"/>
      <c r="AH37" s="2205"/>
      <c r="AI37" s="2205"/>
      <c r="AJ37" s="2205"/>
      <c r="AK37" s="2205"/>
      <c r="AL37" s="2205"/>
      <c r="AM37" s="2205"/>
      <c r="AN37" s="2205"/>
      <c r="AO37" s="2205"/>
      <c r="AP37" s="2206"/>
      <c r="AQ37" s="2180"/>
      <c r="AR37" s="2181"/>
      <c r="AS37" s="2181"/>
      <c r="AT37" s="2181"/>
      <c r="AU37" s="2181"/>
      <c r="AV37" s="2182"/>
      <c r="AW37" s="2263"/>
      <c r="AX37" s="2264"/>
      <c r="AY37" s="2265"/>
      <c r="AZ37" s="2263"/>
      <c r="BA37" s="2264"/>
      <c r="BB37" s="2265"/>
      <c r="BC37" s="2181"/>
      <c r="BD37" s="2181"/>
      <c r="BE37" s="2181"/>
      <c r="BF37" s="2180"/>
      <c r="BG37" s="2181"/>
      <c r="BH37" s="2181"/>
      <c r="BI37" s="2182"/>
    </row>
    <row r="38" spans="1:61" ht="13.35" customHeight="1" x14ac:dyDescent="0.2">
      <c r="A38" s="348"/>
      <c r="B38" s="2212"/>
      <c r="C38" s="2212"/>
      <c r="D38" s="2212"/>
      <c r="E38" s="2212"/>
      <c r="F38" s="2212"/>
      <c r="G38" s="2212"/>
      <c r="H38" s="2212"/>
      <c r="I38" s="2212"/>
      <c r="J38" s="2212"/>
      <c r="K38" s="2212"/>
      <c r="L38" s="2215"/>
      <c r="M38" s="2215"/>
      <c r="N38" s="2217"/>
      <c r="O38" s="2218"/>
      <c r="P38" s="2221"/>
      <c r="Q38" s="2222"/>
      <c r="R38" s="2222"/>
      <c r="S38" s="2223"/>
      <c r="T38" s="2221"/>
      <c r="U38" s="2222"/>
      <c r="V38" s="2223"/>
      <c r="W38" s="2188"/>
      <c r="X38" s="2184"/>
      <c r="Y38" s="2184"/>
      <c r="Z38" s="2184"/>
      <c r="AA38" s="2184"/>
      <c r="AB38" s="2184"/>
      <c r="AC38" s="2184"/>
      <c r="AD38" s="2184"/>
      <c r="AE38" s="2185"/>
      <c r="AF38" s="2207"/>
      <c r="AG38" s="2208"/>
      <c r="AH38" s="2208"/>
      <c r="AI38" s="2208"/>
      <c r="AJ38" s="2208"/>
      <c r="AK38" s="2208"/>
      <c r="AL38" s="2208"/>
      <c r="AM38" s="2208"/>
      <c r="AN38" s="2208"/>
      <c r="AO38" s="2208"/>
      <c r="AP38" s="2209"/>
      <c r="AQ38" s="2183"/>
      <c r="AR38" s="2184"/>
      <c r="AS38" s="2184"/>
      <c r="AT38" s="2184"/>
      <c r="AU38" s="2184"/>
      <c r="AV38" s="2185"/>
      <c r="AW38" s="2266"/>
      <c r="AX38" s="2267"/>
      <c r="AY38" s="2268"/>
      <c r="AZ38" s="2266"/>
      <c r="BA38" s="2267"/>
      <c r="BB38" s="2268"/>
      <c r="BC38" s="2184"/>
      <c r="BD38" s="2184"/>
      <c r="BE38" s="2184"/>
      <c r="BF38" s="2183"/>
      <c r="BG38" s="2184"/>
      <c r="BH38" s="2184"/>
      <c r="BI38" s="2185"/>
    </row>
    <row r="39" spans="1:61" ht="13.35" customHeight="1" x14ac:dyDescent="0.2">
      <c r="A39" s="351" t="s">
        <v>1059</v>
      </c>
      <c r="B39" s="350" t="s">
        <v>15</v>
      </c>
      <c r="C39" s="141"/>
      <c r="D39" s="141"/>
      <c r="E39" s="141"/>
      <c r="F39" s="141"/>
      <c r="G39" s="141"/>
      <c r="H39" s="141"/>
      <c r="I39" s="141"/>
      <c r="J39" s="141"/>
      <c r="K39" s="141"/>
      <c r="L39" s="2189"/>
      <c r="M39" s="2189"/>
      <c r="N39" s="2192"/>
      <c r="O39" s="2216"/>
      <c r="P39" s="2192"/>
      <c r="Q39" s="2219"/>
      <c r="R39" s="2219"/>
      <c r="S39" s="2216"/>
      <c r="T39" s="2192"/>
      <c r="U39" s="2219"/>
      <c r="V39" s="2216"/>
      <c r="W39" s="2186"/>
      <c r="X39" s="2178"/>
      <c r="Y39" s="2178"/>
      <c r="Z39" s="2178"/>
      <c r="AA39" s="2178"/>
      <c r="AB39" s="2178"/>
      <c r="AC39" s="2178"/>
      <c r="AD39" s="2178"/>
      <c r="AE39" s="2179"/>
      <c r="AF39" s="2201"/>
      <c r="AG39" s="2202"/>
      <c r="AH39" s="2202"/>
      <c r="AI39" s="2202"/>
      <c r="AJ39" s="2202"/>
      <c r="AK39" s="2202"/>
      <c r="AL39" s="2202"/>
      <c r="AM39" s="2202"/>
      <c r="AN39" s="2202"/>
      <c r="AO39" s="2202"/>
      <c r="AP39" s="2203"/>
      <c r="AQ39" s="2177"/>
      <c r="AR39" s="2178"/>
      <c r="AS39" s="2178"/>
      <c r="AT39" s="2178"/>
      <c r="AU39" s="2178"/>
      <c r="AV39" s="2179"/>
      <c r="AW39" s="2177"/>
      <c r="AX39" s="2261"/>
      <c r="AY39" s="2262"/>
      <c r="AZ39" s="2177"/>
      <c r="BA39" s="2261"/>
      <c r="BB39" s="2262"/>
      <c r="BC39" s="2178"/>
      <c r="BD39" s="2178"/>
      <c r="BE39" s="2178"/>
      <c r="BF39" s="2177"/>
      <c r="BG39" s="2178"/>
      <c r="BH39" s="2178"/>
      <c r="BI39" s="2179"/>
    </row>
    <row r="40" spans="1:61" ht="13.35" customHeight="1" x14ac:dyDescent="0.2">
      <c r="A40" s="349"/>
      <c r="B40" s="2212"/>
      <c r="C40" s="2212"/>
      <c r="D40" s="2212"/>
      <c r="E40" s="2212"/>
      <c r="F40" s="2212"/>
      <c r="G40" s="2212"/>
      <c r="H40" s="2212"/>
      <c r="I40" s="2212"/>
      <c r="J40" s="2212"/>
      <c r="K40" s="2212"/>
      <c r="L40" s="2214"/>
      <c r="M40" s="2214"/>
      <c r="N40" s="2217"/>
      <c r="O40" s="2218"/>
      <c r="P40" s="2217"/>
      <c r="Q40" s="2220"/>
      <c r="R40" s="2220"/>
      <c r="S40" s="2218"/>
      <c r="T40" s="2217"/>
      <c r="U40" s="2220"/>
      <c r="V40" s="2218"/>
      <c r="W40" s="2187"/>
      <c r="X40" s="2181"/>
      <c r="Y40" s="2181"/>
      <c r="Z40" s="2181"/>
      <c r="AA40" s="2181"/>
      <c r="AB40" s="2181"/>
      <c r="AC40" s="2181"/>
      <c r="AD40" s="2181"/>
      <c r="AE40" s="2182"/>
      <c r="AF40" s="2204"/>
      <c r="AG40" s="2205"/>
      <c r="AH40" s="2205"/>
      <c r="AI40" s="2205"/>
      <c r="AJ40" s="2205"/>
      <c r="AK40" s="2205"/>
      <c r="AL40" s="2205"/>
      <c r="AM40" s="2205"/>
      <c r="AN40" s="2205"/>
      <c r="AO40" s="2205"/>
      <c r="AP40" s="2206"/>
      <c r="AQ40" s="2180"/>
      <c r="AR40" s="2181"/>
      <c r="AS40" s="2181"/>
      <c r="AT40" s="2181"/>
      <c r="AU40" s="2181"/>
      <c r="AV40" s="2182"/>
      <c r="AW40" s="2263"/>
      <c r="AX40" s="2264"/>
      <c r="AY40" s="2265"/>
      <c r="AZ40" s="2263"/>
      <c r="BA40" s="2264"/>
      <c r="BB40" s="2265"/>
      <c r="BC40" s="2181"/>
      <c r="BD40" s="2181"/>
      <c r="BE40" s="2181"/>
      <c r="BF40" s="2180"/>
      <c r="BG40" s="2181"/>
      <c r="BH40" s="2181"/>
      <c r="BI40" s="2182"/>
    </row>
    <row r="41" spans="1:61" ht="13.35" customHeight="1" x14ac:dyDescent="0.2">
      <c r="A41" s="349"/>
      <c r="B41" s="132" t="s">
        <v>1057</v>
      </c>
      <c r="L41" s="2214"/>
      <c r="M41" s="2214"/>
      <c r="N41" s="2217"/>
      <c r="O41" s="2218"/>
      <c r="P41" s="2217"/>
      <c r="Q41" s="2220"/>
      <c r="R41" s="2220"/>
      <c r="S41" s="2218"/>
      <c r="T41" s="2217"/>
      <c r="U41" s="2220"/>
      <c r="V41" s="2218"/>
      <c r="W41" s="2187"/>
      <c r="X41" s="2181"/>
      <c r="Y41" s="2181"/>
      <c r="Z41" s="2181"/>
      <c r="AA41" s="2181"/>
      <c r="AB41" s="2181"/>
      <c r="AC41" s="2181"/>
      <c r="AD41" s="2181"/>
      <c r="AE41" s="2182"/>
      <c r="AF41" s="2204"/>
      <c r="AG41" s="2205"/>
      <c r="AH41" s="2205"/>
      <c r="AI41" s="2205"/>
      <c r="AJ41" s="2205"/>
      <c r="AK41" s="2205"/>
      <c r="AL41" s="2205"/>
      <c r="AM41" s="2205"/>
      <c r="AN41" s="2205"/>
      <c r="AO41" s="2205"/>
      <c r="AP41" s="2206"/>
      <c r="AQ41" s="2180"/>
      <c r="AR41" s="2181"/>
      <c r="AS41" s="2181"/>
      <c r="AT41" s="2181"/>
      <c r="AU41" s="2181"/>
      <c r="AV41" s="2182"/>
      <c r="AW41" s="2263"/>
      <c r="AX41" s="2264"/>
      <c r="AY41" s="2265"/>
      <c r="AZ41" s="2263"/>
      <c r="BA41" s="2264"/>
      <c r="BB41" s="2265"/>
      <c r="BC41" s="2181"/>
      <c r="BD41" s="2181"/>
      <c r="BE41" s="2181"/>
      <c r="BF41" s="2180"/>
      <c r="BG41" s="2181"/>
      <c r="BH41" s="2181"/>
      <c r="BI41" s="2182"/>
    </row>
    <row r="42" spans="1:61" ht="13.35" customHeight="1" x14ac:dyDescent="0.2">
      <c r="A42" s="349"/>
      <c r="B42" s="2212"/>
      <c r="C42" s="2212"/>
      <c r="D42" s="2212"/>
      <c r="E42" s="2212"/>
      <c r="F42" s="2212"/>
      <c r="G42" s="2212"/>
      <c r="H42" s="2212"/>
      <c r="I42" s="2212"/>
      <c r="J42" s="2212"/>
      <c r="K42" s="2212"/>
      <c r="L42" s="2214"/>
      <c r="M42" s="2214"/>
      <c r="N42" s="2217"/>
      <c r="O42" s="2218"/>
      <c r="P42" s="2217"/>
      <c r="Q42" s="2220"/>
      <c r="R42" s="2220"/>
      <c r="S42" s="2218"/>
      <c r="T42" s="2217"/>
      <c r="U42" s="2220"/>
      <c r="V42" s="2218"/>
      <c r="W42" s="2187"/>
      <c r="X42" s="2181"/>
      <c r="Y42" s="2181"/>
      <c r="Z42" s="2181"/>
      <c r="AA42" s="2181"/>
      <c r="AB42" s="2181"/>
      <c r="AC42" s="2181"/>
      <c r="AD42" s="2181"/>
      <c r="AE42" s="2182"/>
      <c r="AF42" s="2204"/>
      <c r="AG42" s="2205"/>
      <c r="AH42" s="2205"/>
      <c r="AI42" s="2205"/>
      <c r="AJ42" s="2205"/>
      <c r="AK42" s="2205"/>
      <c r="AL42" s="2205"/>
      <c r="AM42" s="2205"/>
      <c r="AN42" s="2205"/>
      <c r="AO42" s="2205"/>
      <c r="AP42" s="2206"/>
      <c r="AQ42" s="2180"/>
      <c r="AR42" s="2181"/>
      <c r="AS42" s="2181"/>
      <c r="AT42" s="2181"/>
      <c r="AU42" s="2181"/>
      <c r="AV42" s="2182"/>
      <c r="AW42" s="2263"/>
      <c r="AX42" s="2264"/>
      <c r="AY42" s="2265"/>
      <c r="AZ42" s="2263"/>
      <c r="BA42" s="2264"/>
      <c r="BB42" s="2265"/>
      <c r="BC42" s="2181"/>
      <c r="BD42" s="2181"/>
      <c r="BE42" s="2181"/>
      <c r="BF42" s="2180"/>
      <c r="BG42" s="2181"/>
      <c r="BH42" s="2181"/>
      <c r="BI42" s="2182"/>
    </row>
    <row r="43" spans="1:61" ht="13.35" customHeight="1" x14ac:dyDescent="0.2">
      <c r="A43" s="348"/>
      <c r="B43" s="2212"/>
      <c r="C43" s="2212"/>
      <c r="D43" s="2212"/>
      <c r="E43" s="2212"/>
      <c r="F43" s="2212"/>
      <c r="G43" s="2212"/>
      <c r="H43" s="2212"/>
      <c r="I43" s="2212"/>
      <c r="J43" s="2212"/>
      <c r="K43" s="2212"/>
      <c r="L43" s="2215"/>
      <c r="M43" s="2215"/>
      <c r="N43" s="2217"/>
      <c r="O43" s="2218"/>
      <c r="P43" s="2221"/>
      <c r="Q43" s="2222"/>
      <c r="R43" s="2222"/>
      <c r="S43" s="2223"/>
      <c r="T43" s="2221"/>
      <c r="U43" s="2222"/>
      <c r="V43" s="2223"/>
      <c r="W43" s="2188"/>
      <c r="X43" s="2184"/>
      <c r="Y43" s="2184"/>
      <c r="Z43" s="2184"/>
      <c r="AA43" s="2184"/>
      <c r="AB43" s="2184"/>
      <c r="AC43" s="2184"/>
      <c r="AD43" s="2184"/>
      <c r="AE43" s="2185"/>
      <c r="AF43" s="2207"/>
      <c r="AG43" s="2208"/>
      <c r="AH43" s="2208"/>
      <c r="AI43" s="2208"/>
      <c r="AJ43" s="2208"/>
      <c r="AK43" s="2208"/>
      <c r="AL43" s="2208"/>
      <c r="AM43" s="2208"/>
      <c r="AN43" s="2208"/>
      <c r="AO43" s="2208"/>
      <c r="AP43" s="2209"/>
      <c r="AQ43" s="2183"/>
      <c r="AR43" s="2184"/>
      <c r="AS43" s="2184"/>
      <c r="AT43" s="2184"/>
      <c r="AU43" s="2184"/>
      <c r="AV43" s="2185"/>
      <c r="AW43" s="2266"/>
      <c r="AX43" s="2267"/>
      <c r="AY43" s="2268"/>
      <c r="AZ43" s="2266"/>
      <c r="BA43" s="2267"/>
      <c r="BB43" s="2268"/>
      <c r="BC43" s="2184"/>
      <c r="BD43" s="2184"/>
      <c r="BE43" s="2184"/>
      <c r="BF43" s="2183"/>
      <c r="BG43" s="2184"/>
      <c r="BH43" s="2184"/>
      <c r="BI43" s="2185"/>
    </row>
    <row r="44" spans="1:61" ht="13.35" customHeight="1" x14ac:dyDescent="0.2">
      <c r="A44" s="351" t="s">
        <v>1060</v>
      </c>
      <c r="B44" s="350" t="s">
        <v>15</v>
      </c>
      <c r="C44" s="141"/>
      <c r="D44" s="141"/>
      <c r="E44" s="141"/>
      <c r="F44" s="141"/>
      <c r="G44" s="141"/>
      <c r="H44" s="141"/>
      <c r="I44" s="141"/>
      <c r="J44" s="141"/>
      <c r="K44" s="141"/>
      <c r="L44" s="2189"/>
      <c r="M44" s="2189"/>
      <c r="N44" s="2192"/>
      <c r="O44" s="2216"/>
      <c r="P44" s="2192"/>
      <c r="Q44" s="2219"/>
      <c r="R44" s="2219"/>
      <c r="S44" s="2216"/>
      <c r="T44" s="2192"/>
      <c r="U44" s="2219"/>
      <c r="V44" s="2216"/>
      <c r="W44" s="2186"/>
      <c r="X44" s="2178"/>
      <c r="Y44" s="2178"/>
      <c r="Z44" s="2178"/>
      <c r="AA44" s="2178"/>
      <c r="AB44" s="2178"/>
      <c r="AC44" s="2178"/>
      <c r="AD44" s="2178"/>
      <c r="AE44" s="2179"/>
      <c r="AF44" s="2201"/>
      <c r="AG44" s="2202"/>
      <c r="AH44" s="2202"/>
      <c r="AI44" s="2202"/>
      <c r="AJ44" s="2202"/>
      <c r="AK44" s="2202"/>
      <c r="AL44" s="2202"/>
      <c r="AM44" s="2202"/>
      <c r="AN44" s="2202"/>
      <c r="AO44" s="2202"/>
      <c r="AP44" s="2203"/>
      <c r="AQ44" s="2177"/>
      <c r="AR44" s="2178"/>
      <c r="AS44" s="2178"/>
      <c r="AT44" s="2178"/>
      <c r="AU44" s="2178"/>
      <c r="AV44" s="2179"/>
      <c r="AW44" s="2177"/>
      <c r="AX44" s="2261"/>
      <c r="AY44" s="2262"/>
      <c r="AZ44" s="2177"/>
      <c r="BA44" s="2261"/>
      <c r="BB44" s="2262"/>
      <c r="BC44" s="2178"/>
      <c r="BD44" s="2178"/>
      <c r="BE44" s="2178"/>
      <c r="BF44" s="2177"/>
      <c r="BG44" s="2178"/>
      <c r="BH44" s="2178"/>
      <c r="BI44" s="2179"/>
    </row>
    <row r="45" spans="1:61" ht="13.35" customHeight="1" x14ac:dyDescent="0.2">
      <c r="A45" s="349"/>
      <c r="B45" s="2212"/>
      <c r="C45" s="2212"/>
      <c r="D45" s="2212"/>
      <c r="E45" s="2212"/>
      <c r="F45" s="2212"/>
      <c r="G45" s="2212"/>
      <c r="H45" s="2212"/>
      <c r="I45" s="2212"/>
      <c r="J45" s="2212"/>
      <c r="K45" s="2212"/>
      <c r="L45" s="2214"/>
      <c r="M45" s="2214"/>
      <c r="N45" s="2217"/>
      <c r="O45" s="2218"/>
      <c r="P45" s="2217"/>
      <c r="Q45" s="2220"/>
      <c r="R45" s="2220"/>
      <c r="S45" s="2218"/>
      <c r="T45" s="2217"/>
      <c r="U45" s="2220"/>
      <c r="V45" s="2218"/>
      <c r="W45" s="2187"/>
      <c r="X45" s="2181"/>
      <c r="Y45" s="2181"/>
      <c r="Z45" s="2181"/>
      <c r="AA45" s="2181"/>
      <c r="AB45" s="2181"/>
      <c r="AC45" s="2181"/>
      <c r="AD45" s="2181"/>
      <c r="AE45" s="2182"/>
      <c r="AF45" s="2204"/>
      <c r="AG45" s="2205"/>
      <c r="AH45" s="2205"/>
      <c r="AI45" s="2205"/>
      <c r="AJ45" s="2205"/>
      <c r="AK45" s="2205"/>
      <c r="AL45" s="2205"/>
      <c r="AM45" s="2205"/>
      <c r="AN45" s="2205"/>
      <c r="AO45" s="2205"/>
      <c r="AP45" s="2206"/>
      <c r="AQ45" s="2180"/>
      <c r="AR45" s="2181"/>
      <c r="AS45" s="2181"/>
      <c r="AT45" s="2181"/>
      <c r="AU45" s="2181"/>
      <c r="AV45" s="2182"/>
      <c r="AW45" s="2263"/>
      <c r="AX45" s="2264"/>
      <c r="AY45" s="2265"/>
      <c r="AZ45" s="2263"/>
      <c r="BA45" s="2264"/>
      <c r="BB45" s="2265"/>
      <c r="BC45" s="2181"/>
      <c r="BD45" s="2181"/>
      <c r="BE45" s="2181"/>
      <c r="BF45" s="2180"/>
      <c r="BG45" s="2181"/>
      <c r="BH45" s="2181"/>
      <c r="BI45" s="2182"/>
    </row>
    <row r="46" spans="1:61" ht="13.35" customHeight="1" x14ac:dyDescent="0.2">
      <c r="A46" s="349"/>
      <c r="B46" s="132" t="s">
        <v>1057</v>
      </c>
      <c r="L46" s="2214"/>
      <c r="M46" s="2214"/>
      <c r="N46" s="2217"/>
      <c r="O46" s="2218"/>
      <c r="P46" s="2217"/>
      <c r="Q46" s="2220"/>
      <c r="R46" s="2220"/>
      <c r="S46" s="2218"/>
      <c r="T46" s="2217"/>
      <c r="U46" s="2220"/>
      <c r="V46" s="2218"/>
      <c r="W46" s="2187"/>
      <c r="X46" s="2181"/>
      <c r="Y46" s="2181"/>
      <c r="Z46" s="2181"/>
      <c r="AA46" s="2181"/>
      <c r="AB46" s="2181"/>
      <c r="AC46" s="2181"/>
      <c r="AD46" s="2181"/>
      <c r="AE46" s="2182"/>
      <c r="AF46" s="2204"/>
      <c r="AG46" s="2205"/>
      <c r="AH46" s="2205"/>
      <c r="AI46" s="2205"/>
      <c r="AJ46" s="2205"/>
      <c r="AK46" s="2205"/>
      <c r="AL46" s="2205"/>
      <c r="AM46" s="2205"/>
      <c r="AN46" s="2205"/>
      <c r="AO46" s="2205"/>
      <c r="AP46" s="2206"/>
      <c r="AQ46" s="2180"/>
      <c r="AR46" s="2181"/>
      <c r="AS46" s="2181"/>
      <c r="AT46" s="2181"/>
      <c r="AU46" s="2181"/>
      <c r="AV46" s="2182"/>
      <c r="AW46" s="2263"/>
      <c r="AX46" s="2264"/>
      <c r="AY46" s="2265"/>
      <c r="AZ46" s="2263"/>
      <c r="BA46" s="2264"/>
      <c r="BB46" s="2265"/>
      <c r="BC46" s="2181"/>
      <c r="BD46" s="2181"/>
      <c r="BE46" s="2181"/>
      <c r="BF46" s="2180"/>
      <c r="BG46" s="2181"/>
      <c r="BH46" s="2181"/>
      <c r="BI46" s="2182"/>
    </row>
    <row r="47" spans="1:61" ht="13.35" customHeight="1" x14ac:dyDescent="0.2">
      <c r="A47" s="349"/>
      <c r="B47" s="2212"/>
      <c r="C47" s="2212"/>
      <c r="D47" s="2212"/>
      <c r="E47" s="2212"/>
      <c r="F47" s="2212"/>
      <c r="G47" s="2212"/>
      <c r="H47" s="2212"/>
      <c r="I47" s="2212"/>
      <c r="J47" s="2212"/>
      <c r="K47" s="2212"/>
      <c r="L47" s="2214"/>
      <c r="M47" s="2214"/>
      <c r="N47" s="2217"/>
      <c r="O47" s="2218"/>
      <c r="P47" s="2217"/>
      <c r="Q47" s="2220"/>
      <c r="R47" s="2220"/>
      <c r="S47" s="2218"/>
      <c r="T47" s="2217"/>
      <c r="U47" s="2220"/>
      <c r="V47" s="2218"/>
      <c r="W47" s="2187"/>
      <c r="X47" s="2181"/>
      <c r="Y47" s="2181"/>
      <c r="Z47" s="2181"/>
      <c r="AA47" s="2181"/>
      <c r="AB47" s="2181"/>
      <c r="AC47" s="2181"/>
      <c r="AD47" s="2181"/>
      <c r="AE47" s="2182"/>
      <c r="AF47" s="2204"/>
      <c r="AG47" s="2205"/>
      <c r="AH47" s="2205"/>
      <c r="AI47" s="2205"/>
      <c r="AJ47" s="2205"/>
      <c r="AK47" s="2205"/>
      <c r="AL47" s="2205"/>
      <c r="AM47" s="2205"/>
      <c r="AN47" s="2205"/>
      <c r="AO47" s="2205"/>
      <c r="AP47" s="2206"/>
      <c r="AQ47" s="2180"/>
      <c r="AR47" s="2181"/>
      <c r="AS47" s="2181"/>
      <c r="AT47" s="2181"/>
      <c r="AU47" s="2181"/>
      <c r="AV47" s="2182"/>
      <c r="AW47" s="2263"/>
      <c r="AX47" s="2264"/>
      <c r="AY47" s="2265"/>
      <c r="AZ47" s="2263"/>
      <c r="BA47" s="2264"/>
      <c r="BB47" s="2265"/>
      <c r="BC47" s="2181"/>
      <c r="BD47" s="2181"/>
      <c r="BE47" s="2181"/>
      <c r="BF47" s="2180"/>
      <c r="BG47" s="2181"/>
      <c r="BH47" s="2181"/>
      <c r="BI47" s="2182"/>
    </row>
    <row r="48" spans="1:61" ht="13.35" customHeight="1" x14ac:dyDescent="0.2">
      <c r="A48" s="348"/>
      <c r="B48" s="2212"/>
      <c r="C48" s="2212"/>
      <c r="D48" s="2212"/>
      <c r="E48" s="2212"/>
      <c r="F48" s="2212"/>
      <c r="G48" s="2212"/>
      <c r="H48" s="2212"/>
      <c r="I48" s="2212"/>
      <c r="J48" s="2212"/>
      <c r="K48" s="2212"/>
      <c r="L48" s="2215"/>
      <c r="M48" s="2215"/>
      <c r="N48" s="2221"/>
      <c r="O48" s="2223"/>
      <c r="P48" s="2221"/>
      <c r="Q48" s="2222"/>
      <c r="R48" s="2222"/>
      <c r="S48" s="2223"/>
      <c r="T48" s="2221"/>
      <c r="U48" s="2222"/>
      <c r="V48" s="2223"/>
      <c r="W48" s="2188"/>
      <c r="X48" s="2184"/>
      <c r="Y48" s="2184"/>
      <c r="Z48" s="2184"/>
      <c r="AA48" s="2184"/>
      <c r="AB48" s="2184"/>
      <c r="AC48" s="2184"/>
      <c r="AD48" s="2184"/>
      <c r="AE48" s="2185"/>
      <c r="AF48" s="2207"/>
      <c r="AG48" s="2208"/>
      <c r="AH48" s="2208"/>
      <c r="AI48" s="2208"/>
      <c r="AJ48" s="2208"/>
      <c r="AK48" s="2208"/>
      <c r="AL48" s="2208"/>
      <c r="AM48" s="2208"/>
      <c r="AN48" s="2208"/>
      <c r="AO48" s="2208"/>
      <c r="AP48" s="2209"/>
      <c r="AQ48" s="2183"/>
      <c r="AR48" s="2184"/>
      <c r="AS48" s="2184"/>
      <c r="AT48" s="2184"/>
      <c r="AU48" s="2184"/>
      <c r="AV48" s="2185"/>
      <c r="AW48" s="2266"/>
      <c r="AX48" s="2267"/>
      <c r="AY48" s="2268"/>
      <c r="AZ48" s="2266"/>
      <c r="BA48" s="2267"/>
      <c r="BB48" s="2268"/>
      <c r="BC48" s="2184"/>
      <c r="BD48" s="2184"/>
      <c r="BE48" s="2184"/>
      <c r="BF48" s="2183"/>
      <c r="BG48" s="2184"/>
      <c r="BH48" s="2184"/>
      <c r="BI48" s="2185"/>
    </row>
    <row r="49" spans="1:61" ht="13.35" customHeight="1" x14ac:dyDescent="0.2">
      <c r="A49" s="351" t="s">
        <v>1061</v>
      </c>
      <c r="B49" s="350" t="s">
        <v>15</v>
      </c>
      <c r="C49" s="141"/>
      <c r="D49" s="141"/>
      <c r="E49" s="141"/>
      <c r="F49" s="141"/>
      <c r="G49" s="141"/>
      <c r="H49" s="141"/>
      <c r="I49" s="141"/>
      <c r="J49" s="141"/>
      <c r="K49" s="141"/>
      <c r="L49" s="2189"/>
      <c r="M49" s="2189"/>
      <c r="N49" s="2192"/>
      <c r="O49" s="2216"/>
      <c r="P49" s="2192"/>
      <c r="Q49" s="2219"/>
      <c r="R49" s="2219"/>
      <c r="S49" s="2216"/>
      <c r="T49" s="2192"/>
      <c r="U49" s="2219"/>
      <c r="V49" s="2216"/>
      <c r="W49" s="2186"/>
      <c r="X49" s="2178"/>
      <c r="Y49" s="2178"/>
      <c r="Z49" s="2178"/>
      <c r="AA49" s="2178"/>
      <c r="AB49" s="2178"/>
      <c r="AC49" s="2178"/>
      <c r="AD49" s="2178"/>
      <c r="AE49" s="2179"/>
      <c r="AF49" s="2201"/>
      <c r="AG49" s="2202"/>
      <c r="AH49" s="2202"/>
      <c r="AI49" s="2202"/>
      <c r="AJ49" s="2202"/>
      <c r="AK49" s="2202"/>
      <c r="AL49" s="2202"/>
      <c r="AM49" s="2202"/>
      <c r="AN49" s="2202"/>
      <c r="AO49" s="2202"/>
      <c r="AP49" s="2203"/>
      <c r="AQ49" s="2177"/>
      <c r="AR49" s="2178"/>
      <c r="AS49" s="2178"/>
      <c r="AT49" s="2178"/>
      <c r="AU49" s="2178"/>
      <c r="AV49" s="2179"/>
      <c r="AW49" s="2177"/>
      <c r="AX49" s="2261"/>
      <c r="AY49" s="2262"/>
      <c r="AZ49" s="2177"/>
      <c r="BA49" s="2261"/>
      <c r="BB49" s="2262"/>
      <c r="BC49" s="2178"/>
      <c r="BD49" s="2178"/>
      <c r="BE49" s="2178"/>
      <c r="BF49" s="2177"/>
      <c r="BG49" s="2178"/>
      <c r="BH49" s="2178"/>
      <c r="BI49" s="2179"/>
    </row>
    <row r="50" spans="1:61" ht="13.35" customHeight="1" x14ac:dyDescent="0.2">
      <c r="A50" s="349"/>
      <c r="B50" s="2212"/>
      <c r="C50" s="2212"/>
      <c r="D50" s="2212"/>
      <c r="E50" s="2212"/>
      <c r="F50" s="2212"/>
      <c r="G50" s="2212"/>
      <c r="H50" s="2212"/>
      <c r="I50" s="2212"/>
      <c r="J50" s="2212"/>
      <c r="K50" s="2212"/>
      <c r="L50" s="2214"/>
      <c r="M50" s="2214"/>
      <c r="N50" s="2217"/>
      <c r="O50" s="2218"/>
      <c r="P50" s="2217"/>
      <c r="Q50" s="2220"/>
      <c r="R50" s="2220"/>
      <c r="S50" s="2218"/>
      <c r="T50" s="2217"/>
      <c r="U50" s="2220"/>
      <c r="V50" s="2218"/>
      <c r="W50" s="2187"/>
      <c r="X50" s="2181"/>
      <c r="Y50" s="2181"/>
      <c r="Z50" s="2181"/>
      <c r="AA50" s="2181"/>
      <c r="AB50" s="2181"/>
      <c r="AC50" s="2181"/>
      <c r="AD50" s="2181"/>
      <c r="AE50" s="2182"/>
      <c r="AF50" s="2204"/>
      <c r="AG50" s="2205"/>
      <c r="AH50" s="2205"/>
      <c r="AI50" s="2205"/>
      <c r="AJ50" s="2205"/>
      <c r="AK50" s="2205"/>
      <c r="AL50" s="2205"/>
      <c r="AM50" s="2205"/>
      <c r="AN50" s="2205"/>
      <c r="AO50" s="2205"/>
      <c r="AP50" s="2206"/>
      <c r="AQ50" s="2180"/>
      <c r="AR50" s="2181"/>
      <c r="AS50" s="2181"/>
      <c r="AT50" s="2181"/>
      <c r="AU50" s="2181"/>
      <c r="AV50" s="2182"/>
      <c r="AW50" s="2263"/>
      <c r="AX50" s="2264"/>
      <c r="AY50" s="2265"/>
      <c r="AZ50" s="2263"/>
      <c r="BA50" s="2264"/>
      <c r="BB50" s="2265"/>
      <c r="BC50" s="2181"/>
      <c r="BD50" s="2181"/>
      <c r="BE50" s="2181"/>
      <c r="BF50" s="2180"/>
      <c r="BG50" s="2181"/>
      <c r="BH50" s="2181"/>
      <c r="BI50" s="2182"/>
    </row>
    <row r="51" spans="1:61" ht="13.35" customHeight="1" x14ac:dyDescent="0.2">
      <c r="A51" s="349"/>
      <c r="B51" s="132" t="s">
        <v>1057</v>
      </c>
      <c r="L51" s="2214"/>
      <c r="M51" s="2214"/>
      <c r="N51" s="2217"/>
      <c r="O51" s="2218"/>
      <c r="P51" s="2217"/>
      <c r="Q51" s="2220"/>
      <c r="R51" s="2220"/>
      <c r="S51" s="2218"/>
      <c r="T51" s="2217"/>
      <c r="U51" s="2220"/>
      <c r="V51" s="2218"/>
      <c r="W51" s="2187"/>
      <c r="X51" s="2181"/>
      <c r="Y51" s="2181"/>
      <c r="Z51" s="2181"/>
      <c r="AA51" s="2181"/>
      <c r="AB51" s="2181"/>
      <c r="AC51" s="2181"/>
      <c r="AD51" s="2181"/>
      <c r="AE51" s="2182"/>
      <c r="AF51" s="2204"/>
      <c r="AG51" s="2205"/>
      <c r="AH51" s="2205"/>
      <c r="AI51" s="2205"/>
      <c r="AJ51" s="2205"/>
      <c r="AK51" s="2205"/>
      <c r="AL51" s="2205"/>
      <c r="AM51" s="2205"/>
      <c r="AN51" s="2205"/>
      <c r="AO51" s="2205"/>
      <c r="AP51" s="2206"/>
      <c r="AQ51" s="2180"/>
      <c r="AR51" s="2181"/>
      <c r="AS51" s="2181"/>
      <c r="AT51" s="2181"/>
      <c r="AU51" s="2181"/>
      <c r="AV51" s="2182"/>
      <c r="AW51" s="2263"/>
      <c r="AX51" s="2264"/>
      <c r="AY51" s="2265"/>
      <c r="AZ51" s="2263"/>
      <c r="BA51" s="2264"/>
      <c r="BB51" s="2265"/>
      <c r="BC51" s="2181"/>
      <c r="BD51" s="2181"/>
      <c r="BE51" s="2181"/>
      <c r="BF51" s="2180"/>
      <c r="BG51" s="2181"/>
      <c r="BH51" s="2181"/>
      <c r="BI51" s="2182"/>
    </row>
    <row r="52" spans="1:61" ht="13.35" customHeight="1" x14ac:dyDescent="0.2">
      <c r="A52" s="349"/>
      <c r="B52" s="2212"/>
      <c r="C52" s="2212"/>
      <c r="D52" s="2212"/>
      <c r="E52" s="2212"/>
      <c r="F52" s="2212"/>
      <c r="G52" s="2212"/>
      <c r="H52" s="2212"/>
      <c r="I52" s="2212"/>
      <c r="J52" s="2212"/>
      <c r="K52" s="2212"/>
      <c r="L52" s="2214"/>
      <c r="M52" s="2214"/>
      <c r="N52" s="2217"/>
      <c r="O52" s="2218"/>
      <c r="P52" s="2217"/>
      <c r="Q52" s="2220"/>
      <c r="R52" s="2220"/>
      <c r="S52" s="2218"/>
      <c r="T52" s="2217"/>
      <c r="U52" s="2220"/>
      <c r="V52" s="2218"/>
      <c r="W52" s="2187"/>
      <c r="X52" s="2181"/>
      <c r="Y52" s="2181"/>
      <c r="Z52" s="2181"/>
      <c r="AA52" s="2181"/>
      <c r="AB52" s="2181"/>
      <c r="AC52" s="2181"/>
      <c r="AD52" s="2181"/>
      <c r="AE52" s="2182"/>
      <c r="AF52" s="2204"/>
      <c r="AG52" s="2205"/>
      <c r="AH52" s="2205"/>
      <c r="AI52" s="2205"/>
      <c r="AJ52" s="2205"/>
      <c r="AK52" s="2205"/>
      <c r="AL52" s="2205"/>
      <c r="AM52" s="2205"/>
      <c r="AN52" s="2205"/>
      <c r="AO52" s="2205"/>
      <c r="AP52" s="2206"/>
      <c r="AQ52" s="2180"/>
      <c r="AR52" s="2181"/>
      <c r="AS52" s="2181"/>
      <c r="AT52" s="2181"/>
      <c r="AU52" s="2181"/>
      <c r="AV52" s="2182"/>
      <c r="AW52" s="2263"/>
      <c r="AX52" s="2264"/>
      <c r="AY52" s="2265"/>
      <c r="AZ52" s="2263"/>
      <c r="BA52" s="2264"/>
      <c r="BB52" s="2265"/>
      <c r="BC52" s="2181"/>
      <c r="BD52" s="2181"/>
      <c r="BE52" s="2181"/>
      <c r="BF52" s="2180"/>
      <c r="BG52" s="2181"/>
      <c r="BH52" s="2181"/>
      <c r="BI52" s="2182"/>
    </row>
    <row r="53" spans="1:61" ht="13.35" customHeight="1" x14ac:dyDescent="0.2">
      <c r="A53" s="348"/>
      <c r="B53" s="2212"/>
      <c r="C53" s="2212"/>
      <c r="D53" s="2212"/>
      <c r="E53" s="2212"/>
      <c r="F53" s="2212"/>
      <c r="G53" s="2212"/>
      <c r="H53" s="2212"/>
      <c r="I53" s="2212"/>
      <c r="J53" s="2212"/>
      <c r="K53" s="2212"/>
      <c r="L53" s="2215"/>
      <c r="M53" s="2215"/>
      <c r="N53" s="2221"/>
      <c r="O53" s="2223"/>
      <c r="P53" s="2221"/>
      <c r="Q53" s="2222"/>
      <c r="R53" s="2222"/>
      <c r="S53" s="2223"/>
      <c r="T53" s="2221"/>
      <c r="U53" s="2222"/>
      <c r="V53" s="2223"/>
      <c r="W53" s="2188"/>
      <c r="X53" s="2184"/>
      <c r="Y53" s="2184"/>
      <c r="Z53" s="2184"/>
      <c r="AA53" s="2184"/>
      <c r="AB53" s="2184"/>
      <c r="AC53" s="2184"/>
      <c r="AD53" s="2184"/>
      <c r="AE53" s="2185"/>
      <c r="AF53" s="2207"/>
      <c r="AG53" s="2208"/>
      <c r="AH53" s="2208"/>
      <c r="AI53" s="2208"/>
      <c r="AJ53" s="2208"/>
      <c r="AK53" s="2208"/>
      <c r="AL53" s="2208"/>
      <c r="AM53" s="2208"/>
      <c r="AN53" s="2208"/>
      <c r="AO53" s="2208"/>
      <c r="AP53" s="2209"/>
      <c r="AQ53" s="2183"/>
      <c r="AR53" s="2184"/>
      <c r="AS53" s="2184"/>
      <c r="AT53" s="2184"/>
      <c r="AU53" s="2184"/>
      <c r="AV53" s="2185"/>
      <c r="AW53" s="2266"/>
      <c r="AX53" s="2267"/>
      <c r="AY53" s="2268"/>
      <c r="AZ53" s="2266"/>
      <c r="BA53" s="2267"/>
      <c r="BB53" s="2268"/>
      <c r="BC53" s="2184"/>
      <c r="BD53" s="2184"/>
      <c r="BE53" s="2184"/>
      <c r="BF53" s="2183"/>
      <c r="BG53" s="2184"/>
      <c r="BH53" s="2184"/>
      <c r="BI53" s="2185"/>
    </row>
    <row r="54" spans="1:61" ht="13.35" customHeight="1" x14ac:dyDescent="0.2">
      <c r="A54" s="351" t="s">
        <v>1062</v>
      </c>
      <c r="B54" s="350" t="s">
        <v>15</v>
      </c>
      <c r="C54" s="141"/>
      <c r="D54" s="141"/>
      <c r="E54" s="141"/>
      <c r="F54" s="141"/>
      <c r="G54" s="141"/>
      <c r="H54" s="141"/>
      <c r="I54" s="141"/>
      <c r="J54" s="141"/>
      <c r="K54" s="141"/>
      <c r="L54" s="2189"/>
      <c r="M54" s="2189"/>
      <c r="N54" s="2192"/>
      <c r="O54" s="2194"/>
      <c r="P54" s="2192"/>
      <c r="Q54" s="2193"/>
      <c r="R54" s="2193"/>
      <c r="S54" s="2194"/>
      <c r="T54" s="2192"/>
      <c r="U54" s="2193"/>
      <c r="V54" s="2194"/>
      <c r="W54" s="2186"/>
      <c r="X54" s="2177"/>
      <c r="Y54" s="2178"/>
      <c r="Z54" s="2178"/>
      <c r="AA54" s="2178"/>
      <c r="AB54" s="2178"/>
      <c r="AC54" s="2178"/>
      <c r="AD54" s="2178"/>
      <c r="AE54" s="2179"/>
      <c r="AF54" s="2201"/>
      <c r="AG54" s="2202"/>
      <c r="AH54" s="2202"/>
      <c r="AI54" s="2202"/>
      <c r="AJ54" s="2202"/>
      <c r="AK54" s="2202"/>
      <c r="AL54" s="2202"/>
      <c r="AM54" s="2202"/>
      <c r="AN54" s="2202"/>
      <c r="AO54" s="2202"/>
      <c r="AP54" s="2203"/>
      <c r="AQ54" s="2177"/>
      <c r="AR54" s="2178"/>
      <c r="AS54" s="2178"/>
      <c r="AT54" s="2178"/>
      <c r="AU54" s="2178"/>
      <c r="AV54" s="2179"/>
      <c r="AW54" s="2177"/>
      <c r="AX54" s="2178"/>
      <c r="AY54" s="2179"/>
      <c r="AZ54" s="2177"/>
      <c r="BA54" s="2178"/>
      <c r="BB54" s="2179"/>
      <c r="BC54" s="2177"/>
      <c r="BD54" s="2178"/>
      <c r="BE54" s="2179"/>
      <c r="BF54" s="2177"/>
      <c r="BG54" s="2178"/>
      <c r="BH54" s="2178"/>
      <c r="BI54" s="2179"/>
    </row>
    <row r="55" spans="1:61" ht="13.35" customHeight="1" x14ac:dyDescent="0.2">
      <c r="A55" s="349"/>
      <c r="B55" s="2212"/>
      <c r="C55" s="2212"/>
      <c r="D55" s="2212"/>
      <c r="E55" s="2212"/>
      <c r="F55" s="2212"/>
      <c r="G55" s="2212"/>
      <c r="H55" s="2212"/>
      <c r="I55" s="2212"/>
      <c r="J55" s="2212"/>
      <c r="K55" s="2213"/>
      <c r="L55" s="2190"/>
      <c r="M55" s="2190"/>
      <c r="N55" s="2195"/>
      <c r="O55" s="2197"/>
      <c r="P55" s="2195"/>
      <c r="Q55" s="2196"/>
      <c r="R55" s="2196"/>
      <c r="S55" s="2197"/>
      <c r="T55" s="2195"/>
      <c r="U55" s="2196"/>
      <c r="V55" s="2197"/>
      <c r="W55" s="2187"/>
      <c r="X55" s="2180"/>
      <c r="Y55" s="2181"/>
      <c r="Z55" s="2181"/>
      <c r="AA55" s="2181"/>
      <c r="AB55" s="2181"/>
      <c r="AC55" s="2181"/>
      <c r="AD55" s="2181"/>
      <c r="AE55" s="2182"/>
      <c r="AF55" s="2204"/>
      <c r="AG55" s="2205"/>
      <c r="AH55" s="2205"/>
      <c r="AI55" s="2205"/>
      <c r="AJ55" s="2205"/>
      <c r="AK55" s="2205"/>
      <c r="AL55" s="2205"/>
      <c r="AM55" s="2205"/>
      <c r="AN55" s="2205"/>
      <c r="AO55" s="2205"/>
      <c r="AP55" s="2206"/>
      <c r="AQ55" s="2180"/>
      <c r="AR55" s="2181"/>
      <c r="AS55" s="2181"/>
      <c r="AT55" s="2181"/>
      <c r="AU55" s="2181"/>
      <c r="AV55" s="2182"/>
      <c r="AW55" s="2180"/>
      <c r="AX55" s="2181"/>
      <c r="AY55" s="2182"/>
      <c r="AZ55" s="2180"/>
      <c r="BA55" s="2181"/>
      <c r="BB55" s="2182"/>
      <c r="BC55" s="2180"/>
      <c r="BD55" s="2181"/>
      <c r="BE55" s="2182"/>
      <c r="BF55" s="2180"/>
      <c r="BG55" s="2181"/>
      <c r="BH55" s="2181"/>
      <c r="BI55" s="2182"/>
    </row>
    <row r="56" spans="1:61" ht="13.35" customHeight="1" x14ac:dyDescent="0.2">
      <c r="A56" s="349"/>
      <c r="B56" s="132" t="s">
        <v>1057</v>
      </c>
      <c r="L56" s="2190"/>
      <c r="M56" s="2190"/>
      <c r="N56" s="2195"/>
      <c r="O56" s="2197"/>
      <c r="P56" s="2195"/>
      <c r="Q56" s="2196"/>
      <c r="R56" s="2196"/>
      <c r="S56" s="2197"/>
      <c r="T56" s="2195"/>
      <c r="U56" s="2196"/>
      <c r="V56" s="2197"/>
      <c r="W56" s="2187"/>
      <c r="X56" s="2180"/>
      <c r="Y56" s="2181"/>
      <c r="Z56" s="2181"/>
      <c r="AA56" s="2181"/>
      <c r="AB56" s="2181"/>
      <c r="AC56" s="2181"/>
      <c r="AD56" s="2181"/>
      <c r="AE56" s="2182"/>
      <c r="AF56" s="2204"/>
      <c r="AG56" s="2205"/>
      <c r="AH56" s="2205"/>
      <c r="AI56" s="2205"/>
      <c r="AJ56" s="2205"/>
      <c r="AK56" s="2205"/>
      <c r="AL56" s="2205"/>
      <c r="AM56" s="2205"/>
      <c r="AN56" s="2205"/>
      <c r="AO56" s="2205"/>
      <c r="AP56" s="2206"/>
      <c r="AQ56" s="2180"/>
      <c r="AR56" s="2181"/>
      <c r="AS56" s="2181"/>
      <c r="AT56" s="2181"/>
      <c r="AU56" s="2181"/>
      <c r="AV56" s="2182"/>
      <c r="AW56" s="2180"/>
      <c r="AX56" s="2181"/>
      <c r="AY56" s="2182"/>
      <c r="AZ56" s="2180"/>
      <c r="BA56" s="2181"/>
      <c r="BB56" s="2182"/>
      <c r="BC56" s="2180"/>
      <c r="BD56" s="2181"/>
      <c r="BE56" s="2182"/>
      <c r="BF56" s="2180"/>
      <c r="BG56" s="2181"/>
      <c r="BH56" s="2181"/>
      <c r="BI56" s="2182"/>
    </row>
    <row r="57" spans="1:61" ht="13.35" customHeight="1" x14ac:dyDescent="0.2">
      <c r="A57" s="349"/>
      <c r="B57" s="2212"/>
      <c r="C57" s="2212"/>
      <c r="D57" s="2212"/>
      <c r="E57" s="2212"/>
      <c r="F57" s="2212"/>
      <c r="G57" s="2212"/>
      <c r="H57" s="2212"/>
      <c r="I57" s="2212"/>
      <c r="J57" s="2212"/>
      <c r="K57" s="2213"/>
      <c r="L57" s="2190"/>
      <c r="M57" s="2190"/>
      <c r="N57" s="2195"/>
      <c r="O57" s="2197"/>
      <c r="P57" s="2195"/>
      <c r="Q57" s="2196"/>
      <c r="R57" s="2196"/>
      <c r="S57" s="2197"/>
      <c r="T57" s="2195"/>
      <c r="U57" s="2196"/>
      <c r="V57" s="2197"/>
      <c r="W57" s="2187"/>
      <c r="X57" s="2180"/>
      <c r="Y57" s="2181"/>
      <c r="Z57" s="2181"/>
      <c r="AA57" s="2181"/>
      <c r="AB57" s="2181"/>
      <c r="AC57" s="2181"/>
      <c r="AD57" s="2181"/>
      <c r="AE57" s="2182"/>
      <c r="AF57" s="2204"/>
      <c r="AG57" s="2205"/>
      <c r="AH57" s="2205"/>
      <c r="AI57" s="2205"/>
      <c r="AJ57" s="2205"/>
      <c r="AK57" s="2205"/>
      <c r="AL57" s="2205"/>
      <c r="AM57" s="2205"/>
      <c r="AN57" s="2205"/>
      <c r="AO57" s="2205"/>
      <c r="AP57" s="2206"/>
      <c r="AQ57" s="2180"/>
      <c r="AR57" s="2181"/>
      <c r="AS57" s="2181"/>
      <c r="AT57" s="2181"/>
      <c r="AU57" s="2181"/>
      <c r="AV57" s="2182"/>
      <c r="AW57" s="2180"/>
      <c r="AX57" s="2181"/>
      <c r="AY57" s="2182"/>
      <c r="AZ57" s="2180"/>
      <c r="BA57" s="2181"/>
      <c r="BB57" s="2182"/>
      <c r="BC57" s="2180"/>
      <c r="BD57" s="2181"/>
      <c r="BE57" s="2182"/>
      <c r="BF57" s="2180"/>
      <c r="BG57" s="2181"/>
      <c r="BH57" s="2181"/>
      <c r="BI57" s="2182"/>
    </row>
    <row r="58" spans="1:61" ht="13.35" customHeight="1" x14ac:dyDescent="0.2">
      <c r="A58" s="348"/>
      <c r="B58" s="2210"/>
      <c r="C58" s="2210"/>
      <c r="D58" s="2210"/>
      <c r="E58" s="2210"/>
      <c r="F58" s="2210"/>
      <c r="G58" s="2210"/>
      <c r="H58" s="2210"/>
      <c r="I58" s="2210"/>
      <c r="J58" s="2210"/>
      <c r="K58" s="2211"/>
      <c r="L58" s="2191"/>
      <c r="M58" s="2191"/>
      <c r="N58" s="2198"/>
      <c r="O58" s="2200"/>
      <c r="P58" s="2198"/>
      <c r="Q58" s="2199"/>
      <c r="R58" s="2199"/>
      <c r="S58" s="2200"/>
      <c r="T58" s="2198"/>
      <c r="U58" s="2199"/>
      <c r="V58" s="2200"/>
      <c r="W58" s="2188"/>
      <c r="X58" s="2183"/>
      <c r="Y58" s="2184"/>
      <c r="Z58" s="2184"/>
      <c r="AA58" s="2184"/>
      <c r="AB58" s="2184"/>
      <c r="AC58" s="2184"/>
      <c r="AD58" s="2184"/>
      <c r="AE58" s="2185"/>
      <c r="AF58" s="2207"/>
      <c r="AG58" s="2208"/>
      <c r="AH58" s="2208"/>
      <c r="AI58" s="2208"/>
      <c r="AJ58" s="2208"/>
      <c r="AK58" s="2208"/>
      <c r="AL58" s="2208"/>
      <c r="AM58" s="2208"/>
      <c r="AN58" s="2208"/>
      <c r="AO58" s="2208"/>
      <c r="AP58" s="2209"/>
      <c r="AQ58" s="2183"/>
      <c r="AR58" s="2184"/>
      <c r="AS58" s="2184"/>
      <c r="AT58" s="2184"/>
      <c r="AU58" s="2184"/>
      <c r="AV58" s="2185"/>
      <c r="AW58" s="2183"/>
      <c r="AX58" s="2184"/>
      <c r="AY58" s="2185"/>
      <c r="AZ58" s="2183"/>
      <c r="BA58" s="2184"/>
      <c r="BB58" s="2185"/>
      <c r="BC58" s="2183"/>
      <c r="BD58" s="2184"/>
      <c r="BE58" s="2185"/>
      <c r="BF58" s="2183"/>
      <c r="BG58" s="2184"/>
      <c r="BH58" s="2184"/>
      <c r="BI58" s="2185"/>
    </row>
  </sheetData>
  <sheetProtection algorithmName="SHA-512" hashValue="xCAL2QjOHtaXvjquy2Mt3iiKlNvBU0fJYpfjb1C+z4Q5cyxQ8jO2u32PDkRlogmGfgasT7TYjFxoGnvK91SqgQ==" saltValue="wrqTt9/w1mwnRKkvywGlxA=="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H357"/>
  <sheetViews>
    <sheetView showGridLines="0" showRowColHeaders="0" topLeftCell="A69" zoomScale="120" zoomScaleNormal="120" workbookViewId="0">
      <selection activeCell="F108" sqref="F108"/>
    </sheetView>
  </sheetViews>
  <sheetFormatPr defaultColWidth="9.140625" defaultRowHeight="15" x14ac:dyDescent="0.25"/>
  <cols>
    <col min="1" max="1" width="30.140625" style="295" customWidth="1"/>
    <col min="2" max="2" width="23.28515625" style="295" customWidth="1"/>
    <col min="3" max="3" width="9.140625" style="295"/>
    <col min="4" max="4" width="13.42578125" style="295" customWidth="1"/>
    <col min="5" max="5" width="9.140625" style="295"/>
    <col min="6" max="6" width="10" style="295" bestFit="1" customWidth="1"/>
    <col min="7" max="7" width="12" style="295" customWidth="1"/>
    <col min="8" max="8" width="14.28515625" customWidth="1"/>
    <col min="9" max="10" width="14.28515625" style="295" customWidth="1"/>
    <col min="11" max="11" width="9.140625" style="295" customWidth="1"/>
    <col min="12" max="16" width="9.140625" style="295"/>
    <col min="17" max="17" width="11.140625" style="295" customWidth="1"/>
    <col min="18" max="16384" width="9.140625" style="295"/>
  </cols>
  <sheetData>
    <row r="1" spans="1:8" ht="3" customHeight="1" x14ac:dyDescent="0.25"/>
    <row r="2" spans="1:8" s="715" customFormat="1" ht="24.75" customHeight="1" thickBot="1" x14ac:dyDescent="0.4">
      <c r="A2" s="772">
        <v>3</v>
      </c>
      <c r="B2" s="773" t="s">
        <v>1667</v>
      </c>
      <c r="C2" s="774"/>
      <c r="D2" s="774"/>
      <c r="E2" s="774"/>
      <c r="F2" s="774"/>
      <c r="G2" s="775"/>
      <c r="H2" s="18"/>
    </row>
    <row r="3" spans="1:8" s="715" customFormat="1" ht="75.75" customHeight="1" thickTop="1" x14ac:dyDescent="0.3">
      <c r="A3" s="1107" t="s">
        <v>1668</v>
      </c>
      <c r="B3" s="1108"/>
      <c r="C3" s="1108"/>
      <c r="D3" s="1108"/>
      <c r="E3" s="1108"/>
      <c r="F3" s="1108"/>
      <c r="G3" s="1109"/>
      <c r="H3" s="18"/>
    </row>
    <row r="4" spans="1:8" ht="6" customHeight="1" x14ac:dyDescent="0.25">
      <c r="A4" s="422"/>
      <c r="G4" s="421"/>
    </row>
    <row r="5" spans="1:8" x14ac:dyDescent="0.25">
      <c r="A5" s="422" t="s">
        <v>257</v>
      </c>
      <c r="B5" s="1143"/>
      <c r="C5" s="1144"/>
      <c r="G5" s="421"/>
    </row>
    <row r="6" spans="1:8" x14ac:dyDescent="0.25">
      <c r="A6" s="422" t="s">
        <v>258</v>
      </c>
      <c r="B6" s="1126"/>
      <c r="C6" s="1127"/>
      <c r="G6" s="421"/>
    </row>
    <row r="7" spans="1:8" x14ac:dyDescent="0.25">
      <c r="A7" s="422" t="s">
        <v>259</v>
      </c>
      <c r="B7" s="1126"/>
      <c r="C7" s="1127"/>
      <c r="G7" s="421"/>
    </row>
    <row r="8" spans="1:8" x14ac:dyDescent="0.25">
      <c r="A8" s="422" t="s">
        <v>260</v>
      </c>
      <c r="B8" s="1126"/>
      <c r="C8" s="1127"/>
      <c r="G8" s="421"/>
    </row>
    <row r="9" spans="1:8" ht="4.5" customHeight="1" x14ac:dyDescent="0.25">
      <c r="A9" s="422"/>
      <c r="G9" s="421"/>
    </row>
    <row r="10" spans="1:8" x14ac:dyDescent="0.25">
      <c r="A10" s="424" t="s">
        <v>261</v>
      </c>
      <c r="G10" s="421"/>
    </row>
    <row r="11" spans="1:8" ht="3.75" customHeight="1" x14ac:dyDescent="0.25">
      <c r="A11" s="422"/>
      <c r="G11" s="421"/>
    </row>
    <row r="12" spans="1:8" x14ac:dyDescent="0.25">
      <c r="A12" s="424" t="s">
        <v>1539</v>
      </c>
      <c r="B12" s="776"/>
      <c r="G12" s="421"/>
    </row>
    <row r="13" spans="1:8" x14ac:dyDescent="0.25">
      <c r="A13" s="434" t="s">
        <v>262</v>
      </c>
      <c r="B13" s="777"/>
      <c r="G13" s="421"/>
    </row>
    <row r="14" spans="1:8" ht="3.75" customHeight="1" x14ac:dyDescent="0.25">
      <c r="A14" s="422"/>
      <c r="G14" s="421"/>
    </row>
    <row r="15" spans="1:8" x14ac:dyDescent="0.25">
      <c r="A15" s="434" t="s">
        <v>263</v>
      </c>
      <c r="B15" s="1110"/>
      <c r="C15" s="1111"/>
      <c r="D15" s="1111"/>
      <c r="E15" s="1111"/>
      <c r="F15" s="1111"/>
      <c r="G15" s="1112"/>
    </row>
    <row r="16" spans="1:8" x14ac:dyDescent="0.25">
      <c r="A16" s="521" t="s">
        <v>264</v>
      </c>
      <c r="B16" s="1111"/>
      <c r="C16" s="1111"/>
      <c r="D16" s="1111"/>
      <c r="E16" s="1111"/>
      <c r="F16" s="1111"/>
      <c r="G16" s="1112"/>
    </row>
    <row r="17" spans="1:8" x14ac:dyDescent="0.25">
      <c r="A17" s="422"/>
      <c r="B17" s="776" t="s">
        <v>265</v>
      </c>
      <c r="G17" s="421"/>
    </row>
    <row r="18" spans="1:8" x14ac:dyDescent="0.25">
      <c r="A18" s="422" t="s">
        <v>1561</v>
      </c>
      <c r="C18" s="688"/>
      <c r="G18" s="421"/>
    </row>
    <row r="19" spans="1:8" x14ac:dyDescent="0.25">
      <c r="A19" s="422" t="s">
        <v>266</v>
      </c>
      <c r="C19" s="688"/>
      <c r="G19" s="421"/>
    </row>
    <row r="20" spans="1:8" x14ac:dyDescent="0.25">
      <c r="A20" s="422" t="s">
        <v>267</v>
      </c>
      <c r="C20" s="688"/>
      <c r="G20" s="421"/>
    </row>
    <row r="21" spans="1:8" x14ac:dyDescent="0.25">
      <c r="A21" s="422" t="s">
        <v>268</v>
      </c>
      <c r="C21" s="688"/>
      <c r="G21" s="421"/>
    </row>
    <row r="22" spans="1:8" x14ac:dyDescent="0.25">
      <c r="A22" s="422" t="s">
        <v>269</v>
      </c>
      <c r="C22" s="688"/>
      <c r="G22" s="421"/>
    </row>
    <row r="23" spans="1:8" x14ac:dyDescent="0.25">
      <c r="A23" s="422" t="s">
        <v>270</v>
      </c>
      <c r="C23" s="688"/>
      <c r="G23" s="421"/>
    </row>
    <row r="24" spans="1:8" x14ac:dyDescent="0.25">
      <c r="A24" s="422" t="s">
        <v>655</v>
      </c>
      <c r="C24" s="688"/>
      <c r="G24" s="421"/>
    </row>
    <row r="25" spans="1:8" x14ac:dyDescent="0.25">
      <c r="A25" s="422" t="s">
        <v>271</v>
      </c>
      <c r="C25" s="688"/>
      <c r="G25" s="421"/>
    </row>
    <row r="26" spans="1:8" x14ac:dyDescent="0.25">
      <c r="A26" s="422"/>
      <c r="E26" s="779" t="s">
        <v>272</v>
      </c>
      <c r="F26" s="426">
        <f>SUM(C18:C25)</f>
        <v>0</v>
      </c>
      <c r="G26" s="421"/>
    </row>
    <row r="27" spans="1:8" ht="6" customHeight="1" x14ac:dyDescent="0.25">
      <c r="A27" s="422"/>
      <c r="G27" s="421"/>
    </row>
    <row r="28" spans="1:8" ht="17.25" customHeight="1" x14ac:dyDescent="0.25">
      <c r="A28" s="422"/>
      <c r="B28" s="776" t="s">
        <v>273</v>
      </c>
      <c r="G28" s="421"/>
    </row>
    <row r="29" spans="1:8" s="715" customFormat="1" x14ac:dyDescent="0.25">
      <c r="A29" s="435" t="s">
        <v>1573</v>
      </c>
      <c r="C29" s="716"/>
      <c r="G29" s="717"/>
      <c r="H29" s="18"/>
    </row>
    <row r="30" spans="1:8" s="715" customFormat="1" x14ac:dyDescent="0.25">
      <c r="A30" s="435" t="s">
        <v>1559</v>
      </c>
      <c r="C30" s="716"/>
      <c r="G30" s="717"/>
      <c r="H30" s="18"/>
    </row>
    <row r="31" spans="1:8" s="715" customFormat="1" x14ac:dyDescent="0.25">
      <c r="A31" s="435" t="s">
        <v>285</v>
      </c>
      <c r="C31" s="716"/>
      <c r="G31" s="717"/>
      <c r="H31" s="18"/>
    </row>
    <row r="32" spans="1:8" x14ac:dyDescent="0.25">
      <c r="A32" s="422" t="s">
        <v>274</v>
      </c>
      <c r="C32" s="688"/>
      <c r="G32" s="421"/>
    </row>
    <row r="33" spans="1:8" x14ac:dyDescent="0.25">
      <c r="A33" s="422" t="s">
        <v>275</v>
      </c>
      <c r="C33" s="688"/>
      <c r="G33" s="421"/>
    </row>
    <row r="34" spans="1:8" x14ac:dyDescent="0.25">
      <c r="A34" s="422" t="s">
        <v>276</v>
      </c>
      <c r="C34" s="688"/>
      <c r="G34" s="421"/>
    </row>
    <row r="35" spans="1:8" x14ac:dyDescent="0.25">
      <c r="A35" s="422" t="s">
        <v>277</v>
      </c>
      <c r="C35" s="688"/>
      <c r="G35" s="421"/>
    </row>
    <row r="36" spans="1:8" x14ac:dyDescent="0.25">
      <c r="A36" s="422" t="s">
        <v>278</v>
      </c>
      <c r="C36" s="688"/>
      <c r="G36" s="421"/>
    </row>
    <row r="37" spans="1:8" x14ac:dyDescent="0.25">
      <c r="A37" s="422" t="s">
        <v>279</v>
      </c>
      <c r="C37" s="688"/>
      <c r="G37" s="421"/>
    </row>
    <row r="38" spans="1:8" x14ac:dyDescent="0.25">
      <c r="A38" s="422"/>
      <c r="E38" s="779" t="s">
        <v>272</v>
      </c>
      <c r="F38" s="426">
        <f>SUM(C29:C37)</f>
        <v>0</v>
      </c>
      <c r="G38" s="421"/>
    </row>
    <row r="39" spans="1:8" ht="6.75" customHeight="1" x14ac:dyDescent="0.25">
      <c r="A39" s="422"/>
      <c r="E39" s="780"/>
      <c r="G39" s="421"/>
    </row>
    <row r="40" spans="1:8" x14ac:dyDescent="0.25">
      <c r="A40" s="422"/>
      <c r="B40" s="776" t="s">
        <v>280</v>
      </c>
      <c r="G40" s="421"/>
    </row>
    <row r="41" spans="1:8" x14ac:dyDescent="0.25">
      <c r="A41" s="422" t="s">
        <v>281</v>
      </c>
      <c r="C41" s="688"/>
      <c r="G41" s="421"/>
    </row>
    <row r="42" spans="1:8" x14ac:dyDescent="0.25">
      <c r="A42" s="422" t="s">
        <v>282</v>
      </c>
      <c r="C42" s="688"/>
      <c r="G42" s="421"/>
    </row>
    <row r="43" spans="1:8" x14ac:dyDescent="0.25">
      <c r="A43" s="422" t="s">
        <v>283</v>
      </c>
      <c r="C43" s="688"/>
      <c r="G43" s="421"/>
    </row>
    <row r="44" spans="1:8" x14ac:dyDescent="0.25">
      <c r="A44" s="422" t="s">
        <v>284</v>
      </c>
      <c r="C44" s="688"/>
      <c r="G44" s="421"/>
    </row>
    <row r="45" spans="1:8" s="715" customFormat="1" x14ac:dyDescent="0.25">
      <c r="A45" s="435" t="s">
        <v>1560</v>
      </c>
      <c r="C45" s="716"/>
      <c r="G45" s="717"/>
      <c r="H45" s="18"/>
    </row>
    <row r="46" spans="1:8" s="715" customFormat="1" x14ac:dyDescent="0.25">
      <c r="A46" s="435"/>
      <c r="E46" s="781" t="s">
        <v>286</v>
      </c>
      <c r="F46" s="718">
        <f>SUM(C41:C45)</f>
        <v>0</v>
      </c>
      <c r="G46" s="717"/>
      <c r="H46" s="18"/>
    </row>
    <row r="47" spans="1:8" s="715" customFormat="1" x14ac:dyDescent="0.25">
      <c r="A47" s="435"/>
      <c r="G47" s="717"/>
      <c r="H47" s="18"/>
    </row>
    <row r="48" spans="1:8" s="715" customFormat="1" x14ac:dyDescent="0.25">
      <c r="A48" s="435"/>
      <c r="D48" s="782"/>
      <c r="E48" s="781" t="s">
        <v>287</v>
      </c>
      <c r="F48" s="719">
        <f>IF(SUM(F26,F38,F46)&gt;25,25,IF(SUM(F26,F38,F46)&lt;26,SUM(F26,F38,F46)))</f>
        <v>0</v>
      </c>
      <c r="G48" s="717"/>
      <c r="H48" s="18"/>
    </row>
    <row r="49" spans="1:8" s="715" customFormat="1" x14ac:dyDescent="0.25">
      <c r="A49" s="435"/>
      <c r="D49" s="1128" t="s">
        <v>288</v>
      </c>
      <c r="E49" s="1128"/>
      <c r="G49" s="717"/>
      <c r="H49" s="18"/>
    </row>
    <row r="50" spans="1:8" s="715" customFormat="1" ht="6" customHeight="1" x14ac:dyDescent="0.25">
      <c r="A50" s="435"/>
      <c r="G50" s="717"/>
      <c r="H50" s="18"/>
    </row>
    <row r="51" spans="1:8" s="715" customFormat="1" x14ac:dyDescent="0.25">
      <c r="A51" s="436" t="s">
        <v>289</v>
      </c>
      <c r="B51" s="782"/>
      <c r="G51" s="717"/>
      <c r="H51" s="18"/>
    </row>
    <row r="52" spans="1:8" s="715" customFormat="1" ht="4.5" customHeight="1" x14ac:dyDescent="0.25">
      <c r="A52" s="435"/>
      <c r="G52" s="717"/>
      <c r="H52" s="18"/>
    </row>
    <row r="53" spans="1:8" s="715" customFormat="1" x14ac:dyDescent="0.25">
      <c r="A53" s="435"/>
      <c r="B53" s="784" t="s">
        <v>265</v>
      </c>
      <c r="G53" s="717"/>
      <c r="H53" s="18"/>
    </row>
    <row r="54" spans="1:8" s="715" customFormat="1" x14ac:dyDescent="0.25">
      <c r="A54" s="1130" t="s">
        <v>290</v>
      </c>
      <c r="B54" s="1131"/>
      <c r="C54" s="716"/>
      <c r="D54" s="785"/>
      <c r="E54" s="785"/>
      <c r="F54" s="785"/>
      <c r="G54" s="721"/>
      <c r="H54" s="18"/>
    </row>
    <row r="55" spans="1:8" s="715" customFormat="1" ht="32.25" customHeight="1" x14ac:dyDescent="0.25">
      <c r="A55" s="1130"/>
      <c r="B55" s="1131"/>
      <c r="C55" s="785"/>
      <c r="D55" s="785"/>
      <c r="E55" s="785"/>
      <c r="F55" s="785"/>
      <c r="G55" s="721"/>
      <c r="H55" s="18"/>
    </row>
    <row r="56" spans="1:8" s="715" customFormat="1" x14ac:dyDescent="0.25">
      <c r="A56" s="1077" t="s">
        <v>1669</v>
      </c>
      <c r="B56" s="1059"/>
      <c r="C56" s="716"/>
      <c r="D56" s="785"/>
      <c r="E56" s="785"/>
      <c r="F56" s="785"/>
      <c r="G56" s="721"/>
      <c r="H56" s="18"/>
    </row>
    <row r="57" spans="1:8" s="715" customFormat="1" x14ac:dyDescent="0.25">
      <c r="A57" s="1077"/>
      <c r="B57" s="1059"/>
      <c r="C57" s="785"/>
      <c r="D57" s="785"/>
      <c r="E57" s="785"/>
      <c r="F57" s="785"/>
      <c r="G57" s="721"/>
      <c r="H57" s="18"/>
    </row>
    <row r="58" spans="1:8" s="715" customFormat="1" x14ac:dyDescent="0.25">
      <c r="A58" s="1077"/>
      <c r="B58" s="1059"/>
      <c r="C58" s="785"/>
      <c r="D58" s="781"/>
      <c r="E58" s="781" t="s">
        <v>291</v>
      </c>
      <c r="F58" s="722">
        <f>IF(SUM(C54,C56)&gt;8,8,IF(SUM(C54,C56)&lt;9,SUM(C54,C56)))</f>
        <v>0</v>
      </c>
      <c r="G58" s="721"/>
      <c r="H58" s="18"/>
    </row>
    <row r="59" spans="1:8" x14ac:dyDescent="0.25">
      <c r="A59" s="422"/>
      <c r="C59" s="780"/>
      <c r="D59" s="779"/>
      <c r="E59" s="786" t="s">
        <v>292</v>
      </c>
      <c r="F59" s="780"/>
      <c r="G59" s="689"/>
    </row>
    <row r="60" spans="1:8" x14ac:dyDescent="0.25">
      <c r="A60" s="422"/>
      <c r="C60" s="780"/>
      <c r="D60" s="779"/>
      <c r="E60" s="787"/>
      <c r="F60" s="780"/>
      <c r="G60" s="689"/>
    </row>
    <row r="61" spans="1:8" ht="7.5" customHeight="1" x14ac:dyDescent="0.25">
      <c r="A61" s="422"/>
      <c r="C61" s="780"/>
      <c r="D61" s="780"/>
      <c r="E61" s="780"/>
      <c r="F61" s="780"/>
      <c r="G61" s="689"/>
    </row>
    <row r="62" spans="1:8" x14ac:dyDescent="0.25">
      <c r="A62" s="434" t="s">
        <v>293</v>
      </c>
      <c r="B62" s="777"/>
      <c r="C62" s="1145"/>
      <c r="D62" s="1146"/>
      <c r="E62" s="1146"/>
      <c r="F62" s="1146"/>
      <c r="G62" s="1147"/>
    </row>
    <row r="63" spans="1:8" x14ac:dyDescent="0.25">
      <c r="A63" s="422"/>
      <c r="B63" s="776" t="s">
        <v>280</v>
      </c>
      <c r="C63" s="1146"/>
      <c r="D63" s="1146"/>
      <c r="E63" s="1146"/>
      <c r="F63" s="1146"/>
      <c r="G63" s="1147"/>
    </row>
    <row r="64" spans="1:8" x14ac:dyDescent="0.25">
      <c r="A64" s="1088" t="s">
        <v>294</v>
      </c>
      <c r="B64" s="1089"/>
      <c r="C64" s="688"/>
      <c r="D64" s="780"/>
      <c r="E64" s="780"/>
      <c r="F64" s="780"/>
      <c r="G64" s="689"/>
    </row>
    <row r="65" spans="1:8" x14ac:dyDescent="0.25">
      <c r="A65" s="1088"/>
      <c r="B65" s="1089"/>
      <c r="C65" s="780"/>
      <c r="D65" s="780"/>
      <c r="E65" s="780"/>
      <c r="F65" s="780"/>
      <c r="G65" s="689"/>
    </row>
    <row r="66" spans="1:8" ht="30" customHeight="1" x14ac:dyDescent="0.25">
      <c r="A66" s="1088"/>
      <c r="B66" s="1089"/>
      <c r="C66" s="780"/>
      <c r="D66" s="780"/>
      <c r="E66" s="780"/>
      <c r="F66" s="780"/>
      <c r="G66" s="689"/>
    </row>
    <row r="67" spans="1:8" x14ac:dyDescent="0.25">
      <c r="A67" s="422" t="s">
        <v>295</v>
      </c>
      <c r="C67" s="688"/>
      <c r="D67" s="780"/>
      <c r="E67" s="780"/>
      <c r="F67" s="780"/>
      <c r="G67" s="689"/>
    </row>
    <row r="68" spans="1:8" x14ac:dyDescent="0.25">
      <c r="A68" s="422" t="s">
        <v>296</v>
      </c>
      <c r="C68" s="688"/>
      <c r="D68" s="780"/>
      <c r="E68" s="780"/>
      <c r="F68" s="780"/>
      <c r="G68" s="689"/>
    </row>
    <row r="69" spans="1:8" x14ac:dyDescent="0.25">
      <c r="A69" s="422" t="s">
        <v>297</v>
      </c>
      <c r="C69" s="688"/>
      <c r="D69" s="780"/>
      <c r="E69" s="780"/>
      <c r="F69" s="780"/>
      <c r="G69" s="689"/>
    </row>
    <row r="70" spans="1:8" x14ac:dyDescent="0.25">
      <c r="A70" s="422"/>
      <c r="D70" s="777"/>
      <c r="E70" s="779" t="s">
        <v>291</v>
      </c>
      <c r="F70" s="426">
        <f>IF(SUM(C64,C67,C68,C69)&gt;8,8,IF(SUM(C64,C67,C68,C69)&lt;9,SUM(C64,C67,C68,C69)))</f>
        <v>0</v>
      </c>
      <c r="G70" s="421"/>
    </row>
    <row r="71" spans="1:8" x14ac:dyDescent="0.25">
      <c r="A71" s="422"/>
      <c r="D71" s="777"/>
      <c r="E71" s="786" t="s">
        <v>292</v>
      </c>
      <c r="G71" s="421"/>
    </row>
    <row r="72" spans="1:8" ht="6.75" customHeight="1" x14ac:dyDescent="0.25">
      <c r="A72" s="422"/>
      <c r="G72" s="421"/>
    </row>
    <row r="73" spans="1:8" x14ac:dyDescent="0.25">
      <c r="A73" s="1116" t="s">
        <v>298</v>
      </c>
      <c r="B73" s="1117"/>
      <c r="C73" s="1117"/>
      <c r="D73" s="790"/>
      <c r="G73" s="421"/>
    </row>
    <row r="74" spans="1:8" x14ac:dyDescent="0.25">
      <c r="A74" s="1116"/>
      <c r="B74" s="1117"/>
      <c r="C74" s="1117"/>
      <c r="G74" s="421"/>
    </row>
    <row r="75" spans="1:8" ht="6" customHeight="1" x14ac:dyDescent="0.25">
      <c r="A75" s="422"/>
      <c r="G75" s="421"/>
    </row>
    <row r="76" spans="1:8" x14ac:dyDescent="0.25">
      <c r="A76" s="422"/>
      <c r="B76" s="776" t="s">
        <v>273</v>
      </c>
      <c r="G76" s="421"/>
    </row>
    <row r="77" spans="1:8" s="715" customFormat="1" x14ac:dyDescent="0.25">
      <c r="A77" s="435" t="s">
        <v>1697</v>
      </c>
      <c r="C77" s="716"/>
      <c r="G77" s="717"/>
      <c r="H77" s="18"/>
    </row>
    <row r="78" spans="1:8" s="715" customFormat="1" x14ac:dyDescent="0.25">
      <c r="A78" s="1130" t="s">
        <v>1670</v>
      </c>
      <c r="B78" s="1131"/>
      <c r="C78" s="716"/>
      <c r="G78" s="717"/>
      <c r="H78" s="18"/>
    </row>
    <row r="79" spans="1:8" s="715" customFormat="1" x14ac:dyDescent="0.25">
      <c r="A79" s="1130"/>
      <c r="B79" s="1131"/>
      <c r="C79" s="785"/>
      <c r="G79" s="717"/>
      <c r="H79" s="18"/>
    </row>
    <row r="80" spans="1:8" s="715" customFormat="1" x14ac:dyDescent="0.25">
      <c r="A80" s="1077" t="s">
        <v>1562</v>
      </c>
      <c r="B80" s="1079"/>
      <c r="C80" s="716"/>
      <c r="G80" s="717"/>
      <c r="H80" s="18"/>
    </row>
    <row r="81" spans="1:8" s="715" customFormat="1" x14ac:dyDescent="0.25">
      <c r="A81" s="835" t="s">
        <v>1698</v>
      </c>
      <c r="B81" s="830"/>
      <c r="C81" s="716"/>
      <c r="G81" s="717"/>
      <c r="H81" s="18"/>
    </row>
    <row r="82" spans="1:8" s="715" customFormat="1" x14ac:dyDescent="0.25">
      <c r="A82" s="720"/>
      <c r="B82" s="784" t="s">
        <v>280</v>
      </c>
      <c r="C82" s="785"/>
      <c r="G82" s="717"/>
      <c r="H82" s="18"/>
    </row>
    <row r="83" spans="1:8" s="715" customFormat="1" x14ac:dyDescent="0.25">
      <c r="A83" s="1130" t="s">
        <v>1671</v>
      </c>
      <c r="B83" s="1131"/>
      <c r="C83" s="716"/>
      <c r="G83" s="717"/>
      <c r="H83" s="18"/>
    </row>
    <row r="84" spans="1:8" s="715" customFormat="1" x14ac:dyDescent="0.25">
      <c r="A84" s="1130"/>
      <c r="B84" s="1131"/>
      <c r="C84" s="785"/>
      <c r="G84" s="717"/>
      <c r="H84" s="18"/>
    </row>
    <row r="85" spans="1:8" s="715" customFormat="1" x14ac:dyDescent="0.25">
      <c r="A85" s="1130" t="s">
        <v>299</v>
      </c>
      <c r="B85" s="1131"/>
      <c r="C85" s="716"/>
      <c r="G85" s="717"/>
      <c r="H85" s="18"/>
    </row>
    <row r="86" spans="1:8" s="715" customFormat="1" x14ac:dyDescent="0.25">
      <c r="A86" s="1130"/>
      <c r="B86" s="1131"/>
      <c r="C86" s="785"/>
      <c r="G86" s="717"/>
      <c r="H86" s="18"/>
    </row>
    <row r="87" spans="1:8" s="715" customFormat="1" x14ac:dyDescent="0.25">
      <c r="A87" s="1077" t="s">
        <v>1563</v>
      </c>
      <c r="B87" s="1078"/>
      <c r="C87" s="716"/>
      <c r="G87" s="717"/>
      <c r="H87" s="18"/>
    </row>
    <row r="88" spans="1:8" s="715" customFormat="1" x14ac:dyDescent="0.25">
      <c r="A88" s="1077"/>
      <c r="B88" s="1078"/>
      <c r="C88" s="836"/>
      <c r="G88" s="717"/>
      <c r="H88" s="18"/>
    </row>
    <row r="89" spans="1:8" s="715" customFormat="1" x14ac:dyDescent="0.25">
      <c r="A89" s="1077" t="s">
        <v>1564</v>
      </c>
      <c r="B89" s="1079"/>
      <c r="C89" s="723"/>
      <c r="G89" s="717"/>
      <c r="H89" s="18"/>
    </row>
    <row r="90" spans="1:8" s="715" customFormat="1" x14ac:dyDescent="0.25">
      <c r="A90" s="1077"/>
      <c r="B90" s="1078"/>
      <c r="C90" s="837"/>
      <c r="G90" s="717"/>
      <c r="H90" s="18"/>
    </row>
    <row r="91" spans="1:8" s="715" customFormat="1" ht="15" customHeight="1" x14ac:dyDescent="0.25">
      <c r="A91" s="1077" t="s">
        <v>1565</v>
      </c>
      <c r="B91" s="1078"/>
      <c r="C91" s="716"/>
      <c r="G91" s="717"/>
      <c r="H91" s="18"/>
    </row>
    <row r="92" spans="1:8" s="715" customFormat="1" x14ac:dyDescent="0.25">
      <c r="A92" s="1077"/>
      <c r="B92" s="1078"/>
      <c r="C92" s="836"/>
      <c r="G92" s="717"/>
      <c r="H92" s="18"/>
    </row>
    <row r="93" spans="1:8" x14ac:dyDescent="0.25">
      <c r="A93" s="611"/>
      <c r="B93" s="776" t="s">
        <v>300</v>
      </c>
      <c r="C93" s="780"/>
      <c r="G93" s="421"/>
    </row>
    <row r="94" spans="1:8" s="715" customFormat="1" x14ac:dyDescent="0.25">
      <c r="A94" s="1077" t="s">
        <v>1566</v>
      </c>
      <c r="B94" s="1078"/>
      <c r="C94" s="724"/>
      <c r="G94" s="717"/>
      <c r="H94" s="18"/>
    </row>
    <row r="95" spans="1:8" s="715" customFormat="1" x14ac:dyDescent="0.25">
      <c r="A95" s="1077"/>
      <c r="B95" s="1078"/>
      <c r="G95" s="717"/>
      <c r="H95" s="18"/>
    </row>
    <row r="96" spans="1:8" s="715" customFormat="1" ht="15" customHeight="1" x14ac:dyDescent="0.25">
      <c r="A96" s="1077" t="s">
        <v>301</v>
      </c>
      <c r="B96" s="1079"/>
      <c r="C96" s="724"/>
      <c r="G96" s="717"/>
      <c r="H96" s="18"/>
    </row>
    <row r="97" spans="1:8" s="715" customFormat="1" x14ac:dyDescent="0.25">
      <c r="A97" s="725"/>
      <c r="B97" s="791"/>
      <c r="G97" s="717"/>
      <c r="H97" s="18"/>
    </row>
    <row r="98" spans="1:8" s="715" customFormat="1" x14ac:dyDescent="0.25">
      <c r="A98" s="1077" t="s">
        <v>1567</v>
      </c>
      <c r="B98" s="1078"/>
      <c r="C98" s="724"/>
      <c r="G98" s="717"/>
      <c r="H98" s="18"/>
    </row>
    <row r="99" spans="1:8" s="715" customFormat="1" x14ac:dyDescent="0.25">
      <c r="A99" s="1077"/>
      <c r="B99" s="1078"/>
      <c r="G99" s="717"/>
      <c r="H99" s="18"/>
    </row>
    <row r="100" spans="1:8" s="715" customFormat="1" x14ac:dyDescent="0.25">
      <c r="A100" s="435"/>
      <c r="E100" s="781" t="s">
        <v>291</v>
      </c>
      <c r="F100" s="718">
        <f>IF((SUM(C77,C78,C83,C85,C94,C96,C98,C87:C91,C80))&gt;8,8,IF(SUM(C77,C78,C83,C85,C94,C96,C98,C87:C91,C80)&lt;9,SUM(C77,C78,C83,C85,C94,C96,C98,C87:C91,C80)))</f>
        <v>0</v>
      </c>
      <c r="G100" s="717"/>
      <c r="H100" s="18"/>
    </row>
    <row r="101" spans="1:8" s="715" customFormat="1" x14ac:dyDescent="0.25">
      <c r="A101" s="435"/>
      <c r="D101" s="782"/>
      <c r="E101" s="783" t="s">
        <v>292</v>
      </c>
      <c r="G101" s="717"/>
      <c r="H101" s="18"/>
    </row>
    <row r="102" spans="1:8" s="715" customFormat="1" x14ac:dyDescent="0.25">
      <c r="A102" s="435"/>
      <c r="E102" s="792"/>
      <c r="G102" s="717"/>
      <c r="H102" s="18"/>
    </row>
    <row r="103" spans="1:8" s="715" customFormat="1" ht="6.75" customHeight="1" x14ac:dyDescent="0.25">
      <c r="A103" s="435"/>
      <c r="G103" s="717"/>
      <c r="H103" s="18"/>
    </row>
    <row r="104" spans="1:8" s="715" customFormat="1" x14ac:dyDescent="0.25">
      <c r="A104" s="436" t="s">
        <v>1767</v>
      </c>
      <c r="B104" s="782"/>
      <c r="C104" s="1085"/>
      <c r="D104" s="1094"/>
      <c r="E104" s="1094"/>
      <c r="F104" s="1094"/>
      <c r="G104" s="1129"/>
      <c r="H104" s="18"/>
    </row>
    <row r="105" spans="1:8" s="715" customFormat="1" x14ac:dyDescent="0.25">
      <c r="A105" s="436"/>
      <c r="C105" s="1094"/>
      <c r="D105" s="1094"/>
      <c r="E105" s="1094"/>
      <c r="F105" s="1094"/>
      <c r="G105" s="1129"/>
      <c r="H105" s="18"/>
    </row>
    <row r="106" spans="1:8" s="715" customFormat="1" ht="13.5" customHeight="1" x14ac:dyDescent="0.25">
      <c r="A106" s="726" t="s">
        <v>302</v>
      </c>
      <c r="B106" s="784" t="s">
        <v>303</v>
      </c>
      <c r="G106" s="717"/>
      <c r="H106" s="18"/>
    </row>
    <row r="107" spans="1:8" x14ac:dyDescent="0.25">
      <c r="A107" s="1098" t="s">
        <v>1679</v>
      </c>
      <c r="B107" s="1099"/>
      <c r="C107" s="1099"/>
      <c r="D107" s="1099"/>
      <c r="G107" s="421"/>
    </row>
    <row r="108" spans="1:8" ht="33.75" customHeight="1" x14ac:dyDescent="0.25">
      <c r="A108" s="1098"/>
      <c r="B108" s="1099"/>
      <c r="C108" s="1099"/>
      <c r="D108" s="1099"/>
      <c r="G108" s="421"/>
    </row>
    <row r="109" spans="1:8" ht="29.25" customHeight="1" x14ac:dyDescent="0.25">
      <c r="A109" s="1098"/>
      <c r="B109" s="1099"/>
      <c r="C109" s="1099"/>
      <c r="D109" s="1099"/>
      <c r="G109" s="421"/>
    </row>
    <row r="110" spans="1:8" ht="27" customHeight="1" x14ac:dyDescent="0.25">
      <c r="A110" s="1098"/>
      <c r="B110" s="1099"/>
      <c r="C110" s="1099"/>
      <c r="D110" s="1099"/>
      <c r="G110" s="421"/>
    </row>
    <row r="111" spans="1:8" s="715" customFormat="1" ht="35.25" customHeight="1" x14ac:dyDescent="0.25">
      <c r="A111" s="1098"/>
      <c r="B111" s="1099"/>
      <c r="C111" s="1099"/>
      <c r="D111" s="1099"/>
      <c r="G111" s="717"/>
      <c r="H111" s="18"/>
    </row>
    <row r="112" spans="1:8" s="715" customFormat="1" ht="14.25" customHeight="1" x14ac:dyDescent="0.25">
      <c r="A112" s="1098"/>
      <c r="B112" s="1099"/>
      <c r="C112" s="1099"/>
      <c r="D112" s="1099"/>
      <c r="G112" s="717"/>
      <c r="H112" s="18"/>
    </row>
    <row r="113" spans="1:8" s="715" customFormat="1" ht="58.5" customHeight="1" x14ac:dyDescent="0.25">
      <c r="A113" s="1098"/>
      <c r="B113" s="1099"/>
      <c r="C113" s="1099"/>
      <c r="D113" s="1099"/>
      <c r="G113" s="717"/>
      <c r="H113" s="18"/>
    </row>
    <row r="114" spans="1:8" s="715" customFormat="1" ht="2.25" customHeight="1" x14ac:dyDescent="0.25">
      <c r="A114" s="435"/>
      <c r="G114" s="717"/>
      <c r="H114" s="18"/>
    </row>
    <row r="115" spans="1:8" s="715" customFormat="1" ht="2.25" customHeight="1" x14ac:dyDescent="0.25">
      <c r="A115" s="435"/>
      <c r="G115" s="717"/>
      <c r="H115" s="18"/>
    </row>
    <row r="116" spans="1:8" s="715" customFormat="1" x14ac:dyDescent="0.25">
      <c r="A116" s="435" t="s">
        <v>304</v>
      </c>
      <c r="C116" s="716"/>
      <c r="G116" s="717"/>
      <c r="H116" s="18"/>
    </row>
    <row r="117" spans="1:8" s="715" customFormat="1" x14ac:dyDescent="0.25">
      <c r="A117" s="435" t="s">
        <v>305</v>
      </c>
      <c r="C117" s="716"/>
      <c r="G117" s="717"/>
      <c r="H117" s="18"/>
    </row>
    <row r="118" spans="1:8" s="715" customFormat="1" x14ac:dyDescent="0.25">
      <c r="A118" s="435" t="s">
        <v>306</v>
      </c>
      <c r="C118" s="716"/>
      <c r="G118" s="717"/>
      <c r="H118" s="18"/>
    </row>
    <row r="119" spans="1:8" s="715" customFormat="1" x14ac:dyDescent="0.25">
      <c r="A119" s="435" t="s">
        <v>307</v>
      </c>
      <c r="C119" s="716"/>
      <c r="G119" s="717"/>
      <c r="H119" s="18"/>
    </row>
    <row r="120" spans="1:8" s="715" customFormat="1" ht="6.75" customHeight="1" x14ac:dyDescent="0.25">
      <c r="A120" s="435"/>
      <c r="C120" s="785"/>
      <c r="G120" s="717"/>
      <c r="H120" s="18"/>
    </row>
    <row r="121" spans="1:8" s="715" customFormat="1" x14ac:dyDescent="0.25">
      <c r="A121" s="435"/>
      <c r="C121" s="785"/>
      <c r="E121" s="781" t="s">
        <v>291</v>
      </c>
      <c r="F121" s="718">
        <f>IF(SUM(C116:C119)&gt;5,5,IF(SUM(C116:C119)&lt;6,(SUM(C116:C119))))</f>
        <v>0</v>
      </c>
      <c r="G121" s="717"/>
      <c r="H121" s="18"/>
    </row>
    <row r="122" spans="1:8" s="715" customFormat="1" x14ac:dyDescent="0.25">
      <c r="A122" s="435"/>
      <c r="D122" s="782"/>
      <c r="E122" s="783" t="s">
        <v>308</v>
      </c>
      <c r="G122" s="717"/>
      <c r="H122" s="18"/>
    </row>
    <row r="123" spans="1:8" s="715" customFormat="1" x14ac:dyDescent="0.25">
      <c r="A123" s="435"/>
      <c r="E123" s="792"/>
      <c r="G123" s="717"/>
      <c r="H123" s="18"/>
    </row>
    <row r="124" spans="1:8" x14ac:dyDescent="0.25">
      <c r="A124" s="437"/>
      <c r="B124" s="784" t="s">
        <v>309</v>
      </c>
      <c r="E124" s="787"/>
      <c r="G124" s="421"/>
    </row>
    <row r="125" spans="1:8" x14ac:dyDescent="0.25">
      <c r="A125" s="1083" t="s">
        <v>1672</v>
      </c>
      <c r="B125" s="1059"/>
      <c r="C125" s="1059"/>
      <c r="D125" s="1059"/>
      <c r="E125" s="787"/>
      <c r="G125" s="421"/>
    </row>
    <row r="126" spans="1:8" s="715" customFormat="1" ht="14.25" customHeight="1" x14ac:dyDescent="0.25">
      <c r="A126" s="1084"/>
      <c r="B126" s="1059"/>
      <c r="C126" s="1059"/>
      <c r="D126" s="1059"/>
      <c r="E126" s="792"/>
      <c r="G126" s="717"/>
      <c r="H126" s="18"/>
    </row>
    <row r="127" spans="1:8" s="715" customFormat="1" ht="31.5" customHeight="1" x14ac:dyDescent="0.25">
      <c r="A127" s="1084"/>
      <c r="B127" s="1059"/>
      <c r="C127" s="1059"/>
      <c r="D127" s="1059"/>
      <c r="E127" s="792"/>
      <c r="G127" s="717"/>
      <c r="H127" s="18"/>
    </row>
    <row r="128" spans="1:8" s="715" customFormat="1" x14ac:dyDescent="0.25">
      <c r="A128" s="435" t="s">
        <v>310</v>
      </c>
      <c r="C128" s="716"/>
      <c r="E128" s="792"/>
      <c r="G128" s="717"/>
      <c r="H128" s="18"/>
    </row>
    <row r="129" spans="1:8" s="715" customFormat="1" x14ac:dyDescent="0.25">
      <c r="A129" s="435" t="s">
        <v>311</v>
      </c>
      <c r="C129" s="716"/>
      <c r="E129" s="792"/>
      <c r="G129" s="717"/>
      <c r="H129" s="18"/>
    </row>
    <row r="130" spans="1:8" s="715" customFormat="1" x14ac:dyDescent="0.25">
      <c r="A130" s="435"/>
      <c r="C130" s="785"/>
      <c r="E130" s="792"/>
      <c r="G130" s="717"/>
      <c r="H130" s="18"/>
    </row>
    <row r="131" spans="1:8" x14ac:dyDescent="0.25">
      <c r="A131" s="422"/>
      <c r="C131" s="780"/>
      <c r="E131" s="779" t="s">
        <v>291</v>
      </c>
      <c r="F131" s="426">
        <f>IF(SUM(C128:C129)&gt;3,3,IF(SUM(C128:C129)&lt;4,(SUM(C128:C129))))</f>
        <v>0</v>
      </c>
      <c r="G131" s="421"/>
    </row>
    <row r="132" spans="1:8" x14ac:dyDescent="0.25">
      <c r="A132" s="422"/>
      <c r="C132" s="780"/>
      <c r="D132" s="777"/>
      <c r="E132" s="783" t="s">
        <v>312</v>
      </c>
      <c r="G132" s="421"/>
    </row>
    <row r="133" spans="1:8" x14ac:dyDescent="0.25">
      <c r="A133" s="422"/>
      <c r="E133" s="787"/>
      <c r="G133" s="421"/>
    </row>
    <row r="134" spans="1:8" x14ac:dyDescent="0.25">
      <c r="A134" s="424" t="s">
        <v>313</v>
      </c>
      <c r="B134" s="784" t="s">
        <v>309</v>
      </c>
      <c r="E134" s="787"/>
      <c r="G134" s="421"/>
    </row>
    <row r="135" spans="1:8" x14ac:dyDescent="0.25">
      <c r="A135" s="1083" t="s">
        <v>314</v>
      </c>
      <c r="B135" s="1059"/>
      <c r="C135" s="1059"/>
      <c r="D135" s="1059"/>
      <c r="E135" s="787"/>
      <c r="G135" s="421"/>
    </row>
    <row r="136" spans="1:8" x14ac:dyDescent="0.25">
      <c r="A136" s="1084"/>
      <c r="B136" s="1059"/>
      <c r="C136" s="1059"/>
      <c r="D136" s="1059"/>
      <c r="E136" s="787"/>
      <c r="G136" s="421"/>
    </row>
    <row r="137" spans="1:8" ht="46.5" customHeight="1" x14ac:dyDescent="0.25">
      <c r="A137" s="1084"/>
      <c r="B137" s="1059"/>
      <c r="C137" s="1059"/>
      <c r="D137" s="1059"/>
      <c r="E137" s="787"/>
      <c r="G137" s="421"/>
    </row>
    <row r="138" spans="1:8" x14ac:dyDescent="0.25">
      <c r="A138" s="435" t="s">
        <v>315</v>
      </c>
      <c r="C138" s="688"/>
      <c r="E138" s="787"/>
      <c r="G138" s="421"/>
    </row>
    <row r="139" spans="1:8" x14ac:dyDescent="0.25">
      <c r="A139" s="435" t="s">
        <v>316</v>
      </c>
      <c r="C139" s="688"/>
      <c r="E139" s="787"/>
      <c r="G139" s="421"/>
    </row>
    <row r="140" spans="1:8" x14ac:dyDescent="0.25">
      <c r="A140" s="422"/>
      <c r="C140" s="780"/>
      <c r="E140" s="787"/>
      <c r="G140" s="421"/>
    </row>
    <row r="141" spans="1:8" x14ac:dyDescent="0.25">
      <c r="A141" s="422"/>
      <c r="C141" s="780"/>
      <c r="E141" s="779" t="s">
        <v>291</v>
      </c>
      <c r="F141" s="426">
        <f>IF(SUM(C138:C139)&gt;3,3,IF(SUM(C138:C139)&lt;4,(SUM(C138:C139))))</f>
        <v>0</v>
      </c>
      <c r="G141" s="421"/>
    </row>
    <row r="142" spans="1:8" x14ac:dyDescent="0.25">
      <c r="A142" s="422"/>
      <c r="D142" s="777"/>
      <c r="E142" s="783" t="s">
        <v>312</v>
      </c>
      <c r="G142" s="421"/>
    </row>
    <row r="143" spans="1:8" x14ac:dyDescent="0.25">
      <c r="A143" s="424" t="s">
        <v>317</v>
      </c>
      <c r="B143" s="776" t="s">
        <v>318</v>
      </c>
      <c r="E143" s="787"/>
      <c r="G143" s="421"/>
    </row>
    <row r="144" spans="1:8" x14ac:dyDescent="0.25">
      <c r="A144" s="1090" t="s">
        <v>1673</v>
      </c>
      <c r="B144" s="1091"/>
      <c r="C144" s="1091"/>
      <c r="D144" s="1091"/>
      <c r="E144" s="787"/>
      <c r="G144" s="421"/>
    </row>
    <row r="145" spans="1:7" ht="90" customHeight="1" x14ac:dyDescent="0.25">
      <c r="A145" s="1092"/>
      <c r="B145" s="1091"/>
      <c r="C145" s="1091"/>
      <c r="D145" s="1091"/>
      <c r="E145" s="787"/>
      <c r="G145" s="421"/>
    </row>
    <row r="146" spans="1:7" x14ac:dyDescent="0.25">
      <c r="A146" s="422"/>
      <c r="C146" s="780"/>
      <c r="E146" s="787"/>
      <c r="G146" s="421"/>
    </row>
    <row r="147" spans="1:7" x14ac:dyDescent="0.25">
      <c r="A147" s="422" t="s">
        <v>319</v>
      </c>
      <c r="C147" s="688"/>
      <c r="E147" s="787"/>
      <c r="G147" s="421"/>
    </row>
    <row r="148" spans="1:7" x14ac:dyDescent="0.25">
      <c r="A148" s="422"/>
      <c r="C148" s="780"/>
      <c r="E148" s="787"/>
      <c r="G148" s="421"/>
    </row>
    <row r="149" spans="1:7" x14ac:dyDescent="0.25">
      <c r="A149" s="422"/>
      <c r="C149" s="780"/>
      <c r="E149" s="779" t="s">
        <v>291</v>
      </c>
      <c r="F149" s="426">
        <f>IF(SUM(C147)&gt;2,2,IF(SUM(C147)&lt;3,(SUM(C147))))</f>
        <v>0</v>
      </c>
      <c r="G149" s="421"/>
    </row>
    <row r="150" spans="1:7" x14ac:dyDescent="0.25">
      <c r="A150" s="422"/>
      <c r="D150" s="777"/>
      <c r="E150" s="786" t="s">
        <v>320</v>
      </c>
      <c r="G150" s="421"/>
    </row>
    <row r="151" spans="1:7" x14ac:dyDescent="0.25">
      <c r="A151" s="424" t="s">
        <v>1542</v>
      </c>
      <c r="D151" s="777"/>
      <c r="E151" s="786"/>
      <c r="G151" s="421"/>
    </row>
    <row r="152" spans="1:7" x14ac:dyDescent="0.25">
      <c r="A152" s="1083" t="s">
        <v>1543</v>
      </c>
      <c r="B152" s="1096"/>
      <c r="C152" s="1096"/>
      <c r="D152" s="1096"/>
      <c r="E152" s="786"/>
      <c r="G152" s="421"/>
    </row>
    <row r="153" spans="1:7" x14ac:dyDescent="0.25">
      <c r="A153" s="1083"/>
      <c r="B153" s="1096"/>
      <c r="C153" s="1096"/>
      <c r="D153" s="1096"/>
      <c r="E153" s="786"/>
      <c r="G153" s="421"/>
    </row>
    <row r="154" spans="1:7" x14ac:dyDescent="0.25">
      <c r="A154" s="1083"/>
      <c r="B154" s="1096"/>
      <c r="C154" s="1096"/>
      <c r="D154" s="1096"/>
      <c r="E154" s="786"/>
      <c r="G154" s="421"/>
    </row>
    <row r="155" spans="1:7" x14ac:dyDescent="0.25">
      <c r="A155" s="422"/>
      <c r="C155" s="780"/>
      <c r="D155" s="777"/>
      <c r="E155" s="786"/>
      <c r="G155" s="421"/>
    </row>
    <row r="156" spans="1:7" x14ac:dyDescent="0.25">
      <c r="A156" s="422" t="s">
        <v>1544</v>
      </c>
      <c r="C156" s="688"/>
      <c r="D156" s="777"/>
      <c r="E156" s="786"/>
      <c r="G156" s="421"/>
    </row>
    <row r="157" spans="1:7" x14ac:dyDescent="0.25">
      <c r="A157" s="422"/>
      <c r="C157" s="780"/>
      <c r="D157" s="777"/>
      <c r="E157" s="786"/>
      <c r="G157" s="421"/>
    </row>
    <row r="158" spans="1:7" x14ac:dyDescent="0.25">
      <c r="A158" s="422"/>
      <c r="C158" s="780"/>
      <c r="D158" s="1097" t="s">
        <v>291</v>
      </c>
      <c r="E158" s="1097"/>
      <c r="F158" s="426">
        <f>IF(SUM(C156)&gt;3,3,IF(SUM(C156)&lt;4,(SUM(C156))))</f>
        <v>0</v>
      </c>
      <c r="G158" s="421"/>
    </row>
    <row r="159" spans="1:7" x14ac:dyDescent="0.25">
      <c r="A159" s="422"/>
      <c r="C159" s="780"/>
      <c r="D159" s="1100" t="s">
        <v>312</v>
      </c>
      <c r="E159" s="1100"/>
      <c r="G159" s="421"/>
    </row>
    <row r="160" spans="1:7" ht="11.25" customHeight="1" x14ac:dyDescent="0.25">
      <c r="A160" s="422"/>
      <c r="C160" s="780"/>
      <c r="G160" s="421"/>
    </row>
    <row r="161" spans="1:8" x14ac:dyDescent="0.25">
      <c r="A161" s="434" t="s">
        <v>1558</v>
      </c>
      <c r="B161" s="777"/>
      <c r="C161" s="780"/>
      <c r="G161" s="421"/>
    </row>
    <row r="162" spans="1:8" ht="17.25" customHeight="1" x14ac:dyDescent="0.25">
      <c r="A162" s="422"/>
      <c r="C162" s="780"/>
      <c r="G162" s="421"/>
    </row>
    <row r="163" spans="1:8" x14ac:dyDescent="0.25">
      <c r="A163" s="1088" t="s">
        <v>321</v>
      </c>
      <c r="B163" s="1089"/>
      <c r="C163" s="688"/>
      <c r="D163" s="790"/>
      <c r="G163" s="421"/>
    </row>
    <row r="164" spans="1:8" x14ac:dyDescent="0.25">
      <c r="A164" s="1088"/>
      <c r="B164" s="1089"/>
      <c r="C164" s="780"/>
      <c r="G164" s="421"/>
    </row>
    <row r="165" spans="1:8" ht="30.75" customHeight="1" x14ac:dyDescent="0.25">
      <c r="A165" s="1080" t="s">
        <v>322</v>
      </c>
      <c r="B165" s="1093"/>
      <c r="C165" s="688"/>
      <c r="D165" s="790"/>
      <c r="G165" s="421"/>
    </row>
    <row r="166" spans="1:8" s="715" customFormat="1" x14ac:dyDescent="0.25">
      <c r="A166" s="1077" t="s">
        <v>1674</v>
      </c>
      <c r="B166" s="1078"/>
      <c r="C166" s="716"/>
      <c r="D166" s="794"/>
      <c r="G166" s="717"/>
      <c r="H166" s="18"/>
    </row>
    <row r="167" spans="1:8" s="715" customFormat="1" ht="30.75" customHeight="1" x14ac:dyDescent="0.25">
      <c r="A167" s="1077"/>
      <c r="B167" s="1078"/>
      <c r="C167" s="785"/>
      <c r="G167" s="717"/>
      <c r="H167" s="18"/>
    </row>
    <row r="168" spans="1:8" s="715" customFormat="1" ht="15" customHeight="1" x14ac:dyDescent="0.25">
      <c r="A168" s="1090" t="s">
        <v>1675</v>
      </c>
      <c r="B168" s="1094"/>
      <c r="C168" s="716"/>
      <c r="D168" s="1085"/>
      <c r="E168" s="1086"/>
      <c r="F168" s="1086"/>
      <c r="G168" s="1087"/>
      <c r="H168" s="18"/>
    </row>
    <row r="169" spans="1:8" s="715" customFormat="1" ht="14.25" customHeight="1" x14ac:dyDescent="0.25">
      <c r="A169" s="1095"/>
      <c r="B169" s="1094"/>
      <c r="C169" s="785"/>
      <c r="D169" s="1086"/>
      <c r="E169" s="1086"/>
      <c r="F169" s="1086"/>
      <c r="G169" s="1087"/>
      <c r="H169" s="18"/>
    </row>
    <row r="170" spans="1:8" s="715" customFormat="1" x14ac:dyDescent="0.25">
      <c r="A170" s="1077" t="s">
        <v>1676</v>
      </c>
      <c r="B170" s="1078"/>
      <c r="C170" s="716"/>
      <c r="D170" s="794"/>
      <c r="G170" s="717"/>
      <c r="H170" s="18"/>
    </row>
    <row r="171" spans="1:8" s="715" customFormat="1" x14ac:dyDescent="0.25">
      <c r="A171" s="1077"/>
      <c r="B171" s="1078"/>
      <c r="C171" s="785"/>
      <c r="G171" s="717"/>
      <c r="H171" s="18"/>
    </row>
    <row r="172" spans="1:8" s="715" customFormat="1" x14ac:dyDescent="0.25">
      <c r="A172" s="1077"/>
      <c r="B172" s="1078"/>
      <c r="C172" s="785"/>
      <c r="G172" s="717"/>
      <c r="H172" s="18"/>
    </row>
    <row r="173" spans="1:8" s="715" customFormat="1" ht="49.5" customHeight="1" x14ac:dyDescent="0.25">
      <c r="A173" s="1077"/>
      <c r="B173" s="1078"/>
      <c r="C173" s="785"/>
      <c r="G173" s="717"/>
      <c r="H173" s="18"/>
    </row>
    <row r="174" spans="1:8" x14ac:dyDescent="0.25">
      <c r="A174" s="1132" t="s">
        <v>323</v>
      </c>
      <c r="B174" s="1133"/>
      <c r="C174" s="1133"/>
      <c r="G174" s="421"/>
    </row>
    <row r="175" spans="1:8" x14ac:dyDescent="0.25">
      <c r="A175" s="1132"/>
      <c r="B175" s="1133"/>
      <c r="C175" s="1133"/>
      <c r="G175" s="421"/>
    </row>
    <row r="176" spans="1:8" ht="30.75" customHeight="1" x14ac:dyDescent="0.25">
      <c r="A176" s="1132"/>
      <c r="B176" s="1133"/>
      <c r="C176" s="1133"/>
      <c r="G176" s="421"/>
    </row>
    <row r="177" spans="1:7" ht="6.75" customHeight="1" x14ac:dyDescent="0.25">
      <c r="A177" s="608"/>
      <c r="B177" s="793"/>
      <c r="G177" s="421"/>
    </row>
    <row r="178" spans="1:7" x14ac:dyDescent="0.25">
      <c r="A178" s="422"/>
      <c r="E178" s="779" t="s">
        <v>291</v>
      </c>
      <c r="F178" s="426">
        <f>IF(SUM(C163:C170)&gt;5,5,IF(SUM(C163:C173)&lt;6,(SUM(C163:C170))))</f>
        <v>0</v>
      </c>
      <c r="G178" s="421"/>
    </row>
    <row r="179" spans="1:7" x14ac:dyDescent="0.25">
      <c r="A179" s="422"/>
      <c r="D179" s="782"/>
      <c r="E179" s="783" t="s">
        <v>308</v>
      </c>
      <c r="G179" s="421"/>
    </row>
    <row r="180" spans="1:7" ht="7.5" customHeight="1" x14ac:dyDescent="0.25">
      <c r="A180" s="422"/>
      <c r="G180" s="421"/>
    </row>
    <row r="181" spans="1:7" x14ac:dyDescent="0.25">
      <c r="A181" s="436" t="s">
        <v>1545</v>
      </c>
      <c r="B181" s="777"/>
      <c r="C181" s="780"/>
      <c r="G181" s="421"/>
    </row>
    <row r="182" spans="1:7" ht="15" customHeight="1" x14ac:dyDescent="0.25">
      <c r="A182" s="434"/>
      <c r="C182" s="780"/>
      <c r="G182" s="421"/>
    </row>
    <row r="183" spans="1:7" x14ac:dyDescent="0.25">
      <c r="A183" s="1077" t="s">
        <v>324</v>
      </c>
      <c r="B183" s="1078"/>
      <c r="C183" s="688"/>
      <c r="D183" s="790"/>
      <c r="G183" s="421"/>
    </row>
    <row r="184" spans="1:7" x14ac:dyDescent="0.25">
      <c r="A184" s="1077"/>
      <c r="B184" s="1078"/>
      <c r="C184" s="780"/>
      <c r="G184" s="421"/>
    </row>
    <row r="185" spans="1:7" ht="5.25" customHeight="1" x14ac:dyDescent="0.25">
      <c r="A185" s="1077"/>
      <c r="B185" s="1078"/>
      <c r="C185" s="780"/>
      <c r="G185" s="421"/>
    </row>
    <row r="186" spans="1:7" ht="14.25" customHeight="1" x14ac:dyDescent="0.25">
      <c r="A186" s="1105" t="s">
        <v>63</v>
      </c>
      <c r="B186" s="1106"/>
      <c r="C186" s="780"/>
      <c r="G186" s="421"/>
    </row>
    <row r="187" spans="1:7" ht="15" customHeight="1" x14ac:dyDescent="0.25">
      <c r="A187" s="1077" t="s">
        <v>325</v>
      </c>
      <c r="B187" s="1078"/>
      <c r="C187" s="688"/>
      <c r="D187" s="790"/>
      <c r="G187" s="421"/>
    </row>
    <row r="188" spans="1:7" ht="15" customHeight="1" x14ac:dyDescent="0.25">
      <c r="A188" s="1077"/>
      <c r="B188" s="1078"/>
      <c r="C188" s="780"/>
      <c r="G188" s="421"/>
    </row>
    <row r="189" spans="1:7" ht="21.75" customHeight="1" x14ac:dyDescent="0.25">
      <c r="A189" s="1077"/>
      <c r="B189" s="1078"/>
      <c r="C189" s="780"/>
      <c r="G189" s="421"/>
    </row>
    <row r="190" spans="1:7" ht="3.75" customHeight="1" x14ac:dyDescent="0.25">
      <c r="A190" s="606"/>
      <c r="B190" s="795"/>
      <c r="C190" s="780"/>
      <c r="G190" s="421"/>
    </row>
    <row r="191" spans="1:7" x14ac:dyDescent="0.25">
      <c r="A191" s="1103" t="s">
        <v>326</v>
      </c>
      <c r="B191" s="1104"/>
      <c r="C191" s="688"/>
      <c r="D191" s="1113"/>
      <c r="E191" s="1096"/>
      <c r="F191" s="1096"/>
      <c r="G191" s="1114"/>
    </row>
    <row r="192" spans="1:7" ht="51.75" customHeight="1" x14ac:dyDescent="0.25">
      <c r="A192" s="1103"/>
      <c r="B192" s="1104"/>
      <c r="C192" s="780"/>
      <c r="D192" s="1096"/>
      <c r="E192" s="1096"/>
      <c r="F192" s="1096"/>
      <c r="G192" s="1114"/>
    </row>
    <row r="193" spans="1:8" s="715" customFormat="1" x14ac:dyDescent="0.25">
      <c r="A193" s="1098" t="s">
        <v>1760</v>
      </c>
      <c r="B193" s="1099"/>
      <c r="C193" s="716"/>
      <c r="D193" s="1085"/>
      <c r="E193" s="1085"/>
      <c r="F193" s="1085"/>
      <c r="G193" s="1115"/>
      <c r="H193" s="18"/>
    </row>
    <row r="194" spans="1:8" s="715" customFormat="1" ht="232.5" customHeight="1" x14ac:dyDescent="0.25">
      <c r="A194" s="1098"/>
      <c r="B194" s="1099"/>
      <c r="C194" s="785"/>
      <c r="D194" s="1085"/>
      <c r="E194" s="1085"/>
      <c r="F194" s="1085"/>
      <c r="G194" s="1115"/>
      <c r="H194" s="18"/>
    </row>
    <row r="195" spans="1:8" ht="6" customHeight="1" x14ac:dyDescent="0.25">
      <c r="A195" s="422"/>
      <c r="G195" s="421"/>
    </row>
    <row r="196" spans="1:8" x14ac:dyDescent="0.25">
      <c r="A196" s="422"/>
      <c r="E196" s="779" t="s">
        <v>291</v>
      </c>
      <c r="F196" s="426">
        <f>IF(SUM(C193,C191,C187,C183)&gt;12,12,IF(SUM(C193,C191,C187,C183)&lt;13,SUM(C193,C191,C187,C183)))</f>
        <v>0</v>
      </c>
      <c r="G196" s="421"/>
    </row>
    <row r="197" spans="1:8" x14ac:dyDescent="0.25">
      <c r="A197" s="422"/>
      <c r="D197" s="777"/>
      <c r="E197" s="783" t="s">
        <v>327</v>
      </c>
      <c r="G197" s="421"/>
    </row>
    <row r="198" spans="1:8" ht="6" customHeight="1" x14ac:dyDescent="0.25">
      <c r="A198" s="422"/>
      <c r="G198" s="421"/>
    </row>
    <row r="199" spans="1:8" x14ac:dyDescent="0.25">
      <c r="A199" s="434" t="s">
        <v>1540</v>
      </c>
      <c r="B199" s="777"/>
      <c r="C199" s="790"/>
      <c r="D199" s="790"/>
      <c r="G199" s="421"/>
    </row>
    <row r="200" spans="1:8" ht="6.75" customHeight="1" x14ac:dyDescent="0.25">
      <c r="A200" s="422"/>
      <c r="G200" s="421"/>
    </row>
    <row r="201" spans="1:8" x14ac:dyDescent="0.25">
      <c r="A201" s="1116" t="s">
        <v>1541</v>
      </c>
      <c r="B201" s="1117"/>
      <c r="C201" s="1117"/>
      <c r="D201" s="1117"/>
      <c r="G201" s="421"/>
    </row>
    <row r="202" spans="1:8" x14ac:dyDescent="0.25">
      <c r="A202" s="1116"/>
      <c r="B202" s="1117"/>
      <c r="C202" s="1117"/>
      <c r="D202" s="1117"/>
      <c r="G202" s="421"/>
    </row>
    <row r="203" spans="1:8" ht="7.5" customHeight="1" x14ac:dyDescent="0.25">
      <c r="A203" s="422"/>
      <c r="G203" s="421"/>
    </row>
    <row r="204" spans="1:8" x14ac:dyDescent="0.25">
      <c r="A204" s="422"/>
      <c r="B204" s="776" t="s">
        <v>280</v>
      </c>
      <c r="C204" s="780"/>
      <c r="G204" s="421"/>
    </row>
    <row r="205" spans="1:8" x14ac:dyDescent="0.25">
      <c r="A205" s="422" t="s">
        <v>328</v>
      </c>
      <c r="C205" s="688"/>
      <c r="G205" s="421"/>
    </row>
    <row r="206" spans="1:8" x14ac:dyDescent="0.25">
      <c r="A206" s="422" t="s">
        <v>329</v>
      </c>
      <c r="C206" s="688"/>
      <c r="G206" s="421"/>
    </row>
    <row r="207" spans="1:8" x14ac:dyDescent="0.25">
      <c r="A207" s="422" t="s">
        <v>330</v>
      </c>
      <c r="C207" s="688"/>
      <c r="G207" s="421"/>
    </row>
    <row r="208" spans="1:8" x14ac:dyDescent="0.25">
      <c r="A208" s="422" t="s">
        <v>331</v>
      </c>
      <c r="C208" s="688"/>
      <c r="G208" s="421"/>
    </row>
    <row r="209" spans="1:8" x14ac:dyDescent="0.25">
      <c r="A209" s="422" t="s">
        <v>332</v>
      </c>
      <c r="C209" s="688"/>
      <c r="G209" s="421"/>
    </row>
    <row r="210" spans="1:8" ht="8.25" customHeight="1" x14ac:dyDescent="0.25">
      <c r="A210" s="422"/>
      <c r="C210" s="780"/>
      <c r="G210" s="421"/>
    </row>
    <row r="211" spans="1:8" ht="7.5" customHeight="1" x14ac:dyDescent="0.25">
      <c r="A211" s="422"/>
      <c r="C211" s="780"/>
      <c r="G211" s="421"/>
    </row>
    <row r="212" spans="1:8" x14ac:dyDescent="0.25">
      <c r="A212" s="422"/>
      <c r="C212" s="780"/>
      <c r="E212" s="779" t="s">
        <v>291</v>
      </c>
      <c r="F212" s="426">
        <f>IF(SUM(C205:C209)&gt;10,10,IF(SUM(C205:C209)&lt;11,SUM(C205:C209)))</f>
        <v>0</v>
      </c>
      <c r="G212" s="421"/>
    </row>
    <row r="213" spans="1:8" x14ac:dyDescent="0.25">
      <c r="A213" s="422"/>
      <c r="C213" s="780"/>
      <c r="D213" s="777"/>
      <c r="E213" s="786" t="s">
        <v>1538</v>
      </c>
      <c r="G213" s="421"/>
    </row>
    <row r="214" spans="1:8" ht="6.75" customHeight="1" x14ac:dyDescent="0.25">
      <c r="A214" s="422"/>
      <c r="C214" s="780"/>
      <c r="G214" s="421"/>
    </row>
    <row r="215" spans="1:8" s="715" customFormat="1" x14ac:dyDescent="0.25">
      <c r="A215" s="436" t="s">
        <v>1677</v>
      </c>
      <c r="C215" s="785"/>
      <c r="G215" s="717"/>
      <c r="H215" s="18"/>
    </row>
    <row r="216" spans="1:8" x14ac:dyDescent="0.25">
      <c r="A216" s="422"/>
      <c r="C216" s="780"/>
      <c r="G216" s="421"/>
    </row>
    <row r="217" spans="1:8" ht="15" customHeight="1" x14ac:dyDescent="0.25">
      <c r="A217" s="1103" t="s">
        <v>1546</v>
      </c>
      <c r="B217" s="1104"/>
      <c r="C217" s="780"/>
      <c r="D217" s="778"/>
      <c r="E217" s="702"/>
      <c r="F217" s="702"/>
      <c r="G217" s="610"/>
    </row>
    <row r="218" spans="1:8" x14ac:dyDescent="0.25">
      <c r="A218" s="1103"/>
      <c r="B218" s="1104"/>
      <c r="C218" s="780"/>
      <c r="D218" s="702"/>
      <c r="E218" s="702"/>
      <c r="F218" s="702"/>
      <c r="G218" s="610"/>
    </row>
    <row r="219" spans="1:8" x14ac:dyDescent="0.25">
      <c r="A219" s="1103"/>
      <c r="B219" s="1104"/>
      <c r="C219" s="780"/>
      <c r="D219" s="702"/>
      <c r="E219" s="702"/>
      <c r="F219" s="702"/>
      <c r="G219" s="610"/>
    </row>
    <row r="220" spans="1:8" x14ac:dyDescent="0.25">
      <c r="A220" s="1103"/>
      <c r="B220" s="1104"/>
      <c r="C220" s="780"/>
      <c r="D220" s="702"/>
      <c r="E220" s="702"/>
      <c r="F220" s="702"/>
      <c r="G220" s="610"/>
    </row>
    <row r="221" spans="1:8" x14ac:dyDescent="0.25">
      <c r="A221" s="1103"/>
      <c r="B221" s="1104"/>
      <c r="C221" s="780"/>
      <c r="D221" s="702"/>
      <c r="E221" s="702"/>
      <c r="F221" s="702"/>
      <c r="G221" s="610"/>
    </row>
    <row r="222" spans="1:8" x14ac:dyDescent="0.25">
      <c r="A222" s="1103"/>
      <c r="B222" s="1104"/>
      <c r="C222" s="688"/>
      <c r="D222" s="702"/>
      <c r="E222" s="702"/>
      <c r="F222" s="702"/>
      <c r="G222" s="610"/>
    </row>
    <row r="223" spans="1:8" x14ac:dyDescent="0.25">
      <c r="A223" s="1103"/>
      <c r="B223" s="1104"/>
      <c r="C223" s="780"/>
      <c r="D223" s="702"/>
      <c r="E223" s="702"/>
      <c r="F223" s="702"/>
      <c r="G223" s="610"/>
    </row>
    <row r="224" spans="1:8" x14ac:dyDescent="0.25">
      <c r="A224" s="1103"/>
      <c r="B224" s="1104"/>
      <c r="C224" s="780"/>
      <c r="D224" s="702"/>
      <c r="E224" s="702"/>
      <c r="F224" s="702"/>
      <c r="G224" s="610"/>
    </row>
    <row r="225" spans="1:7" x14ac:dyDescent="0.25">
      <c r="A225" s="1103"/>
      <c r="B225" s="1104"/>
      <c r="C225" s="688"/>
      <c r="D225" s="702"/>
      <c r="E225" s="702"/>
      <c r="F225" s="702"/>
      <c r="G225" s="610"/>
    </row>
    <row r="226" spans="1:7" x14ac:dyDescent="0.25">
      <c r="A226" s="1103"/>
      <c r="B226" s="1104"/>
      <c r="D226" s="702"/>
      <c r="E226" s="702"/>
      <c r="F226" s="702"/>
      <c r="G226" s="610"/>
    </row>
    <row r="227" spans="1:7" x14ac:dyDescent="0.25">
      <c r="A227" s="1103"/>
      <c r="B227" s="1104"/>
      <c r="D227" s="702"/>
      <c r="E227" s="702"/>
      <c r="F227" s="702"/>
      <c r="G227" s="610"/>
    </row>
    <row r="228" spans="1:7" x14ac:dyDescent="0.25">
      <c r="A228" s="1103"/>
      <c r="B228" s="1104"/>
      <c r="D228" s="702"/>
      <c r="E228" s="702"/>
      <c r="F228" s="702"/>
      <c r="G228" s="610"/>
    </row>
    <row r="229" spans="1:7" x14ac:dyDescent="0.25">
      <c r="A229" s="1103"/>
      <c r="B229" s="1104"/>
      <c r="D229" s="702"/>
      <c r="E229" s="702"/>
      <c r="F229" s="702"/>
      <c r="G229" s="610"/>
    </row>
    <row r="230" spans="1:7" x14ac:dyDescent="0.25">
      <c r="A230" s="1103"/>
      <c r="B230" s="1104"/>
      <c r="D230" s="702"/>
      <c r="E230" s="702"/>
      <c r="F230" s="702"/>
      <c r="G230" s="610"/>
    </row>
    <row r="231" spans="1:7" x14ac:dyDescent="0.25">
      <c r="A231" s="1103"/>
      <c r="B231" s="1104"/>
      <c r="D231" s="702"/>
      <c r="E231" s="702"/>
      <c r="F231" s="702"/>
      <c r="G231" s="610"/>
    </row>
    <row r="232" spans="1:7" x14ac:dyDescent="0.25">
      <c r="A232" s="1103"/>
      <c r="B232" s="1104"/>
      <c r="D232" s="702"/>
      <c r="E232" s="702"/>
      <c r="F232" s="702"/>
      <c r="G232" s="610"/>
    </row>
    <row r="233" spans="1:7" x14ac:dyDescent="0.25">
      <c r="A233" s="1103"/>
      <c r="B233" s="1104"/>
      <c r="D233" s="702"/>
      <c r="E233" s="702"/>
      <c r="F233" s="702"/>
      <c r="G233" s="610"/>
    </row>
    <row r="234" spans="1:7" x14ac:dyDescent="0.25">
      <c r="A234" s="1103"/>
      <c r="B234" s="1104"/>
      <c r="D234" s="702"/>
      <c r="E234" s="702"/>
      <c r="F234" s="702"/>
      <c r="G234" s="610"/>
    </row>
    <row r="235" spans="1:7" x14ac:dyDescent="0.25">
      <c r="A235" s="1103"/>
      <c r="B235" s="1104"/>
      <c r="D235" s="702"/>
      <c r="E235" s="702"/>
      <c r="F235" s="702"/>
      <c r="G235" s="610"/>
    </row>
    <row r="236" spans="1:7" x14ac:dyDescent="0.25">
      <c r="A236" s="1103"/>
      <c r="B236" s="1104"/>
      <c r="D236" s="702"/>
      <c r="E236" s="702"/>
      <c r="F236" s="702"/>
      <c r="G236" s="610"/>
    </row>
    <row r="237" spans="1:7" x14ac:dyDescent="0.25">
      <c r="A237" s="1103"/>
      <c r="B237" s="1104"/>
      <c r="D237" s="702"/>
      <c r="E237" s="702"/>
      <c r="F237" s="702"/>
      <c r="G237" s="610"/>
    </row>
    <row r="238" spans="1:7" x14ac:dyDescent="0.25">
      <c r="A238" s="1103"/>
      <c r="B238" s="1104"/>
      <c r="D238" s="702"/>
      <c r="E238" s="702"/>
      <c r="F238" s="702"/>
      <c r="G238" s="610"/>
    </row>
    <row r="239" spans="1:7" x14ac:dyDescent="0.25">
      <c r="A239" s="1103"/>
      <c r="B239" s="1104"/>
      <c r="D239" s="702"/>
      <c r="E239" s="702"/>
      <c r="F239" s="702"/>
      <c r="G239" s="610"/>
    </row>
    <row r="240" spans="1:7" x14ac:dyDescent="0.25">
      <c r="A240" s="1103"/>
      <c r="B240" s="1104"/>
      <c r="D240" s="702"/>
      <c r="E240" s="702"/>
      <c r="F240" s="702"/>
      <c r="G240" s="610"/>
    </row>
    <row r="241" spans="1:8" ht="49.5" customHeight="1" x14ac:dyDescent="0.25">
      <c r="A241" s="1103"/>
      <c r="B241" s="1104"/>
      <c r="D241" s="702"/>
      <c r="E241" s="702"/>
      <c r="F241" s="702"/>
      <c r="G241" s="610"/>
    </row>
    <row r="242" spans="1:8" ht="12" customHeight="1" x14ac:dyDescent="0.25">
      <c r="A242" s="606"/>
      <c r="B242" s="795"/>
      <c r="C242" s="780"/>
      <c r="G242" s="421"/>
    </row>
    <row r="243" spans="1:8" x14ac:dyDescent="0.25">
      <c r="A243" s="434" t="s">
        <v>333</v>
      </c>
      <c r="C243" s="780"/>
      <c r="G243" s="421"/>
    </row>
    <row r="244" spans="1:8" x14ac:dyDescent="0.25">
      <c r="A244" s="1080" t="s">
        <v>1549</v>
      </c>
      <c r="B244" s="1081"/>
      <c r="C244" s="688"/>
      <c r="D244" s="1110"/>
      <c r="E244" s="1111"/>
      <c r="F244" s="1111"/>
      <c r="G244" s="1112"/>
    </row>
    <row r="245" spans="1:8" ht="348.75" customHeight="1" x14ac:dyDescent="0.25">
      <c r="A245" s="1082"/>
      <c r="B245" s="1081"/>
      <c r="C245" s="780"/>
      <c r="D245" s="1111"/>
      <c r="E245" s="1111"/>
      <c r="F245" s="1111"/>
      <c r="G245" s="1112"/>
    </row>
    <row r="246" spans="1:8" ht="15" customHeight="1" x14ac:dyDescent="0.25">
      <c r="A246" s="663"/>
      <c r="B246" s="607"/>
      <c r="D246" s="702"/>
      <c r="E246" s="702"/>
      <c r="F246" s="702"/>
      <c r="G246" s="610"/>
    </row>
    <row r="247" spans="1:8" x14ac:dyDescent="0.25">
      <c r="A247" s="434" t="s">
        <v>334</v>
      </c>
      <c r="C247" s="780"/>
      <c r="G247" s="421"/>
    </row>
    <row r="248" spans="1:8" x14ac:dyDescent="0.25">
      <c r="A248" s="1083" t="s">
        <v>335</v>
      </c>
      <c r="B248" s="1101"/>
      <c r="C248" s="688"/>
      <c r="D248" s="1110"/>
      <c r="E248" s="1111"/>
      <c r="F248" s="1111"/>
      <c r="G248" s="1112"/>
    </row>
    <row r="249" spans="1:8" ht="15" customHeight="1" x14ac:dyDescent="0.25">
      <c r="A249" s="1102"/>
      <c r="B249" s="1101"/>
      <c r="C249" s="788"/>
      <c r="D249" s="702"/>
      <c r="E249" s="702"/>
      <c r="F249" s="702"/>
      <c r="G249" s="610"/>
    </row>
    <row r="250" spans="1:8" ht="111.75" customHeight="1" x14ac:dyDescent="0.25">
      <c r="A250" s="1102"/>
      <c r="B250" s="1101"/>
      <c r="D250" s="702"/>
      <c r="E250" s="702"/>
      <c r="F250" s="702"/>
      <c r="G250" s="610"/>
    </row>
    <row r="251" spans="1:8" ht="12.75" customHeight="1" x14ac:dyDescent="0.25">
      <c r="A251" s="422"/>
      <c r="G251" s="421"/>
    </row>
    <row r="252" spans="1:8" s="715" customFormat="1" x14ac:dyDescent="0.25">
      <c r="A252" s="435"/>
      <c r="E252" s="781" t="s">
        <v>291</v>
      </c>
      <c r="F252" s="718">
        <f>IF(SUM(C222:C248)&gt;25,25,IF(SUM(C222:C248)&lt;26,(SUM(C222:C248))))</f>
        <v>0</v>
      </c>
      <c r="G252" s="717"/>
      <c r="H252" s="18"/>
    </row>
    <row r="253" spans="1:8" s="715" customFormat="1" x14ac:dyDescent="0.25">
      <c r="A253" s="435"/>
      <c r="D253" s="782"/>
      <c r="E253" s="783" t="s">
        <v>288</v>
      </c>
      <c r="G253" s="717"/>
      <c r="H253" s="18"/>
    </row>
    <row r="254" spans="1:8" s="715" customFormat="1" ht="5.25" customHeight="1" thickBot="1" x14ac:dyDescent="0.3">
      <c r="A254" s="435"/>
      <c r="E254" s="783"/>
      <c r="G254" s="717"/>
      <c r="H254" s="18"/>
    </row>
    <row r="255" spans="1:8" s="715" customFormat="1" ht="15.75" thickBot="1" x14ac:dyDescent="0.3">
      <c r="A255" s="435"/>
      <c r="E255" s="781" t="s">
        <v>336</v>
      </c>
      <c r="F255" s="727">
        <f>IF(SUM(F48,F58,F70,F100,F121,F131,F158,F141,F149,F178,F196,F212,F252)&gt;110,110,IF(SUM(F48,F58,F70,F100,F121,F131,F158,F141,F149,F178,F196,F212,F252)&lt;111,(SUM(F48,F58,F70,F100,F121,F131,F158,F141,F149,F178,F196,F212,F252))))</f>
        <v>0</v>
      </c>
      <c r="G255" s="717"/>
      <c r="H255" s="18"/>
    </row>
    <row r="256" spans="1:8" x14ac:dyDescent="0.25">
      <c r="A256" s="422"/>
      <c r="E256" s="786"/>
      <c r="G256" s="421"/>
    </row>
    <row r="257" spans="1:7" x14ac:dyDescent="0.25">
      <c r="A257" s="422"/>
      <c r="E257" s="786"/>
      <c r="G257" s="421"/>
    </row>
    <row r="258" spans="1:7" ht="15" customHeight="1" x14ac:dyDescent="0.25">
      <c r="A258" s="420"/>
      <c r="B258" s="419"/>
      <c r="C258" s="419"/>
      <c r="D258" s="419"/>
      <c r="E258" s="419"/>
      <c r="F258" s="419"/>
      <c r="G258" s="418"/>
    </row>
    <row r="259" spans="1:7" x14ac:dyDescent="0.25">
      <c r="A259" s="434" t="s">
        <v>337</v>
      </c>
      <c r="G259" s="421"/>
    </row>
    <row r="260" spans="1:7" ht="7.5" customHeight="1" x14ac:dyDescent="0.25">
      <c r="A260" s="422"/>
      <c r="G260" s="421"/>
    </row>
    <row r="261" spans="1:7" x14ac:dyDescent="0.25">
      <c r="A261" s="434" t="s">
        <v>338</v>
      </c>
      <c r="G261" s="421"/>
    </row>
    <row r="262" spans="1:7" ht="6.75" customHeight="1" x14ac:dyDescent="0.25">
      <c r="A262" s="422"/>
      <c r="G262" s="421"/>
    </row>
    <row r="263" spans="1:7" x14ac:dyDescent="0.25">
      <c r="A263" s="434" t="s">
        <v>1547</v>
      </c>
      <c r="C263" s="790"/>
      <c r="D263" s="790"/>
      <c r="G263" s="421"/>
    </row>
    <row r="264" spans="1:7" ht="6.75" customHeight="1" x14ac:dyDescent="0.25">
      <c r="A264" s="434"/>
      <c r="G264" s="421"/>
    </row>
    <row r="265" spans="1:7" ht="120.75" customHeight="1" x14ac:dyDescent="0.25">
      <c r="A265" s="1080" t="s">
        <v>339</v>
      </c>
      <c r="B265" s="1081"/>
      <c r="G265" s="421"/>
    </row>
    <row r="266" spans="1:7" x14ac:dyDescent="0.25">
      <c r="A266" s="422" t="s">
        <v>340</v>
      </c>
      <c r="C266" s="433"/>
      <c r="G266" s="421"/>
    </row>
    <row r="267" spans="1:7" x14ac:dyDescent="0.25">
      <c r="A267" s="422" t="s">
        <v>341</v>
      </c>
      <c r="C267" s="433"/>
      <c r="G267" s="421"/>
    </row>
    <row r="268" spans="1:7" x14ac:dyDescent="0.25">
      <c r="A268" s="422" t="s">
        <v>342</v>
      </c>
      <c r="C268" s="433"/>
      <c r="G268" s="421"/>
    </row>
    <row r="269" spans="1:7" x14ac:dyDescent="0.25">
      <c r="A269" s="422" t="s">
        <v>343</v>
      </c>
      <c r="C269" s="433"/>
      <c r="G269" s="421"/>
    </row>
    <row r="270" spans="1:7" x14ac:dyDescent="0.25">
      <c r="A270" s="422" t="s">
        <v>344</v>
      </c>
      <c r="C270" s="433"/>
      <c r="G270" s="421"/>
    </row>
    <row r="271" spans="1:7" x14ac:dyDescent="0.25">
      <c r="A271" s="422" t="s">
        <v>345</v>
      </c>
      <c r="C271" s="433"/>
      <c r="G271" s="421"/>
    </row>
    <row r="272" spans="1:7" x14ac:dyDescent="0.25">
      <c r="A272" s="422" t="s">
        <v>346</v>
      </c>
      <c r="C272" s="433"/>
      <c r="G272" s="421"/>
    </row>
    <row r="273" spans="1:7" x14ac:dyDescent="0.25">
      <c r="A273" s="422" t="s">
        <v>347</v>
      </c>
      <c r="C273" s="433"/>
      <c r="G273" s="421"/>
    </row>
    <row r="274" spans="1:7" x14ac:dyDescent="0.25">
      <c r="A274" s="422" t="s">
        <v>348</v>
      </c>
      <c r="C274" s="433"/>
      <c r="G274" s="421"/>
    </row>
    <row r="275" spans="1:7" x14ac:dyDescent="0.25">
      <c r="A275" s="422" t="s">
        <v>349</v>
      </c>
      <c r="C275" s="433"/>
      <c r="G275" s="421"/>
    </row>
    <row r="276" spans="1:7" x14ac:dyDescent="0.25">
      <c r="A276" s="422" t="s">
        <v>350</v>
      </c>
      <c r="C276" s="433"/>
      <c r="G276" s="421"/>
    </row>
    <row r="277" spans="1:7" x14ac:dyDescent="0.25">
      <c r="A277" s="422" t="s">
        <v>351</v>
      </c>
      <c r="C277" s="433"/>
      <c r="G277" s="421"/>
    </row>
    <row r="278" spans="1:7" x14ac:dyDescent="0.25">
      <c r="A278" s="422" t="s">
        <v>352</v>
      </c>
      <c r="C278" s="433"/>
      <c r="G278" s="421"/>
    </row>
    <row r="279" spans="1:7" ht="15.75" thickBot="1" x14ac:dyDescent="0.3">
      <c r="A279" s="422" t="s">
        <v>353</v>
      </c>
      <c r="C279" s="433"/>
      <c r="G279" s="421"/>
    </row>
    <row r="280" spans="1:7" x14ac:dyDescent="0.25">
      <c r="A280" s="1137"/>
      <c r="B280" s="1138"/>
      <c r="G280" s="421"/>
    </row>
    <row r="281" spans="1:7" ht="15.75" thickBot="1" x14ac:dyDescent="0.3">
      <c r="A281" s="1139"/>
      <c r="B281" s="1140"/>
      <c r="E281" s="779" t="s">
        <v>354</v>
      </c>
      <c r="F281" s="432">
        <f>-SUM(C266:C279)</f>
        <v>0</v>
      </c>
      <c r="G281" s="421"/>
    </row>
    <row r="282" spans="1:7" x14ac:dyDescent="0.25">
      <c r="A282" s="434"/>
      <c r="E282" s="786" t="s">
        <v>355</v>
      </c>
      <c r="G282" s="421"/>
    </row>
    <row r="283" spans="1:7" x14ac:dyDescent="0.25">
      <c r="A283" s="434"/>
      <c r="G283" s="421"/>
    </row>
    <row r="284" spans="1:7" ht="7.5" customHeight="1" x14ac:dyDescent="0.25">
      <c r="A284" s="422"/>
      <c r="G284" s="421"/>
    </row>
    <row r="285" spans="1:7" x14ac:dyDescent="0.25">
      <c r="A285" s="434" t="s">
        <v>356</v>
      </c>
      <c r="C285" s="790"/>
      <c r="D285" s="790"/>
      <c r="G285" s="421"/>
    </row>
    <row r="286" spans="1:7" ht="3.75" customHeight="1" x14ac:dyDescent="0.25">
      <c r="A286" s="422"/>
      <c r="G286" s="421"/>
    </row>
    <row r="287" spans="1:7" ht="124.5" customHeight="1" x14ac:dyDescent="0.25">
      <c r="A287" s="1080" t="s">
        <v>357</v>
      </c>
      <c r="B287" s="1081"/>
      <c r="G287" s="421"/>
    </row>
    <row r="288" spans="1:7" x14ac:dyDescent="0.25">
      <c r="A288" s="422" t="s">
        <v>340</v>
      </c>
      <c r="C288" s="433"/>
      <c r="G288" s="421"/>
    </row>
    <row r="289" spans="1:7" x14ac:dyDescent="0.25">
      <c r="A289" s="422" t="s">
        <v>341</v>
      </c>
      <c r="C289" s="433"/>
      <c r="G289" s="421"/>
    </row>
    <row r="290" spans="1:7" x14ac:dyDescent="0.25">
      <c r="A290" s="422" t="s">
        <v>342</v>
      </c>
      <c r="C290" s="433"/>
      <c r="G290" s="421"/>
    </row>
    <row r="291" spans="1:7" x14ac:dyDescent="0.25">
      <c r="A291" s="422" t="s">
        <v>351</v>
      </c>
      <c r="C291" s="433"/>
      <c r="G291" s="421"/>
    </row>
    <row r="292" spans="1:7" x14ac:dyDescent="0.25">
      <c r="A292" s="422" t="s">
        <v>358</v>
      </c>
      <c r="C292" s="433"/>
      <c r="G292" s="421"/>
    </row>
    <row r="293" spans="1:7" x14ac:dyDescent="0.25">
      <c r="A293" s="422" t="s">
        <v>359</v>
      </c>
      <c r="C293" s="433"/>
      <c r="G293" s="421"/>
    </row>
    <row r="294" spans="1:7" x14ac:dyDescent="0.25">
      <c r="A294" s="422" t="s">
        <v>350</v>
      </c>
      <c r="C294" s="433"/>
      <c r="G294" s="421"/>
    </row>
    <row r="295" spans="1:7" x14ac:dyDescent="0.25">
      <c r="A295" s="422" t="s">
        <v>352</v>
      </c>
      <c r="C295" s="433"/>
      <c r="G295" s="421"/>
    </row>
    <row r="296" spans="1:7" ht="15.75" thickBot="1" x14ac:dyDescent="0.3">
      <c r="A296" s="422" t="s">
        <v>353</v>
      </c>
      <c r="C296" s="433"/>
      <c r="G296" s="421"/>
    </row>
    <row r="297" spans="1:7" x14ac:dyDescent="0.25">
      <c r="A297" s="1137"/>
      <c r="B297" s="1138"/>
      <c r="G297" s="421"/>
    </row>
    <row r="298" spans="1:7" ht="15.75" thickBot="1" x14ac:dyDescent="0.3">
      <c r="A298" s="1139"/>
      <c r="B298" s="1140"/>
      <c r="E298" s="779" t="s">
        <v>354</v>
      </c>
      <c r="F298" s="432">
        <f>-SUM(C288:C296)</f>
        <v>0</v>
      </c>
      <c r="G298" s="421"/>
    </row>
    <row r="299" spans="1:7" x14ac:dyDescent="0.25">
      <c r="A299" s="422"/>
      <c r="E299" s="786" t="s">
        <v>355</v>
      </c>
      <c r="G299" s="421"/>
    </row>
    <row r="300" spans="1:7" x14ac:dyDescent="0.25">
      <c r="A300" s="434" t="s">
        <v>1548</v>
      </c>
      <c r="C300" s="796"/>
      <c r="D300" s="796"/>
      <c r="G300" s="421"/>
    </row>
    <row r="301" spans="1:7" x14ac:dyDescent="0.25">
      <c r="A301" s="422"/>
      <c r="G301" s="421"/>
    </row>
    <row r="302" spans="1:7" x14ac:dyDescent="0.25">
      <c r="A302" s="422" t="s">
        <v>360</v>
      </c>
      <c r="C302" s="433"/>
      <c r="G302" s="421"/>
    </row>
    <row r="303" spans="1:7" x14ac:dyDescent="0.25">
      <c r="A303" s="422" t="s">
        <v>361</v>
      </c>
      <c r="G303" s="421"/>
    </row>
    <row r="304" spans="1:7" ht="15.75" thickBot="1" x14ac:dyDescent="0.3">
      <c r="A304" s="422" t="s">
        <v>362</v>
      </c>
      <c r="G304" s="421"/>
    </row>
    <row r="305" spans="1:7" x14ac:dyDescent="0.25">
      <c r="A305" s="1118"/>
      <c r="B305" s="1119"/>
      <c r="G305" s="421"/>
    </row>
    <row r="306" spans="1:7" x14ac:dyDescent="0.25">
      <c r="A306" s="1120"/>
      <c r="B306" s="1121"/>
      <c r="G306" s="421"/>
    </row>
    <row r="307" spans="1:7" x14ac:dyDescent="0.25">
      <c r="A307" s="1120"/>
      <c r="B307" s="1121"/>
      <c r="G307" s="421"/>
    </row>
    <row r="308" spans="1:7" ht="15.75" thickBot="1" x14ac:dyDescent="0.3">
      <c r="A308" s="1122"/>
      <c r="B308" s="1123"/>
      <c r="E308" s="779" t="s">
        <v>354</v>
      </c>
      <c r="F308" s="432">
        <f>-IF(SUM(C302)&gt;2,2,IF(SUM(C302)&lt;3,SUM(C302)))</f>
        <v>0</v>
      </c>
      <c r="G308" s="421"/>
    </row>
    <row r="309" spans="1:7" x14ac:dyDescent="0.25">
      <c r="A309" s="422"/>
      <c r="E309" s="786" t="s">
        <v>363</v>
      </c>
      <c r="G309" s="421"/>
    </row>
    <row r="310" spans="1:7" ht="4.5" customHeight="1" x14ac:dyDescent="0.25">
      <c r="A310" s="422"/>
      <c r="E310" s="786"/>
      <c r="G310" s="421"/>
    </row>
    <row r="311" spans="1:7" x14ac:dyDescent="0.25">
      <c r="A311" s="1116" t="s">
        <v>364</v>
      </c>
      <c r="B311" s="1117"/>
      <c r="C311" s="1117"/>
      <c r="D311" s="1117"/>
      <c r="E311" s="786"/>
      <c r="G311" s="421"/>
    </row>
    <row r="312" spans="1:7" x14ac:dyDescent="0.25">
      <c r="A312" s="1116"/>
      <c r="B312" s="1117"/>
      <c r="C312" s="1117"/>
      <c r="D312" s="1117"/>
      <c r="E312" s="786"/>
      <c r="G312" s="421"/>
    </row>
    <row r="313" spans="1:7" x14ac:dyDescent="0.25">
      <c r="A313" s="422"/>
      <c r="C313" s="790"/>
      <c r="D313" s="790"/>
      <c r="E313" s="786"/>
      <c r="G313" s="421"/>
    </row>
    <row r="314" spans="1:7" x14ac:dyDescent="0.25">
      <c r="A314" s="1135" t="s">
        <v>365</v>
      </c>
      <c r="B314" s="1136"/>
      <c r="C314" s="433"/>
      <c r="E314" s="786"/>
      <c r="G314" s="421"/>
    </row>
    <row r="315" spans="1:7" x14ac:dyDescent="0.25">
      <c r="A315" s="1135"/>
      <c r="B315" s="1136"/>
      <c r="E315" s="786"/>
      <c r="G315" s="421"/>
    </row>
    <row r="316" spans="1:7" x14ac:dyDescent="0.25">
      <c r="A316" s="1135"/>
      <c r="B316" s="1136"/>
      <c r="E316" s="786"/>
      <c r="G316" s="421"/>
    </row>
    <row r="317" spans="1:7" x14ac:dyDescent="0.25">
      <c r="A317" s="1135"/>
      <c r="B317" s="1136"/>
      <c r="E317" s="786"/>
      <c r="G317" s="421"/>
    </row>
    <row r="318" spans="1:7" x14ac:dyDescent="0.25">
      <c r="A318" s="1135" t="s">
        <v>366</v>
      </c>
      <c r="B318" s="1136"/>
      <c r="C318" s="433"/>
      <c r="E318" s="786"/>
      <c r="G318" s="421"/>
    </row>
    <row r="319" spans="1:7" x14ac:dyDescent="0.25">
      <c r="A319" s="1135"/>
      <c r="B319" s="1136"/>
      <c r="E319" s="786"/>
      <c r="G319" s="421"/>
    </row>
    <row r="320" spans="1:7" x14ac:dyDescent="0.25">
      <c r="A320" s="1135"/>
      <c r="B320" s="1136"/>
      <c r="E320" s="786"/>
      <c r="G320" s="421"/>
    </row>
    <row r="321" spans="1:8" x14ac:dyDescent="0.25">
      <c r="A321" s="1135"/>
      <c r="B321" s="1136"/>
      <c r="E321" s="786"/>
      <c r="G321" s="421"/>
    </row>
    <row r="322" spans="1:8" ht="44.25" customHeight="1" x14ac:dyDescent="0.25">
      <c r="A322" s="1135"/>
      <c r="B322" s="1136"/>
      <c r="E322" s="786"/>
      <c r="G322" s="421"/>
    </row>
    <row r="323" spans="1:8" x14ac:dyDescent="0.25">
      <c r="A323" s="1135" t="s">
        <v>367</v>
      </c>
      <c r="B323" s="1136"/>
      <c r="E323" s="786"/>
      <c r="G323" s="421"/>
    </row>
    <row r="324" spans="1:8" x14ac:dyDescent="0.25">
      <c r="A324" s="1135"/>
      <c r="B324" s="1136"/>
      <c r="E324" s="786"/>
      <c r="G324" s="421"/>
    </row>
    <row r="325" spans="1:8" x14ac:dyDescent="0.25">
      <c r="A325" s="1135"/>
      <c r="B325" s="1136"/>
      <c r="E325" s="786"/>
      <c r="G325" s="421"/>
    </row>
    <row r="326" spans="1:8" ht="4.5" customHeight="1" x14ac:dyDescent="0.25">
      <c r="A326" s="613"/>
      <c r="B326" s="797"/>
      <c r="G326" s="421"/>
    </row>
    <row r="327" spans="1:8" s="715" customFormat="1" ht="31.5" customHeight="1" x14ac:dyDescent="0.25">
      <c r="A327" s="1098" t="s">
        <v>1568</v>
      </c>
      <c r="B327" s="1142"/>
      <c r="C327" s="724"/>
      <c r="G327" s="717"/>
      <c r="H327" s="18"/>
    </row>
    <row r="328" spans="1:8" s="715" customFormat="1" x14ac:dyDescent="0.25">
      <c r="A328" s="1124" t="s">
        <v>1569</v>
      </c>
      <c r="B328" s="1125"/>
      <c r="C328" s="724"/>
      <c r="G328" s="717"/>
      <c r="H328" s="18"/>
    </row>
    <row r="329" spans="1:8" s="715" customFormat="1" ht="31.5" customHeight="1" x14ac:dyDescent="0.25">
      <c r="A329" s="1124"/>
      <c r="B329" s="1125"/>
      <c r="G329" s="717"/>
      <c r="H329" s="18"/>
    </row>
    <row r="330" spans="1:8" s="715" customFormat="1" x14ac:dyDescent="0.25">
      <c r="A330" s="1124" t="s">
        <v>1570</v>
      </c>
      <c r="B330" s="1125"/>
      <c r="C330" s="724"/>
      <c r="G330" s="717"/>
      <c r="H330" s="18"/>
    </row>
    <row r="331" spans="1:8" s="715" customFormat="1" x14ac:dyDescent="0.25">
      <c r="A331" s="1124"/>
      <c r="B331" s="1125"/>
      <c r="G331" s="717"/>
      <c r="H331" s="18"/>
    </row>
    <row r="332" spans="1:8" s="715" customFormat="1" ht="30" customHeight="1" x14ac:dyDescent="0.25">
      <c r="A332" s="1098" t="s">
        <v>1571</v>
      </c>
      <c r="B332" s="1099"/>
      <c r="C332" s="724"/>
      <c r="G332" s="717"/>
      <c r="H332" s="18"/>
    </row>
    <row r="333" spans="1:8" s="715" customFormat="1" x14ac:dyDescent="0.25">
      <c r="A333" s="1124" t="s">
        <v>1678</v>
      </c>
      <c r="B333" s="1125"/>
      <c r="C333" s="724"/>
      <c r="G333" s="717"/>
      <c r="H333" s="18"/>
    </row>
    <row r="334" spans="1:8" s="715" customFormat="1" x14ac:dyDescent="0.25">
      <c r="A334" s="1124"/>
      <c r="B334" s="1125"/>
      <c r="G334" s="717"/>
      <c r="H334" s="18"/>
    </row>
    <row r="335" spans="1:8" s="715" customFormat="1" x14ac:dyDescent="0.25">
      <c r="A335" s="1124" t="s">
        <v>1572</v>
      </c>
      <c r="B335" s="1125"/>
      <c r="C335" s="724"/>
      <c r="G335" s="717"/>
      <c r="H335" s="18"/>
    </row>
    <row r="336" spans="1:8" s="715" customFormat="1" x14ac:dyDescent="0.25">
      <c r="A336" s="1124"/>
      <c r="B336" s="1125"/>
      <c r="G336" s="717"/>
      <c r="H336" s="18"/>
    </row>
    <row r="337" spans="1:7" ht="7.5" customHeight="1" x14ac:dyDescent="0.25">
      <c r="A337" s="611"/>
      <c r="B337" s="789"/>
      <c r="G337" s="421"/>
    </row>
    <row r="338" spans="1:7" x14ac:dyDescent="0.25">
      <c r="A338" s="611"/>
      <c r="B338" s="789"/>
      <c r="E338" s="779" t="s">
        <v>354</v>
      </c>
      <c r="F338" s="432">
        <f>-SUM(C314,C318,C327,C328,C330,C333,C335)</f>
        <v>0</v>
      </c>
      <c r="G338" s="421"/>
    </row>
    <row r="339" spans="1:7" x14ac:dyDescent="0.25">
      <c r="A339" s="422"/>
      <c r="E339" s="786" t="s">
        <v>355</v>
      </c>
      <c r="G339" s="421"/>
    </row>
    <row r="340" spans="1:7" ht="8.25" customHeight="1" x14ac:dyDescent="0.25">
      <c r="A340" s="422"/>
      <c r="G340" s="421"/>
    </row>
    <row r="341" spans="1:7" x14ac:dyDescent="0.25">
      <c r="A341" s="434" t="s">
        <v>368</v>
      </c>
      <c r="G341" s="421"/>
    </row>
    <row r="342" spans="1:7" ht="6.75" customHeight="1" x14ac:dyDescent="0.25">
      <c r="A342" s="422"/>
      <c r="G342" s="421"/>
    </row>
    <row r="343" spans="1:7" x14ac:dyDescent="0.25">
      <c r="A343" s="1141" t="s">
        <v>369</v>
      </c>
      <c r="B343" s="1007"/>
      <c r="C343" s="433"/>
      <c r="D343" s="1110"/>
      <c r="E343" s="1111"/>
      <c r="F343" s="1111"/>
      <c r="G343" s="1112"/>
    </row>
    <row r="344" spans="1:7" x14ac:dyDescent="0.25">
      <c r="A344" s="1006"/>
      <c r="B344" s="1007"/>
      <c r="D344" s="1111"/>
      <c r="E344" s="1111"/>
      <c r="F344" s="1111"/>
      <c r="G344" s="1112"/>
    </row>
    <row r="345" spans="1:7" ht="18.75" customHeight="1" x14ac:dyDescent="0.25">
      <c r="A345" s="1006"/>
      <c r="B345" s="1007"/>
      <c r="E345" s="779" t="s">
        <v>354</v>
      </c>
      <c r="F345" s="432">
        <f>-SUM(C343)</f>
        <v>0</v>
      </c>
      <c r="G345" s="421"/>
    </row>
    <row r="346" spans="1:7" x14ac:dyDescent="0.25">
      <c r="A346" s="422"/>
      <c r="D346" s="1100" t="s">
        <v>355</v>
      </c>
      <c r="E346" s="1134"/>
      <c r="G346" s="421"/>
    </row>
    <row r="347" spans="1:7" ht="15.75" thickBot="1" x14ac:dyDescent="0.3">
      <c r="A347" s="422"/>
      <c r="G347" s="421"/>
    </row>
    <row r="348" spans="1:7" ht="15.75" thickBot="1" x14ac:dyDescent="0.3">
      <c r="A348" s="422"/>
      <c r="E348" s="779" t="s">
        <v>370</v>
      </c>
      <c r="F348" s="431">
        <f>SUM(F281,F298,F308,F338,F345)</f>
        <v>0</v>
      </c>
      <c r="G348" s="421"/>
    </row>
    <row r="349" spans="1:7" ht="15.75" thickBot="1" x14ac:dyDescent="0.3">
      <c r="A349" s="430"/>
      <c r="B349" s="429"/>
      <c r="C349" s="429"/>
      <c r="D349" s="429"/>
      <c r="E349" s="429"/>
      <c r="F349" s="429"/>
      <c r="G349" s="428"/>
    </row>
    <row r="350" spans="1:7" ht="15.75" thickTop="1" x14ac:dyDescent="0.25">
      <c r="A350" s="422"/>
      <c r="G350" s="421"/>
    </row>
    <row r="351" spans="1:7" x14ac:dyDescent="0.25">
      <c r="A351" s="427" t="s">
        <v>371</v>
      </c>
      <c r="G351" s="421"/>
    </row>
    <row r="352" spans="1:7" x14ac:dyDescent="0.25">
      <c r="A352" s="422"/>
      <c r="G352" s="421"/>
    </row>
    <row r="353" spans="1:7" x14ac:dyDescent="0.25">
      <c r="A353" s="424" t="s">
        <v>372</v>
      </c>
      <c r="B353" s="426">
        <f>F255</f>
        <v>0</v>
      </c>
      <c r="G353" s="421"/>
    </row>
    <row r="354" spans="1:7" ht="15.75" thickBot="1" x14ac:dyDescent="0.3">
      <c r="A354" s="424" t="s">
        <v>373</v>
      </c>
      <c r="B354" s="425">
        <f>F348</f>
        <v>0</v>
      </c>
      <c r="G354" s="421"/>
    </row>
    <row r="355" spans="1:7" ht="15.75" thickBot="1" x14ac:dyDescent="0.3">
      <c r="A355" s="424" t="s">
        <v>374</v>
      </c>
      <c r="B355" s="423">
        <f>SUM(B353:B354)</f>
        <v>0</v>
      </c>
      <c r="G355" s="421"/>
    </row>
    <row r="356" spans="1:7" x14ac:dyDescent="0.25">
      <c r="A356" s="422"/>
      <c r="G356" s="421"/>
    </row>
    <row r="357" spans="1:7" x14ac:dyDescent="0.25">
      <c r="A357" s="420" t="s">
        <v>375</v>
      </c>
      <c r="B357" s="419"/>
      <c r="C357" s="419"/>
      <c r="D357" s="419"/>
      <c r="E357" s="419"/>
      <c r="F357" s="419"/>
      <c r="G357" s="418"/>
    </row>
  </sheetData>
  <sheetProtection algorithmName="SHA-512" hashValue="UNUTHS4IXkq0eyGCLDtUySsXjUsSgKefDGHYPv7qAchMSmGJ2lz8aJrPyZjISMSrVTRukzGMWHruBp73g8Ulvg==" saltValue="sHx6/SCfzjA1e9JaC1OXgA==" spinCount="100000" sheet="1" objects="1" scenarios="1"/>
  <customSheetViews>
    <customSheetView guid="{BAD81FB0-74BE-4D1D-8AE6-FAAD10AA3504}" fitToPage="1" topLeftCell="A175">
      <selection activeCell="A197" sqref="A197:B198"/>
      <rowBreaks count="1" manualBreakCount="1">
        <brk id="297" max="6" man="1"/>
      </rowBreaks>
      <pageMargins left="0" right="0" top="0" bottom="0" header="0" footer="0"/>
      <printOptions horizontalCentered="1"/>
      <pageSetup scale="79" fitToHeight="5" orientation="portrait" r:id="rId1"/>
      <headerFooter>
        <oddFooter>&amp;R&amp;P</oddFooter>
      </headerFooter>
    </customSheetView>
  </customSheetViews>
  <mergeCells count="68">
    <mergeCell ref="A125:D127"/>
    <mergeCell ref="A170:B173"/>
    <mergeCell ref="B5:C5"/>
    <mergeCell ref="A98:B99"/>
    <mergeCell ref="A73:C74"/>
    <mergeCell ref="B6:C6"/>
    <mergeCell ref="A78:B79"/>
    <mergeCell ref="A83:B84"/>
    <mergeCell ref="A94:B95"/>
    <mergeCell ref="A96:B96"/>
    <mergeCell ref="C62:G63"/>
    <mergeCell ref="B15:G16"/>
    <mergeCell ref="A56:B58"/>
    <mergeCell ref="B8:C8"/>
    <mergeCell ref="A85:B86"/>
    <mergeCell ref="A80:B80"/>
    <mergeCell ref="D346:E346"/>
    <mergeCell ref="A335:B336"/>
    <mergeCell ref="A318:B322"/>
    <mergeCell ref="A323:B325"/>
    <mergeCell ref="A265:B265"/>
    <mergeCell ref="A287:B287"/>
    <mergeCell ref="A333:B334"/>
    <mergeCell ref="A330:B331"/>
    <mergeCell ref="A280:B281"/>
    <mergeCell ref="A343:B345"/>
    <mergeCell ref="A332:B332"/>
    <mergeCell ref="A297:B298"/>
    <mergeCell ref="A327:B327"/>
    <mergeCell ref="A314:B317"/>
    <mergeCell ref="A3:G3"/>
    <mergeCell ref="D343:G344"/>
    <mergeCell ref="D248:G248"/>
    <mergeCell ref="D244:G245"/>
    <mergeCell ref="D191:G192"/>
    <mergeCell ref="D193:G194"/>
    <mergeCell ref="A201:D202"/>
    <mergeCell ref="A305:B308"/>
    <mergeCell ref="A328:B329"/>
    <mergeCell ref="B7:C7"/>
    <mergeCell ref="D49:E49"/>
    <mergeCell ref="C104:G105"/>
    <mergeCell ref="A54:B55"/>
    <mergeCell ref="A64:B66"/>
    <mergeCell ref="A174:C176"/>
    <mergeCell ref="A311:D312"/>
    <mergeCell ref="A248:B250"/>
    <mergeCell ref="A187:B189"/>
    <mergeCell ref="A193:B194"/>
    <mergeCell ref="A191:B192"/>
    <mergeCell ref="A186:B186"/>
    <mergeCell ref="A217:B241"/>
    <mergeCell ref="A87:B88"/>
    <mergeCell ref="A89:B90"/>
    <mergeCell ref="A91:B92"/>
    <mergeCell ref="A166:B167"/>
    <mergeCell ref="A244:B245"/>
    <mergeCell ref="A135:D137"/>
    <mergeCell ref="D168:G169"/>
    <mergeCell ref="A163:B164"/>
    <mergeCell ref="A144:D145"/>
    <mergeCell ref="A165:B165"/>
    <mergeCell ref="A168:B169"/>
    <mergeCell ref="A152:D154"/>
    <mergeCell ref="D158:E158"/>
    <mergeCell ref="A107:D113"/>
    <mergeCell ref="A183:B185"/>
    <mergeCell ref="D159:E159"/>
  </mergeCells>
  <printOptions horizontalCentered="1"/>
  <pageMargins left="0" right="0" top="0" bottom="0" header="0.5" footer="0.5"/>
  <pageSetup scale="99" fitToHeight="0" orientation="portrait" r:id="rId2"/>
  <rowBreaks count="5" manualBreakCount="5">
    <brk id="49" max="16383" man="1"/>
    <brk id="102" max="16383" man="1"/>
    <brk id="227" max="16383" man="1"/>
    <brk id="283" max="16383" man="1"/>
    <brk id="32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AC28" sqref="AC28:AQ28"/>
    </sheetView>
  </sheetViews>
  <sheetFormatPr defaultColWidth="9.140625" defaultRowHeight="12.75" x14ac:dyDescent="0.2"/>
  <cols>
    <col min="1" max="1" width="4" style="132" customWidth="1"/>
    <col min="2" max="4" width="2.7109375" style="132" customWidth="1"/>
    <col min="5" max="5" width="3.140625" style="132" customWidth="1"/>
    <col min="6" max="6" width="2.7109375" style="132" customWidth="1"/>
    <col min="7" max="7" width="3.28515625" style="132" customWidth="1"/>
    <col min="8" max="8" width="4.140625" style="132" customWidth="1"/>
    <col min="9" max="9" width="3" style="132" customWidth="1"/>
    <col min="10" max="10" width="2.28515625" style="132" customWidth="1"/>
    <col min="11" max="11" width="2.7109375" style="132" customWidth="1"/>
    <col min="12" max="12" width="2.42578125" style="132" customWidth="1"/>
    <col min="13" max="13" width="3" style="132" customWidth="1"/>
    <col min="14" max="14" width="2.7109375" style="132" customWidth="1"/>
    <col min="15" max="15" width="1.7109375" style="132" customWidth="1"/>
    <col min="16" max="16" width="2.7109375" style="132" customWidth="1"/>
    <col min="17" max="17" width="1.5703125" style="132" customWidth="1"/>
    <col min="18" max="18" width="1.7109375" style="132" customWidth="1"/>
    <col min="19" max="19" width="1.42578125" style="132" customWidth="1"/>
    <col min="20" max="20" width="2.7109375" style="132" customWidth="1"/>
    <col min="21" max="21" width="2.85546875" style="132" customWidth="1"/>
    <col min="22" max="24" width="2.7109375" style="132" customWidth="1"/>
    <col min="25" max="25" width="3" style="132" customWidth="1"/>
    <col min="26" max="42" width="2.7109375" style="132" customWidth="1"/>
    <col min="43" max="43" width="4.85546875" style="132" customWidth="1"/>
    <col min="44" max="44" width="4.42578125" style="132" customWidth="1"/>
    <col min="45" max="45" width="5.85546875" style="132" customWidth="1"/>
    <col min="46" max="71" width="2.7109375" style="132" customWidth="1"/>
    <col min="72" max="16384" width="9.140625" style="132"/>
  </cols>
  <sheetData>
    <row r="1" spans="1:45" ht="22.5" customHeight="1" thickTop="1" x14ac:dyDescent="0.2">
      <c r="A1" s="2275" t="s">
        <v>151</v>
      </c>
      <c r="B1" s="2276"/>
      <c r="C1" s="2276"/>
      <c r="D1" s="2282" t="s">
        <v>1595</v>
      </c>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79"/>
      <c r="AF1" s="2280"/>
      <c r="AG1" s="2280"/>
      <c r="AH1" s="2280"/>
      <c r="AI1" s="2280"/>
      <c r="AJ1" s="2280"/>
      <c r="AK1" s="2280"/>
      <c r="AL1" s="2280"/>
      <c r="AM1" s="2280"/>
      <c r="AN1" s="2280"/>
      <c r="AO1" s="2280"/>
      <c r="AP1" s="2280"/>
      <c r="AQ1" s="2280"/>
      <c r="AR1" s="2280"/>
      <c r="AS1" s="2281"/>
    </row>
    <row r="2" spans="1:45" ht="50.25" customHeight="1" thickBot="1" x14ac:dyDescent="0.25">
      <c r="A2" s="2277"/>
      <c r="B2" s="2278"/>
      <c r="C2" s="2278"/>
      <c r="D2" s="2284"/>
      <c r="E2" s="2284"/>
      <c r="F2" s="2284"/>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377"/>
      <c r="AF2" s="378"/>
      <c r="AG2" s="378"/>
      <c r="AH2" s="409" t="s">
        <v>1063</v>
      </c>
      <c r="AI2" s="377"/>
      <c r="AJ2" s="377"/>
      <c r="AK2" s="377"/>
      <c r="AL2" s="377"/>
      <c r="AM2" s="377"/>
      <c r="AN2" s="377"/>
      <c r="AO2" s="377"/>
      <c r="AP2" s="377"/>
      <c r="AQ2" s="377"/>
      <c r="AR2" s="377"/>
      <c r="AS2" s="376"/>
    </row>
    <row r="3" spans="1:45" ht="33.75" customHeight="1" thickTop="1" x14ac:dyDescent="0.2">
      <c r="A3" s="2285" t="s">
        <v>1064</v>
      </c>
      <c r="B3" s="2286"/>
      <c r="C3" s="2286"/>
      <c r="D3" s="2286"/>
      <c r="E3" s="2286"/>
      <c r="F3" s="2286"/>
      <c r="G3" s="2286"/>
      <c r="H3" s="2286"/>
      <c r="I3" s="2286"/>
      <c r="J3" s="2286"/>
      <c r="K3" s="2286"/>
      <c r="L3" s="2286"/>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286"/>
      <c r="AO3" s="2286"/>
      <c r="AP3" s="2286"/>
      <c r="AQ3" s="2286"/>
      <c r="AR3" s="2286"/>
      <c r="AS3" s="2287"/>
    </row>
    <row r="4" spans="1:45" ht="23.25" customHeight="1" x14ac:dyDescent="0.2">
      <c r="A4" s="410"/>
      <c r="B4" s="149" t="s">
        <v>1065</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6"/>
    </row>
    <row r="5" spans="1:45" ht="22.5" customHeight="1" x14ac:dyDescent="0.2">
      <c r="A5" s="2288" t="s">
        <v>388</v>
      </c>
      <c r="B5" s="2289"/>
      <c r="C5" s="2289"/>
      <c r="D5" s="2289"/>
      <c r="E5" s="2289"/>
      <c r="F5" s="2289"/>
      <c r="G5" s="2289"/>
      <c r="H5" s="2289"/>
      <c r="I5" s="2290"/>
      <c r="J5" s="2288" t="s">
        <v>1066</v>
      </c>
      <c r="K5" s="2289"/>
      <c r="L5" s="2290"/>
      <c r="M5" s="1864" t="s">
        <v>1067</v>
      </c>
      <c r="N5" s="1888"/>
      <c r="O5" s="1888"/>
      <c r="P5" s="1888"/>
      <c r="Q5" s="1888"/>
      <c r="R5" s="1888"/>
      <c r="S5" s="1889"/>
      <c r="T5" s="2288" t="s">
        <v>1068</v>
      </c>
      <c r="U5" s="2289"/>
      <c r="V5" s="2290"/>
      <c r="W5" s="1864" t="s">
        <v>1069</v>
      </c>
      <c r="X5" s="1888"/>
      <c r="Y5" s="1889"/>
      <c r="Z5" s="1864" t="s">
        <v>1070</v>
      </c>
      <c r="AA5" s="1888"/>
      <c r="AB5" s="1888"/>
      <c r="AC5" s="1888"/>
      <c r="AD5" s="1888"/>
      <c r="AE5" s="1888"/>
      <c r="AF5" s="1889"/>
      <c r="AG5" s="1864" t="s">
        <v>1071</v>
      </c>
      <c r="AH5" s="1865"/>
      <c r="AI5" s="1865"/>
      <c r="AJ5" s="1865"/>
      <c r="AK5" s="1865"/>
      <c r="AL5" s="1865"/>
      <c r="AM5" s="1866"/>
      <c r="AN5" s="2255" t="s">
        <v>1072</v>
      </c>
      <c r="AO5" s="2256"/>
      <c r="AP5" s="2256"/>
      <c r="AQ5" s="2256"/>
      <c r="AR5" s="2256"/>
      <c r="AS5" s="2257"/>
    </row>
    <row r="6" spans="1:45" ht="26.25" customHeight="1" x14ac:dyDescent="0.2">
      <c r="A6" s="2291"/>
      <c r="B6" s="1647"/>
      <c r="C6" s="1647"/>
      <c r="D6" s="1647"/>
      <c r="E6" s="1647"/>
      <c r="F6" s="1647"/>
      <c r="G6" s="1647"/>
      <c r="H6" s="1647"/>
      <c r="I6" s="1648"/>
      <c r="J6" s="2291"/>
      <c r="K6" s="1647"/>
      <c r="L6" s="1648"/>
      <c r="M6" s="2233"/>
      <c r="N6" s="2244"/>
      <c r="O6" s="2244"/>
      <c r="P6" s="2244"/>
      <c r="Q6" s="2244"/>
      <c r="R6" s="2244"/>
      <c r="S6" s="2245"/>
      <c r="T6" s="2291"/>
      <c r="U6" s="1647"/>
      <c r="V6" s="1648"/>
      <c r="W6" s="2233"/>
      <c r="X6" s="2244"/>
      <c r="Y6" s="2245"/>
      <c r="Z6" s="2233"/>
      <c r="AA6" s="2244"/>
      <c r="AB6" s="2244"/>
      <c r="AC6" s="2244"/>
      <c r="AD6" s="2244"/>
      <c r="AE6" s="2244"/>
      <c r="AF6" s="2245"/>
      <c r="AG6" s="2254"/>
      <c r="AH6" s="2252"/>
      <c r="AI6" s="2252"/>
      <c r="AJ6" s="2252"/>
      <c r="AK6" s="2252"/>
      <c r="AL6" s="2252"/>
      <c r="AM6" s="2253"/>
      <c r="AN6" s="2258"/>
      <c r="AO6" s="2259"/>
      <c r="AP6" s="2259"/>
      <c r="AQ6" s="2259"/>
      <c r="AR6" s="2259"/>
      <c r="AS6" s="2260"/>
    </row>
    <row r="7" spans="1:45" ht="20.25" customHeight="1" x14ac:dyDescent="0.2">
      <c r="A7" s="2292"/>
      <c r="B7" s="1536"/>
      <c r="C7" s="1536"/>
      <c r="D7" s="1536"/>
      <c r="E7" s="1536"/>
      <c r="F7" s="1536"/>
      <c r="G7" s="1536"/>
      <c r="H7" s="1536"/>
      <c r="I7" s="2293"/>
      <c r="J7" s="2292"/>
      <c r="K7" s="1536"/>
      <c r="L7" s="2293"/>
      <c r="M7" s="1890"/>
      <c r="N7" s="1891"/>
      <c r="O7" s="1891"/>
      <c r="P7" s="1891"/>
      <c r="Q7" s="1891"/>
      <c r="R7" s="1891"/>
      <c r="S7" s="1892"/>
      <c r="T7" s="2292"/>
      <c r="U7" s="1536"/>
      <c r="V7" s="2293"/>
      <c r="W7" s="1890"/>
      <c r="X7" s="1891"/>
      <c r="Y7" s="1892"/>
      <c r="Z7" s="2233"/>
      <c r="AA7" s="2244"/>
      <c r="AB7" s="2244"/>
      <c r="AC7" s="2244"/>
      <c r="AD7" s="2244"/>
      <c r="AE7" s="2244"/>
      <c r="AF7" s="2245"/>
      <c r="AG7" s="1894"/>
      <c r="AH7" s="1895"/>
      <c r="AI7" s="1895"/>
      <c r="AJ7" s="1895"/>
      <c r="AK7" s="1895"/>
      <c r="AL7" s="1895"/>
      <c r="AM7" s="1896"/>
      <c r="AN7" s="2294"/>
      <c r="AO7" s="2295"/>
      <c r="AP7" s="2295"/>
      <c r="AQ7" s="2295"/>
      <c r="AR7" s="2295"/>
      <c r="AS7" s="2296"/>
    </row>
    <row r="8" spans="1:45" ht="48.75" customHeight="1" x14ac:dyDescent="0.2">
      <c r="A8" s="2315"/>
      <c r="B8" s="2316"/>
      <c r="C8" s="2316"/>
      <c r="D8" s="2316"/>
      <c r="E8" s="2316"/>
      <c r="F8" s="2316"/>
      <c r="G8" s="2316"/>
      <c r="H8" s="2316"/>
      <c r="I8" s="2317"/>
      <c r="J8" s="2309"/>
      <c r="K8" s="2310"/>
      <c r="L8" s="2311"/>
      <c r="M8" s="2309"/>
      <c r="N8" s="2310"/>
      <c r="O8" s="2310"/>
      <c r="P8" s="2310"/>
      <c r="Q8" s="2310"/>
      <c r="R8" s="2310"/>
      <c r="S8" s="2311"/>
      <c r="T8" s="2309"/>
      <c r="U8" s="2310"/>
      <c r="V8" s="2311"/>
      <c r="W8" s="2312"/>
      <c r="X8" s="2313"/>
      <c r="Y8" s="2314"/>
      <c r="Z8" s="2297"/>
      <c r="AA8" s="2298"/>
      <c r="AB8" s="2298"/>
      <c r="AC8" s="2298"/>
      <c r="AD8" s="2298"/>
      <c r="AE8" s="2298"/>
      <c r="AF8" s="2299"/>
      <c r="AG8" s="2300"/>
      <c r="AH8" s="2301"/>
      <c r="AI8" s="2301"/>
      <c r="AJ8" s="2301"/>
      <c r="AK8" s="2301"/>
      <c r="AL8" s="2301"/>
      <c r="AM8" s="2302"/>
      <c r="AN8" s="2303"/>
      <c r="AO8" s="2304"/>
      <c r="AP8" s="2304"/>
      <c r="AQ8" s="2304"/>
      <c r="AR8" s="2304"/>
      <c r="AS8" s="2305"/>
    </row>
    <row r="9" spans="1:45" ht="48.75" customHeight="1" x14ac:dyDescent="0.2">
      <c r="A9" s="2309"/>
      <c r="B9" s="2310"/>
      <c r="C9" s="2310"/>
      <c r="D9" s="2310"/>
      <c r="E9" s="2310"/>
      <c r="F9" s="2310"/>
      <c r="G9" s="2310"/>
      <c r="H9" s="2310"/>
      <c r="I9" s="2310"/>
      <c r="J9" s="2309"/>
      <c r="K9" s="2310"/>
      <c r="L9" s="2311"/>
      <c r="M9" s="2309"/>
      <c r="N9" s="2310"/>
      <c r="O9" s="2310"/>
      <c r="P9" s="2310"/>
      <c r="Q9" s="2310"/>
      <c r="R9" s="2310"/>
      <c r="S9" s="2311"/>
      <c r="T9" s="2309"/>
      <c r="U9" s="2310"/>
      <c r="V9" s="2311"/>
      <c r="W9" s="2312"/>
      <c r="X9" s="2313"/>
      <c r="Y9" s="2314"/>
      <c r="Z9" s="2297"/>
      <c r="AA9" s="2298"/>
      <c r="AB9" s="2298"/>
      <c r="AC9" s="2298"/>
      <c r="AD9" s="2298"/>
      <c r="AE9" s="2298"/>
      <c r="AF9" s="2299"/>
      <c r="AG9" s="2300"/>
      <c r="AH9" s="2301"/>
      <c r="AI9" s="2301"/>
      <c r="AJ9" s="2301"/>
      <c r="AK9" s="2301"/>
      <c r="AL9" s="2301"/>
      <c r="AM9" s="2302"/>
      <c r="AN9" s="2303"/>
      <c r="AO9" s="2304"/>
      <c r="AP9" s="2304"/>
      <c r="AQ9" s="2304"/>
      <c r="AR9" s="2304"/>
      <c r="AS9" s="2305"/>
    </row>
    <row r="10" spans="1:45" ht="48.75" customHeight="1" x14ac:dyDescent="0.2">
      <c r="A10" s="2309"/>
      <c r="B10" s="2310"/>
      <c r="C10" s="2310"/>
      <c r="D10" s="2310"/>
      <c r="E10" s="2310"/>
      <c r="F10" s="2310"/>
      <c r="G10" s="2310"/>
      <c r="H10" s="2310"/>
      <c r="I10" s="2310"/>
      <c r="J10" s="2309"/>
      <c r="K10" s="2310"/>
      <c r="L10" s="2311"/>
      <c r="M10" s="2309"/>
      <c r="N10" s="2310"/>
      <c r="O10" s="2310"/>
      <c r="P10" s="2310"/>
      <c r="Q10" s="2310"/>
      <c r="R10" s="2310"/>
      <c r="S10" s="2311"/>
      <c r="T10" s="2309"/>
      <c r="U10" s="2310"/>
      <c r="V10" s="2311"/>
      <c r="W10" s="2312"/>
      <c r="X10" s="2313"/>
      <c r="Y10" s="2314"/>
      <c r="Z10" s="2297"/>
      <c r="AA10" s="2298"/>
      <c r="AB10" s="2298"/>
      <c r="AC10" s="2298"/>
      <c r="AD10" s="2298"/>
      <c r="AE10" s="2298"/>
      <c r="AF10" s="2299"/>
      <c r="AG10" s="2300"/>
      <c r="AH10" s="2301"/>
      <c r="AI10" s="2301"/>
      <c r="AJ10" s="2301"/>
      <c r="AK10" s="2301"/>
      <c r="AL10" s="2301"/>
      <c r="AM10" s="2302"/>
      <c r="AN10" s="2303"/>
      <c r="AO10" s="2304"/>
      <c r="AP10" s="2304"/>
      <c r="AQ10" s="2304"/>
      <c r="AR10" s="2304"/>
      <c r="AS10" s="2305"/>
    </row>
    <row r="11" spans="1:45" ht="48.75" customHeight="1" x14ac:dyDescent="0.2">
      <c r="A11" s="2309"/>
      <c r="B11" s="2310"/>
      <c r="C11" s="2310"/>
      <c r="D11" s="2310"/>
      <c r="E11" s="2310"/>
      <c r="F11" s="2310"/>
      <c r="G11" s="2310"/>
      <c r="H11" s="2310"/>
      <c r="I11" s="2310"/>
      <c r="J11" s="2309"/>
      <c r="K11" s="2310"/>
      <c r="L11" s="2311"/>
      <c r="M11" s="2309"/>
      <c r="N11" s="2310"/>
      <c r="O11" s="2310"/>
      <c r="P11" s="2310"/>
      <c r="Q11" s="2310"/>
      <c r="R11" s="2310"/>
      <c r="S11" s="2311"/>
      <c r="T11" s="2309"/>
      <c r="U11" s="2310"/>
      <c r="V11" s="2311"/>
      <c r="W11" s="2312"/>
      <c r="X11" s="2313"/>
      <c r="Y11" s="2314"/>
      <c r="Z11" s="2297"/>
      <c r="AA11" s="2298"/>
      <c r="AB11" s="2298"/>
      <c r="AC11" s="2298"/>
      <c r="AD11" s="2298"/>
      <c r="AE11" s="2298"/>
      <c r="AF11" s="2299"/>
      <c r="AG11" s="2300"/>
      <c r="AH11" s="2301"/>
      <c r="AI11" s="2301"/>
      <c r="AJ11" s="2301"/>
      <c r="AK11" s="2301"/>
      <c r="AL11" s="2301"/>
      <c r="AM11" s="2302"/>
      <c r="AN11" s="2303"/>
      <c r="AO11" s="2304"/>
      <c r="AP11" s="2304"/>
      <c r="AQ11" s="2304"/>
      <c r="AR11" s="2304"/>
      <c r="AS11" s="2305"/>
    </row>
    <row r="12" spans="1:45" ht="48.75" customHeight="1" x14ac:dyDescent="0.2">
      <c r="A12" s="2309"/>
      <c r="B12" s="2310"/>
      <c r="C12" s="2310"/>
      <c r="D12" s="2310"/>
      <c r="E12" s="2310"/>
      <c r="F12" s="2310"/>
      <c r="G12" s="2310"/>
      <c r="H12" s="2310"/>
      <c r="I12" s="2310"/>
      <c r="J12" s="2309"/>
      <c r="K12" s="2310"/>
      <c r="L12" s="2311"/>
      <c r="M12" s="2309"/>
      <c r="N12" s="2310"/>
      <c r="O12" s="2310"/>
      <c r="P12" s="2310"/>
      <c r="Q12" s="2310"/>
      <c r="R12" s="2310"/>
      <c r="S12" s="2311"/>
      <c r="T12" s="2309"/>
      <c r="U12" s="2310"/>
      <c r="V12" s="2311"/>
      <c r="W12" s="2312"/>
      <c r="X12" s="2313"/>
      <c r="Y12" s="2314"/>
      <c r="Z12" s="2297"/>
      <c r="AA12" s="2298"/>
      <c r="AB12" s="2298"/>
      <c r="AC12" s="2298"/>
      <c r="AD12" s="2298"/>
      <c r="AE12" s="2298"/>
      <c r="AF12" s="2299"/>
      <c r="AG12" s="2300"/>
      <c r="AH12" s="2301"/>
      <c r="AI12" s="2301"/>
      <c r="AJ12" s="2301"/>
      <c r="AK12" s="2301"/>
      <c r="AL12" s="2301"/>
      <c r="AM12" s="2302"/>
      <c r="AN12" s="2303"/>
      <c r="AO12" s="2304"/>
      <c r="AP12" s="2304"/>
      <c r="AQ12" s="2304"/>
      <c r="AR12" s="2304"/>
      <c r="AS12" s="2305"/>
    </row>
    <row r="13" spans="1:45" ht="48.75" customHeight="1" x14ac:dyDescent="0.2">
      <c r="A13" s="1634"/>
      <c r="B13" s="1649"/>
      <c r="C13" s="1649"/>
      <c r="D13" s="1649"/>
      <c r="E13" s="1649"/>
      <c r="F13" s="1649"/>
      <c r="G13" s="1649"/>
      <c r="H13" s="1649"/>
      <c r="I13" s="1649"/>
      <c r="J13" s="2309"/>
      <c r="K13" s="2310"/>
      <c r="L13" s="2311"/>
      <c r="M13" s="2309"/>
      <c r="N13" s="2310"/>
      <c r="O13" s="2310"/>
      <c r="P13" s="2310"/>
      <c r="Q13" s="2310"/>
      <c r="R13" s="2310"/>
      <c r="S13" s="2311"/>
      <c r="T13" s="2309"/>
      <c r="U13" s="2310"/>
      <c r="V13" s="2311"/>
      <c r="W13" s="2312"/>
      <c r="X13" s="2313"/>
      <c r="Y13" s="2314"/>
      <c r="Z13" s="2297"/>
      <c r="AA13" s="2298"/>
      <c r="AB13" s="2298"/>
      <c r="AC13" s="2298"/>
      <c r="AD13" s="2298"/>
      <c r="AE13" s="2298"/>
      <c r="AF13" s="2299"/>
      <c r="AG13" s="2300"/>
      <c r="AH13" s="2301"/>
      <c r="AI13" s="2301"/>
      <c r="AJ13" s="2301"/>
      <c r="AK13" s="2301"/>
      <c r="AL13" s="2301"/>
      <c r="AM13" s="2302"/>
      <c r="AN13" s="2303"/>
      <c r="AO13" s="2304"/>
      <c r="AP13" s="2304"/>
      <c r="AQ13" s="2304"/>
      <c r="AR13" s="2304"/>
      <c r="AS13" s="2305"/>
    </row>
    <row r="14" spans="1:45" ht="48.75" customHeight="1" x14ac:dyDescent="0.2">
      <c r="A14" s="2309"/>
      <c r="B14" s="1419"/>
      <c r="C14" s="1419"/>
      <c r="D14" s="1419"/>
      <c r="E14" s="1419"/>
      <c r="F14" s="1419"/>
      <c r="G14" s="1419"/>
      <c r="H14" s="1419"/>
      <c r="I14" s="2318"/>
      <c r="J14" s="2309"/>
      <c r="K14" s="1649"/>
      <c r="L14" s="2318"/>
      <c r="M14" s="2309"/>
      <c r="N14" s="1419"/>
      <c r="O14" s="1419"/>
      <c r="P14" s="1419"/>
      <c r="Q14" s="1419"/>
      <c r="R14" s="1419"/>
      <c r="S14" s="2318"/>
      <c r="T14" s="2309"/>
      <c r="U14" s="1419"/>
      <c r="V14" s="2318"/>
      <c r="W14" s="2312"/>
      <c r="X14" s="2319"/>
      <c r="Y14" s="2320"/>
      <c r="Z14" s="2297"/>
      <c r="AA14" s="2298"/>
      <c r="AB14" s="2298"/>
      <c r="AC14" s="2298"/>
      <c r="AD14" s="2298"/>
      <c r="AE14" s="2298"/>
      <c r="AF14" s="2299"/>
      <c r="AG14" s="2300"/>
      <c r="AH14" s="2301"/>
      <c r="AI14" s="2301"/>
      <c r="AJ14" s="2301"/>
      <c r="AK14" s="2301"/>
      <c r="AL14" s="2301"/>
      <c r="AM14" s="2302"/>
      <c r="AN14" s="2306"/>
      <c r="AO14" s="2307"/>
      <c r="AP14" s="2307"/>
      <c r="AQ14" s="2307"/>
      <c r="AR14" s="2307"/>
      <c r="AS14" s="2308"/>
    </row>
    <row r="15" spans="1:45" ht="48.75" customHeight="1" x14ac:dyDescent="0.2">
      <c r="A15" s="2309"/>
      <c r="B15" s="2310"/>
      <c r="C15" s="2310"/>
      <c r="D15" s="2310"/>
      <c r="E15" s="2310"/>
      <c r="F15" s="2310"/>
      <c r="G15" s="2310"/>
      <c r="H15" s="2310"/>
      <c r="I15" s="2311"/>
      <c r="J15" s="2309"/>
      <c r="K15" s="2310"/>
      <c r="L15" s="2311"/>
      <c r="M15" s="2309"/>
      <c r="N15" s="2310"/>
      <c r="O15" s="2310"/>
      <c r="P15" s="2310"/>
      <c r="Q15" s="2310"/>
      <c r="R15" s="2310"/>
      <c r="S15" s="2311"/>
      <c r="T15" s="2309"/>
      <c r="U15" s="2310"/>
      <c r="V15" s="2311"/>
      <c r="W15" s="2312"/>
      <c r="X15" s="2313"/>
      <c r="Y15" s="2314"/>
      <c r="Z15" s="2297"/>
      <c r="AA15" s="2298"/>
      <c r="AB15" s="2298"/>
      <c r="AC15" s="2298"/>
      <c r="AD15" s="2298"/>
      <c r="AE15" s="2298"/>
      <c r="AF15" s="2299"/>
      <c r="AG15" s="2300"/>
      <c r="AH15" s="2301"/>
      <c r="AI15" s="2301"/>
      <c r="AJ15" s="2301"/>
      <c r="AK15" s="2301"/>
      <c r="AL15" s="2301"/>
      <c r="AM15" s="2302"/>
      <c r="AN15" s="2306"/>
      <c r="AO15" s="2307"/>
      <c r="AP15" s="2307"/>
      <c r="AQ15" s="2307"/>
      <c r="AR15" s="2307"/>
      <c r="AS15" s="2308"/>
    </row>
    <row r="16" spans="1:45" ht="5.25" customHeight="1" x14ac:dyDescent="0.2">
      <c r="A16" s="375"/>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1"/>
    </row>
    <row r="17" spans="1:45" ht="18" customHeight="1" x14ac:dyDescent="0.2">
      <c r="A17" s="29" t="s">
        <v>1073</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371"/>
    </row>
    <row r="18" spans="1:45" ht="18" customHeight="1" x14ac:dyDescent="0.2">
      <c r="A18" s="29" t="s">
        <v>1074</v>
      </c>
      <c r="B18" s="197"/>
      <c r="C18" s="197"/>
      <c r="D18" s="197"/>
      <c r="E18" s="197"/>
      <c r="F18" s="197"/>
      <c r="G18" s="197"/>
      <c r="H18" s="197"/>
      <c r="Q18" s="194"/>
      <c r="R18" s="197"/>
      <c r="S18" s="197"/>
      <c r="V18" s="197"/>
      <c r="Z18" s="197"/>
      <c r="AB18" s="373"/>
      <c r="AC18" s="197" t="s">
        <v>18</v>
      </c>
      <c r="AD18" s="197"/>
      <c r="AE18" s="197"/>
      <c r="AF18" s="373"/>
      <c r="AG18" s="197" t="s">
        <v>19</v>
      </c>
      <c r="AH18" s="197"/>
      <c r="AI18" s="194" t="s">
        <v>1075</v>
      </c>
      <c r="AJ18" s="197"/>
      <c r="AK18" s="197"/>
      <c r="AL18" s="197"/>
      <c r="AM18" s="197"/>
      <c r="AN18" s="197"/>
      <c r="AO18" s="197"/>
      <c r="AP18" s="197"/>
      <c r="AQ18" s="197"/>
      <c r="AR18" s="197"/>
      <c r="AS18" s="371"/>
    </row>
    <row r="19" spans="1:45" ht="6" customHeight="1" x14ac:dyDescent="0.2">
      <c r="A19" s="29"/>
      <c r="B19" s="197"/>
      <c r="C19" s="197"/>
      <c r="D19" s="197"/>
      <c r="E19" s="197"/>
      <c r="F19" s="197"/>
      <c r="G19" s="197"/>
      <c r="H19" s="197"/>
      <c r="AC19" s="197"/>
      <c r="AD19" s="197"/>
      <c r="AE19" s="197"/>
      <c r="AF19" s="197"/>
      <c r="AG19" s="197"/>
      <c r="AH19" s="197"/>
      <c r="AI19" s="197"/>
      <c r="AJ19" s="197"/>
      <c r="AK19" s="197"/>
      <c r="AL19" s="197"/>
      <c r="AM19" s="197"/>
      <c r="AN19" s="197"/>
      <c r="AO19" s="197"/>
      <c r="AP19" s="197"/>
      <c r="AQ19" s="197"/>
      <c r="AR19" s="197"/>
      <c r="AS19" s="371"/>
    </row>
    <row r="20" spans="1:45" ht="18" customHeight="1" x14ac:dyDescent="0.2">
      <c r="A20" s="29" t="s">
        <v>1076</v>
      </c>
      <c r="B20" s="197"/>
      <c r="C20" s="197"/>
      <c r="D20" s="197"/>
      <c r="E20" s="197"/>
      <c r="F20" s="197"/>
      <c r="G20" s="197"/>
      <c r="H20" s="197"/>
      <c r="AB20" s="197"/>
      <c r="AC20" s="197"/>
      <c r="AD20" s="197"/>
      <c r="AE20" s="197"/>
      <c r="AF20" s="197"/>
      <c r="AG20" s="197"/>
      <c r="AH20" s="197"/>
      <c r="AI20" s="197"/>
      <c r="AJ20" s="197"/>
      <c r="AK20" s="197"/>
      <c r="AL20" s="197"/>
      <c r="AM20" s="197"/>
      <c r="AN20" s="197"/>
      <c r="AO20" s="197"/>
      <c r="AP20" s="197"/>
      <c r="AQ20" s="197"/>
      <c r="AR20" s="197"/>
      <c r="AS20" s="371"/>
    </row>
    <row r="21" spans="1:45" ht="18" customHeight="1" x14ac:dyDescent="0.2">
      <c r="A21" s="29" t="s">
        <v>1077</v>
      </c>
      <c r="B21" s="197"/>
      <c r="C21" s="197"/>
      <c r="D21" s="197"/>
      <c r="E21" s="197"/>
      <c r="F21" s="197"/>
      <c r="G21" s="197"/>
      <c r="H21" s="197"/>
      <c r="T21" s="373"/>
      <c r="U21" s="197" t="s">
        <v>18</v>
      </c>
      <c r="V21" s="197"/>
      <c r="W21" s="197"/>
      <c r="X21" s="373"/>
      <c r="Y21" s="197" t="s">
        <v>19</v>
      </c>
      <c r="AA21" s="194" t="s">
        <v>1075</v>
      </c>
      <c r="AE21" s="197"/>
      <c r="AF21" s="197"/>
      <c r="AG21" s="197"/>
      <c r="AH21" s="197"/>
      <c r="AI21" s="197"/>
      <c r="AJ21" s="197"/>
      <c r="AK21" s="197"/>
      <c r="AL21" s="197"/>
      <c r="AM21" s="197"/>
      <c r="AN21" s="197"/>
      <c r="AO21" s="197"/>
      <c r="AP21" s="197"/>
      <c r="AQ21" s="197"/>
      <c r="AR21" s="197"/>
      <c r="AS21" s="371"/>
    </row>
    <row r="22" spans="1:45" x14ac:dyDescent="0.2">
      <c r="A22" s="368"/>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6"/>
    </row>
    <row r="23" spans="1:45" ht="6" customHeight="1" x14ac:dyDescent="0.2">
      <c r="A23" s="372"/>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371"/>
    </row>
    <row r="24" spans="1:45" ht="13.5" customHeight="1" x14ac:dyDescent="0.2">
      <c r="A24" s="2321" t="s">
        <v>1581</v>
      </c>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517"/>
      <c r="AM24" s="1517"/>
      <c r="AN24" s="1517"/>
      <c r="AO24" s="1517"/>
      <c r="AP24" s="1517"/>
      <c r="AQ24" s="1517"/>
      <c r="AR24" s="1517"/>
      <c r="AS24" s="1518"/>
    </row>
    <row r="25" spans="1:45" ht="27.75" customHeight="1" x14ac:dyDescent="0.2">
      <c r="A25" s="2322"/>
      <c r="B25" s="1517"/>
      <c r="C25" s="1517"/>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517"/>
      <c r="AM25" s="1517"/>
      <c r="AN25" s="1517"/>
      <c r="AO25" s="1517"/>
      <c r="AP25" s="1517"/>
      <c r="AQ25" s="1517"/>
      <c r="AR25" s="1517"/>
      <c r="AS25" s="1518"/>
    </row>
    <row r="26" spans="1:45" ht="45.75" customHeight="1" x14ac:dyDescent="0.2">
      <c r="A26" s="2322"/>
      <c r="B26" s="1517"/>
      <c r="C26" s="1517"/>
      <c r="D26" s="1517"/>
      <c r="E26" s="1517"/>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517"/>
      <c r="AM26" s="1517"/>
      <c r="AN26" s="1517"/>
      <c r="AO26" s="1517"/>
      <c r="AP26" s="1517"/>
      <c r="AQ26" s="1517"/>
      <c r="AR26" s="1517"/>
      <c r="AS26" s="1518"/>
    </row>
    <row r="27" spans="1:45" ht="12" customHeight="1" x14ac:dyDescent="0.2">
      <c r="A27" s="137"/>
      <c r="AS27" s="136"/>
    </row>
    <row r="28" spans="1:45" ht="16.5" customHeight="1" x14ac:dyDescent="0.2">
      <c r="A28" s="137"/>
      <c r="B28" s="2324"/>
      <c r="C28" s="2324"/>
      <c r="D28" s="2324"/>
      <c r="E28" s="2324"/>
      <c r="F28" s="2324"/>
      <c r="G28" s="2324"/>
      <c r="H28" s="2324"/>
      <c r="I28" s="2324"/>
      <c r="J28" s="2324"/>
      <c r="K28" s="2324"/>
      <c r="L28" s="2324"/>
      <c r="M28" s="2324"/>
      <c r="N28" s="2324"/>
      <c r="O28" s="2324"/>
      <c r="AA28" s="370"/>
      <c r="AB28" s="369" t="s">
        <v>435</v>
      </c>
      <c r="AC28" s="1537"/>
      <c r="AD28" s="1537"/>
      <c r="AE28" s="1537"/>
      <c r="AF28" s="1537"/>
      <c r="AG28" s="1537"/>
      <c r="AH28" s="1537"/>
      <c r="AI28" s="1537"/>
      <c r="AJ28" s="1537"/>
      <c r="AK28" s="1537"/>
      <c r="AL28" s="1537"/>
      <c r="AM28" s="1537"/>
      <c r="AN28" s="1537"/>
      <c r="AO28" s="1537"/>
      <c r="AP28" s="1537"/>
      <c r="AQ28" s="1537"/>
      <c r="AS28" s="136"/>
    </row>
    <row r="29" spans="1:45" x14ac:dyDescent="0.2">
      <c r="A29" s="137"/>
      <c r="F29" s="132" t="s">
        <v>914</v>
      </c>
      <c r="AI29" s="132" t="s">
        <v>564</v>
      </c>
      <c r="AS29" s="136"/>
    </row>
    <row r="30" spans="1:45" x14ac:dyDescent="0.2">
      <c r="A30" s="137"/>
      <c r="AS30" s="136"/>
    </row>
    <row r="31" spans="1:45" ht="15" x14ac:dyDescent="0.2">
      <c r="A31" s="137"/>
      <c r="E31" s="1837"/>
      <c r="F31" s="1837"/>
      <c r="G31" s="1837"/>
      <c r="H31" s="1837"/>
      <c r="I31" s="1837"/>
      <c r="J31" s="1837"/>
      <c r="AB31" s="369" t="s">
        <v>452</v>
      </c>
      <c r="AC31" s="1498"/>
      <c r="AD31" s="2323"/>
      <c r="AE31" s="2323"/>
      <c r="AF31" s="2323"/>
      <c r="AG31" s="2323"/>
      <c r="AH31" s="2323"/>
      <c r="AI31" s="2323"/>
      <c r="AJ31" s="2323"/>
      <c r="AK31" s="2323"/>
      <c r="AL31" s="2323"/>
      <c r="AM31" s="2323"/>
      <c r="AN31" s="2323"/>
      <c r="AO31" s="2323"/>
      <c r="AP31" s="2323"/>
      <c r="AQ31" s="2323"/>
      <c r="AS31" s="136"/>
    </row>
    <row r="32" spans="1:45" x14ac:dyDescent="0.2">
      <c r="A32" s="368"/>
      <c r="B32" s="367"/>
      <c r="C32" s="367"/>
      <c r="D32" s="367"/>
      <c r="E32" s="134"/>
      <c r="F32" s="134"/>
      <c r="G32" s="134" t="s">
        <v>433</v>
      </c>
      <c r="H32" s="134"/>
      <c r="I32" s="134"/>
      <c r="J32" s="134"/>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6"/>
    </row>
  </sheetData>
  <sheetProtection algorithmName="SHA-512" hashValue="kVm86ehbZdrigJZ35LRpjAwcwF3KD2LO+s9Q1qp1DhRSDl9j6qmEd+AecanSBz/pzK7N8IF2H8rxOl3IP6bcKg==" saltValue="8X6znh0WootU6qcYrF/gew=="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S34" sqref="S3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2042" t="s">
        <v>155</v>
      </c>
      <c r="B1" s="2043"/>
      <c r="C1" s="2043"/>
      <c r="D1" s="2327" t="s">
        <v>1617</v>
      </c>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9"/>
    </row>
    <row r="2" spans="1:84" s="4" customFormat="1" x14ac:dyDescent="0.2">
      <c r="A2" s="2044"/>
      <c r="B2" s="1354"/>
      <c r="C2" s="1354"/>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1"/>
    </row>
    <row r="3" spans="1:84" s="4" customFormat="1" ht="10.5" customHeight="1" x14ac:dyDescent="0.2">
      <c r="A3" s="2044"/>
      <c r="B3" s="1354"/>
      <c r="C3" s="1354"/>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1"/>
    </row>
    <row r="4" spans="1:84" s="4" customFormat="1" ht="7.5" customHeight="1" thickBot="1" x14ac:dyDescent="0.25">
      <c r="A4" s="2045"/>
      <c r="B4" s="2046"/>
      <c r="C4" s="2046"/>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3"/>
    </row>
    <row r="5" spans="1:84" ht="21.75" customHeight="1" thickTop="1" x14ac:dyDescent="0.2">
      <c r="A5" s="2374" t="s">
        <v>1078</v>
      </c>
      <c r="B5" s="2375"/>
      <c r="C5" s="2375"/>
      <c r="D5" s="2375"/>
      <c r="E5" s="2375"/>
      <c r="F5" s="2375"/>
      <c r="G5" s="2375"/>
      <c r="H5" s="2375"/>
      <c r="I5" s="2375"/>
      <c r="J5" s="2375"/>
      <c r="K5" s="2375"/>
      <c r="L5" s="2375"/>
      <c r="M5" s="2375"/>
      <c r="N5" s="2375"/>
      <c r="O5" s="2375"/>
      <c r="P5" s="2375"/>
      <c r="Q5" s="2375"/>
      <c r="R5" s="2375"/>
      <c r="S5" s="2375"/>
      <c r="T5" s="2375"/>
      <c r="U5" s="2375"/>
      <c r="V5" s="2375"/>
      <c r="W5" s="2375"/>
      <c r="X5" s="2375"/>
      <c r="Y5" s="2375"/>
      <c r="Z5" s="2375"/>
      <c r="AA5" s="2375"/>
      <c r="AB5" s="2375"/>
      <c r="AC5" s="2375"/>
      <c r="AD5" s="2375"/>
      <c r="AE5" s="2375"/>
      <c r="AF5" s="2375"/>
      <c r="AG5" s="2375"/>
      <c r="AH5" s="2375"/>
      <c r="AI5" s="2375"/>
      <c r="AJ5" s="2375"/>
      <c r="AK5" s="2375"/>
      <c r="AL5" s="2375"/>
      <c r="AM5" s="2375"/>
      <c r="AN5" s="2375"/>
      <c r="AO5" s="2375"/>
      <c r="AP5" s="2375"/>
      <c r="AQ5" s="2375"/>
      <c r="AR5" s="2375"/>
      <c r="AS5" s="2375"/>
      <c r="AT5" s="2375"/>
      <c r="AU5" s="2375"/>
      <c r="AV5" s="2376"/>
    </row>
    <row r="6" spans="1:84" ht="9.75" customHeight="1" x14ac:dyDescent="0.2">
      <c r="A6" s="2377"/>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Y6" s="2378"/>
      <c r="Z6" s="2378"/>
      <c r="AA6" s="2378"/>
      <c r="AB6" s="2378"/>
      <c r="AC6" s="2378"/>
      <c r="AD6" s="2378"/>
      <c r="AE6" s="2378"/>
      <c r="AF6" s="2378"/>
      <c r="AG6" s="2378"/>
      <c r="AH6" s="2378"/>
      <c r="AI6" s="2378"/>
      <c r="AJ6" s="2378"/>
      <c r="AK6" s="2378"/>
      <c r="AL6" s="2378"/>
      <c r="AM6" s="2378"/>
      <c r="AN6" s="2378"/>
      <c r="AO6" s="2378"/>
      <c r="AP6" s="2378"/>
      <c r="AQ6" s="2378"/>
      <c r="AR6" s="2378"/>
      <c r="AS6" s="2378"/>
      <c r="AT6" s="2378"/>
      <c r="AU6" s="2378"/>
      <c r="AV6" s="2379"/>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1079</v>
      </c>
      <c r="C8" s="2"/>
      <c r="D8" s="2"/>
      <c r="E8" s="2"/>
      <c r="F8" s="2"/>
      <c r="G8" s="2"/>
      <c r="H8" s="2"/>
      <c r="I8" s="2"/>
      <c r="J8" s="2"/>
      <c r="K8" s="2"/>
      <c r="L8" s="2"/>
      <c r="M8" s="2"/>
      <c r="N8" s="2"/>
      <c r="O8" s="2342"/>
      <c r="P8" s="2343"/>
      <c r="Q8" s="2343"/>
      <c r="R8" s="2343"/>
      <c r="S8" s="2343"/>
      <c r="T8" s="2343"/>
      <c r="U8" s="2343"/>
      <c r="V8" s="2343"/>
      <c r="W8" s="2343"/>
      <c r="X8" s="2343"/>
      <c r="Y8" s="2343"/>
      <c r="Z8" s="2343"/>
      <c r="AA8" s="2343"/>
      <c r="AB8" s="2343"/>
      <c r="AC8" s="2343"/>
      <c r="AD8" s="2343"/>
      <c r="AE8" s="2"/>
      <c r="AF8" s="2"/>
      <c r="AG8" s="2"/>
      <c r="AH8" s="2346"/>
      <c r="AI8" s="2346"/>
      <c r="AJ8" s="2346"/>
      <c r="AK8" s="2346"/>
      <c r="AL8" s="2346"/>
      <c r="AM8" s="2346"/>
      <c r="AN8" s="2346"/>
      <c r="AO8" s="2346"/>
      <c r="AP8" s="2346"/>
      <c r="AQ8" s="2346"/>
      <c r="AR8" s="2346"/>
      <c r="AS8" s="2346"/>
      <c r="AT8" s="2346"/>
      <c r="AU8" s="2346"/>
      <c r="AV8" s="9"/>
    </row>
    <row r="9" spans="1:84" ht="15" x14ac:dyDescent="0.2">
      <c r="A9" s="8"/>
      <c r="B9" s="1370"/>
      <c r="C9" s="1370"/>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0"/>
      <c r="AB9" s="1370"/>
      <c r="AC9" s="2"/>
      <c r="AD9" s="2"/>
      <c r="AE9" s="2"/>
      <c r="AF9" s="2"/>
      <c r="AG9" s="2"/>
      <c r="AH9" s="2"/>
      <c r="AI9" s="2"/>
      <c r="AJ9" s="2"/>
      <c r="AK9" s="2"/>
      <c r="AL9" s="2"/>
      <c r="AM9" s="2"/>
      <c r="AN9" s="2"/>
      <c r="AO9" s="2"/>
      <c r="AP9" s="2"/>
      <c r="AQ9" s="2"/>
      <c r="AR9" s="2"/>
      <c r="AS9" s="2"/>
      <c r="AT9" s="2"/>
      <c r="AU9" s="2"/>
      <c r="AV9" s="9"/>
    </row>
    <row r="10" spans="1:84" ht="15.75" x14ac:dyDescent="0.2">
      <c r="A10" s="8"/>
      <c r="B10" s="2" t="s">
        <v>17</v>
      </c>
      <c r="C10" s="2"/>
      <c r="D10" s="2"/>
      <c r="E10" s="2"/>
      <c r="F10" s="1370"/>
      <c r="G10" s="1370"/>
      <c r="H10" s="1370"/>
      <c r="I10" s="1370"/>
      <c r="J10" s="1370"/>
      <c r="K10" s="1370"/>
      <c r="L10" s="1370"/>
      <c r="M10" s="1370"/>
      <c r="N10" s="1370"/>
      <c r="O10" s="1370"/>
      <c r="P10" s="1370"/>
      <c r="Q10" s="1370"/>
      <c r="R10" s="1370"/>
      <c r="S10" s="1370"/>
      <c r="T10" s="1370"/>
      <c r="U10" s="1370"/>
      <c r="V10" s="1370"/>
      <c r="W10" s="1370"/>
      <c r="X10" s="1370"/>
      <c r="Y10" s="1370"/>
      <c r="Z10" s="1370"/>
      <c r="AA10" s="1370"/>
      <c r="AB10" s="1370"/>
      <c r="AC10" s="2"/>
      <c r="AD10" s="34"/>
      <c r="AE10" s="66" t="s">
        <v>1080</v>
      </c>
      <c r="AF10" s="2"/>
      <c r="AG10" s="2"/>
      <c r="AH10" s="2"/>
      <c r="AI10" s="2"/>
      <c r="AJ10" s="2"/>
      <c r="AK10" s="2"/>
      <c r="AL10" s="2"/>
      <c r="AM10" s="2"/>
      <c r="AP10" s="2"/>
      <c r="AQ10" s="2"/>
      <c r="AR10" s="2"/>
      <c r="AS10" s="2"/>
      <c r="AT10" s="2"/>
      <c r="AU10" s="2"/>
      <c r="AV10" s="9"/>
    </row>
    <row r="11" spans="1:84" ht="15" customHeight="1" x14ac:dyDescent="0.2">
      <c r="A11" s="8"/>
      <c r="B11" s="2" t="s">
        <v>1081</v>
      </c>
      <c r="C11" s="2"/>
      <c r="D11" s="2"/>
      <c r="E11" s="2"/>
      <c r="F11" s="2"/>
      <c r="G11" s="2"/>
      <c r="H11" s="1370"/>
      <c r="I11" s="1370"/>
      <c r="J11" s="1370"/>
      <c r="K11" s="1370"/>
      <c r="L11" s="1370"/>
      <c r="M11" s="1370"/>
      <c r="N11" s="1370"/>
      <c r="O11" s="1370"/>
      <c r="P11" s="1370"/>
      <c r="Q11" s="1370"/>
      <c r="R11" s="1370"/>
      <c r="S11" s="1370"/>
      <c r="T11" s="1370"/>
      <c r="U11" s="1370"/>
      <c r="V11" s="1370"/>
      <c r="W11" s="1370"/>
      <c r="X11" s="1370"/>
      <c r="Y11" s="1370"/>
      <c r="Z11" s="1370"/>
      <c r="AA11" s="1370"/>
      <c r="AB11" s="1370"/>
      <c r="AC11" s="2"/>
      <c r="AD11" s="34"/>
      <c r="AE11" s="66" t="s">
        <v>1082</v>
      </c>
      <c r="AF11" s="2"/>
      <c r="AG11" s="2"/>
      <c r="AH11" s="2"/>
      <c r="AI11" s="2"/>
      <c r="AJ11" s="2"/>
      <c r="AK11" s="2"/>
      <c r="AL11" s="2"/>
      <c r="AM11" s="2"/>
      <c r="AN11" s="2"/>
      <c r="AO11" s="2"/>
      <c r="AP11" s="2"/>
      <c r="AQ11" s="2"/>
      <c r="AR11" s="2"/>
      <c r="AS11" s="2"/>
      <c r="AT11" s="2"/>
      <c r="AU11" s="2"/>
      <c r="AV11" s="9"/>
    </row>
    <row r="12" spans="1:84" ht="15" customHeight="1" x14ac:dyDescent="0.2">
      <c r="A12" s="8"/>
      <c r="B12" s="1370"/>
      <c r="C12" s="1370"/>
      <c r="D12" s="1370"/>
      <c r="E12" s="1370"/>
      <c r="F12" s="1370"/>
      <c r="G12" s="1370"/>
      <c r="H12" s="1370"/>
      <c r="I12" s="1370"/>
      <c r="J12" s="1370"/>
      <c r="K12" s="1370"/>
      <c r="L12" s="1370"/>
      <c r="M12" s="1370"/>
      <c r="N12" s="1370"/>
      <c r="O12" s="1370"/>
      <c r="P12" s="1370"/>
      <c r="Q12" s="1370"/>
      <c r="R12" s="1370"/>
      <c r="S12" s="1370"/>
      <c r="T12" s="1370"/>
      <c r="U12" s="1370"/>
      <c r="V12" s="1370"/>
      <c r="W12" s="1370"/>
      <c r="X12" s="1370"/>
      <c r="Y12" s="1370"/>
      <c r="Z12" s="1370"/>
      <c r="AA12" s="1370"/>
      <c r="AB12" s="1370"/>
      <c r="AC12" s="2"/>
      <c r="AD12" s="34"/>
      <c r="AE12" s="66" t="s">
        <v>1083</v>
      </c>
      <c r="AF12" s="2"/>
      <c r="AG12" s="2"/>
      <c r="AH12" s="2"/>
      <c r="AI12" s="2"/>
      <c r="AJ12" s="2"/>
      <c r="AK12" s="2"/>
      <c r="AL12" s="2"/>
      <c r="AM12" s="34"/>
      <c r="AN12" s="66" t="s">
        <v>1084</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347" t="s">
        <v>1085</v>
      </c>
      <c r="B14" s="2348"/>
      <c r="C14" s="2348"/>
      <c r="D14" s="2348"/>
      <c r="E14" s="2348"/>
      <c r="F14" s="2348"/>
      <c r="G14" s="2348"/>
      <c r="H14" s="2348"/>
      <c r="I14" s="2348"/>
      <c r="J14" s="2348"/>
      <c r="K14" s="2348"/>
      <c r="L14" s="2348"/>
      <c r="M14" s="2348"/>
      <c r="N14" s="2348"/>
      <c r="O14" s="2348"/>
      <c r="P14" s="2348"/>
      <c r="Q14" s="2348"/>
      <c r="R14" s="2348"/>
      <c r="S14" s="2348"/>
      <c r="T14" s="2348"/>
      <c r="U14" s="2348"/>
      <c r="V14" s="2348"/>
      <c r="W14" s="2348"/>
      <c r="X14" s="2348"/>
      <c r="Y14" s="2348"/>
      <c r="Z14" s="2349"/>
      <c r="AA14" s="2334" t="s">
        <v>1086</v>
      </c>
      <c r="AB14" s="2356"/>
      <c r="AC14" s="2356"/>
      <c r="AD14" s="2356"/>
      <c r="AE14" s="2356"/>
      <c r="AF14" s="2356"/>
      <c r="AG14" s="2356"/>
      <c r="AH14" s="2356"/>
      <c r="AI14" s="2356"/>
      <c r="AJ14" s="2356"/>
      <c r="AK14" s="2356"/>
      <c r="AL14" s="2356"/>
      <c r="AM14" s="2356"/>
      <c r="AN14" s="2357"/>
      <c r="AO14" s="2334" t="s">
        <v>1087</v>
      </c>
      <c r="AP14" s="2363"/>
      <c r="AQ14" s="2363"/>
      <c r="AR14" s="2363"/>
      <c r="AS14" s="2363"/>
      <c r="AT14" s="2363"/>
      <c r="AU14" s="2363"/>
      <c r="AV14" s="236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350"/>
      <c r="B15" s="2351"/>
      <c r="C15" s="2351"/>
      <c r="D15" s="2351"/>
      <c r="E15" s="2351"/>
      <c r="F15" s="2351"/>
      <c r="G15" s="2351"/>
      <c r="H15" s="2351"/>
      <c r="I15" s="2351"/>
      <c r="J15" s="2351"/>
      <c r="K15" s="2351"/>
      <c r="L15" s="2351"/>
      <c r="M15" s="2351"/>
      <c r="N15" s="2351"/>
      <c r="O15" s="2351"/>
      <c r="P15" s="2351"/>
      <c r="Q15" s="2351"/>
      <c r="R15" s="2351"/>
      <c r="S15" s="2351"/>
      <c r="T15" s="2351"/>
      <c r="U15" s="2351"/>
      <c r="V15" s="2351"/>
      <c r="W15" s="2351"/>
      <c r="X15" s="2351"/>
      <c r="Y15" s="2351"/>
      <c r="Z15" s="2352"/>
      <c r="AA15" s="2082"/>
      <c r="AB15" s="2358"/>
      <c r="AC15" s="2358"/>
      <c r="AD15" s="2358"/>
      <c r="AE15" s="2358"/>
      <c r="AF15" s="2358"/>
      <c r="AG15" s="2358"/>
      <c r="AH15" s="2358"/>
      <c r="AI15" s="2358"/>
      <c r="AJ15" s="2358"/>
      <c r="AK15" s="2358"/>
      <c r="AL15" s="2358"/>
      <c r="AM15" s="2358"/>
      <c r="AN15" s="2359"/>
      <c r="AO15" s="2365"/>
      <c r="AP15" s="2366"/>
      <c r="AQ15" s="2366"/>
      <c r="AR15" s="2366"/>
      <c r="AS15" s="2366"/>
      <c r="AT15" s="2366"/>
      <c r="AU15" s="2366"/>
      <c r="AV15" s="236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353"/>
      <c r="B16" s="2354"/>
      <c r="C16" s="2354"/>
      <c r="D16" s="2354"/>
      <c r="E16" s="2354"/>
      <c r="F16" s="2354"/>
      <c r="G16" s="2354"/>
      <c r="H16" s="2354"/>
      <c r="I16" s="2354"/>
      <c r="J16" s="2354"/>
      <c r="K16" s="2354"/>
      <c r="L16" s="2354"/>
      <c r="M16" s="2354"/>
      <c r="N16" s="2354"/>
      <c r="O16" s="2354"/>
      <c r="P16" s="2354"/>
      <c r="Q16" s="2354"/>
      <c r="R16" s="2354"/>
      <c r="S16" s="2354"/>
      <c r="T16" s="2354"/>
      <c r="U16" s="2354"/>
      <c r="V16" s="2354"/>
      <c r="W16" s="2354"/>
      <c r="X16" s="2354"/>
      <c r="Y16" s="2354"/>
      <c r="Z16" s="2355"/>
      <c r="AA16" s="2360"/>
      <c r="AB16" s="2361"/>
      <c r="AC16" s="2361"/>
      <c r="AD16" s="2361"/>
      <c r="AE16" s="2361"/>
      <c r="AF16" s="2361"/>
      <c r="AG16" s="2361"/>
      <c r="AH16" s="2361"/>
      <c r="AI16" s="2361"/>
      <c r="AJ16" s="2361"/>
      <c r="AK16" s="2361"/>
      <c r="AL16" s="2361"/>
      <c r="AM16" s="2361"/>
      <c r="AN16" s="2362"/>
      <c r="AO16" s="2368"/>
      <c r="AP16" s="2369"/>
      <c r="AQ16" s="2369"/>
      <c r="AR16" s="2369"/>
      <c r="AS16" s="2369"/>
      <c r="AT16" s="2369"/>
      <c r="AU16" s="2369"/>
      <c r="AV16" s="237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88"/>
      <c r="B17" s="2344"/>
      <c r="C17" s="2344"/>
      <c r="D17" s="2344"/>
      <c r="E17" s="2344"/>
      <c r="F17" s="2344"/>
      <c r="G17" s="2344"/>
      <c r="H17" s="2344"/>
      <c r="I17" s="2344"/>
      <c r="J17" s="2344"/>
      <c r="K17" s="2344"/>
      <c r="L17" s="2344"/>
      <c r="M17" s="2344"/>
      <c r="N17" s="2344"/>
      <c r="O17" s="2344"/>
      <c r="P17" s="2344"/>
      <c r="Q17" s="2344"/>
      <c r="R17" s="2344"/>
      <c r="S17" s="2344"/>
      <c r="T17" s="2344"/>
      <c r="U17" s="2344"/>
      <c r="V17" s="2344"/>
      <c r="W17" s="2344"/>
      <c r="X17" s="2344"/>
      <c r="Y17" s="2344"/>
      <c r="Z17" s="2345"/>
      <c r="AA17" s="2088"/>
      <c r="AB17" s="2382"/>
      <c r="AC17" s="2382"/>
      <c r="AD17" s="2382"/>
      <c r="AE17" s="2382"/>
      <c r="AF17" s="2382"/>
      <c r="AG17" s="2382"/>
      <c r="AH17" s="2382"/>
      <c r="AI17" s="2382"/>
      <c r="AJ17" s="2382"/>
      <c r="AK17" s="2382"/>
      <c r="AL17" s="2382"/>
      <c r="AM17" s="2382"/>
      <c r="AN17" s="2383"/>
      <c r="AO17" s="2339"/>
      <c r="AP17" s="2340"/>
      <c r="AQ17" s="2340"/>
      <c r="AR17" s="2340"/>
      <c r="AS17" s="2340"/>
      <c r="AT17" s="2340"/>
      <c r="AU17" s="2340"/>
      <c r="AV17" s="234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88"/>
      <c r="B18" s="2344"/>
      <c r="C18" s="2344"/>
      <c r="D18" s="2344"/>
      <c r="E18" s="2344"/>
      <c r="F18" s="2344"/>
      <c r="G18" s="2344"/>
      <c r="H18" s="2344"/>
      <c r="I18" s="2344"/>
      <c r="J18" s="2344"/>
      <c r="K18" s="2344"/>
      <c r="L18" s="2344"/>
      <c r="M18" s="2344"/>
      <c r="N18" s="2344"/>
      <c r="O18" s="2344"/>
      <c r="P18" s="2344"/>
      <c r="Q18" s="2344"/>
      <c r="R18" s="2344"/>
      <c r="S18" s="2344"/>
      <c r="T18" s="2344"/>
      <c r="U18" s="2344"/>
      <c r="V18" s="2344"/>
      <c r="W18" s="2344"/>
      <c r="X18" s="2344"/>
      <c r="Y18" s="2344"/>
      <c r="Z18" s="2345"/>
      <c r="AA18" s="2088"/>
      <c r="AB18" s="2382"/>
      <c r="AC18" s="2382"/>
      <c r="AD18" s="2382"/>
      <c r="AE18" s="2382"/>
      <c r="AF18" s="2382"/>
      <c r="AG18" s="2382"/>
      <c r="AH18" s="2382"/>
      <c r="AI18" s="2382"/>
      <c r="AJ18" s="2382"/>
      <c r="AK18" s="2382"/>
      <c r="AL18" s="2382"/>
      <c r="AM18" s="2382"/>
      <c r="AN18" s="2383"/>
      <c r="AO18" s="2339"/>
      <c r="AP18" s="2340"/>
      <c r="AQ18" s="2340"/>
      <c r="AR18" s="2340"/>
      <c r="AS18" s="2340"/>
      <c r="AT18" s="2340"/>
      <c r="AU18" s="2340"/>
      <c r="AV18" s="23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088"/>
      <c r="B19" s="2344"/>
      <c r="C19" s="2344"/>
      <c r="D19" s="2344"/>
      <c r="E19" s="2344"/>
      <c r="F19" s="2344"/>
      <c r="G19" s="2344"/>
      <c r="H19" s="2344"/>
      <c r="I19" s="2344"/>
      <c r="J19" s="2344"/>
      <c r="K19" s="2344"/>
      <c r="L19" s="2344"/>
      <c r="M19" s="2344"/>
      <c r="N19" s="2344"/>
      <c r="O19" s="2344"/>
      <c r="P19" s="2344"/>
      <c r="Q19" s="2344"/>
      <c r="R19" s="2344"/>
      <c r="S19" s="2344"/>
      <c r="T19" s="2344"/>
      <c r="U19" s="2344"/>
      <c r="V19" s="2344"/>
      <c r="W19" s="2344"/>
      <c r="X19" s="2344"/>
      <c r="Y19" s="2344"/>
      <c r="Z19" s="2345"/>
      <c r="AA19" s="2088"/>
      <c r="AB19" s="2382"/>
      <c r="AC19" s="2382"/>
      <c r="AD19" s="2382"/>
      <c r="AE19" s="2382"/>
      <c r="AF19" s="2382"/>
      <c r="AG19" s="2382"/>
      <c r="AH19" s="2382"/>
      <c r="AI19" s="2382"/>
      <c r="AJ19" s="2382"/>
      <c r="AK19" s="2382"/>
      <c r="AL19" s="2382"/>
      <c r="AM19" s="2382"/>
      <c r="AN19" s="2383"/>
      <c r="AO19" s="2339"/>
      <c r="AP19" s="2340"/>
      <c r="AQ19" s="2340"/>
      <c r="AR19" s="2340"/>
      <c r="AS19" s="2340"/>
      <c r="AT19" s="2340"/>
      <c r="AU19" s="2340"/>
      <c r="AV19" s="234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088"/>
      <c r="B20" s="2344"/>
      <c r="C20" s="2344"/>
      <c r="D20" s="2344"/>
      <c r="E20" s="2344"/>
      <c r="F20" s="2344"/>
      <c r="G20" s="2344"/>
      <c r="H20" s="2344"/>
      <c r="I20" s="2344"/>
      <c r="J20" s="2344"/>
      <c r="K20" s="2344"/>
      <c r="L20" s="2344"/>
      <c r="M20" s="2344"/>
      <c r="N20" s="2344"/>
      <c r="O20" s="2344"/>
      <c r="P20" s="2344"/>
      <c r="Q20" s="2344"/>
      <c r="R20" s="2344"/>
      <c r="S20" s="2344"/>
      <c r="T20" s="2344"/>
      <c r="U20" s="2344"/>
      <c r="V20" s="2344"/>
      <c r="W20" s="2344"/>
      <c r="X20" s="2344"/>
      <c r="Y20" s="2344"/>
      <c r="Z20" s="2345"/>
      <c r="AA20" s="2088"/>
      <c r="AB20" s="2382"/>
      <c r="AC20" s="2382"/>
      <c r="AD20" s="2382"/>
      <c r="AE20" s="2382"/>
      <c r="AF20" s="2382"/>
      <c r="AG20" s="2382"/>
      <c r="AH20" s="2382"/>
      <c r="AI20" s="2382"/>
      <c r="AJ20" s="2382"/>
      <c r="AK20" s="2382"/>
      <c r="AL20" s="2382"/>
      <c r="AM20" s="2382"/>
      <c r="AN20" s="2383"/>
      <c r="AO20" s="2339"/>
      <c r="AP20" s="2340"/>
      <c r="AQ20" s="2340"/>
      <c r="AR20" s="2340"/>
      <c r="AS20" s="2340"/>
      <c r="AT20" s="2340"/>
      <c r="AU20" s="2340"/>
      <c r="AV20" s="234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384" t="s">
        <v>1088</v>
      </c>
      <c r="B21" s="2385"/>
      <c r="C21" s="2385"/>
      <c r="D21" s="2385"/>
      <c r="E21" s="2385"/>
      <c r="F21" s="2385"/>
      <c r="G21" s="2385"/>
      <c r="H21" s="2385"/>
      <c r="I21" s="2385"/>
      <c r="J21" s="2385"/>
      <c r="K21" s="2385"/>
      <c r="L21" s="2385"/>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c r="AS21" s="2385"/>
      <c r="AT21" s="2385"/>
      <c r="AU21" s="2385"/>
      <c r="AV21" s="238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387"/>
      <c r="B22" s="2388"/>
      <c r="C22" s="2388"/>
      <c r="D22" s="2388"/>
      <c r="E22" s="2388"/>
      <c r="F22" s="2388"/>
      <c r="G22" s="2388"/>
      <c r="H22" s="2388"/>
      <c r="I22" s="238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c r="AS22" s="2388"/>
      <c r="AT22" s="2388"/>
      <c r="AU22" s="2388"/>
      <c r="AV22" s="238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1089</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1090</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1091</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1092</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1093</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1094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1095</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1096</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380" t="s">
        <v>1097</v>
      </c>
      <c r="C32" s="2380"/>
      <c r="D32" s="2380"/>
      <c r="E32" s="2380"/>
      <c r="F32" s="2380"/>
      <c r="G32" s="2380"/>
      <c r="H32" s="2380"/>
      <c r="I32" s="2380"/>
      <c r="J32" s="2380"/>
      <c r="K32" s="2380"/>
      <c r="L32" s="2380"/>
      <c r="M32" s="2380"/>
      <c r="N32" s="2380"/>
      <c r="O32" s="2380"/>
      <c r="P32" s="2380"/>
      <c r="Q32" s="2380"/>
      <c r="R32" s="2380"/>
      <c r="S32" s="2380"/>
      <c r="T32" s="2380"/>
      <c r="U32" s="2380"/>
      <c r="V32" s="2380"/>
      <c r="W32" s="2380"/>
      <c r="X32" s="2380"/>
      <c r="Y32" s="2380"/>
      <c r="Z32" s="2380"/>
      <c r="AA32" s="2380"/>
      <c r="AB32" s="2380"/>
      <c r="AC32" s="2380"/>
      <c r="AD32" s="2380"/>
      <c r="AE32" s="2380"/>
      <c r="AF32" s="2380"/>
      <c r="AG32" s="2380"/>
      <c r="AH32" s="2380"/>
      <c r="AI32" s="2380"/>
      <c r="AJ32" s="2380"/>
      <c r="AK32" s="2380"/>
      <c r="AL32" s="2380"/>
      <c r="AM32" s="2380"/>
      <c r="AN32" s="2380"/>
      <c r="AO32" s="2380"/>
      <c r="AP32" s="2380"/>
      <c r="AQ32" s="2380"/>
      <c r="AR32" s="2380"/>
      <c r="AS32" s="2380"/>
      <c r="AT32" s="2380"/>
      <c r="AU32" s="2380"/>
      <c r="AV32" s="238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1098</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1099</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1100</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1101</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1102</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1103</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1104</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1105</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1106</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1107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1108</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1109</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1110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1111</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1112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1113</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1114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1115</v>
      </c>
      <c r="C50" s="812"/>
      <c r="D50" s="812"/>
      <c r="E50" s="812"/>
      <c r="F50" s="812"/>
      <c r="G50" s="812"/>
      <c r="H50" s="81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1116</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1117</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1118</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1119</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1120</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380" t="s">
        <v>1121</v>
      </c>
      <c r="C56" s="2380"/>
      <c r="D56" s="2380"/>
      <c r="E56" s="2380"/>
      <c r="F56" s="2380"/>
      <c r="G56" s="2380"/>
      <c r="H56" s="2380"/>
      <c r="I56" s="2380"/>
      <c r="J56" s="2380"/>
      <c r="K56" s="2380"/>
      <c r="L56" s="2380"/>
      <c r="M56" s="2380"/>
      <c r="N56" s="2380"/>
      <c r="O56" s="2380"/>
      <c r="P56" s="2380"/>
      <c r="Q56" s="2380"/>
      <c r="R56" s="2380"/>
      <c r="S56" s="2380"/>
      <c r="T56" s="2380"/>
      <c r="U56" s="2380"/>
      <c r="V56" s="2380"/>
      <c r="W56" s="2380"/>
      <c r="X56" s="2380"/>
      <c r="Y56" s="2380"/>
      <c r="Z56" s="2380"/>
      <c r="AA56" s="2380"/>
      <c r="AB56" s="2380"/>
      <c r="AC56" s="2380"/>
      <c r="AD56" s="2380"/>
      <c r="AE56" s="2380"/>
      <c r="AF56" s="2380"/>
      <c r="AG56" s="2380"/>
      <c r="AH56" s="2380"/>
      <c r="AI56" s="2380"/>
      <c r="AJ56" s="2380"/>
      <c r="AK56" s="2380"/>
      <c r="AL56" s="2380"/>
      <c r="AM56" s="2380"/>
      <c r="AN56" s="2380"/>
      <c r="AO56" s="2380"/>
      <c r="AP56" s="2380"/>
      <c r="AQ56" s="2380"/>
      <c r="AR56" s="2380"/>
      <c r="AS56" s="2380"/>
      <c r="AT56" s="2380"/>
      <c r="AU56" s="2380"/>
      <c r="AV56" s="238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1122</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334" t="s">
        <v>1650</v>
      </c>
      <c r="B58" s="1643"/>
      <c r="C58" s="1643"/>
      <c r="D58" s="1643"/>
      <c r="E58" s="1643"/>
      <c r="F58" s="1643"/>
      <c r="G58" s="1643"/>
      <c r="H58" s="1643"/>
      <c r="I58" s="1643"/>
      <c r="J58" s="1643"/>
      <c r="K58" s="2335"/>
      <c r="L58" s="2335"/>
      <c r="M58" s="2336"/>
      <c r="N58" s="2372" t="s">
        <v>1651</v>
      </c>
      <c r="O58" s="1643"/>
      <c r="P58" s="1643"/>
      <c r="Q58" s="1643"/>
      <c r="R58" s="1643"/>
      <c r="S58" s="1643"/>
      <c r="T58" s="1643"/>
      <c r="U58" s="1643"/>
      <c r="V58" s="1643"/>
      <c r="W58" s="1643"/>
      <c r="X58" s="1643"/>
      <c r="Y58" s="2371"/>
      <c r="Z58" s="2334" t="s">
        <v>523</v>
      </c>
      <c r="AA58" s="1643"/>
      <c r="AB58" s="1643"/>
      <c r="AC58" s="1643"/>
      <c r="AD58" s="1643"/>
      <c r="AE58" s="1643"/>
      <c r="AF58" s="2371"/>
      <c r="AG58" s="2334" t="s">
        <v>1125</v>
      </c>
      <c r="AH58" s="1643"/>
      <c r="AI58" s="1643"/>
      <c r="AJ58" s="1643"/>
      <c r="AK58" s="1643"/>
      <c r="AL58" s="1643"/>
      <c r="AM58" s="1643"/>
      <c r="AN58" s="1643"/>
      <c r="AO58" s="1643"/>
      <c r="AP58" s="1643"/>
      <c r="AQ58" s="1643"/>
      <c r="AR58" s="1643"/>
      <c r="AS58" s="1643"/>
      <c r="AT58" s="1643"/>
      <c r="AU58" s="1643"/>
      <c r="AV58" s="237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085"/>
      <c r="B59" s="2086"/>
      <c r="C59" s="2086"/>
      <c r="D59" s="2086"/>
      <c r="E59" s="2086"/>
      <c r="F59" s="2086"/>
      <c r="G59" s="2086"/>
      <c r="H59" s="2086"/>
      <c r="I59" s="2086"/>
      <c r="J59" s="2086"/>
      <c r="K59" s="2029"/>
      <c r="L59" s="2029"/>
      <c r="M59" s="2030"/>
      <c r="N59" s="2085"/>
      <c r="O59" s="2086"/>
      <c r="P59" s="2086"/>
      <c r="Q59" s="2086"/>
      <c r="R59" s="2086"/>
      <c r="S59" s="2086"/>
      <c r="T59" s="2086"/>
      <c r="U59" s="2086"/>
      <c r="V59" s="2086"/>
      <c r="W59" s="2086"/>
      <c r="X59" s="2086"/>
      <c r="Y59" s="2087"/>
      <c r="Z59" s="2085"/>
      <c r="AA59" s="2086"/>
      <c r="AB59" s="2086"/>
      <c r="AC59" s="2086"/>
      <c r="AD59" s="2086"/>
      <c r="AE59" s="2086"/>
      <c r="AF59" s="2087"/>
      <c r="AG59" s="2085"/>
      <c r="AH59" s="2086"/>
      <c r="AI59" s="2086"/>
      <c r="AJ59" s="2086"/>
      <c r="AK59" s="2086"/>
      <c r="AL59" s="2086"/>
      <c r="AM59" s="2086"/>
      <c r="AN59" s="2086"/>
      <c r="AO59" s="2086"/>
      <c r="AP59" s="2086"/>
      <c r="AQ59" s="2086"/>
      <c r="AR59" s="2086"/>
      <c r="AS59" s="2086"/>
      <c r="AT59" s="2086"/>
      <c r="AU59" s="2086"/>
      <c r="AV59" s="208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337"/>
      <c r="B60" s="2114"/>
      <c r="C60" s="2114"/>
      <c r="D60" s="2114"/>
      <c r="E60" s="2114"/>
      <c r="F60" s="2114"/>
      <c r="G60" s="2114"/>
      <c r="H60" s="2114"/>
      <c r="I60" s="2114"/>
      <c r="J60" s="2114"/>
      <c r="K60" s="2010"/>
      <c r="L60" s="2010"/>
      <c r="M60" s="2338"/>
      <c r="N60" s="2373"/>
      <c r="O60" s="2012"/>
      <c r="P60" s="2012"/>
      <c r="Q60" s="2012"/>
      <c r="R60" s="2012"/>
      <c r="S60" s="2012"/>
      <c r="T60" s="2012"/>
      <c r="U60" s="2012"/>
      <c r="V60" s="2012"/>
      <c r="W60" s="2012"/>
      <c r="X60" s="2012"/>
      <c r="Y60" s="2037"/>
      <c r="Z60" s="2326"/>
      <c r="AA60" s="2080"/>
      <c r="AB60" s="2080"/>
      <c r="AC60" s="2080"/>
      <c r="AD60" s="2080"/>
      <c r="AE60" s="2080"/>
      <c r="AF60" s="2081"/>
      <c r="AG60" s="2325"/>
      <c r="AH60" s="2013"/>
      <c r="AI60" s="2013"/>
      <c r="AJ60" s="2013"/>
      <c r="AK60" s="2013"/>
      <c r="AL60" s="2013"/>
      <c r="AM60" s="2013"/>
      <c r="AN60" s="2013"/>
      <c r="AO60" s="2013"/>
      <c r="AP60" s="2013"/>
      <c r="AQ60" s="2013"/>
      <c r="AR60" s="2013"/>
      <c r="AS60" s="2013"/>
      <c r="AT60" s="2013"/>
      <c r="AU60" s="2013"/>
      <c r="AV60" s="201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37"/>
      <c r="B61" s="2114"/>
      <c r="C61" s="2114"/>
      <c r="D61" s="2114"/>
      <c r="E61" s="2114"/>
      <c r="F61" s="2114"/>
      <c r="G61" s="2114"/>
      <c r="H61" s="2114"/>
      <c r="I61" s="2114"/>
      <c r="J61" s="2114"/>
      <c r="K61" s="2010"/>
      <c r="L61" s="2010"/>
      <c r="M61" s="2338"/>
      <c r="N61" s="2373"/>
      <c r="O61" s="2012"/>
      <c r="P61" s="2012"/>
      <c r="Q61" s="2012"/>
      <c r="R61" s="2012"/>
      <c r="S61" s="2012"/>
      <c r="T61" s="2012"/>
      <c r="U61" s="2012"/>
      <c r="V61" s="2012"/>
      <c r="W61" s="2012"/>
      <c r="X61" s="2012"/>
      <c r="Y61" s="2037"/>
      <c r="Z61" s="2326"/>
      <c r="AA61" s="2080"/>
      <c r="AB61" s="2080"/>
      <c r="AC61" s="2080"/>
      <c r="AD61" s="2080"/>
      <c r="AE61" s="2080"/>
      <c r="AF61" s="2081"/>
      <c r="AG61" s="2325"/>
      <c r="AH61" s="2013"/>
      <c r="AI61" s="2013"/>
      <c r="AJ61" s="2013"/>
      <c r="AK61" s="2013"/>
      <c r="AL61" s="2013"/>
      <c r="AM61" s="2013"/>
      <c r="AN61" s="2013"/>
      <c r="AO61" s="2013"/>
      <c r="AP61" s="2013"/>
      <c r="AQ61" s="2013"/>
      <c r="AR61" s="2013"/>
      <c r="AS61" s="2013"/>
      <c r="AT61" s="2013"/>
      <c r="AU61" s="2013"/>
      <c r="AV61" s="201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37"/>
      <c r="B62" s="2114"/>
      <c r="C62" s="2114"/>
      <c r="D62" s="2114"/>
      <c r="E62" s="2114"/>
      <c r="F62" s="2114"/>
      <c r="G62" s="2114"/>
      <c r="H62" s="2114"/>
      <c r="I62" s="2114"/>
      <c r="J62" s="2114"/>
      <c r="K62" s="2010"/>
      <c r="L62" s="2010"/>
      <c r="M62" s="2338"/>
      <c r="N62" s="2373"/>
      <c r="O62" s="2012"/>
      <c r="P62" s="2012"/>
      <c r="Q62" s="2012"/>
      <c r="R62" s="2012"/>
      <c r="S62" s="2012"/>
      <c r="T62" s="2012"/>
      <c r="U62" s="2012"/>
      <c r="V62" s="2012"/>
      <c r="W62" s="2012"/>
      <c r="X62" s="2012"/>
      <c r="Y62" s="2037"/>
      <c r="Z62" s="2326"/>
      <c r="AA62" s="2080"/>
      <c r="AB62" s="2080"/>
      <c r="AC62" s="2080"/>
      <c r="AD62" s="2080"/>
      <c r="AE62" s="2080"/>
      <c r="AF62" s="2081"/>
      <c r="AG62" s="2325"/>
      <c r="AH62" s="2013"/>
      <c r="AI62" s="2013"/>
      <c r="AJ62" s="2013"/>
      <c r="AK62" s="2013"/>
      <c r="AL62" s="2013"/>
      <c r="AM62" s="2013"/>
      <c r="AN62" s="2013"/>
      <c r="AO62" s="2013"/>
      <c r="AP62" s="2013"/>
      <c r="AQ62" s="2013"/>
      <c r="AR62" s="2013"/>
      <c r="AS62" s="2013"/>
      <c r="AT62" s="2013"/>
      <c r="AU62" s="2013"/>
      <c r="AV62" s="201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337"/>
      <c r="B63" s="2114"/>
      <c r="C63" s="2114"/>
      <c r="D63" s="2114"/>
      <c r="E63" s="2114"/>
      <c r="F63" s="2114"/>
      <c r="G63" s="2114"/>
      <c r="H63" s="2114"/>
      <c r="I63" s="2114"/>
      <c r="J63" s="2114"/>
      <c r="K63" s="2010"/>
      <c r="L63" s="2010"/>
      <c r="M63" s="2338"/>
      <c r="N63" s="2373"/>
      <c r="O63" s="2012"/>
      <c r="P63" s="2012"/>
      <c r="Q63" s="2012"/>
      <c r="R63" s="2012"/>
      <c r="S63" s="2012"/>
      <c r="T63" s="2012"/>
      <c r="U63" s="2012"/>
      <c r="V63" s="2012"/>
      <c r="W63" s="2012"/>
      <c r="X63" s="2012"/>
      <c r="Y63" s="2037"/>
      <c r="Z63" s="2326"/>
      <c r="AA63" s="2080"/>
      <c r="AB63" s="2080"/>
      <c r="AC63" s="2080"/>
      <c r="AD63" s="2080"/>
      <c r="AE63" s="2080"/>
      <c r="AF63" s="2081"/>
      <c r="AG63" s="2325"/>
      <c r="AH63" s="2013"/>
      <c r="AI63" s="2013"/>
      <c r="AJ63" s="2013"/>
      <c r="AK63" s="2013"/>
      <c r="AL63" s="2013"/>
      <c r="AM63" s="2013"/>
      <c r="AN63" s="2013"/>
      <c r="AO63" s="2013"/>
      <c r="AP63" s="2013"/>
      <c r="AQ63" s="2013"/>
      <c r="AR63" s="2013"/>
      <c r="AS63" s="2013"/>
      <c r="AT63" s="2013"/>
      <c r="AU63" s="2013"/>
      <c r="AV63" s="201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x6diUgfwjixGTbiXM/r2ymE/BdXYlh7LLGusJIQZIzlNDzDzNKwd0YVM2DEQsvCjzlRbMiDSLajvFsAdEOu7CA==" saltValue="FOuUHAWQocdbXJPv5K6uTw=="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BE37" sqref="BE37"/>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455" t="s">
        <v>157</v>
      </c>
      <c r="B1" s="2456"/>
      <c r="C1" s="2456"/>
      <c r="D1" s="2437" t="s">
        <v>1618</v>
      </c>
      <c r="E1" s="2438"/>
      <c r="F1" s="2438"/>
      <c r="G1" s="2438"/>
      <c r="H1" s="2438"/>
      <c r="I1" s="2438"/>
      <c r="J1" s="2438"/>
      <c r="K1" s="2438"/>
      <c r="L1" s="2438"/>
      <c r="M1" s="2438"/>
      <c r="N1" s="2438"/>
      <c r="O1" s="2438"/>
      <c r="P1" s="2438"/>
      <c r="Q1" s="2438"/>
      <c r="R1" s="2438"/>
      <c r="S1" s="2438"/>
      <c r="T1" s="2438"/>
      <c r="U1" s="2438"/>
      <c r="V1" s="2438"/>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457"/>
      <c r="B2" s="2458"/>
      <c r="C2" s="2458"/>
      <c r="D2" s="2439"/>
      <c r="E2" s="2439"/>
      <c r="F2" s="2439"/>
      <c r="G2" s="2439"/>
      <c r="H2" s="2439"/>
      <c r="I2" s="2439"/>
      <c r="J2" s="2439"/>
      <c r="K2" s="2439"/>
      <c r="L2" s="2439"/>
      <c r="M2" s="2439"/>
      <c r="N2" s="2439"/>
      <c r="O2" s="2439"/>
      <c r="P2" s="2439"/>
      <c r="Q2" s="2439"/>
      <c r="R2" s="2439"/>
      <c r="S2" s="2439"/>
      <c r="T2" s="2439"/>
      <c r="U2" s="2439"/>
      <c r="V2" s="2439"/>
      <c r="W2" s="84"/>
      <c r="X2" s="1"/>
      <c r="Y2" s="83"/>
      <c r="Z2" s="1" t="s">
        <v>1083</v>
      </c>
      <c r="AA2" s="1"/>
      <c r="AB2" s="1"/>
      <c r="AC2" s="1"/>
      <c r="AH2" s="1"/>
      <c r="AI2" s="1"/>
      <c r="AJ2" s="1"/>
      <c r="AK2" s="1"/>
      <c r="AL2" s="1"/>
      <c r="AR2" s="1"/>
      <c r="AS2" s="1"/>
      <c r="AT2" s="1"/>
      <c r="AU2" s="1"/>
      <c r="AV2" s="80"/>
    </row>
    <row r="3" spans="1:49" ht="10.9" customHeight="1" x14ac:dyDescent="0.2">
      <c r="A3" s="2457"/>
      <c r="B3" s="2458"/>
      <c r="C3" s="2458"/>
      <c r="D3" s="647"/>
      <c r="E3" s="2440"/>
      <c r="F3" s="2440"/>
      <c r="G3" s="2440"/>
      <c r="H3" s="2440"/>
      <c r="I3" s="2440"/>
      <c r="J3" s="2440"/>
      <c r="K3" s="2440"/>
      <c r="L3" s="2440"/>
      <c r="M3" s="2440"/>
      <c r="N3" s="2440"/>
      <c r="O3" s="2440"/>
      <c r="P3" s="2440"/>
      <c r="Q3" s="2440"/>
      <c r="R3" s="2440"/>
      <c r="S3" s="2440"/>
      <c r="T3" s="2440"/>
      <c r="U3" s="2440"/>
      <c r="V3" s="2440"/>
      <c r="W3" s="82"/>
      <c r="X3" s="1"/>
      <c r="Z3" s="1"/>
      <c r="AS3" s="1"/>
      <c r="AT3" s="1"/>
      <c r="AU3" s="1"/>
      <c r="AV3" s="80"/>
    </row>
    <row r="4" spans="1:49" ht="15.6" customHeight="1" x14ac:dyDescent="0.25">
      <c r="A4" s="2457"/>
      <c r="B4" s="2458"/>
      <c r="C4" s="2458"/>
      <c r="D4" s="647"/>
      <c r="E4" s="1350"/>
      <c r="F4" s="1350"/>
      <c r="G4" s="1350"/>
      <c r="H4" s="1350"/>
      <c r="I4" s="1350"/>
      <c r="J4" s="1350"/>
      <c r="K4" s="1350"/>
      <c r="L4" s="1350"/>
      <c r="M4" s="1350"/>
      <c r="N4" s="1350"/>
      <c r="O4" s="1350"/>
      <c r="P4" s="1350"/>
      <c r="Q4" s="1350"/>
      <c r="R4" s="1350"/>
      <c r="S4" s="1350"/>
      <c r="T4" s="1350"/>
      <c r="U4" s="1350"/>
      <c r="V4" s="1350"/>
      <c r="W4" s="82"/>
      <c r="X4" s="1"/>
      <c r="Y4" t="s">
        <v>1126</v>
      </c>
      <c r="Z4" s="1"/>
      <c r="AA4" s="1"/>
      <c r="AB4" s="1"/>
      <c r="AC4" s="1"/>
      <c r="AF4" s="81"/>
      <c r="AG4" s="1"/>
      <c r="AH4" s="1"/>
      <c r="AI4" s="2474"/>
      <c r="AJ4" s="1968"/>
      <c r="AK4" s="1968"/>
      <c r="AL4" s="1968"/>
      <c r="AM4" s="1968"/>
      <c r="AN4" s="1968"/>
      <c r="AO4" s="1968"/>
      <c r="AP4" s="1968"/>
      <c r="AQ4" s="1968"/>
      <c r="AR4" s="1"/>
      <c r="AS4" s="1"/>
      <c r="AT4" s="1"/>
      <c r="AU4" s="1"/>
      <c r="AV4" s="80"/>
    </row>
    <row r="5" spans="1:49" ht="12" customHeight="1" x14ac:dyDescent="0.2">
      <c r="A5" s="2457"/>
      <c r="B5" s="2458"/>
      <c r="C5" s="2458"/>
      <c r="D5" s="647"/>
      <c r="E5" s="2129" t="s">
        <v>1127</v>
      </c>
      <c r="F5" s="2129"/>
      <c r="G5" s="2129"/>
      <c r="H5" s="2129"/>
      <c r="I5" s="2129"/>
      <c r="J5" s="2129"/>
      <c r="K5" s="2129"/>
      <c r="L5" s="2129"/>
      <c r="M5" s="2129"/>
      <c r="N5" s="2129"/>
      <c r="O5" s="2129"/>
      <c r="P5" s="2129"/>
      <c r="Q5" s="2129"/>
      <c r="R5" s="2129"/>
      <c r="S5" s="2129"/>
      <c r="T5" s="2129"/>
      <c r="U5" s="2129"/>
      <c r="V5" s="2129"/>
      <c r="W5" s="82"/>
      <c r="X5" s="1"/>
      <c r="Z5" s="1"/>
      <c r="AR5" s="1"/>
      <c r="AS5" s="1"/>
      <c r="AT5" s="1"/>
      <c r="AU5" s="1"/>
      <c r="AV5" s="80"/>
    </row>
    <row r="6" spans="1:49" ht="15.6" customHeight="1" x14ac:dyDescent="0.25">
      <c r="A6" s="2457"/>
      <c r="B6" s="2458"/>
      <c r="C6" s="2458"/>
      <c r="D6" s="647"/>
      <c r="E6" s="647"/>
      <c r="F6" s="647"/>
      <c r="G6" s="647"/>
      <c r="H6" s="647"/>
      <c r="I6" s="647"/>
      <c r="J6" s="647"/>
      <c r="K6" s="647"/>
      <c r="L6" s="647"/>
      <c r="M6" s="647"/>
      <c r="N6" s="647"/>
      <c r="O6" s="647"/>
      <c r="P6" s="647"/>
      <c r="Q6" s="647"/>
      <c r="R6" s="647"/>
      <c r="S6" s="647"/>
      <c r="T6" s="647"/>
      <c r="U6" s="647"/>
      <c r="V6" s="647"/>
      <c r="W6" s="82"/>
      <c r="X6" s="1"/>
      <c r="Y6" s="81"/>
      <c r="Z6" s="1"/>
      <c r="AI6" s="81"/>
      <c r="AJ6" s="1"/>
      <c r="AU6" s="1"/>
      <c r="AV6" s="80"/>
    </row>
    <row r="7" spans="1:49" ht="7.9" customHeight="1" thickBot="1" x14ac:dyDescent="0.25">
      <c r="A7" s="2459"/>
      <c r="B7" s="2460"/>
      <c r="C7" s="2460"/>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451" t="s">
        <v>1128</v>
      </c>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c r="AO8" s="2452"/>
      <c r="AP8" s="2452"/>
      <c r="AQ8" s="2452"/>
      <c r="AR8" s="2452"/>
      <c r="AS8" s="2452"/>
      <c r="AT8" s="2452"/>
      <c r="AU8" s="2452"/>
      <c r="AV8" s="75"/>
      <c r="AW8" s="15"/>
    </row>
    <row r="9" spans="1:49" x14ac:dyDescent="0.2">
      <c r="A9" s="2124"/>
      <c r="B9" s="2122"/>
      <c r="C9" s="2122"/>
      <c r="D9" s="2122"/>
      <c r="E9" s="2122"/>
      <c r="F9" s="2122"/>
      <c r="G9" s="2122"/>
      <c r="H9" s="2122"/>
      <c r="I9" s="2122"/>
      <c r="J9" s="2122"/>
      <c r="K9" s="2122"/>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c r="AP9" s="2122"/>
      <c r="AQ9" s="2122"/>
      <c r="AR9" s="2122"/>
      <c r="AS9" s="2122"/>
      <c r="AT9" s="2122"/>
      <c r="AU9" s="2122"/>
      <c r="AV9" s="5"/>
      <c r="AW9" s="15"/>
    </row>
    <row r="10" spans="1:49" x14ac:dyDescent="0.2">
      <c r="A10" s="2124"/>
      <c r="B10" s="2122"/>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c r="AP10" s="2122"/>
      <c r="AQ10" s="2122"/>
      <c r="AR10" s="2122"/>
      <c r="AS10" s="2122"/>
      <c r="AT10" s="2122"/>
      <c r="AU10" s="2122"/>
      <c r="AV10" s="5"/>
      <c r="AW10" s="15"/>
    </row>
    <row r="11" spans="1:49" x14ac:dyDescent="0.2">
      <c r="A11" s="2124"/>
      <c r="B11" s="2122"/>
      <c r="C11" s="2122"/>
      <c r="D11" s="2122"/>
      <c r="E11" s="2122"/>
      <c r="F11" s="2122"/>
      <c r="G11" s="2122"/>
      <c r="H11" s="2122"/>
      <c r="I11" s="2122"/>
      <c r="J11" s="2122"/>
      <c r="K11" s="2122"/>
      <c r="L11" s="2122"/>
      <c r="M11" s="2122"/>
      <c r="N11" s="2122"/>
      <c r="O11" s="2122"/>
      <c r="P11" s="2122"/>
      <c r="Q11" s="2122"/>
      <c r="R11" s="2122"/>
      <c r="S11" s="2122"/>
      <c r="T11" s="2122"/>
      <c r="U11" s="2122"/>
      <c r="V11" s="2122"/>
      <c r="W11" s="2122"/>
      <c r="X11" s="2122"/>
      <c r="Y11" s="2122"/>
      <c r="Z11" s="2122"/>
      <c r="AA11" s="2122"/>
      <c r="AB11" s="2122"/>
      <c r="AC11" s="2122"/>
      <c r="AD11" s="2122"/>
      <c r="AE11" s="2122"/>
      <c r="AF11" s="2122"/>
      <c r="AG11" s="2122"/>
      <c r="AH11" s="2122"/>
      <c r="AI11" s="2122"/>
      <c r="AJ11" s="2122"/>
      <c r="AK11" s="2122"/>
      <c r="AL11" s="2122"/>
      <c r="AM11" s="2122"/>
      <c r="AN11" s="2122"/>
      <c r="AO11" s="2122"/>
      <c r="AP11" s="2122"/>
      <c r="AQ11" s="2122"/>
      <c r="AR11" s="2122"/>
      <c r="AS11" s="2122"/>
      <c r="AT11" s="2122"/>
      <c r="AU11" s="2122"/>
      <c r="AV11" s="5"/>
      <c r="AW11" s="15"/>
    </row>
    <row r="12" spans="1:49" x14ac:dyDescent="0.2">
      <c r="A12" s="2453"/>
      <c r="B12" s="2454"/>
      <c r="C12" s="2454"/>
      <c r="D12" s="2454"/>
      <c r="E12" s="2454"/>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4"/>
      <c r="AK12" s="2454"/>
      <c r="AL12" s="2454"/>
      <c r="AM12" s="2454"/>
      <c r="AN12" s="2454"/>
      <c r="AO12" s="2454"/>
      <c r="AP12" s="2454"/>
      <c r="AQ12" s="2454"/>
      <c r="AR12" s="2454"/>
      <c r="AS12" s="2454"/>
      <c r="AT12" s="2454"/>
      <c r="AU12" s="2454"/>
      <c r="AV12" s="6"/>
      <c r="AW12" s="15"/>
    </row>
    <row r="13" spans="1:49" ht="17.45" customHeight="1" x14ac:dyDescent="0.2">
      <c r="A13" s="16"/>
      <c r="B13" s="1"/>
      <c r="C13" s="1"/>
      <c r="D13" s="1"/>
      <c r="E13" s="1"/>
      <c r="F13" s="1"/>
      <c r="G13" s="1"/>
      <c r="H13" s="1"/>
      <c r="I13" s="1"/>
      <c r="J13" s="1"/>
      <c r="K13" s="89" t="s">
        <v>1129</v>
      </c>
      <c r="L13" s="2448" t="s">
        <v>1066</v>
      </c>
      <c r="M13" s="2336"/>
      <c r="N13" s="2334" t="s">
        <v>1130</v>
      </c>
      <c r="O13" s="2356"/>
      <c r="P13" s="2356"/>
      <c r="Q13" s="2356"/>
      <c r="R13" s="2356"/>
      <c r="S13" s="2357"/>
      <c r="T13" s="2334" t="s">
        <v>1068</v>
      </c>
      <c r="U13" s="2462"/>
      <c r="V13" s="2463"/>
      <c r="W13" s="2334" t="s">
        <v>1069</v>
      </c>
      <c r="X13" s="2441"/>
      <c r="Y13" s="2442"/>
      <c r="Z13" s="2334" t="s">
        <v>1131</v>
      </c>
      <c r="AA13" s="2462"/>
      <c r="AB13" s="2462"/>
      <c r="AC13" s="2462"/>
      <c r="AD13" s="2462"/>
      <c r="AE13" s="2462"/>
      <c r="AF13" s="2462"/>
      <c r="AG13" s="2463"/>
      <c r="AH13" s="2334" t="s">
        <v>1132</v>
      </c>
      <c r="AI13" s="1643"/>
      <c r="AJ13" s="1643"/>
      <c r="AK13" s="1643"/>
      <c r="AL13" s="1643"/>
      <c r="AM13" s="2371"/>
      <c r="AN13" s="2334" t="s">
        <v>1133</v>
      </c>
      <c r="AO13" s="2363"/>
      <c r="AP13" s="2363"/>
      <c r="AQ13" s="2363"/>
      <c r="AR13" s="2363"/>
      <c r="AS13" s="2363"/>
      <c r="AT13" s="2363"/>
      <c r="AU13" s="2363"/>
      <c r="AV13" s="2367"/>
      <c r="AW13" s="15"/>
    </row>
    <row r="14" spans="1:49" ht="12" customHeight="1" x14ac:dyDescent="0.2">
      <c r="A14" s="16"/>
      <c r="B14" s="1"/>
      <c r="C14" s="1"/>
      <c r="D14" s="1"/>
      <c r="E14" s="1"/>
      <c r="F14" s="1"/>
      <c r="G14" s="1"/>
      <c r="H14" s="1"/>
      <c r="I14" s="1"/>
      <c r="J14" s="1"/>
      <c r="K14" s="88"/>
      <c r="L14" s="2449"/>
      <c r="M14" s="2033"/>
      <c r="N14" s="2082"/>
      <c r="O14" s="2358"/>
      <c r="P14" s="2358"/>
      <c r="Q14" s="2358"/>
      <c r="R14" s="2358"/>
      <c r="S14" s="2359"/>
      <c r="T14" s="2464"/>
      <c r="U14" s="2465"/>
      <c r="V14" s="2466"/>
      <c r="W14" s="2443"/>
      <c r="X14" s="2116"/>
      <c r="Y14" s="2444"/>
      <c r="Z14" s="2464"/>
      <c r="AA14" s="2465"/>
      <c r="AB14" s="2465"/>
      <c r="AC14" s="2465"/>
      <c r="AD14" s="2465"/>
      <c r="AE14" s="2465"/>
      <c r="AF14" s="2465"/>
      <c r="AG14" s="2466"/>
      <c r="AH14" s="2432"/>
      <c r="AI14" s="2083"/>
      <c r="AJ14" s="2083"/>
      <c r="AK14" s="2083"/>
      <c r="AL14" s="2083"/>
      <c r="AM14" s="2084"/>
      <c r="AN14" s="2365"/>
      <c r="AO14" s="2366"/>
      <c r="AP14" s="2366"/>
      <c r="AQ14" s="2366"/>
      <c r="AR14" s="2366"/>
      <c r="AS14" s="2366"/>
      <c r="AT14" s="2366"/>
      <c r="AU14" s="2366"/>
      <c r="AV14" s="2367"/>
      <c r="AW14" s="15"/>
    </row>
    <row r="15" spans="1:49" ht="11.45" customHeight="1" x14ac:dyDescent="0.2">
      <c r="A15" s="16"/>
      <c r="B15" s="1"/>
      <c r="C15" s="1"/>
      <c r="D15" s="1"/>
      <c r="E15" s="2461"/>
      <c r="F15" s="2461"/>
      <c r="G15" s="2461"/>
      <c r="H15" s="2461"/>
      <c r="I15" s="1"/>
      <c r="J15" s="1"/>
      <c r="K15" s="1"/>
      <c r="L15" s="2449"/>
      <c r="M15" s="2033"/>
      <c r="N15" s="2082"/>
      <c r="O15" s="2358"/>
      <c r="P15" s="2358"/>
      <c r="Q15" s="2358"/>
      <c r="R15" s="2358"/>
      <c r="S15" s="2359"/>
      <c r="T15" s="2464"/>
      <c r="U15" s="2465"/>
      <c r="V15" s="2466"/>
      <c r="W15" s="2443"/>
      <c r="X15" s="2116"/>
      <c r="Y15" s="2444"/>
      <c r="Z15" s="2464"/>
      <c r="AA15" s="2465"/>
      <c r="AB15" s="2465"/>
      <c r="AC15" s="2465"/>
      <c r="AD15" s="2465"/>
      <c r="AE15" s="2465"/>
      <c r="AF15" s="2465"/>
      <c r="AG15" s="2466"/>
      <c r="AH15" s="2432"/>
      <c r="AI15" s="2083"/>
      <c r="AJ15" s="2083"/>
      <c r="AK15" s="2083"/>
      <c r="AL15" s="2083"/>
      <c r="AM15" s="2084"/>
      <c r="AN15" s="2365"/>
      <c r="AO15" s="2366"/>
      <c r="AP15" s="2366"/>
      <c r="AQ15" s="2366"/>
      <c r="AR15" s="2366"/>
      <c r="AS15" s="2366"/>
      <c r="AT15" s="2366"/>
      <c r="AU15" s="2366"/>
      <c r="AV15" s="2367"/>
      <c r="AW15" s="15"/>
    </row>
    <row r="16" spans="1:49" ht="12" customHeight="1" x14ac:dyDescent="0.2">
      <c r="A16" s="16"/>
      <c r="B16" s="1"/>
      <c r="C16" s="1"/>
      <c r="D16" s="1"/>
      <c r="E16" s="1"/>
      <c r="F16" s="1"/>
      <c r="G16" s="1"/>
      <c r="H16" s="1"/>
      <c r="I16" s="1"/>
      <c r="J16" s="1"/>
      <c r="K16" s="1"/>
      <c r="L16" s="2450"/>
      <c r="M16" s="2030"/>
      <c r="N16" s="2360"/>
      <c r="O16" s="2361"/>
      <c r="P16" s="2361"/>
      <c r="Q16" s="2361"/>
      <c r="R16" s="2361"/>
      <c r="S16" s="2362"/>
      <c r="T16" s="2467"/>
      <c r="U16" s="2468"/>
      <c r="V16" s="2469"/>
      <c r="W16" s="2445"/>
      <c r="X16" s="2446"/>
      <c r="Y16" s="2447"/>
      <c r="Z16" s="2467"/>
      <c r="AA16" s="2468"/>
      <c r="AB16" s="2468"/>
      <c r="AC16" s="2468"/>
      <c r="AD16" s="2468"/>
      <c r="AE16" s="2468"/>
      <c r="AF16" s="2468"/>
      <c r="AG16" s="2469"/>
      <c r="AH16" s="2085"/>
      <c r="AI16" s="2086"/>
      <c r="AJ16" s="2086"/>
      <c r="AK16" s="2086"/>
      <c r="AL16" s="2086"/>
      <c r="AM16" s="2087"/>
      <c r="AN16" s="2368"/>
      <c r="AO16" s="2369"/>
      <c r="AP16" s="2369"/>
      <c r="AQ16" s="2369"/>
      <c r="AR16" s="2369"/>
      <c r="AS16" s="2369"/>
      <c r="AT16" s="2369"/>
      <c r="AU16" s="2369"/>
      <c r="AV16" s="2370"/>
      <c r="AW16" s="15"/>
    </row>
    <row r="17" spans="1:49" ht="13.35" customHeight="1" x14ac:dyDescent="0.2">
      <c r="A17" s="74"/>
      <c r="B17" s="73" t="s">
        <v>15</v>
      </c>
      <c r="C17" s="73"/>
      <c r="D17" s="73"/>
      <c r="E17" s="73"/>
      <c r="F17" s="73"/>
      <c r="G17" s="73"/>
      <c r="H17" s="73"/>
      <c r="I17" s="73"/>
      <c r="J17" s="73"/>
      <c r="K17" s="73"/>
      <c r="L17" s="2409"/>
      <c r="M17" s="2410"/>
      <c r="N17" s="2391"/>
      <c r="O17" s="2415"/>
      <c r="P17" s="2415"/>
      <c r="Q17" s="2415"/>
      <c r="R17" s="2415"/>
      <c r="S17" s="2416"/>
      <c r="T17" s="2391"/>
      <c r="U17" s="2392"/>
      <c r="V17" s="2393"/>
      <c r="W17" s="2391"/>
      <c r="X17" s="2392"/>
      <c r="Y17" s="2393"/>
      <c r="Z17" s="2400"/>
      <c r="AA17" s="2401"/>
      <c r="AB17" s="2401"/>
      <c r="AC17" s="2401"/>
      <c r="AD17" s="2401"/>
      <c r="AE17" s="2401"/>
      <c r="AF17" s="2401"/>
      <c r="AG17" s="2402"/>
      <c r="AH17" s="2423"/>
      <c r="AI17" s="2424"/>
      <c r="AJ17" s="2424"/>
      <c r="AK17" s="2424"/>
      <c r="AL17" s="2424"/>
      <c r="AM17" s="2425"/>
      <c r="AN17" s="2391"/>
      <c r="AO17" s="2415"/>
      <c r="AP17" s="2415"/>
      <c r="AQ17" s="2415"/>
      <c r="AR17" s="2415"/>
      <c r="AS17" s="2415"/>
      <c r="AT17" s="2415"/>
      <c r="AU17" s="2415"/>
      <c r="AV17" s="2416"/>
      <c r="AW17" s="15"/>
    </row>
    <row r="18" spans="1:49" ht="13.35" customHeight="1" x14ac:dyDescent="0.2">
      <c r="A18" s="70"/>
      <c r="B18" s="2390"/>
      <c r="C18" s="2390"/>
      <c r="D18" s="2390"/>
      <c r="E18" s="2390"/>
      <c r="F18" s="2390"/>
      <c r="G18" s="2390"/>
      <c r="H18" s="2390"/>
      <c r="I18" s="2390"/>
      <c r="J18" s="2390"/>
      <c r="K18" s="2390"/>
      <c r="L18" s="2411"/>
      <c r="M18" s="2412"/>
      <c r="N18" s="2417"/>
      <c r="O18" s="2418"/>
      <c r="P18" s="2418"/>
      <c r="Q18" s="2418"/>
      <c r="R18" s="2418"/>
      <c r="S18" s="2419"/>
      <c r="T18" s="2394"/>
      <c r="U18" s="2395"/>
      <c r="V18" s="2396"/>
      <c r="W18" s="2394"/>
      <c r="X18" s="2395"/>
      <c r="Y18" s="2396"/>
      <c r="Z18" s="2403"/>
      <c r="AA18" s="2404"/>
      <c r="AB18" s="2404"/>
      <c r="AC18" s="2404"/>
      <c r="AD18" s="2404"/>
      <c r="AE18" s="2404"/>
      <c r="AF18" s="2404"/>
      <c r="AG18" s="2405"/>
      <c r="AH18" s="2426"/>
      <c r="AI18" s="2427"/>
      <c r="AJ18" s="2427"/>
      <c r="AK18" s="2427"/>
      <c r="AL18" s="2427"/>
      <c r="AM18" s="2428"/>
      <c r="AN18" s="2417"/>
      <c r="AO18" s="2418"/>
      <c r="AP18" s="2418"/>
      <c r="AQ18" s="2418"/>
      <c r="AR18" s="2418"/>
      <c r="AS18" s="2418"/>
      <c r="AT18" s="2418"/>
      <c r="AU18" s="2418"/>
      <c r="AV18" s="2419"/>
      <c r="AW18" s="15"/>
    </row>
    <row r="19" spans="1:49" ht="13.35" customHeight="1" x14ac:dyDescent="0.2">
      <c r="A19" s="70"/>
      <c r="B19" s="18" t="s">
        <v>1134</v>
      </c>
      <c r="C19" s="18"/>
      <c r="D19" s="18"/>
      <c r="E19" s="18"/>
      <c r="F19" s="18"/>
      <c r="G19" s="18"/>
      <c r="H19" s="18"/>
      <c r="I19" s="18"/>
      <c r="J19" s="18"/>
      <c r="K19" s="18"/>
      <c r="L19" s="2411"/>
      <c r="M19" s="2412"/>
      <c r="N19" s="2417"/>
      <c r="O19" s="2418"/>
      <c r="P19" s="2418"/>
      <c r="Q19" s="2418"/>
      <c r="R19" s="2418"/>
      <c r="S19" s="2419"/>
      <c r="T19" s="2394"/>
      <c r="U19" s="2395"/>
      <c r="V19" s="2396"/>
      <c r="W19" s="2394"/>
      <c r="X19" s="2395"/>
      <c r="Y19" s="2396"/>
      <c r="Z19" s="2403"/>
      <c r="AA19" s="2404"/>
      <c r="AB19" s="2404"/>
      <c r="AC19" s="2404"/>
      <c r="AD19" s="2404"/>
      <c r="AE19" s="2404"/>
      <c r="AF19" s="2404"/>
      <c r="AG19" s="2405"/>
      <c r="AH19" s="2426"/>
      <c r="AI19" s="2427"/>
      <c r="AJ19" s="2427"/>
      <c r="AK19" s="2427"/>
      <c r="AL19" s="2427"/>
      <c r="AM19" s="2428"/>
      <c r="AN19" s="2417"/>
      <c r="AO19" s="2418"/>
      <c r="AP19" s="2418"/>
      <c r="AQ19" s="2418"/>
      <c r="AR19" s="2418"/>
      <c r="AS19" s="2418"/>
      <c r="AT19" s="2418"/>
      <c r="AU19" s="2418"/>
      <c r="AV19" s="2419"/>
      <c r="AW19" s="15"/>
    </row>
    <row r="20" spans="1:49" ht="13.35" customHeight="1" x14ac:dyDescent="0.2">
      <c r="A20" s="70"/>
      <c r="B20" s="2390"/>
      <c r="C20" s="2390"/>
      <c r="D20" s="2390"/>
      <c r="E20" s="2390"/>
      <c r="F20" s="2390"/>
      <c r="G20" s="2390"/>
      <c r="H20" s="2390"/>
      <c r="I20" s="2390"/>
      <c r="J20" s="2390"/>
      <c r="K20" s="2390"/>
      <c r="L20" s="2413"/>
      <c r="M20" s="2414"/>
      <c r="N20" s="2420"/>
      <c r="O20" s="2421"/>
      <c r="P20" s="2421"/>
      <c r="Q20" s="2421"/>
      <c r="R20" s="2421"/>
      <c r="S20" s="2422"/>
      <c r="T20" s="2394"/>
      <c r="U20" s="2395"/>
      <c r="V20" s="2396"/>
      <c r="W20" s="2394"/>
      <c r="X20" s="2395"/>
      <c r="Y20" s="2396"/>
      <c r="Z20" s="2403"/>
      <c r="AA20" s="2404"/>
      <c r="AB20" s="2404"/>
      <c r="AC20" s="2404"/>
      <c r="AD20" s="2404"/>
      <c r="AE20" s="2404"/>
      <c r="AF20" s="2404"/>
      <c r="AG20" s="2405"/>
      <c r="AH20" s="2429"/>
      <c r="AI20" s="2430"/>
      <c r="AJ20" s="2430"/>
      <c r="AK20" s="2430"/>
      <c r="AL20" s="2430"/>
      <c r="AM20" s="2431"/>
      <c r="AN20" s="2420"/>
      <c r="AO20" s="2421"/>
      <c r="AP20" s="2421"/>
      <c r="AQ20" s="2421"/>
      <c r="AR20" s="2421"/>
      <c r="AS20" s="2421"/>
      <c r="AT20" s="2421"/>
      <c r="AU20" s="2421"/>
      <c r="AV20" s="2422"/>
      <c r="AW20" s="15"/>
    </row>
    <row r="21" spans="1:49" ht="13.35" customHeight="1" x14ac:dyDescent="0.2">
      <c r="A21" s="74"/>
      <c r="B21" s="73" t="s">
        <v>15</v>
      </c>
      <c r="C21" s="73"/>
      <c r="D21" s="73"/>
      <c r="E21" s="73"/>
      <c r="F21" s="73"/>
      <c r="G21" s="73"/>
      <c r="H21" s="73"/>
      <c r="I21" s="73"/>
      <c r="J21" s="73"/>
      <c r="K21" s="73"/>
      <c r="L21" s="2409"/>
      <c r="M21" s="2410"/>
      <c r="N21" s="2391"/>
      <c r="O21" s="2415"/>
      <c r="P21" s="2415"/>
      <c r="Q21" s="2415"/>
      <c r="R21" s="2415"/>
      <c r="S21" s="2416"/>
      <c r="T21" s="2391"/>
      <c r="U21" s="2392"/>
      <c r="V21" s="2393"/>
      <c r="W21" s="2391"/>
      <c r="X21" s="2392"/>
      <c r="Y21" s="2393"/>
      <c r="Z21" s="2400"/>
      <c r="AA21" s="2401"/>
      <c r="AB21" s="2401"/>
      <c r="AC21" s="2401"/>
      <c r="AD21" s="2401"/>
      <c r="AE21" s="2401"/>
      <c r="AF21" s="2401"/>
      <c r="AG21" s="2402"/>
      <c r="AH21" s="2423"/>
      <c r="AI21" s="2424"/>
      <c r="AJ21" s="2424"/>
      <c r="AK21" s="2424"/>
      <c r="AL21" s="2424"/>
      <c r="AM21" s="2425"/>
      <c r="AN21" s="2391"/>
      <c r="AO21" s="2415"/>
      <c r="AP21" s="2415"/>
      <c r="AQ21" s="2415"/>
      <c r="AR21" s="2415"/>
      <c r="AS21" s="2415"/>
      <c r="AT21" s="2415"/>
      <c r="AU21" s="2415"/>
      <c r="AV21" s="2416"/>
      <c r="AW21" s="15"/>
    </row>
    <row r="22" spans="1:49" ht="13.35" customHeight="1" x14ac:dyDescent="0.2">
      <c r="A22" s="70"/>
      <c r="B22" s="2390"/>
      <c r="C22" s="2390"/>
      <c r="D22" s="2390"/>
      <c r="E22" s="2390"/>
      <c r="F22" s="2390"/>
      <c r="G22" s="2390"/>
      <c r="H22" s="2390"/>
      <c r="I22" s="2390"/>
      <c r="J22" s="2390"/>
      <c r="K22" s="2390"/>
      <c r="L22" s="2411"/>
      <c r="M22" s="2412"/>
      <c r="N22" s="2417"/>
      <c r="O22" s="2418"/>
      <c r="P22" s="2418"/>
      <c r="Q22" s="2418"/>
      <c r="R22" s="2418"/>
      <c r="S22" s="2419"/>
      <c r="T22" s="2394"/>
      <c r="U22" s="2395"/>
      <c r="V22" s="2396"/>
      <c r="W22" s="2394"/>
      <c r="X22" s="2395"/>
      <c r="Y22" s="2396"/>
      <c r="Z22" s="2403"/>
      <c r="AA22" s="2404"/>
      <c r="AB22" s="2404"/>
      <c r="AC22" s="2404"/>
      <c r="AD22" s="2404"/>
      <c r="AE22" s="2404"/>
      <c r="AF22" s="2404"/>
      <c r="AG22" s="2405"/>
      <c r="AH22" s="2426"/>
      <c r="AI22" s="2427"/>
      <c r="AJ22" s="2427"/>
      <c r="AK22" s="2427"/>
      <c r="AL22" s="2427"/>
      <c r="AM22" s="2428"/>
      <c r="AN22" s="2417"/>
      <c r="AO22" s="2418"/>
      <c r="AP22" s="2418"/>
      <c r="AQ22" s="2418"/>
      <c r="AR22" s="2418"/>
      <c r="AS22" s="2418"/>
      <c r="AT22" s="2418"/>
      <c r="AU22" s="2418"/>
      <c r="AV22" s="2419"/>
      <c r="AW22" s="15"/>
    </row>
    <row r="23" spans="1:49" ht="13.35" customHeight="1" x14ac:dyDescent="0.2">
      <c r="A23" s="70"/>
      <c r="B23" s="18" t="s">
        <v>1134</v>
      </c>
      <c r="C23" s="18"/>
      <c r="D23" s="18"/>
      <c r="E23" s="18"/>
      <c r="F23" s="18"/>
      <c r="G23" s="18"/>
      <c r="H23" s="18"/>
      <c r="I23" s="18"/>
      <c r="J23" s="18"/>
      <c r="K23" s="18"/>
      <c r="L23" s="2411"/>
      <c r="M23" s="2412"/>
      <c r="N23" s="2417"/>
      <c r="O23" s="2418"/>
      <c r="P23" s="2418"/>
      <c r="Q23" s="2418"/>
      <c r="R23" s="2418"/>
      <c r="S23" s="2419"/>
      <c r="T23" s="2394"/>
      <c r="U23" s="2395"/>
      <c r="V23" s="2396"/>
      <c r="W23" s="2394"/>
      <c r="X23" s="2395"/>
      <c r="Y23" s="2396"/>
      <c r="Z23" s="2403"/>
      <c r="AA23" s="2404"/>
      <c r="AB23" s="2404"/>
      <c r="AC23" s="2404"/>
      <c r="AD23" s="2404"/>
      <c r="AE23" s="2404"/>
      <c r="AF23" s="2404"/>
      <c r="AG23" s="2405"/>
      <c r="AH23" s="2426"/>
      <c r="AI23" s="2427"/>
      <c r="AJ23" s="2427"/>
      <c r="AK23" s="2427"/>
      <c r="AL23" s="2427"/>
      <c r="AM23" s="2428"/>
      <c r="AN23" s="2417"/>
      <c r="AO23" s="2418"/>
      <c r="AP23" s="2418"/>
      <c r="AQ23" s="2418"/>
      <c r="AR23" s="2418"/>
      <c r="AS23" s="2418"/>
      <c r="AT23" s="2418"/>
      <c r="AU23" s="2418"/>
      <c r="AV23" s="2419"/>
      <c r="AW23" s="15"/>
    </row>
    <row r="24" spans="1:49" ht="13.35" customHeight="1" x14ac:dyDescent="0.2">
      <c r="A24" s="70"/>
      <c r="B24" s="2390"/>
      <c r="C24" s="2390"/>
      <c r="D24" s="2390"/>
      <c r="E24" s="2390"/>
      <c r="F24" s="2390"/>
      <c r="G24" s="2390"/>
      <c r="H24" s="2390"/>
      <c r="I24" s="2390"/>
      <c r="J24" s="2390"/>
      <c r="K24" s="2390"/>
      <c r="L24" s="2413"/>
      <c r="M24" s="2414"/>
      <c r="N24" s="2420"/>
      <c r="O24" s="2421"/>
      <c r="P24" s="2421"/>
      <c r="Q24" s="2421"/>
      <c r="R24" s="2421"/>
      <c r="S24" s="2422"/>
      <c r="T24" s="2394"/>
      <c r="U24" s="2395"/>
      <c r="V24" s="2396"/>
      <c r="W24" s="2394"/>
      <c r="X24" s="2395"/>
      <c r="Y24" s="2396"/>
      <c r="Z24" s="2403"/>
      <c r="AA24" s="2404"/>
      <c r="AB24" s="2404"/>
      <c r="AC24" s="2404"/>
      <c r="AD24" s="2404"/>
      <c r="AE24" s="2404"/>
      <c r="AF24" s="2404"/>
      <c r="AG24" s="2405"/>
      <c r="AH24" s="2429"/>
      <c r="AI24" s="2430"/>
      <c r="AJ24" s="2430"/>
      <c r="AK24" s="2430"/>
      <c r="AL24" s="2430"/>
      <c r="AM24" s="2431"/>
      <c r="AN24" s="2420"/>
      <c r="AO24" s="2421"/>
      <c r="AP24" s="2421"/>
      <c r="AQ24" s="2421"/>
      <c r="AR24" s="2421"/>
      <c r="AS24" s="2421"/>
      <c r="AT24" s="2421"/>
      <c r="AU24" s="2421"/>
      <c r="AV24" s="2422"/>
      <c r="AW24" s="15"/>
    </row>
    <row r="25" spans="1:49" ht="13.35" customHeight="1" x14ac:dyDescent="0.2">
      <c r="A25" s="74"/>
      <c r="B25" s="73" t="s">
        <v>15</v>
      </c>
      <c r="C25" s="73"/>
      <c r="D25" s="73"/>
      <c r="E25" s="73"/>
      <c r="F25" s="73"/>
      <c r="G25" s="73"/>
      <c r="H25" s="73"/>
      <c r="I25" s="73"/>
      <c r="J25" s="73"/>
      <c r="K25" s="73"/>
      <c r="L25" s="2409"/>
      <c r="M25" s="2410"/>
      <c r="N25" s="2391"/>
      <c r="O25" s="2415"/>
      <c r="P25" s="2415"/>
      <c r="Q25" s="2415"/>
      <c r="R25" s="2415"/>
      <c r="S25" s="2416"/>
      <c r="T25" s="2391"/>
      <c r="U25" s="2392"/>
      <c r="V25" s="2393"/>
      <c r="W25" s="2391"/>
      <c r="X25" s="2392"/>
      <c r="Y25" s="2393"/>
      <c r="Z25" s="2400"/>
      <c r="AA25" s="2401"/>
      <c r="AB25" s="2401"/>
      <c r="AC25" s="2401"/>
      <c r="AD25" s="2401"/>
      <c r="AE25" s="2401"/>
      <c r="AF25" s="2401"/>
      <c r="AG25" s="2402"/>
      <c r="AH25" s="2423"/>
      <c r="AI25" s="2424"/>
      <c r="AJ25" s="2424"/>
      <c r="AK25" s="2424"/>
      <c r="AL25" s="2424"/>
      <c r="AM25" s="2425"/>
      <c r="AN25" s="2391"/>
      <c r="AO25" s="2415"/>
      <c r="AP25" s="2415"/>
      <c r="AQ25" s="2415"/>
      <c r="AR25" s="2415"/>
      <c r="AS25" s="2415"/>
      <c r="AT25" s="2415"/>
      <c r="AU25" s="2415"/>
      <c r="AV25" s="2416"/>
      <c r="AW25" s="15"/>
    </row>
    <row r="26" spans="1:49" ht="13.35" customHeight="1" x14ac:dyDescent="0.2">
      <c r="A26" s="70"/>
      <c r="B26" s="2390"/>
      <c r="C26" s="2390"/>
      <c r="D26" s="2390"/>
      <c r="E26" s="2390"/>
      <c r="F26" s="2390"/>
      <c r="G26" s="2390"/>
      <c r="H26" s="2390"/>
      <c r="I26" s="2390"/>
      <c r="J26" s="2390"/>
      <c r="K26" s="2390"/>
      <c r="L26" s="2411"/>
      <c r="M26" s="2412"/>
      <c r="N26" s="2417"/>
      <c r="O26" s="2418"/>
      <c r="P26" s="2418"/>
      <c r="Q26" s="2418"/>
      <c r="R26" s="2418"/>
      <c r="S26" s="2419"/>
      <c r="T26" s="2394"/>
      <c r="U26" s="2395"/>
      <c r="V26" s="2396"/>
      <c r="W26" s="2394"/>
      <c r="X26" s="2395"/>
      <c r="Y26" s="2396"/>
      <c r="Z26" s="2403"/>
      <c r="AA26" s="2404"/>
      <c r="AB26" s="2404"/>
      <c r="AC26" s="2404"/>
      <c r="AD26" s="2404"/>
      <c r="AE26" s="2404"/>
      <c r="AF26" s="2404"/>
      <c r="AG26" s="2405"/>
      <c r="AH26" s="2426"/>
      <c r="AI26" s="2427"/>
      <c r="AJ26" s="2427"/>
      <c r="AK26" s="2427"/>
      <c r="AL26" s="2427"/>
      <c r="AM26" s="2428"/>
      <c r="AN26" s="2417"/>
      <c r="AO26" s="2418"/>
      <c r="AP26" s="2418"/>
      <c r="AQ26" s="2418"/>
      <c r="AR26" s="2418"/>
      <c r="AS26" s="2418"/>
      <c r="AT26" s="2418"/>
      <c r="AU26" s="2418"/>
      <c r="AV26" s="2419"/>
      <c r="AW26" s="15"/>
    </row>
    <row r="27" spans="1:49" ht="13.35" customHeight="1" x14ac:dyDescent="0.2">
      <c r="A27" s="70"/>
      <c r="B27" s="18" t="s">
        <v>1134</v>
      </c>
      <c r="C27" s="18"/>
      <c r="D27" s="18"/>
      <c r="E27" s="18"/>
      <c r="F27" s="18"/>
      <c r="G27" s="18"/>
      <c r="H27" s="18"/>
      <c r="I27" s="18"/>
      <c r="J27" s="18"/>
      <c r="K27" s="18"/>
      <c r="L27" s="2411"/>
      <c r="M27" s="2412"/>
      <c r="N27" s="2417"/>
      <c r="O27" s="2418"/>
      <c r="P27" s="2418"/>
      <c r="Q27" s="2418"/>
      <c r="R27" s="2418"/>
      <c r="S27" s="2419"/>
      <c r="T27" s="2394"/>
      <c r="U27" s="2395"/>
      <c r="V27" s="2396"/>
      <c r="W27" s="2394"/>
      <c r="X27" s="2395"/>
      <c r="Y27" s="2396"/>
      <c r="Z27" s="2403"/>
      <c r="AA27" s="2404"/>
      <c r="AB27" s="2404"/>
      <c r="AC27" s="2404"/>
      <c r="AD27" s="2404"/>
      <c r="AE27" s="2404"/>
      <c r="AF27" s="2404"/>
      <c r="AG27" s="2405"/>
      <c r="AH27" s="2426"/>
      <c r="AI27" s="2427"/>
      <c r="AJ27" s="2427"/>
      <c r="AK27" s="2427"/>
      <c r="AL27" s="2427"/>
      <c r="AM27" s="2428"/>
      <c r="AN27" s="2417"/>
      <c r="AO27" s="2418"/>
      <c r="AP27" s="2418"/>
      <c r="AQ27" s="2418"/>
      <c r="AR27" s="2418"/>
      <c r="AS27" s="2418"/>
      <c r="AT27" s="2418"/>
      <c r="AU27" s="2418"/>
      <c r="AV27" s="2419"/>
      <c r="AW27" s="15"/>
    </row>
    <row r="28" spans="1:49" ht="13.35" customHeight="1" x14ac:dyDescent="0.2">
      <c r="A28" s="70"/>
      <c r="B28" s="2390"/>
      <c r="C28" s="2390"/>
      <c r="D28" s="2390"/>
      <c r="E28" s="2390"/>
      <c r="F28" s="2390"/>
      <c r="G28" s="2390"/>
      <c r="H28" s="2390"/>
      <c r="I28" s="2390"/>
      <c r="J28" s="2390"/>
      <c r="K28" s="2390"/>
      <c r="L28" s="2413"/>
      <c r="M28" s="2414"/>
      <c r="N28" s="2420"/>
      <c r="O28" s="2421"/>
      <c r="P28" s="2421"/>
      <c r="Q28" s="2421"/>
      <c r="R28" s="2421"/>
      <c r="S28" s="2422"/>
      <c r="T28" s="2394"/>
      <c r="U28" s="2395"/>
      <c r="V28" s="2396"/>
      <c r="W28" s="2394"/>
      <c r="X28" s="2395"/>
      <c r="Y28" s="2396"/>
      <c r="Z28" s="2403"/>
      <c r="AA28" s="2404"/>
      <c r="AB28" s="2404"/>
      <c r="AC28" s="2404"/>
      <c r="AD28" s="2404"/>
      <c r="AE28" s="2404"/>
      <c r="AF28" s="2404"/>
      <c r="AG28" s="2405"/>
      <c r="AH28" s="2429"/>
      <c r="AI28" s="2430"/>
      <c r="AJ28" s="2430"/>
      <c r="AK28" s="2430"/>
      <c r="AL28" s="2430"/>
      <c r="AM28" s="2431"/>
      <c r="AN28" s="2420"/>
      <c r="AO28" s="2421"/>
      <c r="AP28" s="2421"/>
      <c r="AQ28" s="2421"/>
      <c r="AR28" s="2421"/>
      <c r="AS28" s="2421"/>
      <c r="AT28" s="2421"/>
      <c r="AU28" s="2421"/>
      <c r="AV28" s="2422"/>
      <c r="AW28" s="15"/>
    </row>
    <row r="29" spans="1:49" ht="13.35" customHeight="1" x14ac:dyDescent="0.2">
      <c r="A29" s="74"/>
      <c r="B29" s="73" t="s">
        <v>15</v>
      </c>
      <c r="C29" s="73"/>
      <c r="D29" s="73"/>
      <c r="E29" s="73"/>
      <c r="F29" s="73"/>
      <c r="G29" s="73"/>
      <c r="H29" s="73"/>
      <c r="I29" s="73"/>
      <c r="J29" s="73"/>
      <c r="K29" s="73"/>
      <c r="L29" s="2409"/>
      <c r="M29" s="2410"/>
      <c r="N29" s="2391"/>
      <c r="O29" s="2415"/>
      <c r="P29" s="2415"/>
      <c r="Q29" s="2415"/>
      <c r="R29" s="2415"/>
      <c r="S29" s="2416"/>
      <c r="T29" s="2391"/>
      <c r="U29" s="2392"/>
      <c r="V29" s="2393"/>
      <c r="W29" s="2391"/>
      <c r="X29" s="2392"/>
      <c r="Y29" s="2393"/>
      <c r="Z29" s="2400"/>
      <c r="AA29" s="2401"/>
      <c r="AB29" s="2401"/>
      <c r="AC29" s="2401"/>
      <c r="AD29" s="2401"/>
      <c r="AE29" s="2401"/>
      <c r="AF29" s="2401"/>
      <c r="AG29" s="2402"/>
      <c r="AH29" s="2423"/>
      <c r="AI29" s="2424"/>
      <c r="AJ29" s="2424"/>
      <c r="AK29" s="2424"/>
      <c r="AL29" s="2424"/>
      <c r="AM29" s="2425"/>
      <c r="AN29" s="2391"/>
      <c r="AO29" s="2415"/>
      <c r="AP29" s="2415"/>
      <c r="AQ29" s="2415"/>
      <c r="AR29" s="2415"/>
      <c r="AS29" s="2415"/>
      <c r="AT29" s="2415"/>
      <c r="AU29" s="2415"/>
      <c r="AV29" s="2416"/>
      <c r="AW29" s="15"/>
    </row>
    <row r="30" spans="1:49" ht="13.35" customHeight="1" x14ac:dyDescent="0.2">
      <c r="A30" s="70"/>
      <c r="B30" s="2390"/>
      <c r="C30" s="2390"/>
      <c r="D30" s="2390"/>
      <c r="E30" s="2390"/>
      <c r="F30" s="2390"/>
      <c r="G30" s="2390"/>
      <c r="H30" s="2390"/>
      <c r="I30" s="2390"/>
      <c r="J30" s="2390"/>
      <c r="K30" s="2390"/>
      <c r="L30" s="2411"/>
      <c r="M30" s="2412"/>
      <c r="N30" s="2417"/>
      <c r="O30" s="2418"/>
      <c r="P30" s="2418"/>
      <c r="Q30" s="2418"/>
      <c r="R30" s="2418"/>
      <c r="S30" s="2419"/>
      <c r="T30" s="2394"/>
      <c r="U30" s="2395"/>
      <c r="V30" s="2396"/>
      <c r="W30" s="2394"/>
      <c r="X30" s="2395"/>
      <c r="Y30" s="2396"/>
      <c r="Z30" s="2403"/>
      <c r="AA30" s="2404"/>
      <c r="AB30" s="2404"/>
      <c r="AC30" s="2404"/>
      <c r="AD30" s="2404"/>
      <c r="AE30" s="2404"/>
      <c r="AF30" s="2404"/>
      <c r="AG30" s="2405"/>
      <c r="AH30" s="2426"/>
      <c r="AI30" s="2427"/>
      <c r="AJ30" s="2427"/>
      <c r="AK30" s="2427"/>
      <c r="AL30" s="2427"/>
      <c r="AM30" s="2428"/>
      <c r="AN30" s="2417"/>
      <c r="AO30" s="2418"/>
      <c r="AP30" s="2418"/>
      <c r="AQ30" s="2418"/>
      <c r="AR30" s="2418"/>
      <c r="AS30" s="2418"/>
      <c r="AT30" s="2418"/>
      <c r="AU30" s="2418"/>
      <c r="AV30" s="2419"/>
      <c r="AW30" s="15"/>
    </row>
    <row r="31" spans="1:49" ht="13.35" customHeight="1" x14ac:dyDescent="0.2">
      <c r="A31" s="70"/>
      <c r="B31" s="18" t="s">
        <v>1134</v>
      </c>
      <c r="C31" s="18"/>
      <c r="D31" s="18"/>
      <c r="E31" s="18"/>
      <c r="F31" s="18"/>
      <c r="G31" s="18"/>
      <c r="H31" s="18"/>
      <c r="I31" s="18"/>
      <c r="J31" s="18"/>
      <c r="K31" s="18"/>
      <c r="L31" s="2411"/>
      <c r="M31" s="2412"/>
      <c r="N31" s="2417"/>
      <c r="O31" s="2418"/>
      <c r="P31" s="2418"/>
      <c r="Q31" s="2418"/>
      <c r="R31" s="2418"/>
      <c r="S31" s="2419"/>
      <c r="T31" s="2394"/>
      <c r="U31" s="2395"/>
      <c r="V31" s="2396"/>
      <c r="W31" s="2394"/>
      <c r="X31" s="2395"/>
      <c r="Y31" s="2396"/>
      <c r="Z31" s="2403"/>
      <c r="AA31" s="2404"/>
      <c r="AB31" s="2404"/>
      <c r="AC31" s="2404"/>
      <c r="AD31" s="2404"/>
      <c r="AE31" s="2404"/>
      <c r="AF31" s="2404"/>
      <c r="AG31" s="2405"/>
      <c r="AH31" s="2426"/>
      <c r="AI31" s="2427"/>
      <c r="AJ31" s="2427"/>
      <c r="AK31" s="2427"/>
      <c r="AL31" s="2427"/>
      <c r="AM31" s="2428"/>
      <c r="AN31" s="2417"/>
      <c r="AO31" s="2418"/>
      <c r="AP31" s="2418"/>
      <c r="AQ31" s="2418"/>
      <c r="AR31" s="2418"/>
      <c r="AS31" s="2418"/>
      <c r="AT31" s="2418"/>
      <c r="AU31" s="2418"/>
      <c r="AV31" s="2419"/>
      <c r="AW31" s="15"/>
    </row>
    <row r="32" spans="1:49" ht="13.35" customHeight="1" x14ac:dyDescent="0.2">
      <c r="A32" s="72"/>
      <c r="B32" s="2390"/>
      <c r="C32" s="2390"/>
      <c r="D32" s="2390"/>
      <c r="E32" s="2390"/>
      <c r="F32" s="2390"/>
      <c r="G32" s="2390"/>
      <c r="H32" s="2390"/>
      <c r="I32" s="2390"/>
      <c r="J32" s="2390"/>
      <c r="K32" s="2390"/>
      <c r="L32" s="2413"/>
      <c r="M32" s="2414"/>
      <c r="N32" s="2420"/>
      <c r="O32" s="2421"/>
      <c r="P32" s="2421"/>
      <c r="Q32" s="2421"/>
      <c r="R32" s="2421"/>
      <c r="S32" s="2422"/>
      <c r="T32" s="2397"/>
      <c r="U32" s="2398"/>
      <c r="V32" s="2399"/>
      <c r="W32" s="2397"/>
      <c r="X32" s="2398"/>
      <c r="Y32" s="2399"/>
      <c r="Z32" s="2406"/>
      <c r="AA32" s="2407"/>
      <c r="AB32" s="2407"/>
      <c r="AC32" s="2407"/>
      <c r="AD32" s="2407"/>
      <c r="AE32" s="2407"/>
      <c r="AF32" s="2407"/>
      <c r="AG32" s="2408"/>
      <c r="AH32" s="2429"/>
      <c r="AI32" s="2430"/>
      <c r="AJ32" s="2430"/>
      <c r="AK32" s="2430"/>
      <c r="AL32" s="2430"/>
      <c r="AM32" s="2431"/>
      <c r="AN32" s="2420"/>
      <c r="AO32" s="2421"/>
      <c r="AP32" s="2421"/>
      <c r="AQ32" s="2421"/>
      <c r="AR32" s="2421"/>
      <c r="AS32" s="2421"/>
      <c r="AT32" s="2421"/>
      <c r="AU32" s="2421"/>
      <c r="AV32" s="2422"/>
      <c r="AW32" s="15"/>
    </row>
    <row r="33" spans="1:49" ht="13.15" customHeight="1" x14ac:dyDescent="0.2">
      <c r="A33" s="74"/>
      <c r="B33" s="73" t="s">
        <v>15</v>
      </c>
      <c r="C33" s="73"/>
      <c r="D33" s="73"/>
      <c r="E33" s="73"/>
      <c r="F33" s="73"/>
      <c r="G33" s="73"/>
      <c r="H33" s="73"/>
      <c r="I33" s="73"/>
      <c r="J33" s="73"/>
      <c r="K33" s="73"/>
      <c r="L33" s="2409"/>
      <c r="M33" s="2410"/>
      <c r="N33" s="2391"/>
      <c r="O33" s="2415"/>
      <c r="P33" s="2415"/>
      <c r="Q33" s="2415"/>
      <c r="R33" s="2415"/>
      <c r="S33" s="2416"/>
      <c r="T33" s="2391"/>
      <c r="U33" s="2392"/>
      <c r="V33" s="2393"/>
      <c r="W33" s="2391"/>
      <c r="X33" s="2392"/>
      <c r="Y33" s="2393"/>
      <c r="Z33" s="2400"/>
      <c r="AA33" s="2401"/>
      <c r="AB33" s="2401"/>
      <c r="AC33" s="2401"/>
      <c r="AD33" s="2401"/>
      <c r="AE33" s="2401"/>
      <c r="AF33" s="2401"/>
      <c r="AG33" s="2402"/>
      <c r="AH33" s="2423"/>
      <c r="AI33" s="2424"/>
      <c r="AJ33" s="2424"/>
      <c r="AK33" s="2424"/>
      <c r="AL33" s="2424"/>
      <c r="AM33" s="2425"/>
      <c r="AN33" s="2391"/>
      <c r="AO33" s="2415"/>
      <c r="AP33" s="2415"/>
      <c r="AQ33" s="2415"/>
      <c r="AR33" s="2415"/>
      <c r="AS33" s="2415"/>
      <c r="AT33" s="2415"/>
      <c r="AU33" s="2415"/>
      <c r="AV33" s="2416"/>
      <c r="AW33" s="15"/>
    </row>
    <row r="34" spans="1:49" ht="15" customHeight="1" x14ac:dyDescent="0.2">
      <c r="A34" s="70"/>
      <c r="B34" s="2390"/>
      <c r="C34" s="2390"/>
      <c r="D34" s="2390"/>
      <c r="E34" s="2390"/>
      <c r="F34" s="2390"/>
      <c r="G34" s="2390"/>
      <c r="H34" s="2390"/>
      <c r="I34" s="2390"/>
      <c r="J34" s="2390"/>
      <c r="K34" s="2390"/>
      <c r="L34" s="2411"/>
      <c r="M34" s="2412"/>
      <c r="N34" s="2417"/>
      <c r="O34" s="2418"/>
      <c r="P34" s="2418"/>
      <c r="Q34" s="2418"/>
      <c r="R34" s="2418"/>
      <c r="S34" s="2419"/>
      <c r="T34" s="2394"/>
      <c r="U34" s="2395"/>
      <c r="V34" s="2396"/>
      <c r="W34" s="2394"/>
      <c r="X34" s="2395"/>
      <c r="Y34" s="2396"/>
      <c r="Z34" s="2403"/>
      <c r="AA34" s="2404"/>
      <c r="AB34" s="2404"/>
      <c r="AC34" s="2404"/>
      <c r="AD34" s="2404"/>
      <c r="AE34" s="2404"/>
      <c r="AF34" s="2404"/>
      <c r="AG34" s="2405"/>
      <c r="AH34" s="2426"/>
      <c r="AI34" s="2427"/>
      <c r="AJ34" s="2427"/>
      <c r="AK34" s="2427"/>
      <c r="AL34" s="2427"/>
      <c r="AM34" s="2428"/>
      <c r="AN34" s="2417"/>
      <c r="AO34" s="2418"/>
      <c r="AP34" s="2418"/>
      <c r="AQ34" s="2418"/>
      <c r="AR34" s="2418"/>
      <c r="AS34" s="2418"/>
      <c r="AT34" s="2418"/>
      <c r="AU34" s="2418"/>
      <c r="AV34" s="2419"/>
      <c r="AW34" s="15"/>
    </row>
    <row r="35" spans="1:49" ht="13.9" customHeight="1" x14ac:dyDescent="0.2">
      <c r="A35" s="70"/>
      <c r="B35" s="18" t="s">
        <v>1134</v>
      </c>
      <c r="C35" s="18"/>
      <c r="D35" s="18"/>
      <c r="E35" s="18"/>
      <c r="F35" s="18"/>
      <c r="G35" s="18"/>
      <c r="H35" s="18"/>
      <c r="I35" s="18"/>
      <c r="J35" s="18"/>
      <c r="K35" s="18"/>
      <c r="L35" s="2411"/>
      <c r="M35" s="2412"/>
      <c r="N35" s="2417"/>
      <c r="O35" s="2418"/>
      <c r="P35" s="2418"/>
      <c r="Q35" s="2418"/>
      <c r="R35" s="2418"/>
      <c r="S35" s="2419"/>
      <c r="T35" s="2394"/>
      <c r="U35" s="2395"/>
      <c r="V35" s="2396"/>
      <c r="W35" s="2394"/>
      <c r="X35" s="2395"/>
      <c r="Y35" s="2396"/>
      <c r="Z35" s="2403"/>
      <c r="AA35" s="2404"/>
      <c r="AB35" s="2404"/>
      <c r="AC35" s="2404"/>
      <c r="AD35" s="2404"/>
      <c r="AE35" s="2404"/>
      <c r="AF35" s="2404"/>
      <c r="AG35" s="2405"/>
      <c r="AH35" s="2426"/>
      <c r="AI35" s="2427"/>
      <c r="AJ35" s="2427"/>
      <c r="AK35" s="2427"/>
      <c r="AL35" s="2427"/>
      <c r="AM35" s="2428"/>
      <c r="AN35" s="2417"/>
      <c r="AO35" s="2418"/>
      <c r="AP35" s="2418"/>
      <c r="AQ35" s="2418"/>
      <c r="AR35" s="2418"/>
      <c r="AS35" s="2418"/>
      <c r="AT35" s="2418"/>
      <c r="AU35" s="2418"/>
      <c r="AV35" s="2419"/>
      <c r="AW35" s="15"/>
    </row>
    <row r="36" spans="1:49" ht="18" customHeight="1" x14ac:dyDescent="0.2">
      <c r="A36" s="72"/>
      <c r="B36" s="2390"/>
      <c r="C36" s="2390"/>
      <c r="D36" s="2390"/>
      <c r="E36" s="2390"/>
      <c r="F36" s="2390"/>
      <c r="G36" s="2390"/>
      <c r="H36" s="2390"/>
      <c r="I36" s="2390"/>
      <c r="J36" s="2390"/>
      <c r="K36" s="2390"/>
      <c r="L36" s="2413"/>
      <c r="M36" s="2414"/>
      <c r="N36" s="2420"/>
      <c r="O36" s="2421"/>
      <c r="P36" s="2421"/>
      <c r="Q36" s="2421"/>
      <c r="R36" s="2421"/>
      <c r="S36" s="2422"/>
      <c r="T36" s="2397"/>
      <c r="U36" s="2398"/>
      <c r="V36" s="2399"/>
      <c r="W36" s="2397"/>
      <c r="X36" s="2398"/>
      <c r="Y36" s="2399"/>
      <c r="Z36" s="2406"/>
      <c r="AA36" s="2407"/>
      <c r="AB36" s="2407"/>
      <c r="AC36" s="2407"/>
      <c r="AD36" s="2407"/>
      <c r="AE36" s="2407"/>
      <c r="AF36" s="2407"/>
      <c r="AG36" s="2408"/>
      <c r="AH36" s="2429"/>
      <c r="AI36" s="2430"/>
      <c r="AJ36" s="2430"/>
      <c r="AK36" s="2430"/>
      <c r="AL36" s="2430"/>
      <c r="AM36" s="2431"/>
      <c r="AN36" s="2420"/>
      <c r="AO36" s="2421"/>
      <c r="AP36" s="2421"/>
      <c r="AQ36" s="2421"/>
      <c r="AR36" s="2421"/>
      <c r="AS36" s="2421"/>
      <c r="AT36" s="2421"/>
      <c r="AU36" s="2421"/>
      <c r="AV36" s="2422"/>
      <c r="AW36" s="15"/>
    </row>
    <row r="37" spans="1:49" ht="7.9" customHeight="1" x14ac:dyDescent="0.2">
      <c r="A37" s="15"/>
      <c r="B37" s="2434"/>
      <c r="C37" s="2434"/>
      <c r="D37" s="2434"/>
      <c r="E37" s="2434"/>
      <c r="F37" s="2434"/>
      <c r="G37" s="2434"/>
      <c r="H37" s="2434"/>
      <c r="I37" s="2434"/>
      <c r="K37" s="2435"/>
      <c r="L37" s="2435"/>
      <c r="M37" s="2435"/>
      <c r="N37" s="2435"/>
      <c r="P37" s="2436"/>
      <c r="Q37" s="2436"/>
      <c r="R37" s="2436"/>
      <c r="S37" s="2436"/>
      <c r="T37" s="2436"/>
      <c r="U37" s="2436"/>
      <c r="V37" s="71"/>
      <c r="W37" s="2436"/>
      <c r="X37" s="2436"/>
      <c r="Y37" s="2436"/>
      <c r="Z37" s="2436"/>
      <c r="AA37" s="2436"/>
      <c r="AB37" s="2436"/>
      <c r="AC37" s="2436"/>
      <c r="AF37" s="2433"/>
      <c r="AG37" s="2433"/>
      <c r="AH37" s="2433"/>
      <c r="AI37" s="2433"/>
      <c r="AJ37" s="2433"/>
      <c r="AK37" s="2433"/>
      <c r="AN37" s="2433"/>
      <c r="AO37" s="2433"/>
      <c r="AP37" s="2433"/>
      <c r="AQ37" s="2433"/>
      <c r="AR37" s="2433"/>
      <c r="AS37" s="2433"/>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470" t="s">
        <v>1135</v>
      </c>
      <c r="B39" s="2471"/>
      <c r="C39" s="2471"/>
      <c r="D39" s="2471"/>
      <c r="E39" s="2471"/>
      <c r="F39" s="2471"/>
      <c r="G39" s="2471"/>
      <c r="H39" s="2471"/>
      <c r="I39" s="2471"/>
      <c r="J39" s="2471"/>
      <c r="K39" s="2471"/>
      <c r="L39" s="2471"/>
      <c r="M39" s="2471"/>
      <c r="N39" s="2471"/>
      <c r="O39" s="2471"/>
      <c r="P39" s="2471"/>
      <c r="Q39" s="2471"/>
      <c r="R39" s="2471"/>
      <c r="S39" s="2471"/>
      <c r="T39" s="2471"/>
      <c r="U39" s="2471"/>
      <c r="V39" s="2471"/>
      <c r="W39" s="2471"/>
      <c r="X39" s="2471"/>
      <c r="Y39" s="2471"/>
      <c r="Z39" s="2471"/>
      <c r="AA39" s="2471"/>
      <c r="AB39" s="2471"/>
      <c r="AC39" s="2471"/>
      <c r="AD39" s="2471"/>
      <c r="AE39" s="2471"/>
      <c r="AF39" s="2471"/>
      <c r="AG39" s="2471"/>
      <c r="AH39" s="2471"/>
      <c r="AI39" s="2471"/>
      <c r="AJ39" s="2471"/>
      <c r="AK39" s="2471"/>
      <c r="AL39" s="2471"/>
      <c r="AM39" s="2471"/>
      <c r="AN39" s="2471"/>
      <c r="AO39" s="2471"/>
      <c r="AP39" s="2471"/>
      <c r="AQ39" s="2471"/>
      <c r="AR39" s="2471"/>
      <c r="AS39" s="2471"/>
      <c r="AT39" s="2471"/>
      <c r="AU39" s="2471"/>
      <c r="AV39" s="5"/>
      <c r="AW39" s="15"/>
    </row>
    <row r="40" spans="1:49" ht="12" customHeight="1" x14ac:dyDescent="0.2">
      <c r="A40" s="1082"/>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c r="X40" s="1081"/>
      <c r="Y40" s="1081"/>
      <c r="Z40" s="1081"/>
      <c r="AA40" s="1081"/>
      <c r="AB40" s="1081"/>
      <c r="AC40" s="1081"/>
      <c r="AD40" s="1081"/>
      <c r="AE40" s="1081"/>
      <c r="AF40" s="1081"/>
      <c r="AG40" s="1081"/>
      <c r="AH40" s="1081"/>
      <c r="AI40" s="1081"/>
      <c r="AJ40" s="1081"/>
      <c r="AK40" s="1081"/>
      <c r="AL40" s="1081"/>
      <c r="AM40" s="1081"/>
      <c r="AN40" s="1081"/>
      <c r="AO40" s="1081"/>
      <c r="AP40" s="1081"/>
      <c r="AQ40" s="1081"/>
      <c r="AR40" s="1081"/>
      <c r="AS40" s="1081"/>
      <c r="AT40" s="1081"/>
      <c r="AU40" s="1081"/>
      <c r="AV40" s="5"/>
      <c r="AW40" s="15"/>
    </row>
    <row r="41" spans="1:49" ht="10.5" customHeight="1" x14ac:dyDescent="0.2">
      <c r="A41" s="2472"/>
      <c r="B41" s="2473"/>
      <c r="C41" s="2473"/>
      <c r="D41" s="2473"/>
      <c r="E41" s="2473"/>
      <c r="F41" s="2473"/>
      <c r="G41" s="2473"/>
      <c r="H41" s="2473"/>
      <c r="I41" s="2473"/>
      <c r="J41" s="2473"/>
      <c r="K41" s="2473"/>
      <c r="L41" s="2473"/>
      <c r="M41" s="2473"/>
      <c r="N41" s="2473"/>
      <c r="O41" s="2473"/>
      <c r="P41" s="2473"/>
      <c r="Q41" s="2473"/>
      <c r="R41" s="2473"/>
      <c r="S41" s="2473"/>
      <c r="T41" s="2473"/>
      <c r="U41" s="2473"/>
      <c r="V41" s="2473"/>
      <c r="W41" s="2473"/>
      <c r="X41" s="2473"/>
      <c r="Y41" s="2473"/>
      <c r="Z41" s="2473"/>
      <c r="AA41" s="2473"/>
      <c r="AB41" s="2473"/>
      <c r="AC41" s="2473"/>
      <c r="AD41" s="2473"/>
      <c r="AE41" s="2473"/>
      <c r="AF41" s="2473"/>
      <c r="AG41" s="2473"/>
      <c r="AH41" s="2473"/>
      <c r="AI41" s="2473"/>
      <c r="AJ41" s="2473"/>
      <c r="AK41" s="2473"/>
      <c r="AL41" s="2473"/>
      <c r="AM41" s="2473"/>
      <c r="AN41" s="2473"/>
      <c r="AO41" s="2473"/>
      <c r="AP41" s="2473"/>
      <c r="AQ41" s="2473"/>
      <c r="AR41" s="2473"/>
      <c r="AS41" s="2473"/>
      <c r="AT41" s="2473"/>
      <c r="AU41" s="2473"/>
      <c r="AV41" s="5"/>
      <c r="AW41" s="15"/>
    </row>
    <row r="42" spans="1:49" ht="15.75" customHeight="1" x14ac:dyDescent="0.2">
      <c r="A42" s="70" t="s">
        <v>518</v>
      </c>
      <c r="B42" s="648"/>
      <c r="C42" s="648"/>
      <c r="D42" s="648"/>
      <c r="E42" s="1025"/>
      <c r="F42" s="1350"/>
      <c r="G42" s="1350"/>
      <c r="H42" s="1350"/>
      <c r="I42" s="1350"/>
      <c r="J42" s="1350"/>
      <c r="K42" s="1350"/>
      <c r="L42" s="1350"/>
      <c r="M42" s="1350"/>
      <c r="N42" s="1350"/>
      <c r="O42" s="1350"/>
      <c r="P42" s="648"/>
      <c r="Q42" s="648"/>
      <c r="R42" s="648"/>
      <c r="S42" s="648"/>
      <c r="T42" s="648"/>
      <c r="U42" s="648"/>
      <c r="V42" s="648"/>
      <c r="W42" s="648"/>
      <c r="X42" s="648"/>
      <c r="Y42" s="18" t="s">
        <v>435</v>
      </c>
      <c r="Z42" s="69"/>
      <c r="AA42" s="69"/>
      <c r="AB42" s="69"/>
      <c r="AC42" s="69"/>
      <c r="AD42" s="69"/>
      <c r="AE42" s="69"/>
      <c r="AF42" s="69"/>
      <c r="AG42" s="69"/>
      <c r="AH42" s="69"/>
      <c r="AI42" s="69"/>
      <c r="AJ42" s="69"/>
      <c r="AK42" s="69"/>
      <c r="AL42" s="69"/>
      <c r="AM42" s="69"/>
      <c r="AN42" s="69"/>
      <c r="AO42" s="69"/>
      <c r="AP42" s="69"/>
      <c r="AQ42" s="648"/>
      <c r="AR42" s="648"/>
      <c r="AS42" s="648"/>
      <c r="AT42" s="648"/>
      <c r="AU42" s="648"/>
      <c r="AV42" s="657"/>
      <c r="AW42" s="15"/>
    </row>
    <row r="43" spans="1:49" x14ac:dyDescent="0.2">
      <c r="A43" s="656"/>
      <c r="B43" s="648"/>
      <c r="C43" s="648"/>
      <c r="D43" s="648"/>
      <c r="E43" s="648"/>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8" t="s">
        <v>520</v>
      </c>
      <c r="AH43" s="648"/>
      <c r="AI43" s="648"/>
      <c r="AJ43" s="648"/>
      <c r="AK43" s="648"/>
      <c r="AL43" s="648"/>
      <c r="AM43" s="648"/>
      <c r="AN43" s="648"/>
      <c r="AO43" s="648"/>
      <c r="AP43" s="648"/>
      <c r="AQ43" s="648"/>
      <c r="AR43" s="648"/>
      <c r="AS43" s="648"/>
      <c r="AT43" s="648"/>
      <c r="AU43" s="648"/>
      <c r="AV43" s="657"/>
      <c r="AW43" s="15"/>
    </row>
    <row r="44" spans="1:49" ht="8.25" customHeight="1" x14ac:dyDescent="0.2">
      <c r="A44" s="15"/>
      <c r="AV44" s="5"/>
      <c r="AW44" s="15"/>
    </row>
    <row r="45" spans="1:49" x14ac:dyDescent="0.2">
      <c r="A45" s="15"/>
      <c r="C45" s="18" t="s">
        <v>433</v>
      </c>
      <c r="E45" s="2113"/>
      <c r="F45" s="2113"/>
      <c r="G45" s="2113"/>
      <c r="H45" s="2113"/>
      <c r="I45" s="2113"/>
      <c r="J45" s="2113"/>
      <c r="Y45" s="18" t="s">
        <v>452</v>
      </c>
      <c r="AA45" s="2114"/>
      <c r="AB45" s="2114"/>
      <c r="AC45" s="2114"/>
      <c r="AD45" s="2114"/>
      <c r="AE45" s="2114"/>
      <c r="AF45" s="2114"/>
      <c r="AG45" s="2114"/>
      <c r="AH45" s="2114"/>
      <c r="AI45" s="2114"/>
      <c r="AJ45" s="2114"/>
      <c r="AK45" s="2114"/>
      <c r="AL45" s="2114"/>
      <c r="AM45" s="2115"/>
      <c r="AN45" s="2115"/>
      <c r="AO45" s="2115"/>
      <c r="AP45" s="2115"/>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QIdomk3V0BjSBVysioU3a2rB9V5841nyJ8E9e74+ID0n9ck72lCm/zP+uG17bZ9kNdcsSLJsBoHNYmVnNuvhEA==" saltValue="MP0sviXvuxerDzAv8PRwVw=="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B24" sqref="B24:K2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455" t="s">
        <v>157</v>
      </c>
      <c r="B1" s="2456"/>
      <c r="C1" s="2456"/>
      <c r="D1" s="2437" t="s">
        <v>1618</v>
      </c>
      <c r="E1" s="2438"/>
      <c r="F1" s="2438"/>
      <c r="G1" s="2438"/>
      <c r="H1" s="2438"/>
      <c r="I1" s="2438"/>
      <c r="J1" s="2438"/>
      <c r="K1" s="2438"/>
      <c r="L1" s="2438"/>
      <c r="M1" s="2438"/>
      <c r="N1" s="2438"/>
      <c r="O1" s="2438"/>
      <c r="P1" s="2438"/>
      <c r="Q1" s="2438"/>
      <c r="R1" s="2438"/>
      <c r="S1" s="2438"/>
      <c r="T1" s="2438"/>
      <c r="U1" s="2438"/>
      <c r="V1" s="2438"/>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457"/>
      <c r="B2" s="2458"/>
      <c r="C2" s="2458"/>
      <c r="D2" s="2439"/>
      <c r="E2" s="2439"/>
      <c r="F2" s="2439"/>
      <c r="G2" s="2439"/>
      <c r="H2" s="2439"/>
      <c r="I2" s="2439"/>
      <c r="J2" s="2439"/>
      <c r="K2" s="2439"/>
      <c r="L2" s="2439"/>
      <c r="M2" s="2439"/>
      <c r="N2" s="2439"/>
      <c r="O2" s="2439"/>
      <c r="P2" s="2439"/>
      <c r="Q2" s="2439"/>
      <c r="R2" s="2439"/>
      <c r="S2" s="2439"/>
      <c r="T2" s="2439"/>
      <c r="U2" s="2439"/>
      <c r="V2" s="2439"/>
      <c r="W2" s="84"/>
      <c r="X2" s="1"/>
      <c r="Y2" s="83"/>
      <c r="Z2" s="3" t="s">
        <v>1084</v>
      </c>
      <c r="AA2" s="1"/>
      <c r="AB2" s="1"/>
      <c r="AC2" s="1"/>
      <c r="AH2" s="1"/>
      <c r="AI2" s="1"/>
      <c r="AJ2" s="1"/>
      <c r="AK2" s="1"/>
      <c r="AL2" s="1"/>
      <c r="AR2" s="1"/>
      <c r="AS2" s="1"/>
      <c r="AT2" s="1"/>
      <c r="AU2" s="1"/>
      <c r="AV2" s="80"/>
    </row>
    <row r="3" spans="1:49" ht="10.5" customHeight="1" x14ac:dyDescent="0.2">
      <c r="A3" s="2457"/>
      <c r="B3" s="2458"/>
      <c r="C3" s="2458"/>
      <c r="D3" s="647"/>
      <c r="E3" s="2475"/>
      <c r="F3" s="2475"/>
      <c r="G3" s="2475"/>
      <c r="H3" s="2475"/>
      <c r="I3" s="2475"/>
      <c r="J3" s="2475"/>
      <c r="K3" s="2475"/>
      <c r="L3" s="2475"/>
      <c r="M3" s="2475"/>
      <c r="N3" s="2475"/>
      <c r="O3" s="2475"/>
      <c r="P3" s="2475"/>
      <c r="Q3" s="2475"/>
      <c r="R3" s="2475"/>
      <c r="S3" s="2475"/>
      <c r="T3" s="2475"/>
      <c r="U3" s="2475"/>
      <c r="V3" s="2475"/>
      <c r="W3" s="82"/>
      <c r="X3" s="1"/>
      <c r="AS3" s="1"/>
      <c r="AT3" s="1"/>
      <c r="AU3" s="1"/>
      <c r="AV3" s="80"/>
    </row>
    <row r="4" spans="1:49" ht="15.6" customHeight="1" x14ac:dyDescent="0.2">
      <c r="A4" s="2457"/>
      <c r="B4" s="2458"/>
      <c r="C4" s="2458"/>
      <c r="D4" s="647"/>
      <c r="E4" s="1968"/>
      <c r="F4" s="1968"/>
      <c r="G4" s="1968"/>
      <c r="H4" s="1968"/>
      <c r="I4" s="1968"/>
      <c r="J4" s="1968"/>
      <c r="K4" s="1968"/>
      <c r="L4" s="1968"/>
      <c r="M4" s="1968"/>
      <c r="N4" s="1968"/>
      <c r="O4" s="1968"/>
      <c r="P4" s="1968"/>
      <c r="Q4" s="1968"/>
      <c r="R4" s="1968"/>
      <c r="S4" s="1968"/>
      <c r="T4" s="1968"/>
      <c r="U4" s="1968"/>
      <c r="V4" s="1968"/>
      <c r="W4" s="82"/>
      <c r="X4" s="1"/>
      <c r="Y4" s="23" t="s">
        <v>1136</v>
      </c>
      <c r="Z4" s="1"/>
      <c r="AA4" s="1"/>
      <c r="AB4" s="1"/>
      <c r="AC4" s="1"/>
      <c r="AD4" s="1"/>
      <c r="AE4" s="1"/>
      <c r="AF4" s="1"/>
      <c r="AG4" s="1"/>
      <c r="AH4" s="1"/>
      <c r="AI4" s="1"/>
      <c r="AJ4" s="1"/>
      <c r="AK4" s="1"/>
      <c r="AL4" s="1"/>
      <c r="AP4" s="1968"/>
      <c r="AQ4" s="1968"/>
      <c r="AR4" s="1968"/>
      <c r="AS4" s="1968"/>
      <c r="AT4" s="1968"/>
      <c r="AU4" s="1968"/>
      <c r="AV4" s="80"/>
    </row>
    <row r="5" spans="1:49" ht="14.25" customHeight="1" x14ac:dyDescent="0.2">
      <c r="A5" s="2457"/>
      <c r="B5" s="2458"/>
      <c r="C5" s="2458"/>
      <c r="D5" s="647"/>
      <c r="E5" s="2129" t="s">
        <v>1127</v>
      </c>
      <c r="F5" s="2129"/>
      <c r="G5" s="2129"/>
      <c r="H5" s="2129"/>
      <c r="I5" s="2129"/>
      <c r="J5" s="2129"/>
      <c r="K5" s="2129"/>
      <c r="L5" s="2129"/>
      <c r="M5" s="2129"/>
      <c r="N5" s="2129"/>
      <c r="O5" s="2129"/>
      <c r="P5" s="2129"/>
      <c r="Q5" s="2129"/>
      <c r="R5" s="2129"/>
      <c r="S5" s="2129"/>
      <c r="T5" s="2129"/>
      <c r="U5" s="2129"/>
      <c r="V5" s="2129"/>
      <c r="W5" s="82"/>
      <c r="X5" s="1"/>
      <c r="Y5" s="18"/>
      <c r="AR5" s="1"/>
      <c r="AS5" s="1"/>
      <c r="AT5" s="1"/>
      <c r="AU5" s="1"/>
      <c r="AV5" s="80"/>
    </row>
    <row r="6" spans="1:49" ht="14.25" customHeight="1" x14ac:dyDescent="0.25">
      <c r="A6" s="2457"/>
      <c r="B6" s="2458"/>
      <c r="C6" s="2458"/>
      <c r="D6" s="647"/>
      <c r="E6" s="647"/>
      <c r="F6" s="647"/>
      <c r="G6" s="647"/>
      <c r="H6" s="647"/>
      <c r="I6" s="647"/>
      <c r="J6" s="647"/>
      <c r="K6" s="647"/>
      <c r="L6" s="647"/>
      <c r="M6" s="647"/>
      <c r="N6" s="647"/>
      <c r="O6" s="647"/>
      <c r="P6" s="647"/>
      <c r="Q6" s="647"/>
      <c r="R6" s="647"/>
      <c r="S6" s="647"/>
      <c r="T6" s="647"/>
      <c r="U6" s="647"/>
      <c r="V6" s="647"/>
      <c r="W6" s="82"/>
      <c r="X6" s="1"/>
      <c r="Y6" s="23" t="s">
        <v>1137</v>
      </c>
      <c r="Z6" s="1"/>
      <c r="AA6" s="1"/>
      <c r="AB6" s="1"/>
      <c r="AC6" s="1"/>
      <c r="AF6" s="81"/>
      <c r="AG6" s="1"/>
      <c r="AH6" s="1"/>
      <c r="AI6" s="2474"/>
      <c r="AJ6" s="1968"/>
      <c r="AK6" s="1968"/>
      <c r="AL6" s="1968"/>
      <c r="AM6" s="1968"/>
      <c r="AN6" s="1968"/>
      <c r="AO6" s="1968"/>
      <c r="AP6" s="1968"/>
      <c r="AQ6" s="1968"/>
      <c r="AU6" s="1"/>
      <c r="AV6" s="80"/>
    </row>
    <row r="7" spans="1:49" ht="6" customHeight="1" thickBot="1" x14ac:dyDescent="0.25">
      <c r="A7" s="2459"/>
      <c r="B7" s="2460"/>
      <c r="C7" s="2460"/>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451" t="s">
        <v>1138</v>
      </c>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c r="AO8" s="2452"/>
      <c r="AP8" s="2452"/>
      <c r="AQ8" s="2452"/>
      <c r="AR8" s="2452"/>
      <c r="AS8" s="2452"/>
      <c r="AT8" s="2452"/>
      <c r="AU8" s="2452"/>
      <c r="AV8" s="75"/>
      <c r="AW8" s="15"/>
    </row>
    <row r="9" spans="1:49" x14ac:dyDescent="0.2">
      <c r="A9" s="2124"/>
      <c r="B9" s="2122"/>
      <c r="C9" s="2122"/>
      <c r="D9" s="2122"/>
      <c r="E9" s="2122"/>
      <c r="F9" s="2122"/>
      <c r="G9" s="2122"/>
      <c r="H9" s="2122"/>
      <c r="I9" s="2122"/>
      <c r="J9" s="2122"/>
      <c r="K9" s="2122"/>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c r="AP9" s="2122"/>
      <c r="AQ9" s="2122"/>
      <c r="AR9" s="2122"/>
      <c r="AS9" s="2122"/>
      <c r="AT9" s="2122"/>
      <c r="AU9" s="2122"/>
      <c r="AV9" s="5"/>
      <c r="AW9" s="15"/>
    </row>
    <row r="10" spans="1:49" x14ac:dyDescent="0.2">
      <c r="A10" s="2124"/>
      <c r="B10" s="2122"/>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c r="AP10" s="2122"/>
      <c r="AQ10" s="2122"/>
      <c r="AR10" s="2122"/>
      <c r="AS10" s="2122"/>
      <c r="AT10" s="2122"/>
      <c r="AU10" s="2122"/>
      <c r="AV10" s="5"/>
      <c r="AW10" s="15"/>
    </row>
    <row r="11" spans="1:49" x14ac:dyDescent="0.2">
      <c r="A11" s="2124"/>
      <c r="B11" s="2122"/>
      <c r="C11" s="2122"/>
      <c r="D11" s="2122"/>
      <c r="E11" s="2122"/>
      <c r="F11" s="2122"/>
      <c r="G11" s="2122"/>
      <c r="H11" s="2122"/>
      <c r="I11" s="2122"/>
      <c r="J11" s="2122"/>
      <c r="K11" s="2122"/>
      <c r="L11" s="2122"/>
      <c r="M11" s="2122"/>
      <c r="N11" s="2122"/>
      <c r="O11" s="2122"/>
      <c r="P11" s="2122"/>
      <c r="Q11" s="2122"/>
      <c r="R11" s="2122"/>
      <c r="S11" s="2122"/>
      <c r="T11" s="2122"/>
      <c r="U11" s="2122"/>
      <c r="V11" s="2122"/>
      <c r="W11" s="2122"/>
      <c r="X11" s="2122"/>
      <c r="Y11" s="2122"/>
      <c r="Z11" s="2122"/>
      <c r="AA11" s="2122"/>
      <c r="AB11" s="2122"/>
      <c r="AC11" s="2122"/>
      <c r="AD11" s="2122"/>
      <c r="AE11" s="2122"/>
      <c r="AF11" s="2122"/>
      <c r="AG11" s="2122"/>
      <c r="AH11" s="2122"/>
      <c r="AI11" s="2122"/>
      <c r="AJ11" s="2122"/>
      <c r="AK11" s="2122"/>
      <c r="AL11" s="2122"/>
      <c r="AM11" s="2122"/>
      <c r="AN11" s="2122"/>
      <c r="AO11" s="2122"/>
      <c r="AP11" s="2122"/>
      <c r="AQ11" s="2122"/>
      <c r="AR11" s="2122"/>
      <c r="AS11" s="2122"/>
      <c r="AT11" s="2122"/>
      <c r="AU11" s="2122"/>
      <c r="AV11" s="5"/>
      <c r="AW11" s="15"/>
    </row>
    <row r="12" spans="1:49" x14ac:dyDescent="0.2">
      <c r="A12" s="2453"/>
      <c r="B12" s="2454"/>
      <c r="C12" s="2454"/>
      <c r="D12" s="2454"/>
      <c r="E12" s="2454"/>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4"/>
      <c r="AK12" s="2454"/>
      <c r="AL12" s="2454"/>
      <c r="AM12" s="2454"/>
      <c r="AN12" s="2454"/>
      <c r="AO12" s="2454"/>
      <c r="AP12" s="2454"/>
      <c r="AQ12" s="2454"/>
      <c r="AR12" s="2454"/>
      <c r="AS12" s="2454"/>
      <c r="AT12" s="2454"/>
      <c r="AU12" s="2454"/>
      <c r="AV12" s="6"/>
      <c r="AW12" s="15"/>
    </row>
    <row r="13" spans="1:49" ht="17.45" customHeight="1" x14ac:dyDescent="0.2">
      <c r="A13" s="2476" t="s">
        <v>1139</v>
      </c>
      <c r="B13" s="1074"/>
      <c r="C13" s="1074"/>
      <c r="D13" s="1074"/>
      <c r="E13" s="1074"/>
      <c r="F13" s="1074"/>
      <c r="G13" s="1074"/>
      <c r="H13" s="1074"/>
      <c r="I13" s="1074"/>
      <c r="J13" s="1074"/>
      <c r="K13" s="2477"/>
      <c r="L13" s="2448" t="s">
        <v>1066</v>
      </c>
      <c r="M13" s="2336"/>
      <c r="N13" s="2334" t="s">
        <v>1130</v>
      </c>
      <c r="O13" s="2356"/>
      <c r="P13" s="2356"/>
      <c r="Q13" s="2356"/>
      <c r="R13" s="2356"/>
      <c r="S13" s="2357"/>
      <c r="T13" s="2334" t="s">
        <v>1068</v>
      </c>
      <c r="U13" s="2462"/>
      <c r="V13" s="2463"/>
      <c r="W13" s="2334" t="s">
        <v>1069</v>
      </c>
      <c r="X13" s="2441"/>
      <c r="Y13" s="2442"/>
      <c r="Z13" s="2334" t="s">
        <v>1131</v>
      </c>
      <c r="AA13" s="2462"/>
      <c r="AB13" s="2462"/>
      <c r="AC13" s="2462"/>
      <c r="AD13" s="2462"/>
      <c r="AE13" s="2462"/>
      <c r="AF13" s="2462"/>
      <c r="AG13" s="2463"/>
      <c r="AH13" s="2334" t="s">
        <v>1132</v>
      </c>
      <c r="AI13" s="1643"/>
      <c r="AJ13" s="1643"/>
      <c r="AK13" s="1643"/>
      <c r="AL13" s="1643"/>
      <c r="AM13" s="2371"/>
      <c r="AN13" s="2334" t="s">
        <v>1133</v>
      </c>
      <c r="AO13" s="2363"/>
      <c r="AP13" s="2363"/>
      <c r="AQ13" s="2363"/>
      <c r="AR13" s="2363"/>
      <c r="AS13" s="2363"/>
      <c r="AT13" s="2363"/>
      <c r="AU13" s="2363"/>
      <c r="AV13" s="2367"/>
      <c r="AW13" s="15"/>
    </row>
    <row r="14" spans="1:49" ht="12" customHeight="1" x14ac:dyDescent="0.2">
      <c r="A14" s="1095"/>
      <c r="B14" s="1094"/>
      <c r="C14" s="1094"/>
      <c r="D14" s="1094"/>
      <c r="E14" s="1094"/>
      <c r="F14" s="1094"/>
      <c r="G14" s="1094"/>
      <c r="H14" s="1094"/>
      <c r="I14" s="1094"/>
      <c r="J14" s="1094"/>
      <c r="K14" s="1129"/>
      <c r="L14" s="2449"/>
      <c r="M14" s="2033"/>
      <c r="N14" s="2082"/>
      <c r="O14" s="2358"/>
      <c r="P14" s="2358"/>
      <c r="Q14" s="2358"/>
      <c r="R14" s="2358"/>
      <c r="S14" s="2359"/>
      <c r="T14" s="2464"/>
      <c r="U14" s="2465"/>
      <c r="V14" s="2466"/>
      <c r="W14" s="2443"/>
      <c r="X14" s="2116"/>
      <c r="Y14" s="2444"/>
      <c r="Z14" s="2464"/>
      <c r="AA14" s="2465"/>
      <c r="AB14" s="2465"/>
      <c r="AC14" s="2465"/>
      <c r="AD14" s="2465"/>
      <c r="AE14" s="2465"/>
      <c r="AF14" s="2465"/>
      <c r="AG14" s="2466"/>
      <c r="AH14" s="2432"/>
      <c r="AI14" s="2083"/>
      <c r="AJ14" s="2083"/>
      <c r="AK14" s="2083"/>
      <c r="AL14" s="2083"/>
      <c r="AM14" s="2084"/>
      <c r="AN14" s="2365"/>
      <c r="AO14" s="2366"/>
      <c r="AP14" s="2366"/>
      <c r="AQ14" s="2366"/>
      <c r="AR14" s="2366"/>
      <c r="AS14" s="2366"/>
      <c r="AT14" s="2366"/>
      <c r="AU14" s="2366"/>
      <c r="AV14" s="2367"/>
      <c r="AW14" s="15"/>
    </row>
    <row r="15" spans="1:49" ht="13.5" customHeight="1" x14ac:dyDescent="0.2">
      <c r="A15" s="16"/>
      <c r="B15" s="1"/>
      <c r="C15" s="1"/>
      <c r="D15" s="1"/>
      <c r="E15" s="2461"/>
      <c r="F15" s="2461"/>
      <c r="G15" s="2461"/>
      <c r="H15" s="2461"/>
      <c r="I15" s="1"/>
      <c r="J15" s="1"/>
      <c r="K15" s="1"/>
      <c r="L15" s="2449"/>
      <c r="M15" s="2033"/>
      <c r="N15" s="2082"/>
      <c r="O15" s="2358"/>
      <c r="P15" s="2358"/>
      <c r="Q15" s="2358"/>
      <c r="R15" s="2358"/>
      <c r="S15" s="2359"/>
      <c r="T15" s="2464"/>
      <c r="U15" s="2465"/>
      <c r="V15" s="2466"/>
      <c r="W15" s="2443"/>
      <c r="X15" s="2116"/>
      <c r="Y15" s="2444"/>
      <c r="Z15" s="2464"/>
      <c r="AA15" s="2465"/>
      <c r="AB15" s="2465"/>
      <c r="AC15" s="2465"/>
      <c r="AD15" s="2465"/>
      <c r="AE15" s="2465"/>
      <c r="AF15" s="2465"/>
      <c r="AG15" s="2466"/>
      <c r="AH15" s="2432"/>
      <c r="AI15" s="2083"/>
      <c r="AJ15" s="2083"/>
      <c r="AK15" s="2083"/>
      <c r="AL15" s="2083"/>
      <c r="AM15" s="2084"/>
      <c r="AN15" s="2365"/>
      <c r="AO15" s="2366"/>
      <c r="AP15" s="2366"/>
      <c r="AQ15" s="2366"/>
      <c r="AR15" s="2366"/>
      <c r="AS15" s="2366"/>
      <c r="AT15" s="2366"/>
      <c r="AU15" s="2366"/>
      <c r="AV15" s="2367"/>
      <c r="AW15" s="15"/>
    </row>
    <row r="16" spans="1:49" ht="10.15" customHeight="1" x14ac:dyDescent="0.2">
      <c r="A16" s="16"/>
      <c r="B16" s="1"/>
      <c r="C16" s="1"/>
      <c r="D16" s="1"/>
      <c r="E16" s="1"/>
      <c r="F16" s="1"/>
      <c r="G16" s="1"/>
      <c r="H16" s="1"/>
      <c r="I16" s="1"/>
      <c r="J16" s="1"/>
      <c r="K16" s="1"/>
      <c r="L16" s="2450"/>
      <c r="M16" s="2030"/>
      <c r="N16" s="2360"/>
      <c r="O16" s="2361"/>
      <c r="P16" s="2361"/>
      <c r="Q16" s="2361"/>
      <c r="R16" s="2361"/>
      <c r="S16" s="2362"/>
      <c r="T16" s="2467"/>
      <c r="U16" s="2468"/>
      <c r="V16" s="2469"/>
      <c r="W16" s="2445"/>
      <c r="X16" s="2446"/>
      <c r="Y16" s="2447"/>
      <c r="Z16" s="2467"/>
      <c r="AA16" s="2468"/>
      <c r="AB16" s="2468"/>
      <c r="AC16" s="2468"/>
      <c r="AD16" s="2468"/>
      <c r="AE16" s="2468"/>
      <c r="AF16" s="2468"/>
      <c r="AG16" s="2469"/>
      <c r="AH16" s="2085"/>
      <c r="AI16" s="2086"/>
      <c r="AJ16" s="2086"/>
      <c r="AK16" s="2086"/>
      <c r="AL16" s="2086"/>
      <c r="AM16" s="2087"/>
      <c r="AN16" s="2368"/>
      <c r="AO16" s="2369"/>
      <c r="AP16" s="2369"/>
      <c r="AQ16" s="2369"/>
      <c r="AR16" s="2369"/>
      <c r="AS16" s="2369"/>
      <c r="AT16" s="2369"/>
      <c r="AU16" s="2369"/>
      <c r="AV16" s="2370"/>
      <c r="AW16" s="15"/>
    </row>
    <row r="17" spans="1:49" ht="13.35" customHeight="1" x14ac:dyDescent="0.2">
      <c r="A17" s="74"/>
      <c r="B17" s="73" t="s">
        <v>15</v>
      </c>
      <c r="C17" s="73"/>
      <c r="D17" s="73"/>
      <c r="E17" s="73"/>
      <c r="F17" s="73"/>
      <c r="G17" s="73"/>
      <c r="H17" s="73"/>
      <c r="I17" s="73"/>
      <c r="J17" s="73"/>
      <c r="K17" s="73"/>
      <c r="L17" s="2018"/>
      <c r="M17" s="2020"/>
      <c r="N17" s="2391"/>
      <c r="O17" s="2415"/>
      <c r="P17" s="2415"/>
      <c r="Q17" s="2415"/>
      <c r="R17" s="2415"/>
      <c r="S17" s="2416"/>
      <c r="T17" s="2391"/>
      <c r="U17" s="2392"/>
      <c r="V17" s="2393"/>
      <c r="W17" s="2391"/>
      <c r="X17" s="2392"/>
      <c r="Y17" s="2393"/>
      <c r="Z17" s="2400"/>
      <c r="AA17" s="2401"/>
      <c r="AB17" s="2401"/>
      <c r="AC17" s="2401"/>
      <c r="AD17" s="2401"/>
      <c r="AE17" s="2401"/>
      <c r="AF17" s="2401"/>
      <c r="AG17" s="2402"/>
      <c r="AH17" s="2478"/>
      <c r="AI17" s="2415"/>
      <c r="AJ17" s="2415"/>
      <c r="AK17" s="2415"/>
      <c r="AL17" s="2415"/>
      <c r="AM17" s="2416"/>
      <c r="AN17" s="2391"/>
      <c r="AO17" s="2415"/>
      <c r="AP17" s="2415"/>
      <c r="AQ17" s="2415"/>
      <c r="AR17" s="2415"/>
      <c r="AS17" s="2415"/>
      <c r="AT17" s="2415"/>
      <c r="AU17" s="2415"/>
      <c r="AV17" s="2416"/>
      <c r="AW17" s="15"/>
    </row>
    <row r="18" spans="1:49" ht="13.35" customHeight="1" x14ac:dyDescent="0.2">
      <c r="A18" s="70"/>
      <c r="B18" s="2390"/>
      <c r="C18" s="2390"/>
      <c r="D18" s="2390"/>
      <c r="E18" s="2390"/>
      <c r="F18" s="2390"/>
      <c r="G18" s="2390"/>
      <c r="H18" s="2390"/>
      <c r="I18" s="2390"/>
      <c r="J18" s="2390"/>
      <c r="K18" s="2390"/>
      <c r="L18" s="2479"/>
      <c r="M18" s="2480"/>
      <c r="N18" s="2417"/>
      <c r="O18" s="2418"/>
      <c r="P18" s="2418"/>
      <c r="Q18" s="2418"/>
      <c r="R18" s="2418"/>
      <c r="S18" s="2419"/>
      <c r="T18" s="2394"/>
      <c r="U18" s="2395"/>
      <c r="V18" s="2396"/>
      <c r="W18" s="2394"/>
      <c r="X18" s="2395"/>
      <c r="Y18" s="2396"/>
      <c r="Z18" s="2403"/>
      <c r="AA18" s="2404"/>
      <c r="AB18" s="2404"/>
      <c r="AC18" s="2404"/>
      <c r="AD18" s="2404"/>
      <c r="AE18" s="2404"/>
      <c r="AF18" s="2404"/>
      <c r="AG18" s="2405"/>
      <c r="AH18" s="2417"/>
      <c r="AI18" s="2418"/>
      <c r="AJ18" s="2418"/>
      <c r="AK18" s="2418"/>
      <c r="AL18" s="2418"/>
      <c r="AM18" s="2419"/>
      <c r="AN18" s="2417"/>
      <c r="AO18" s="2418"/>
      <c r="AP18" s="2418"/>
      <c r="AQ18" s="2418"/>
      <c r="AR18" s="2418"/>
      <c r="AS18" s="2418"/>
      <c r="AT18" s="2418"/>
      <c r="AU18" s="2418"/>
      <c r="AV18" s="2419"/>
      <c r="AW18" s="15"/>
    </row>
    <row r="19" spans="1:49" ht="13.35" customHeight="1" x14ac:dyDescent="0.2">
      <c r="A19" s="70"/>
      <c r="B19" s="18" t="s">
        <v>1134</v>
      </c>
      <c r="C19" s="18"/>
      <c r="D19" s="18"/>
      <c r="E19" s="18"/>
      <c r="F19" s="18"/>
      <c r="G19" s="18"/>
      <c r="H19" s="18"/>
      <c r="I19" s="18"/>
      <c r="J19" s="18"/>
      <c r="K19" s="18"/>
      <c r="L19" s="2479"/>
      <c r="M19" s="2480"/>
      <c r="N19" s="2417"/>
      <c r="O19" s="2418"/>
      <c r="P19" s="2418"/>
      <c r="Q19" s="2418"/>
      <c r="R19" s="2418"/>
      <c r="S19" s="2419"/>
      <c r="T19" s="2394"/>
      <c r="U19" s="2395"/>
      <c r="V19" s="2396"/>
      <c r="W19" s="2394"/>
      <c r="X19" s="2395"/>
      <c r="Y19" s="2396"/>
      <c r="Z19" s="2403"/>
      <c r="AA19" s="2404"/>
      <c r="AB19" s="2404"/>
      <c r="AC19" s="2404"/>
      <c r="AD19" s="2404"/>
      <c r="AE19" s="2404"/>
      <c r="AF19" s="2404"/>
      <c r="AG19" s="2405"/>
      <c r="AH19" s="2417"/>
      <c r="AI19" s="2418"/>
      <c r="AJ19" s="2418"/>
      <c r="AK19" s="2418"/>
      <c r="AL19" s="2418"/>
      <c r="AM19" s="2419"/>
      <c r="AN19" s="2417"/>
      <c r="AO19" s="2418"/>
      <c r="AP19" s="2418"/>
      <c r="AQ19" s="2418"/>
      <c r="AR19" s="2418"/>
      <c r="AS19" s="2418"/>
      <c r="AT19" s="2418"/>
      <c r="AU19" s="2418"/>
      <c r="AV19" s="2419"/>
      <c r="AW19" s="15"/>
    </row>
    <row r="20" spans="1:49" ht="13.35" customHeight="1" x14ac:dyDescent="0.2">
      <c r="A20" s="70"/>
      <c r="B20" s="2390"/>
      <c r="C20" s="2390"/>
      <c r="D20" s="2390"/>
      <c r="E20" s="2390"/>
      <c r="F20" s="2390"/>
      <c r="G20" s="2390"/>
      <c r="H20" s="2390"/>
      <c r="I20" s="2390"/>
      <c r="J20" s="2390"/>
      <c r="K20" s="2390"/>
      <c r="L20" s="2009"/>
      <c r="M20" s="2481"/>
      <c r="N20" s="2420"/>
      <c r="O20" s="2421"/>
      <c r="P20" s="2421"/>
      <c r="Q20" s="2421"/>
      <c r="R20" s="2421"/>
      <c r="S20" s="2422"/>
      <c r="T20" s="2394"/>
      <c r="U20" s="2395"/>
      <c r="V20" s="2396"/>
      <c r="W20" s="2394"/>
      <c r="X20" s="2395"/>
      <c r="Y20" s="2396"/>
      <c r="Z20" s="2403"/>
      <c r="AA20" s="2404"/>
      <c r="AB20" s="2404"/>
      <c r="AC20" s="2404"/>
      <c r="AD20" s="2404"/>
      <c r="AE20" s="2404"/>
      <c r="AF20" s="2404"/>
      <c r="AG20" s="2405"/>
      <c r="AH20" s="2420"/>
      <c r="AI20" s="2421"/>
      <c r="AJ20" s="2421"/>
      <c r="AK20" s="2421"/>
      <c r="AL20" s="2421"/>
      <c r="AM20" s="2422"/>
      <c r="AN20" s="2420"/>
      <c r="AO20" s="2421"/>
      <c r="AP20" s="2421"/>
      <c r="AQ20" s="2421"/>
      <c r="AR20" s="2421"/>
      <c r="AS20" s="2421"/>
      <c r="AT20" s="2421"/>
      <c r="AU20" s="2421"/>
      <c r="AV20" s="2422"/>
      <c r="AW20" s="15"/>
    </row>
    <row r="21" spans="1:49" ht="13.35" customHeight="1" x14ac:dyDescent="0.2">
      <c r="A21" s="74"/>
      <c r="B21" s="73" t="s">
        <v>15</v>
      </c>
      <c r="C21" s="73"/>
      <c r="D21" s="73"/>
      <c r="E21" s="73"/>
      <c r="F21" s="73"/>
      <c r="G21" s="73"/>
      <c r="H21" s="73"/>
      <c r="I21" s="73"/>
      <c r="J21" s="73"/>
      <c r="K21" s="73"/>
      <c r="L21" s="2018"/>
      <c r="M21" s="2020"/>
      <c r="N21" s="2391"/>
      <c r="O21" s="2415"/>
      <c r="P21" s="2415"/>
      <c r="Q21" s="2415"/>
      <c r="R21" s="2415"/>
      <c r="S21" s="2416"/>
      <c r="T21" s="2391"/>
      <c r="U21" s="2392"/>
      <c r="V21" s="2393"/>
      <c r="W21" s="2391"/>
      <c r="X21" s="2392"/>
      <c r="Y21" s="2393"/>
      <c r="Z21" s="2400"/>
      <c r="AA21" s="2401"/>
      <c r="AB21" s="2401"/>
      <c r="AC21" s="2401"/>
      <c r="AD21" s="2401"/>
      <c r="AE21" s="2401"/>
      <c r="AF21" s="2401"/>
      <c r="AG21" s="2402"/>
      <c r="AH21" s="2478"/>
      <c r="AI21" s="2415"/>
      <c r="AJ21" s="2415"/>
      <c r="AK21" s="2415"/>
      <c r="AL21" s="2415"/>
      <c r="AM21" s="2416"/>
      <c r="AN21" s="2391"/>
      <c r="AO21" s="2415"/>
      <c r="AP21" s="2415"/>
      <c r="AQ21" s="2415"/>
      <c r="AR21" s="2415"/>
      <c r="AS21" s="2415"/>
      <c r="AT21" s="2415"/>
      <c r="AU21" s="2415"/>
      <c r="AV21" s="2416"/>
      <c r="AW21" s="15"/>
    </row>
    <row r="22" spans="1:49" ht="13.35" customHeight="1" x14ac:dyDescent="0.2">
      <c r="A22" s="70"/>
      <c r="B22" s="2390"/>
      <c r="C22" s="2390"/>
      <c r="D22" s="2390"/>
      <c r="E22" s="2390"/>
      <c r="F22" s="2390"/>
      <c r="G22" s="2390"/>
      <c r="H22" s="2390"/>
      <c r="I22" s="2390"/>
      <c r="J22" s="2390"/>
      <c r="K22" s="2390"/>
      <c r="L22" s="2479"/>
      <c r="M22" s="2480"/>
      <c r="N22" s="2417"/>
      <c r="O22" s="2418"/>
      <c r="P22" s="2418"/>
      <c r="Q22" s="2418"/>
      <c r="R22" s="2418"/>
      <c r="S22" s="2419"/>
      <c r="T22" s="2394"/>
      <c r="U22" s="2395"/>
      <c r="V22" s="2396"/>
      <c r="W22" s="2394"/>
      <c r="X22" s="2395"/>
      <c r="Y22" s="2396"/>
      <c r="Z22" s="2403"/>
      <c r="AA22" s="2404"/>
      <c r="AB22" s="2404"/>
      <c r="AC22" s="2404"/>
      <c r="AD22" s="2404"/>
      <c r="AE22" s="2404"/>
      <c r="AF22" s="2404"/>
      <c r="AG22" s="2405"/>
      <c r="AH22" s="2417"/>
      <c r="AI22" s="2418"/>
      <c r="AJ22" s="2418"/>
      <c r="AK22" s="2418"/>
      <c r="AL22" s="2418"/>
      <c r="AM22" s="2419"/>
      <c r="AN22" s="2417"/>
      <c r="AO22" s="2418"/>
      <c r="AP22" s="2418"/>
      <c r="AQ22" s="2418"/>
      <c r="AR22" s="2418"/>
      <c r="AS22" s="2418"/>
      <c r="AT22" s="2418"/>
      <c r="AU22" s="2418"/>
      <c r="AV22" s="2419"/>
      <c r="AW22" s="15"/>
    </row>
    <row r="23" spans="1:49" ht="13.35" customHeight="1" x14ac:dyDescent="0.2">
      <c r="A23" s="70"/>
      <c r="B23" s="18" t="s">
        <v>1134</v>
      </c>
      <c r="C23" s="18"/>
      <c r="D23" s="18"/>
      <c r="E23" s="18"/>
      <c r="F23" s="18"/>
      <c r="G23" s="18"/>
      <c r="H23" s="18"/>
      <c r="I23" s="18"/>
      <c r="J23" s="18"/>
      <c r="K23" s="18"/>
      <c r="L23" s="2479"/>
      <c r="M23" s="2480"/>
      <c r="N23" s="2417"/>
      <c r="O23" s="2418"/>
      <c r="P23" s="2418"/>
      <c r="Q23" s="2418"/>
      <c r="R23" s="2418"/>
      <c r="S23" s="2419"/>
      <c r="T23" s="2394"/>
      <c r="U23" s="2395"/>
      <c r="V23" s="2396"/>
      <c r="W23" s="2394"/>
      <c r="X23" s="2395"/>
      <c r="Y23" s="2396"/>
      <c r="Z23" s="2403"/>
      <c r="AA23" s="2404"/>
      <c r="AB23" s="2404"/>
      <c r="AC23" s="2404"/>
      <c r="AD23" s="2404"/>
      <c r="AE23" s="2404"/>
      <c r="AF23" s="2404"/>
      <c r="AG23" s="2405"/>
      <c r="AH23" s="2417"/>
      <c r="AI23" s="2418"/>
      <c r="AJ23" s="2418"/>
      <c r="AK23" s="2418"/>
      <c r="AL23" s="2418"/>
      <c r="AM23" s="2419"/>
      <c r="AN23" s="2417"/>
      <c r="AO23" s="2418"/>
      <c r="AP23" s="2418"/>
      <c r="AQ23" s="2418"/>
      <c r="AR23" s="2418"/>
      <c r="AS23" s="2418"/>
      <c r="AT23" s="2418"/>
      <c r="AU23" s="2418"/>
      <c r="AV23" s="2419"/>
      <c r="AW23" s="15"/>
    </row>
    <row r="24" spans="1:49" ht="13.35" customHeight="1" x14ac:dyDescent="0.2">
      <c r="A24" s="70"/>
      <c r="B24" s="2390"/>
      <c r="C24" s="2390"/>
      <c r="D24" s="2390"/>
      <c r="E24" s="2390"/>
      <c r="F24" s="2390"/>
      <c r="G24" s="2390"/>
      <c r="H24" s="2390"/>
      <c r="I24" s="2390"/>
      <c r="J24" s="2390"/>
      <c r="K24" s="2390"/>
      <c r="L24" s="2009"/>
      <c r="M24" s="2481"/>
      <c r="N24" s="2420"/>
      <c r="O24" s="2421"/>
      <c r="P24" s="2421"/>
      <c r="Q24" s="2421"/>
      <c r="R24" s="2421"/>
      <c r="S24" s="2422"/>
      <c r="T24" s="2394"/>
      <c r="U24" s="2395"/>
      <c r="V24" s="2396"/>
      <c r="W24" s="2394"/>
      <c r="X24" s="2395"/>
      <c r="Y24" s="2396"/>
      <c r="Z24" s="2403"/>
      <c r="AA24" s="2404"/>
      <c r="AB24" s="2404"/>
      <c r="AC24" s="2404"/>
      <c r="AD24" s="2404"/>
      <c r="AE24" s="2404"/>
      <c r="AF24" s="2404"/>
      <c r="AG24" s="2405"/>
      <c r="AH24" s="2420"/>
      <c r="AI24" s="2421"/>
      <c r="AJ24" s="2421"/>
      <c r="AK24" s="2421"/>
      <c r="AL24" s="2421"/>
      <c r="AM24" s="2422"/>
      <c r="AN24" s="2420"/>
      <c r="AO24" s="2421"/>
      <c r="AP24" s="2421"/>
      <c r="AQ24" s="2421"/>
      <c r="AR24" s="2421"/>
      <c r="AS24" s="2421"/>
      <c r="AT24" s="2421"/>
      <c r="AU24" s="2421"/>
      <c r="AV24" s="2422"/>
      <c r="AW24" s="15"/>
    </row>
    <row r="25" spans="1:49" ht="13.35" customHeight="1" x14ac:dyDescent="0.2">
      <c r="A25" s="74"/>
      <c r="B25" s="73" t="s">
        <v>15</v>
      </c>
      <c r="C25" s="73"/>
      <c r="D25" s="73"/>
      <c r="E25" s="73"/>
      <c r="F25" s="73"/>
      <c r="G25" s="73"/>
      <c r="H25" s="73"/>
      <c r="I25" s="73"/>
      <c r="J25" s="73"/>
      <c r="K25" s="73"/>
      <c r="L25" s="2018"/>
      <c r="M25" s="2020"/>
      <c r="N25" s="2391"/>
      <c r="O25" s="2415"/>
      <c r="P25" s="2415"/>
      <c r="Q25" s="2415"/>
      <c r="R25" s="2415"/>
      <c r="S25" s="2416"/>
      <c r="T25" s="2391"/>
      <c r="U25" s="2392"/>
      <c r="V25" s="2393"/>
      <c r="W25" s="2391"/>
      <c r="X25" s="2392"/>
      <c r="Y25" s="2393"/>
      <c r="Z25" s="2400"/>
      <c r="AA25" s="2401"/>
      <c r="AB25" s="2401"/>
      <c r="AC25" s="2401"/>
      <c r="AD25" s="2401"/>
      <c r="AE25" s="2401"/>
      <c r="AF25" s="2401"/>
      <c r="AG25" s="2402"/>
      <c r="AH25" s="2478"/>
      <c r="AI25" s="2415"/>
      <c r="AJ25" s="2415"/>
      <c r="AK25" s="2415"/>
      <c r="AL25" s="2415"/>
      <c r="AM25" s="2416"/>
      <c r="AN25" s="2391"/>
      <c r="AO25" s="2415"/>
      <c r="AP25" s="2415"/>
      <c r="AQ25" s="2415"/>
      <c r="AR25" s="2415"/>
      <c r="AS25" s="2415"/>
      <c r="AT25" s="2415"/>
      <c r="AU25" s="2415"/>
      <c r="AV25" s="2416"/>
      <c r="AW25" s="15"/>
    </row>
    <row r="26" spans="1:49" ht="13.35" customHeight="1" x14ac:dyDescent="0.2">
      <c r="A26" s="70"/>
      <c r="B26" s="2390"/>
      <c r="C26" s="2390"/>
      <c r="D26" s="2390"/>
      <c r="E26" s="2390"/>
      <c r="F26" s="2390"/>
      <c r="G26" s="2390"/>
      <c r="H26" s="2390"/>
      <c r="I26" s="2390"/>
      <c r="J26" s="2390"/>
      <c r="K26" s="2390"/>
      <c r="L26" s="2479"/>
      <c r="M26" s="2480"/>
      <c r="N26" s="2417"/>
      <c r="O26" s="2418"/>
      <c r="P26" s="2418"/>
      <c r="Q26" s="2418"/>
      <c r="R26" s="2418"/>
      <c r="S26" s="2419"/>
      <c r="T26" s="2394"/>
      <c r="U26" s="2395"/>
      <c r="V26" s="2396"/>
      <c r="W26" s="2394"/>
      <c r="X26" s="2395"/>
      <c r="Y26" s="2396"/>
      <c r="Z26" s="2403"/>
      <c r="AA26" s="2404"/>
      <c r="AB26" s="2404"/>
      <c r="AC26" s="2404"/>
      <c r="AD26" s="2404"/>
      <c r="AE26" s="2404"/>
      <c r="AF26" s="2404"/>
      <c r="AG26" s="2405"/>
      <c r="AH26" s="2417"/>
      <c r="AI26" s="2418"/>
      <c r="AJ26" s="2418"/>
      <c r="AK26" s="2418"/>
      <c r="AL26" s="2418"/>
      <c r="AM26" s="2419"/>
      <c r="AN26" s="2417"/>
      <c r="AO26" s="2418"/>
      <c r="AP26" s="2418"/>
      <c r="AQ26" s="2418"/>
      <c r="AR26" s="2418"/>
      <c r="AS26" s="2418"/>
      <c r="AT26" s="2418"/>
      <c r="AU26" s="2418"/>
      <c r="AV26" s="2419"/>
      <c r="AW26" s="15"/>
    </row>
    <row r="27" spans="1:49" ht="13.35" customHeight="1" x14ac:dyDescent="0.2">
      <c r="A27" s="70"/>
      <c r="B27" s="18" t="s">
        <v>1134</v>
      </c>
      <c r="C27" s="18"/>
      <c r="D27" s="18"/>
      <c r="E27" s="18"/>
      <c r="F27" s="18"/>
      <c r="G27" s="18"/>
      <c r="H27" s="18"/>
      <c r="I27" s="18"/>
      <c r="J27" s="18"/>
      <c r="K27" s="18"/>
      <c r="L27" s="2479"/>
      <c r="M27" s="2480"/>
      <c r="N27" s="2417"/>
      <c r="O27" s="2418"/>
      <c r="P27" s="2418"/>
      <c r="Q27" s="2418"/>
      <c r="R27" s="2418"/>
      <c r="S27" s="2419"/>
      <c r="T27" s="2394"/>
      <c r="U27" s="2395"/>
      <c r="V27" s="2396"/>
      <c r="W27" s="2394"/>
      <c r="X27" s="2395"/>
      <c r="Y27" s="2396"/>
      <c r="Z27" s="2403"/>
      <c r="AA27" s="2404"/>
      <c r="AB27" s="2404"/>
      <c r="AC27" s="2404"/>
      <c r="AD27" s="2404"/>
      <c r="AE27" s="2404"/>
      <c r="AF27" s="2404"/>
      <c r="AG27" s="2405"/>
      <c r="AH27" s="2417"/>
      <c r="AI27" s="2418"/>
      <c r="AJ27" s="2418"/>
      <c r="AK27" s="2418"/>
      <c r="AL27" s="2418"/>
      <c r="AM27" s="2419"/>
      <c r="AN27" s="2417"/>
      <c r="AO27" s="2418"/>
      <c r="AP27" s="2418"/>
      <c r="AQ27" s="2418"/>
      <c r="AR27" s="2418"/>
      <c r="AS27" s="2418"/>
      <c r="AT27" s="2418"/>
      <c r="AU27" s="2418"/>
      <c r="AV27" s="2419"/>
      <c r="AW27" s="15"/>
    </row>
    <row r="28" spans="1:49" ht="13.35" customHeight="1" x14ac:dyDescent="0.2">
      <c r="A28" s="70"/>
      <c r="B28" s="2390"/>
      <c r="C28" s="2390"/>
      <c r="D28" s="2390"/>
      <c r="E28" s="2390"/>
      <c r="F28" s="2390"/>
      <c r="G28" s="2390"/>
      <c r="H28" s="2390"/>
      <c r="I28" s="2390"/>
      <c r="J28" s="2390"/>
      <c r="K28" s="2390"/>
      <c r="L28" s="2009"/>
      <c r="M28" s="2481"/>
      <c r="N28" s="2420"/>
      <c r="O28" s="2421"/>
      <c r="P28" s="2421"/>
      <c r="Q28" s="2421"/>
      <c r="R28" s="2421"/>
      <c r="S28" s="2422"/>
      <c r="T28" s="2394"/>
      <c r="U28" s="2395"/>
      <c r="V28" s="2396"/>
      <c r="W28" s="2394"/>
      <c r="X28" s="2395"/>
      <c r="Y28" s="2396"/>
      <c r="Z28" s="2403"/>
      <c r="AA28" s="2404"/>
      <c r="AB28" s="2404"/>
      <c r="AC28" s="2404"/>
      <c r="AD28" s="2404"/>
      <c r="AE28" s="2404"/>
      <c r="AF28" s="2404"/>
      <c r="AG28" s="2405"/>
      <c r="AH28" s="2420"/>
      <c r="AI28" s="2421"/>
      <c r="AJ28" s="2421"/>
      <c r="AK28" s="2421"/>
      <c r="AL28" s="2421"/>
      <c r="AM28" s="2422"/>
      <c r="AN28" s="2420"/>
      <c r="AO28" s="2421"/>
      <c r="AP28" s="2421"/>
      <c r="AQ28" s="2421"/>
      <c r="AR28" s="2421"/>
      <c r="AS28" s="2421"/>
      <c r="AT28" s="2421"/>
      <c r="AU28" s="2421"/>
      <c r="AV28" s="2422"/>
      <c r="AW28" s="15"/>
    </row>
    <row r="29" spans="1:49" ht="13.35" customHeight="1" x14ac:dyDescent="0.2">
      <c r="A29" s="74"/>
      <c r="B29" s="73" t="s">
        <v>15</v>
      </c>
      <c r="C29" s="73"/>
      <c r="D29" s="73"/>
      <c r="E29" s="73"/>
      <c r="F29" s="73"/>
      <c r="G29" s="73"/>
      <c r="H29" s="73"/>
      <c r="I29" s="73"/>
      <c r="J29" s="73"/>
      <c r="K29" s="73"/>
      <c r="L29" s="2018"/>
      <c r="M29" s="2020"/>
      <c r="N29" s="2391"/>
      <c r="O29" s="2415"/>
      <c r="P29" s="2415"/>
      <c r="Q29" s="2415"/>
      <c r="R29" s="2415"/>
      <c r="S29" s="2416"/>
      <c r="T29" s="2391"/>
      <c r="U29" s="2392"/>
      <c r="V29" s="2393"/>
      <c r="W29" s="2391"/>
      <c r="X29" s="2392"/>
      <c r="Y29" s="2393"/>
      <c r="Z29" s="2400"/>
      <c r="AA29" s="2401"/>
      <c r="AB29" s="2401"/>
      <c r="AC29" s="2401"/>
      <c r="AD29" s="2401"/>
      <c r="AE29" s="2401"/>
      <c r="AF29" s="2401"/>
      <c r="AG29" s="2402"/>
      <c r="AH29" s="2478"/>
      <c r="AI29" s="2415"/>
      <c r="AJ29" s="2415"/>
      <c r="AK29" s="2415"/>
      <c r="AL29" s="2415"/>
      <c r="AM29" s="2416"/>
      <c r="AN29" s="2391"/>
      <c r="AO29" s="2415"/>
      <c r="AP29" s="2415"/>
      <c r="AQ29" s="2415"/>
      <c r="AR29" s="2415"/>
      <c r="AS29" s="2415"/>
      <c r="AT29" s="2415"/>
      <c r="AU29" s="2415"/>
      <c r="AV29" s="2416"/>
      <c r="AW29" s="15"/>
    </row>
    <row r="30" spans="1:49" ht="13.35" customHeight="1" x14ac:dyDescent="0.2">
      <c r="A30" s="70"/>
      <c r="B30" s="2390"/>
      <c r="C30" s="2390"/>
      <c r="D30" s="2390"/>
      <c r="E30" s="2390"/>
      <c r="F30" s="2390"/>
      <c r="G30" s="2390"/>
      <c r="H30" s="2390"/>
      <c r="I30" s="2390"/>
      <c r="J30" s="2390"/>
      <c r="K30" s="2390"/>
      <c r="L30" s="2479"/>
      <c r="M30" s="2480"/>
      <c r="N30" s="2417"/>
      <c r="O30" s="2418"/>
      <c r="P30" s="2418"/>
      <c r="Q30" s="2418"/>
      <c r="R30" s="2418"/>
      <c r="S30" s="2419"/>
      <c r="T30" s="2394"/>
      <c r="U30" s="2395"/>
      <c r="V30" s="2396"/>
      <c r="W30" s="2394"/>
      <c r="X30" s="2395"/>
      <c r="Y30" s="2396"/>
      <c r="Z30" s="2403"/>
      <c r="AA30" s="2404"/>
      <c r="AB30" s="2404"/>
      <c r="AC30" s="2404"/>
      <c r="AD30" s="2404"/>
      <c r="AE30" s="2404"/>
      <c r="AF30" s="2404"/>
      <c r="AG30" s="2405"/>
      <c r="AH30" s="2417"/>
      <c r="AI30" s="2418"/>
      <c r="AJ30" s="2418"/>
      <c r="AK30" s="2418"/>
      <c r="AL30" s="2418"/>
      <c r="AM30" s="2419"/>
      <c r="AN30" s="2417"/>
      <c r="AO30" s="2418"/>
      <c r="AP30" s="2418"/>
      <c r="AQ30" s="2418"/>
      <c r="AR30" s="2418"/>
      <c r="AS30" s="2418"/>
      <c r="AT30" s="2418"/>
      <c r="AU30" s="2418"/>
      <c r="AV30" s="2419"/>
      <c r="AW30" s="15"/>
    </row>
    <row r="31" spans="1:49" ht="13.35" customHeight="1" x14ac:dyDescent="0.2">
      <c r="A31" s="70"/>
      <c r="B31" s="18" t="s">
        <v>1134</v>
      </c>
      <c r="C31" s="18"/>
      <c r="D31" s="18"/>
      <c r="E31" s="18"/>
      <c r="F31" s="18"/>
      <c r="G31" s="18"/>
      <c r="H31" s="18"/>
      <c r="I31" s="18"/>
      <c r="J31" s="18"/>
      <c r="K31" s="18"/>
      <c r="L31" s="2479"/>
      <c r="M31" s="2480"/>
      <c r="N31" s="2417"/>
      <c r="O31" s="2418"/>
      <c r="P31" s="2418"/>
      <c r="Q31" s="2418"/>
      <c r="R31" s="2418"/>
      <c r="S31" s="2419"/>
      <c r="T31" s="2394"/>
      <c r="U31" s="2395"/>
      <c r="V31" s="2396"/>
      <c r="W31" s="2394"/>
      <c r="X31" s="2395"/>
      <c r="Y31" s="2396"/>
      <c r="Z31" s="2403"/>
      <c r="AA31" s="2404"/>
      <c r="AB31" s="2404"/>
      <c r="AC31" s="2404"/>
      <c r="AD31" s="2404"/>
      <c r="AE31" s="2404"/>
      <c r="AF31" s="2404"/>
      <c r="AG31" s="2405"/>
      <c r="AH31" s="2417"/>
      <c r="AI31" s="2418"/>
      <c r="AJ31" s="2418"/>
      <c r="AK31" s="2418"/>
      <c r="AL31" s="2418"/>
      <c r="AM31" s="2419"/>
      <c r="AN31" s="2417"/>
      <c r="AO31" s="2418"/>
      <c r="AP31" s="2418"/>
      <c r="AQ31" s="2418"/>
      <c r="AR31" s="2418"/>
      <c r="AS31" s="2418"/>
      <c r="AT31" s="2418"/>
      <c r="AU31" s="2418"/>
      <c r="AV31" s="2419"/>
      <c r="AW31" s="15"/>
    </row>
    <row r="32" spans="1:49" ht="13.35" customHeight="1" x14ac:dyDescent="0.2">
      <c r="A32" s="72"/>
      <c r="B32" s="2390"/>
      <c r="C32" s="2390"/>
      <c r="D32" s="2390"/>
      <c r="E32" s="2390"/>
      <c r="F32" s="2390"/>
      <c r="G32" s="2390"/>
      <c r="H32" s="2390"/>
      <c r="I32" s="2390"/>
      <c r="J32" s="2390"/>
      <c r="K32" s="2390"/>
      <c r="L32" s="2009"/>
      <c r="M32" s="2481"/>
      <c r="N32" s="2420"/>
      <c r="O32" s="2421"/>
      <c r="P32" s="2421"/>
      <c r="Q32" s="2421"/>
      <c r="R32" s="2421"/>
      <c r="S32" s="2422"/>
      <c r="T32" s="2397"/>
      <c r="U32" s="2398"/>
      <c r="V32" s="2399"/>
      <c r="W32" s="2397"/>
      <c r="X32" s="2398"/>
      <c r="Y32" s="2399"/>
      <c r="Z32" s="2406"/>
      <c r="AA32" s="2407"/>
      <c r="AB32" s="2407"/>
      <c r="AC32" s="2407"/>
      <c r="AD32" s="2407"/>
      <c r="AE32" s="2407"/>
      <c r="AF32" s="2407"/>
      <c r="AG32" s="2408"/>
      <c r="AH32" s="2420"/>
      <c r="AI32" s="2421"/>
      <c r="AJ32" s="2421"/>
      <c r="AK32" s="2421"/>
      <c r="AL32" s="2421"/>
      <c r="AM32" s="2422"/>
      <c r="AN32" s="2420"/>
      <c r="AO32" s="2421"/>
      <c r="AP32" s="2421"/>
      <c r="AQ32" s="2421"/>
      <c r="AR32" s="2421"/>
      <c r="AS32" s="2421"/>
      <c r="AT32" s="2421"/>
      <c r="AU32" s="2421"/>
      <c r="AV32" s="2422"/>
      <c r="AW32" s="15"/>
    </row>
    <row r="33" spans="1:49" ht="13.15" customHeight="1" x14ac:dyDescent="0.2">
      <c r="A33" s="74"/>
      <c r="B33" s="73" t="s">
        <v>15</v>
      </c>
      <c r="C33" s="73"/>
      <c r="D33" s="73"/>
      <c r="E33" s="73"/>
      <c r="F33" s="73"/>
      <c r="G33" s="73"/>
      <c r="H33" s="73"/>
      <c r="I33" s="73"/>
      <c r="J33" s="73"/>
      <c r="K33" s="73"/>
      <c r="L33" s="2018"/>
      <c r="M33" s="2020"/>
      <c r="N33" s="2391"/>
      <c r="O33" s="2415"/>
      <c r="P33" s="2415"/>
      <c r="Q33" s="2415"/>
      <c r="R33" s="2415"/>
      <c r="S33" s="2416"/>
      <c r="T33" s="2391"/>
      <c r="U33" s="2392"/>
      <c r="V33" s="2393"/>
      <c r="W33" s="2391"/>
      <c r="X33" s="2392"/>
      <c r="Y33" s="2393"/>
      <c r="Z33" s="2400"/>
      <c r="AA33" s="2401"/>
      <c r="AB33" s="2401"/>
      <c r="AC33" s="2401"/>
      <c r="AD33" s="2401"/>
      <c r="AE33" s="2401"/>
      <c r="AF33" s="2401"/>
      <c r="AG33" s="2402"/>
      <c r="AH33" s="2478"/>
      <c r="AI33" s="2415"/>
      <c r="AJ33" s="2415"/>
      <c r="AK33" s="2415"/>
      <c r="AL33" s="2415"/>
      <c r="AM33" s="2416"/>
      <c r="AN33" s="2391"/>
      <c r="AO33" s="2415"/>
      <c r="AP33" s="2415"/>
      <c r="AQ33" s="2415"/>
      <c r="AR33" s="2415"/>
      <c r="AS33" s="2415"/>
      <c r="AT33" s="2415"/>
      <c r="AU33" s="2415"/>
      <c r="AV33" s="2416"/>
      <c r="AW33" s="15"/>
    </row>
    <row r="34" spans="1:49" ht="15" customHeight="1" x14ac:dyDescent="0.2">
      <c r="A34" s="70"/>
      <c r="B34" s="2390"/>
      <c r="C34" s="2390"/>
      <c r="D34" s="2390"/>
      <c r="E34" s="2390"/>
      <c r="F34" s="2390"/>
      <c r="G34" s="2390"/>
      <c r="H34" s="2390"/>
      <c r="I34" s="2390"/>
      <c r="J34" s="2390"/>
      <c r="K34" s="2390"/>
      <c r="L34" s="2479"/>
      <c r="M34" s="2480"/>
      <c r="N34" s="2417"/>
      <c r="O34" s="2418"/>
      <c r="P34" s="2418"/>
      <c r="Q34" s="2418"/>
      <c r="R34" s="2418"/>
      <c r="S34" s="2419"/>
      <c r="T34" s="2394"/>
      <c r="U34" s="2395"/>
      <c r="V34" s="2396"/>
      <c r="W34" s="2394"/>
      <c r="X34" s="2395"/>
      <c r="Y34" s="2396"/>
      <c r="Z34" s="2403"/>
      <c r="AA34" s="2404"/>
      <c r="AB34" s="2404"/>
      <c r="AC34" s="2404"/>
      <c r="AD34" s="2404"/>
      <c r="AE34" s="2404"/>
      <c r="AF34" s="2404"/>
      <c r="AG34" s="2405"/>
      <c r="AH34" s="2417"/>
      <c r="AI34" s="2418"/>
      <c r="AJ34" s="2418"/>
      <c r="AK34" s="2418"/>
      <c r="AL34" s="2418"/>
      <c r="AM34" s="2419"/>
      <c r="AN34" s="2417"/>
      <c r="AO34" s="2418"/>
      <c r="AP34" s="2418"/>
      <c r="AQ34" s="2418"/>
      <c r="AR34" s="2418"/>
      <c r="AS34" s="2418"/>
      <c r="AT34" s="2418"/>
      <c r="AU34" s="2418"/>
      <c r="AV34" s="2419"/>
      <c r="AW34" s="15"/>
    </row>
    <row r="35" spans="1:49" ht="13.9" customHeight="1" x14ac:dyDescent="0.2">
      <c r="A35" s="70"/>
      <c r="B35" s="18" t="s">
        <v>1134</v>
      </c>
      <c r="C35" s="18"/>
      <c r="D35" s="18"/>
      <c r="E35" s="18"/>
      <c r="F35" s="18"/>
      <c r="G35" s="18"/>
      <c r="H35" s="18"/>
      <c r="I35" s="18"/>
      <c r="J35" s="18"/>
      <c r="K35" s="18"/>
      <c r="L35" s="2479"/>
      <c r="M35" s="2480"/>
      <c r="N35" s="2417"/>
      <c r="O35" s="2418"/>
      <c r="P35" s="2418"/>
      <c r="Q35" s="2418"/>
      <c r="R35" s="2418"/>
      <c r="S35" s="2419"/>
      <c r="T35" s="2394"/>
      <c r="U35" s="2395"/>
      <c r="V35" s="2396"/>
      <c r="W35" s="2394"/>
      <c r="X35" s="2395"/>
      <c r="Y35" s="2396"/>
      <c r="Z35" s="2403"/>
      <c r="AA35" s="2404"/>
      <c r="AB35" s="2404"/>
      <c r="AC35" s="2404"/>
      <c r="AD35" s="2404"/>
      <c r="AE35" s="2404"/>
      <c r="AF35" s="2404"/>
      <c r="AG35" s="2405"/>
      <c r="AH35" s="2417"/>
      <c r="AI35" s="2418"/>
      <c r="AJ35" s="2418"/>
      <c r="AK35" s="2418"/>
      <c r="AL35" s="2418"/>
      <c r="AM35" s="2419"/>
      <c r="AN35" s="2417"/>
      <c r="AO35" s="2418"/>
      <c r="AP35" s="2418"/>
      <c r="AQ35" s="2418"/>
      <c r="AR35" s="2418"/>
      <c r="AS35" s="2418"/>
      <c r="AT35" s="2418"/>
      <c r="AU35" s="2418"/>
      <c r="AV35" s="2419"/>
      <c r="AW35" s="15"/>
    </row>
    <row r="36" spans="1:49" ht="18" customHeight="1" x14ac:dyDescent="0.2">
      <c r="A36" s="72"/>
      <c r="B36" s="2390"/>
      <c r="C36" s="2390"/>
      <c r="D36" s="2390"/>
      <c r="E36" s="2390"/>
      <c r="F36" s="2390"/>
      <c r="G36" s="2390"/>
      <c r="H36" s="2390"/>
      <c r="I36" s="2390"/>
      <c r="J36" s="2390"/>
      <c r="K36" s="2390"/>
      <c r="L36" s="2009"/>
      <c r="M36" s="2481"/>
      <c r="N36" s="2420"/>
      <c r="O36" s="2421"/>
      <c r="P36" s="2421"/>
      <c r="Q36" s="2421"/>
      <c r="R36" s="2421"/>
      <c r="S36" s="2422"/>
      <c r="T36" s="2397"/>
      <c r="U36" s="2398"/>
      <c r="V36" s="2399"/>
      <c r="W36" s="2397"/>
      <c r="X36" s="2398"/>
      <c r="Y36" s="2399"/>
      <c r="Z36" s="2406"/>
      <c r="AA36" s="2407"/>
      <c r="AB36" s="2407"/>
      <c r="AC36" s="2407"/>
      <c r="AD36" s="2407"/>
      <c r="AE36" s="2407"/>
      <c r="AF36" s="2407"/>
      <c r="AG36" s="2408"/>
      <c r="AH36" s="2420"/>
      <c r="AI36" s="2421"/>
      <c r="AJ36" s="2421"/>
      <c r="AK36" s="2421"/>
      <c r="AL36" s="2421"/>
      <c r="AM36" s="2422"/>
      <c r="AN36" s="2420"/>
      <c r="AO36" s="2421"/>
      <c r="AP36" s="2421"/>
      <c r="AQ36" s="2421"/>
      <c r="AR36" s="2421"/>
      <c r="AS36" s="2421"/>
      <c r="AT36" s="2421"/>
      <c r="AU36" s="2421"/>
      <c r="AV36" s="2422"/>
      <c r="AW36" s="15"/>
    </row>
    <row r="37" spans="1:49" ht="9" customHeight="1" x14ac:dyDescent="0.2">
      <c r="A37" s="15"/>
      <c r="B37" s="2434"/>
      <c r="C37" s="2434"/>
      <c r="D37" s="2434"/>
      <c r="E37" s="2434"/>
      <c r="F37" s="2434"/>
      <c r="G37" s="2434"/>
      <c r="H37" s="2434"/>
      <c r="I37" s="2434"/>
      <c r="K37" s="2435"/>
      <c r="L37" s="2435"/>
      <c r="M37" s="2435"/>
      <c r="N37" s="2435"/>
      <c r="P37" s="2436"/>
      <c r="Q37" s="2436"/>
      <c r="R37" s="2436"/>
      <c r="S37" s="2436"/>
      <c r="T37" s="2436"/>
      <c r="U37" s="2436"/>
      <c r="V37" s="71"/>
      <c r="W37" s="2436"/>
      <c r="X37" s="2436"/>
      <c r="Y37" s="2436"/>
      <c r="Z37" s="2436"/>
      <c r="AA37" s="2436"/>
      <c r="AB37" s="2436"/>
      <c r="AC37" s="2436"/>
      <c r="AF37" s="2433"/>
      <c r="AG37" s="2433"/>
      <c r="AH37" s="2433"/>
      <c r="AI37" s="2433"/>
      <c r="AJ37" s="2433"/>
      <c r="AK37" s="2433"/>
      <c r="AN37" s="2433"/>
      <c r="AO37" s="2433"/>
      <c r="AP37" s="2433"/>
      <c r="AQ37" s="2433"/>
      <c r="AR37" s="2433"/>
      <c r="AS37" s="2433"/>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482" t="s">
        <v>1140</v>
      </c>
      <c r="B39" s="2483"/>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c r="AS39" s="2483"/>
      <c r="AT39" s="2483"/>
      <c r="AU39" s="2483"/>
      <c r="AV39" s="2484"/>
      <c r="AW39" s="15"/>
    </row>
    <row r="40" spans="1:49" x14ac:dyDescent="0.2">
      <c r="A40" s="2485"/>
      <c r="B40" s="2483"/>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c r="AO40" s="2483"/>
      <c r="AP40" s="2483"/>
      <c r="AQ40" s="2483"/>
      <c r="AR40" s="2483"/>
      <c r="AS40" s="2483"/>
      <c r="AT40" s="2483"/>
      <c r="AU40" s="2483"/>
      <c r="AV40" s="2484"/>
      <c r="AW40" s="15"/>
    </row>
    <row r="41" spans="1:49" ht="10.5" customHeight="1" x14ac:dyDescent="0.2">
      <c r="A41" s="2486"/>
      <c r="B41" s="2487"/>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7"/>
      <c r="Y41" s="2487"/>
      <c r="Z41" s="2487"/>
      <c r="AA41" s="2487"/>
      <c r="AB41" s="2487"/>
      <c r="AC41" s="2487"/>
      <c r="AD41" s="2487"/>
      <c r="AE41" s="2487"/>
      <c r="AF41" s="2487"/>
      <c r="AG41" s="2487"/>
      <c r="AH41" s="2487"/>
      <c r="AI41" s="2487"/>
      <c r="AJ41" s="2487"/>
      <c r="AK41" s="2487"/>
      <c r="AL41" s="2487"/>
      <c r="AM41" s="2487"/>
      <c r="AN41" s="2487"/>
      <c r="AO41" s="2487"/>
      <c r="AP41" s="2487"/>
      <c r="AQ41" s="2487"/>
      <c r="AR41" s="2487"/>
      <c r="AS41" s="2487"/>
      <c r="AT41" s="2487"/>
      <c r="AU41" s="2487"/>
      <c r="AV41" s="2488"/>
      <c r="AW41" s="15"/>
    </row>
    <row r="42" spans="1:49" ht="19.149999999999999" customHeight="1" x14ac:dyDescent="0.2">
      <c r="A42" s="70" t="s">
        <v>518</v>
      </c>
      <c r="B42" s="648"/>
      <c r="C42" s="648"/>
      <c r="D42" s="648"/>
      <c r="E42" s="1025"/>
      <c r="F42" s="1350"/>
      <c r="G42" s="1350"/>
      <c r="H42" s="1350"/>
      <c r="I42" s="1350"/>
      <c r="J42" s="1350"/>
      <c r="K42" s="1350"/>
      <c r="L42" s="1350"/>
      <c r="M42" s="1350"/>
      <c r="N42" s="1350"/>
      <c r="O42" s="1350"/>
      <c r="P42" s="648"/>
      <c r="Q42" s="648"/>
      <c r="R42" s="648"/>
      <c r="S42" s="648"/>
      <c r="T42" s="648"/>
      <c r="U42" s="648"/>
      <c r="V42" s="648"/>
      <c r="W42" s="648"/>
      <c r="X42" s="648"/>
      <c r="Y42" s="18" t="s">
        <v>435</v>
      </c>
      <c r="Z42" s="69"/>
      <c r="AA42" s="69"/>
      <c r="AB42" s="69"/>
      <c r="AC42" s="69"/>
      <c r="AD42" s="69"/>
      <c r="AE42" s="69"/>
      <c r="AF42" s="69"/>
      <c r="AG42" s="69"/>
      <c r="AH42" s="69"/>
      <c r="AI42" s="69"/>
      <c r="AJ42" s="69"/>
      <c r="AK42" s="69"/>
      <c r="AL42" s="69"/>
      <c r="AM42" s="69"/>
      <c r="AN42" s="69"/>
      <c r="AO42" s="69"/>
      <c r="AP42" s="69"/>
      <c r="AQ42" s="648"/>
      <c r="AR42" s="648"/>
      <c r="AS42" s="648"/>
      <c r="AT42" s="648"/>
      <c r="AU42" s="648"/>
      <c r="AV42" s="657"/>
      <c r="AW42" s="15"/>
    </row>
    <row r="43" spans="1:49" ht="19.149999999999999" customHeight="1" x14ac:dyDescent="0.2">
      <c r="A43" s="656"/>
      <c r="B43" s="648"/>
      <c r="C43" s="648"/>
      <c r="D43" s="648"/>
      <c r="E43" s="648"/>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8" t="s">
        <v>520</v>
      </c>
      <c r="AH43" s="648"/>
      <c r="AI43" s="648"/>
      <c r="AJ43" s="648"/>
      <c r="AK43" s="648"/>
      <c r="AL43" s="648"/>
      <c r="AM43" s="648"/>
      <c r="AN43" s="648"/>
      <c r="AO43" s="648"/>
      <c r="AP43" s="648"/>
      <c r="AQ43" s="648"/>
      <c r="AR43" s="648"/>
      <c r="AS43" s="648"/>
      <c r="AT43" s="648"/>
      <c r="AU43" s="648"/>
      <c r="AV43" s="657"/>
      <c r="AW43" s="15"/>
    </row>
    <row r="44" spans="1:49" ht="6.75" customHeight="1" x14ac:dyDescent="0.2">
      <c r="A44" s="15"/>
      <c r="AV44" s="5"/>
      <c r="AW44" s="15"/>
    </row>
    <row r="45" spans="1:49" x14ac:dyDescent="0.2">
      <c r="A45" s="15"/>
      <c r="C45" s="18" t="s">
        <v>433</v>
      </c>
      <c r="E45" s="2113"/>
      <c r="F45" s="2113"/>
      <c r="G45" s="2113"/>
      <c r="H45" s="2113"/>
      <c r="I45" s="2113"/>
      <c r="J45" s="2113"/>
      <c r="Y45" s="18" t="s">
        <v>452</v>
      </c>
      <c r="AA45" s="2114"/>
      <c r="AB45" s="2114"/>
      <c r="AC45" s="2114"/>
      <c r="AD45" s="2114"/>
      <c r="AE45" s="2114"/>
      <c r="AF45" s="2114"/>
      <c r="AG45" s="2114"/>
      <c r="AH45" s="2114"/>
      <c r="AI45" s="2114"/>
      <c r="AJ45" s="2114"/>
      <c r="AK45" s="2114"/>
      <c r="AL45" s="2114"/>
      <c r="AM45" s="2115"/>
      <c r="AN45" s="2115"/>
      <c r="AO45" s="2115"/>
      <c r="AP45" s="2115"/>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G+iWFC9GxPya4pJ8Vu4NTvNUV8Wh2nRrdMTdiYeN11CYIyUrBgxqn1KSPNaa/exrDDp4T9TNvnMlTvZbvwYdnA==" saltValue="crBfIj5xaeh6YOk6LaBYrQ=="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5" orientation="landscape"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A24" sqref="A24:I24"/>
    </sheetView>
  </sheetViews>
  <sheetFormatPr defaultRowHeight="12.75" x14ac:dyDescent="0.2"/>
  <cols>
    <col min="1" max="24" width="2.7109375" customWidth="1"/>
    <col min="25" max="25" width="3" customWidth="1"/>
    <col min="26" max="73" width="2.7109375" customWidth="1"/>
  </cols>
  <sheetData>
    <row r="1" spans="1:47" ht="24" thickTop="1" x14ac:dyDescent="0.25">
      <c r="A1" s="2042" t="s">
        <v>159</v>
      </c>
      <c r="B1" s="2043"/>
      <c r="C1" s="2043"/>
      <c r="D1" s="2499" t="s">
        <v>1141</v>
      </c>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c r="AO1" s="2500"/>
      <c r="AP1" s="2500"/>
      <c r="AQ1" s="2500"/>
      <c r="AR1" s="2500"/>
      <c r="AS1" s="2500"/>
      <c r="AT1" s="2500"/>
      <c r="AU1" s="2501"/>
    </row>
    <row r="2" spans="1:47" x14ac:dyDescent="0.2">
      <c r="A2" s="2044"/>
      <c r="B2" s="1354"/>
      <c r="C2" s="1354"/>
      <c r="D2" s="2502" t="s">
        <v>1619</v>
      </c>
      <c r="E2" s="2502"/>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c r="AO2" s="2502"/>
      <c r="AP2" s="2502"/>
      <c r="AQ2" s="2502"/>
      <c r="AR2" s="2502"/>
      <c r="AS2" s="2502"/>
      <c r="AT2" s="2502"/>
      <c r="AU2" s="2503"/>
    </row>
    <row r="3" spans="1:47" ht="13.5" thickBot="1" x14ac:dyDescent="0.25">
      <c r="A3" s="2045"/>
      <c r="B3" s="2046"/>
      <c r="C3" s="2046"/>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5"/>
    </row>
    <row r="4" spans="1:47" ht="21.75" customHeight="1" thickTop="1" x14ac:dyDescent="0.2">
      <c r="A4" s="2516" t="s">
        <v>1142</v>
      </c>
      <c r="B4" s="2517"/>
      <c r="C4" s="2517"/>
      <c r="D4" s="2517"/>
      <c r="E4" s="2517"/>
      <c r="F4" s="2517"/>
      <c r="G4" s="2517"/>
      <c r="H4" s="2517"/>
      <c r="I4" s="2517"/>
      <c r="J4" s="2517"/>
      <c r="K4" s="2517"/>
      <c r="L4" s="2517"/>
      <c r="M4" s="2517"/>
      <c r="N4" s="2517"/>
      <c r="O4" s="2517"/>
      <c r="P4" s="2517"/>
      <c r="Q4" s="2517"/>
      <c r="R4" s="2517"/>
      <c r="S4" s="2517"/>
      <c r="T4" s="2517"/>
      <c r="U4" s="2517"/>
      <c r="V4" s="2517"/>
      <c r="W4" s="2517"/>
      <c r="X4" s="2517"/>
      <c r="Y4" s="2517"/>
      <c r="Z4" s="2520"/>
      <c r="AA4" s="2521"/>
      <c r="AB4" s="2521"/>
      <c r="AC4" s="2521"/>
      <c r="AD4" s="2521"/>
      <c r="AE4" s="2521"/>
      <c r="AF4" s="2521"/>
      <c r="AG4" s="2521"/>
      <c r="AH4" s="2521"/>
      <c r="AI4" s="2521"/>
      <c r="AJ4" s="2521"/>
      <c r="AK4" s="2521"/>
      <c r="AL4" s="2521"/>
      <c r="AM4" s="2521"/>
      <c r="AN4" s="2521"/>
      <c r="AO4" s="2521"/>
      <c r="AP4" s="282"/>
      <c r="AQ4" s="282"/>
      <c r="AR4" s="282"/>
      <c r="AS4" s="282"/>
      <c r="AT4" s="282"/>
      <c r="AU4" s="283"/>
    </row>
    <row r="5" spans="1:47" ht="18.75" customHeight="1" x14ac:dyDescent="0.2">
      <c r="A5" s="2518"/>
      <c r="B5" s="2519"/>
      <c r="C5" s="2519"/>
      <c r="D5" s="2519"/>
      <c r="E5" s="2519"/>
      <c r="F5" s="2519"/>
      <c r="G5" s="2519"/>
      <c r="H5" s="2519"/>
      <c r="I5" s="2519"/>
      <c r="J5" s="2519"/>
      <c r="K5" s="2519"/>
      <c r="L5" s="2519"/>
      <c r="M5" s="2519"/>
      <c r="N5" s="2519"/>
      <c r="O5" s="2519"/>
      <c r="P5" s="2519"/>
      <c r="Q5" s="2519"/>
      <c r="R5" s="2519"/>
      <c r="S5" s="2519"/>
      <c r="T5" s="2519"/>
      <c r="U5" s="2519"/>
      <c r="V5" s="2519"/>
      <c r="W5" s="2519"/>
      <c r="X5" s="2519"/>
      <c r="Y5" s="2519"/>
      <c r="Z5" s="284"/>
      <c r="AA5" s="284"/>
      <c r="AB5" s="36"/>
      <c r="AC5" s="36"/>
      <c r="AD5" s="36" t="s">
        <v>1143</v>
      </c>
      <c r="AE5" s="284"/>
      <c r="AF5" s="284"/>
      <c r="AG5" s="284"/>
      <c r="AH5" s="284"/>
      <c r="AI5" s="284"/>
      <c r="AJ5" s="284"/>
      <c r="AK5" s="284"/>
      <c r="AL5" s="284"/>
      <c r="AM5" s="284"/>
      <c r="AN5" s="284"/>
      <c r="AO5" s="284"/>
      <c r="AP5" s="284"/>
      <c r="AQ5" s="284"/>
      <c r="AR5" s="284"/>
      <c r="AS5" s="284"/>
      <c r="AT5" s="284"/>
      <c r="AU5" s="285"/>
    </row>
    <row r="6" spans="1:47" x14ac:dyDescent="0.2">
      <c r="A6" s="2507" t="s">
        <v>388</v>
      </c>
      <c r="B6" s="2335"/>
      <c r="C6" s="2335"/>
      <c r="D6" s="2335"/>
      <c r="E6" s="2335"/>
      <c r="F6" s="2335"/>
      <c r="G6" s="2335"/>
      <c r="H6" s="2335"/>
      <c r="I6" s="2335"/>
      <c r="J6" s="2506" t="s">
        <v>1066</v>
      </c>
      <c r="K6" s="2335"/>
      <c r="L6" s="2336"/>
      <c r="M6" s="2372" t="s">
        <v>1144</v>
      </c>
      <c r="N6" s="1643"/>
      <c r="O6" s="1643"/>
      <c r="P6" s="1643"/>
      <c r="Q6" s="1643"/>
      <c r="R6" s="1643"/>
      <c r="S6" s="2371"/>
      <c r="T6" s="2507" t="s">
        <v>1068</v>
      </c>
      <c r="U6" s="2508"/>
      <c r="V6" s="2509"/>
      <c r="W6" s="2372" t="s">
        <v>1069</v>
      </c>
      <c r="X6" s="2363"/>
      <c r="Y6" s="2364"/>
      <c r="Z6" s="2372" t="s">
        <v>1070</v>
      </c>
      <c r="AA6" s="2363"/>
      <c r="AB6" s="2363"/>
      <c r="AC6" s="2363"/>
      <c r="AD6" s="2363"/>
      <c r="AE6" s="2363"/>
      <c r="AF6" s="2363"/>
      <c r="AG6" s="2364"/>
      <c r="AH6" s="2372" t="s">
        <v>1145</v>
      </c>
      <c r="AI6" s="2363"/>
      <c r="AJ6" s="2363"/>
      <c r="AK6" s="2363"/>
      <c r="AL6" s="2363"/>
      <c r="AM6" s="2363"/>
      <c r="AN6" s="2363"/>
      <c r="AO6" s="2364"/>
      <c r="AP6" s="2372" t="s">
        <v>1071</v>
      </c>
      <c r="AQ6" s="2363"/>
      <c r="AR6" s="2363"/>
      <c r="AS6" s="2363"/>
      <c r="AT6" s="2363"/>
      <c r="AU6" s="2364"/>
    </row>
    <row r="7" spans="1:47" x14ac:dyDescent="0.2">
      <c r="A7" s="2449"/>
      <c r="B7" s="2032"/>
      <c r="C7" s="2032"/>
      <c r="D7" s="2032"/>
      <c r="E7" s="2032"/>
      <c r="F7" s="2032"/>
      <c r="G7" s="2032"/>
      <c r="H7" s="2032"/>
      <c r="I7" s="2032"/>
      <c r="J7" s="2449"/>
      <c r="K7" s="2032"/>
      <c r="L7" s="2033"/>
      <c r="M7" s="2432"/>
      <c r="N7" s="2083"/>
      <c r="O7" s="2083"/>
      <c r="P7" s="2083"/>
      <c r="Q7" s="2083"/>
      <c r="R7" s="2083"/>
      <c r="S7" s="2084"/>
      <c r="T7" s="2510"/>
      <c r="U7" s="2511"/>
      <c r="V7" s="2512"/>
      <c r="W7" s="2365"/>
      <c r="X7" s="2366"/>
      <c r="Y7" s="2367"/>
      <c r="Z7" s="2365"/>
      <c r="AA7" s="2366"/>
      <c r="AB7" s="2366"/>
      <c r="AC7" s="2366"/>
      <c r="AD7" s="2366"/>
      <c r="AE7" s="2366"/>
      <c r="AF7" s="2366"/>
      <c r="AG7" s="2367"/>
      <c r="AH7" s="2365"/>
      <c r="AI7" s="2366"/>
      <c r="AJ7" s="2366"/>
      <c r="AK7" s="2366"/>
      <c r="AL7" s="2366"/>
      <c r="AM7" s="2366"/>
      <c r="AN7" s="2366"/>
      <c r="AO7" s="2367"/>
      <c r="AP7" s="2365"/>
      <c r="AQ7" s="2366"/>
      <c r="AR7" s="2366"/>
      <c r="AS7" s="2366"/>
      <c r="AT7" s="2366"/>
      <c r="AU7" s="2367"/>
    </row>
    <row r="8" spans="1:47" x14ac:dyDescent="0.2">
      <c r="A8" s="2450"/>
      <c r="B8" s="2029"/>
      <c r="C8" s="2029"/>
      <c r="D8" s="2029"/>
      <c r="E8" s="2029"/>
      <c r="F8" s="2029"/>
      <c r="G8" s="2029"/>
      <c r="H8" s="2029"/>
      <c r="I8" s="2029"/>
      <c r="J8" s="2450"/>
      <c r="K8" s="2029"/>
      <c r="L8" s="2030"/>
      <c r="M8" s="2085"/>
      <c r="N8" s="2086"/>
      <c r="O8" s="2086"/>
      <c r="P8" s="2086"/>
      <c r="Q8" s="2086"/>
      <c r="R8" s="2086"/>
      <c r="S8" s="2087"/>
      <c r="T8" s="2513"/>
      <c r="U8" s="2514"/>
      <c r="V8" s="2515"/>
      <c r="W8" s="2368"/>
      <c r="X8" s="2369"/>
      <c r="Y8" s="2370"/>
      <c r="Z8" s="2368"/>
      <c r="AA8" s="2369"/>
      <c r="AB8" s="2369"/>
      <c r="AC8" s="2369"/>
      <c r="AD8" s="2369"/>
      <c r="AE8" s="2369"/>
      <c r="AF8" s="2369"/>
      <c r="AG8" s="2370"/>
      <c r="AH8" s="2368"/>
      <c r="AI8" s="2369"/>
      <c r="AJ8" s="2369"/>
      <c r="AK8" s="2369"/>
      <c r="AL8" s="2369"/>
      <c r="AM8" s="2369"/>
      <c r="AN8" s="2369"/>
      <c r="AO8" s="2370"/>
      <c r="AP8" s="2368"/>
      <c r="AQ8" s="2369"/>
      <c r="AR8" s="2369"/>
      <c r="AS8" s="2369"/>
      <c r="AT8" s="2369"/>
      <c r="AU8" s="2370"/>
    </row>
    <row r="9" spans="1:47" ht="15" x14ac:dyDescent="0.2">
      <c r="A9" s="2088"/>
      <c r="B9" s="2013"/>
      <c r="C9" s="2013"/>
      <c r="D9" s="2013"/>
      <c r="E9" s="2013"/>
      <c r="F9" s="2013"/>
      <c r="G9" s="2013"/>
      <c r="H9" s="2013"/>
      <c r="I9" s="2013"/>
      <c r="J9" s="2088"/>
      <c r="K9" s="2013"/>
      <c r="L9" s="2014"/>
      <c r="M9" s="2088"/>
      <c r="N9" s="2490"/>
      <c r="O9" s="2490"/>
      <c r="P9" s="2490"/>
      <c r="Q9" s="2490"/>
      <c r="R9" s="2490"/>
      <c r="S9" s="2491"/>
      <c r="T9" s="2088"/>
      <c r="U9" s="2012"/>
      <c r="V9" s="2037"/>
      <c r="W9" s="2088"/>
      <c r="X9" s="2012"/>
      <c r="Y9" s="2037"/>
      <c r="Z9" s="2325"/>
      <c r="AA9" s="2492"/>
      <c r="AB9" s="2492"/>
      <c r="AC9" s="2492"/>
      <c r="AD9" s="2492"/>
      <c r="AE9" s="2492"/>
      <c r="AF9" s="2492"/>
      <c r="AG9" s="2493"/>
      <c r="AH9" s="2325"/>
      <c r="AI9" s="2492"/>
      <c r="AJ9" s="2492"/>
      <c r="AK9" s="2492"/>
      <c r="AL9" s="2492"/>
      <c r="AM9" s="2492"/>
      <c r="AN9" s="2492"/>
      <c r="AO9" s="2493"/>
      <c r="AP9" s="2089"/>
      <c r="AQ9" s="2494"/>
      <c r="AR9" s="2494"/>
      <c r="AS9" s="2494"/>
      <c r="AT9" s="2494"/>
      <c r="AU9" s="2495"/>
    </row>
    <row r="10" spans="1:47" ht="15" x14ac:dyDescent="0.2">
      <c r="A10" s="2088"/>
      <c r="B10" s="2013"/>
      <c r="C10" s="2013"/>
      <c r="D10" s="2013"/>
      <c r="E10" s="2013"/>
      <c r="F10" s="2013"/>
      <c r="G10" s="2013"/>
      <c r="H10" s="2013"/>
      <c r="I10" s="2013"/>
      <c r="J10" s="2088"/>
      <c r="K10" s="2013"/>
      <c r="L10" s="2014"/>
      <c r="M10" s="2088"/>
      <c r="N10" s="2490"/>
      <c r="O10" s="2490"/>
      <c r="P10" s="2490"/>
      <c r="Q10" s="2490"/>
      <c r="R10" s="2490"/>
      <c r="S10" s="2491"/>
      <c r="T10" s="2088"/>
      <c r="U10" s="2012"/>
      <c r="V10" s="2037"/>
      <c r="W10" s="2088"/>
      <c r="X10" s="2012"/>
      <c r="Y10" s="2037"/>
      <c r="Z10" s="2496"/>
      <c r="AA10" s="2497"/>
      <c r="AB10" s="2497"/>
      <c r="AC10" s="2497"/>
      <c r="AD10" s="2497"/>
      <c r="AE10" s="2497"/>
      <c r="AF10" s="2497"/>
      <c r="AG10" s="2498"/>
      <c r="AH10" s="2325"/>
      <c r="AI10" s="2492"/>
      <c r="AJ10" s="2492"/>
      <c r="AK10" s="2492"/>
      <c r="AL10" s="2492"/>
      <c r="AM10" s="2492"/>
      <c r="AN10" s="2492"/>
      <c r="AO10" s="2493"/>
      <c r="AP10" s="2089"/>
      <c r="AQ10" s="2494"/>
      <c r="AR10" s="2494"/>
      <c r="AS10" s="2494"/>
      <c r="AT10" s="2494"/>
      <c r="AU10" s="2495"/>
    </row>
    <row r="11" spans="1:47" ht="15" x14ac:dyDescent="0.2">
      <c r="A11" s="2088"/>
      <c r="B11" s="2013"/>
      <c r="C11" s="2013"/>
      <c r="D11" s="2013"/>
      <c r="E11" s="2013"/>
      <c r="F11" s="2013"/>
      <c r="G11" s="2013"/>
      <c r="H11" s="2013"/>
      <c r="I11" s="2013"/>
      <c r="J11" s="2088"/>
      <c r="K11" s="2013"/>
      <c r="L11" s="2014"/>
      <c r="M11" s="2088"/>
      <c r="N11" s="2490"/>
      <c r="O11" s="2490"/>
      <c r="P11" s="2490"/>
      <c r="Q11" s="2490"/>
      <c r="R11" s="2490"/>
      <c r="S11" s="2491"/>
      <c r="T11" s="2088"/>
      <c r="U11" s="2012"/>
      <c r="V11" s="2037"/>
      <c r="W11" s="2088"/>
      <c r="X11" s="2012"/>
      <c r="Y11" s="2037"/>
      <c r="Z11" s="2325"/>
      <c r="AA11" s="2492"/>
      <c r="AB11" s="2492"/>
      <c r="AC11" s="2492"/>
      <c r="AD11" s="2492"/>
      <c r="AE11" s="2492"/>
      <c r="AF11" s="2492"/>
      <c r="AG11" s="2493"/>
      <c r="AH11" s="2325"/>
      <c r="AI11" s="2492"/>
      <c r="AJ11" s="2492"/>
      <c r="AK11" s="2492"/>
      <c r="AL11" s="2492"/>
      <c r="AM11" s="2492"/>
      <c r="AN11" s="2492"/>
      <c r="AO11" s="2493"/>
      <c r="AP11" s="2089"/>
      <c r="AQ11" s="2494"/>
      <c r="AR11" s="2494"/>
      <c r="AS11" s="2494"/>
      <c r="AT11" s="2494"/>
      <c r="AU11" s="2495"/>
    </row>
    <row r="12" spans="1:47" ht="15" x14ac:dyDescent="0.2">
      <c r="A12" s="2088"/>
      <c r="B12" s="2013"/>
      <c r="C12" s="2013"/>
      <c r="D12" s="2013"/>
      <c r="E12" s="2013"/>
      <c r="F12" s="2013"/>
      <c r="G12" s="2013"/>
      <c r="H12" s="2013"/>
      <c r="I12" s="2013"/>
      <c r="J12" s="2088"/>
      <c r="K12" s="2013"/>
      <c r="L12" s="2014"/>
      <c r="M12" s="2088"/>
      <c r="N12" s="2490"/>
      <c r="O12" s="2490"/>
      <c r="P12" s="2490"/>
      <c r="Q12" s="2490"/>
      <c r="R12" s="2490"/>
      <c r="S12" s="2491"/>
      <c r="T12" s="2088"/>
      <c r="U12" s="2012"/>
      <c r="V12" s="2037"/>
      <c r="W12" s="2088"/>
      <c r="X12" s="2012"/>
      <c r="Y12" s="2037"/>
      <c r="Z12" s="2325"/>
      <c r="AA12" s="2492"/>
      <c r="AB12" s="2492"/>
      <c r="AC12" s="2492"/>
      <c r="AD12" s="2492"/>
      <c r="AE12" s="2492"/>
      <c r="AF12" s="2492"/>
      <c r="AG12" s="2493"/>
      <c r="AH12" s="2325"/>
      <c r="AI12" s="2492"/>
      <c r="AJ12" s="2492"/>
      <c r="AK12" s="2492"/>
      <c r="AL12" s="2492"/>
      <c r="AM12" s="2492"/>
      <c r="AN12" s="2492"/>
      <c r="AO12" s="2493"/>
      <c r="AP12" s="2089"/>
      <c r="AQ12" s="2494"/>
      <c r="AR12" s="2494"/>
      <c r="AS12" s="2494"/>
      <c r="AT12" s="2494"/>
      <c r="AU12" s="2495"/>
    </row>
    <row r="13" spans="1:47" ht="15" x14ac:dyDescent="0.2">
      <c r="A13" s="2088"/>
      <c r="B13" s="2013"/>
      <c r="C13" s="2013"/>
      <c r="D13" s="2013"/>
      <c r="E13" s="2013"/>
      <c r="F13" s="2013"/>
      <c r="G13" s="2013"/>
      <c r="H13" s="2013"/>
      <c r="I13" s="2013"/>
      <c r="J13" s="2088"/>
      <c r="K13" s="2013"/>
      <c r="L13" s="2014"/>
      <c r="M13" s="2088"/>
      <c r="N13" s="2490"/>
      <c r="O13" s="2490"/>
      <c r="P13" s="2490"/>
      <c r="Q13" s="2490"/>
      <c r="R13" s="2490"/>
      <c r="S13" s="2491"/>
      <c r="T13" s="2088"/>
      <c r="U13" s="2012"/>
      <c r="V13" s="2037"/>
      <c r="W13" s="2088"/>
      <c r="X13" s="2012"/>
      <c r="Y13" s="2037"/>
      <c r="Z13" s="2325"/>
      <c r="AA13" s="2492"/>
      <c r="AB13" s="2492"/>
      <c r="AC13" s="2492"/>
      <c r="AD13" s="2492"/>
      <c r="AE13" s="2492"/>
      <c r="AF13" s="2492"/>
      <c r="AG13" s="2493"/>
      <c r="AH13" s="2325"/>
      <c r="AI13" s="2492"/>
      <c r="AJ13" s="2492"/>
      <c r="AK13" s="2492"/>
      <c r="AL13" s="2492"/>
      <c r="AM13" s="2492"/>
      <c r="AN13" s="2492"/>
      <c r="AO13" s="2493"/>
      <c r="AP13" s="2089"/>
      <c r="AQ13" s="2494"/>
      <c r="AR13" s="2494"/>
      <c r="AS13" s="2494"/>
      <c r="AT13" s="2494"/>
      <c r="AU13" s="2495"/>
    </row>
    <row r="14" spans="1:47" ht="15" x14ac:dyDescent="0.2">
      <c r="A14" s="2088"/>
      <c r="B14" s="2013"/>
      <c r="C14" s="2013"/>
      <c r="D14" s="2013"/>
      <c r="E14" s="2013"/>
      <c r="F14" s="2013"/>
      <c r="G14" s="2013"/>
      <c r="H14" s="2013"/>
      <c r="I14" s="2013"/>
      <c r="J14" s="2088"/>
      <c r="K14" s="2013"/>
      <c r="L14" s="2014"/>
      <c r="M14" s="2088"/>
      <c r="N14" s="2490"/>
      <c r="O14" s="2490"/>
      <c r="P14" s="2490"/>
      <c r="Q14" s="2490"/>
      <c r="R14" s="2490"/>
      <c r="S14" s="2491"/>
      <c r="T14" s="2088"/>
      <c r="U14" s="2012"/>
      <c r="V14" s="2037"/>
      <c r="W14" s="2088"/>
      <c r="X14" s="2012"/>
      <c r="Y14" s="2037"/>
      <c r="Z14" s="2325"/>
      <c r="AA14" s="2492"/>
      <c r="AB14" s="2492"/>
      <c r="AC14" s="2492"/>
      <c r="AD14" s="2492"/>
      <c r="AE14" s="2492"/>
      <c r="AF14" s="2492"/>
      <c r="AG14" s="2493"/>
      <c r="AH14" s="2325"/>
      <c r="AI14" s="2492"/>
      <c r="AJ14" s="2492"/>
      <c r="AK14" s="2492"/>
      <c r="AL14" s="2492"/>
      <c r="AM14" s="2492"/>
      <c r="AN14" s="2492"/>
      <c r="AO14" s="2493"/>
      <c r="AP14" s="2089"/>
      <c r="AQ14" s="2494"/>
      <c r="AR14" s="2494"/>
      <c r="AS14" s="2494"/>
      <c r="AT14" s="2494"/>
      <c r="AU14" s="2495"/>
    </row>
    <row r="15" spans="1:47" ht="15" x14ac:dyDescent="0.2">
      <c r="A15" s="2088"/>
      <c r="B15" s="2013"/>
      <c r="C15" s="2013"/>
      <c r="D15" s="2013"/>
      <c r="E15" s="2013"/>
      <c r="F15" s="2013"/>
      <c r="G15" s="2013"/>
      <c r="H15" s="2013"/>
      <c r="I15" s="2013"/>
      <c r="J15" s="2088"/>
      <c r="K15" s="2013"/>
      <c r="L15" s="2014"/>
      <c r="M15" s="2088"/>
      <c r="N15" s="2490"/>
      <c r="O15" s="2490"/>
      <c r="P15" s="2490"/>
      <c r="Q15" s="2490"/>
      <c r="R15" s="2490"/>
      <c r="S15" s="2491"/>
      <c r="T15" s="2088"/>
      <c r="U15" s="2012"/>
      <c r="V15" s="2037"/>
      <c r="W15" s="2088"/>
      <c r="X15" s="2012"/>
      <c r="Y15" s="2037"/>
      <c r="Z15" s="2325"/>
      <c r="AA15" s="2492"/>
      <c r="AB15" s="2492"/>
      <c r="AC15" s="2492"/>
      <c r="AD15" s="2492"/>
      <c r="AE15" s="2492"/>
      <c r="AF15" s="2492"/>
      <c r="AG15" s="2493"/>
      <c r="AH15" s="2325"/>
      <c r="AI15" s="2492"/>
      <c r="AJ15" s="2492"/>
      <c r="AK15" s="2492"/>
      <c r="AL15" s="2492"/>
      <c r="AM15" s="2492"/>
      <c r="AN15" s="2492"/>
      <c r="AO15" s="2493"/>
      <c r="AP15" s="2089"/>
      <c r="AQ15" s="2494"/>
      <c r="AR15" s="2494"/>
      <c r="AS15" s="2494"/>
      <c r="AT15" s="2494"/>
      <c r="AU15" s="2495"/>
    </row>
    <row r="16" spans="1:47" ht="15" customHeight="1" x14ac:dyDescent="0.2">
      <c r="A16" s="2088"/>
      <c r="B16" s="2013"/>
      <c r="C16" s="2013"/>
      <c r="D16" s="2013"/>
      <c r="E16" s="2013"/>
      <c r="F16" s="2013"/>
      <c r="G16" s="2013"/>
      <c r="H16" s="2013"/>
      <c r="I16" s="2013"/>
      <c r="J16" s="2088"/>
      <c r="K16" s="2013"/>
      <c r="L16" s="2014"/>
      <c r="M16" s="2088"/>
      <c r="N16" s="2490"/>
      <c r="O16" s="2490"/>
      <c r="P16" s="2490"/>
      <c r="Q16" s="2490"/>
      <c r="R16" s="2490"/>
      <c r="S16" s="2491"/>
      <c r="T16" s="2088"/>
      <c r="U16" s="2012"/>
      <c r="V16" s="2037"/>
      <c r="W16" s="2088"/>
      <c r="X16" s="2012"/>
      <c r="Y16" s="2037"/>
      <c r="Z16" s="2325"/>
      <c r="AA16" s="2492"/>
      <c r="AB16" s="2492"/>
      <c r="AC16" s="2492"/>
      <c r="AD16" s="2492"/>
      <c r="AE16" s="2492"/>
      <c r="AF16" s="2492"/>
      <c r="AG16" s="2493"/>
      <c r="AH16" s="2325"/>
      <c r="AI16" s="2492"/>
      <c r="AJ16" s="2492"/>
      <c r="AK16" s="2492"/>
      <c r="AL16" s="2492"/>
      <c r="AM16" s="2492"/>
      <c r="AN16" s="2492"/>
      <c r="AO16" s="2493"/>
      <c r="AP16" s="2089"/>
      <c r="AQ16" s="2494"/>
      <c r="AR16" s="2494"/>
      <c r="AS16" s="2494"/>
      <c r="AT16" s="2494"/>
      <c r="AU16" s="2495"/>
    </row>
    <row r="17" spans="1:47" ht="15" customHeight="1" x14ac:dyDescent="0.2">
      <c r="A17" s="2088"/>
      <c r="B17" s="2013"/>
      <c r="C17" s="2013"/>
      <c r="D17" s="2013"/>
      <c r="E17" s="2013"/>
      <c r="F17" s="2013"/>
      <c r="G17" s="2013"/>
      <c r="H17" s="2013"/>
      <c r="I17" s="2013"/>
      <c r="J17" s="2088"/>
      <c r="K17" s="2013"/>
      <c r="L17" s="2014"/>
      <c r="M17" s="2088"/>
      <c r="N17" s="2490"/>
      <c r="O17" s="2490"/>
      <c r="P17" s="2490"/>
      <c r="Q17" s="2490"/>
      <c r="R17" s="2490"/>
      <c r="S17" s="2491"/>
      <c r="T17" s="2088"/>
      <c r="U17" s="2012"/>
      <c r="V17" s="2037"/>
      <c r="W17" s="2088"/>
      <c r="X17" s="2012"/>
      <c r="Y17" s="2037"/>
      <c r="Z17" s="2325"/>
      <c r="AA17" s="2492"/>
      <c r="AB17" s="2492"/>
      <c r="AC17" s="2492"/>
      <c r="AD17" s="2492"/>
      <c r="AE17" s="2492"/>
      <c r="AF17" s="2492"/>
      <c r="AG17" s="2493"/>
      <c r="AH17" s="2325"/>
      <c r="AI17" s="2492"/>
      <c r="AJ17" s="2492"/>
      <c r="AK17" s="2492"/>
      <c r="AL17" s="2492"/>
      <c r="AM17" s="2492"/>
      <c r="AN17" s="2492"/>
      <c r="AO17" s="2493"/>
      <c r="AP17" s="2089"/>
      <c r="AQ17" s="2494"/>
      <c r="AR17" s="2494"/>
      <c r="AS17" s="2494"/>
      <c r="AT17" s="2494"/>
      <c r="AU17" s="2495"/>
    </row>
    <row r="18" spans="1:47" ht="15" customHeight="1" x14ac:dyDescent="0.2">
      <c r="A18" s="2088"/>
      <c r="B18" s="2013"/>
      <c r="C18" s="2013"/>
      <c r="D18" s="2013"/>
      <c r="E18" s="2013"/>
      <c r="F18" s="2013"/>
      <c r="G18" s="2013"/>
      <c r="H18" s="2013"/>
      <c r="I18" s="2013"/>
      <c r="J18" s="2088"/>
      <c r="K18" s="2013"/>
      <c r="L18" s="2014"/>
      <c r="M18" s="2088"/>
      <c r="N18" s="2490"/>
      <c r="O18" s="2490"/>
      <c r="P18" s="2490"/>
      <c r="Q18" s="2490"/>
      <c r="R18" s="2490"/>
      <c r="S18" s="2491"/>
      <c r="T18" s="2088"/>
      <c r="U18" s="2012"/>
      <c r="V18" s="2037"/>
      <c r="W18" s="2088"/>
      <c r="X18" s="2012"/>
      <c r="Y18" s="2037"/>
      <c r="Z18" s="2325"/>
      <c r="AA18" s="2492"/>
      <c r="AB18" s="2492"/>
      <c r="AC18" s="2492"/>
      <c r="AD18" s="2492"/>
      <c r="AE18" s="2492"/>
      <c r="AF18" s="2492"/>
      <c r="AG18" s="2493"/>
      <c r="AH18" s="2325"/>
      <c r="AI18" s="2492"/>
      <c r="AJ18" s="2492"/>
      <c r="AK18" s="2492"/>
      <c r="AL18" s="2492"/>
      <c r="AM18" s="2492"/>
      <c r="AN18" s="2492"/>
      <c r="AO18" s="2493"/>
      <c r="AP18" s="2089"/>
      <c r="AQ18" s="2494"/>
      <c r="AR18" s="2494"/>
      <c r="AS18" s="2494"/>
      <c r="AT18" s="2494"/>
      <c r="AU18" s="2495"/>
    </row>
    <row r="19" spans="1:47" ht="15" customHeight="1" x14ac:dyDescent="0.2">
      <c r="A19" s="2088"/>
      <c r="B19" s="2013"/>
      <c r="C19" s="2013"/>
      <c r="D19" s="2013"/>
      <c r="E19" s="2013"/>
      <c r="F19" s="2013"/>
      <c r="G19" s="2013"/>
      <c r="H19" s="2013"/>
      <c r="I19" s="2013"/>
      <c r="J19" s="2088"/>
      <c r="K19" s="2013"/>
      <c r="L19" s="2014"/>
      <c r="M19" s="2088"/>
      <c r="N19" s="2490"/>
      <c r="O19" s="2490"/>
      <c r="P19" s="2490"/>
      <c r="Q19" s="2490"/>
      <c r="R19" s="2490"/>
      <c r="S19" s="2491"/>
      <c r="T19" s="2088"/>
      <c r="U19" s="2012"/>
      <c r="V19" s="2037"/>
      <c r="W19" s="2088"/>
      <c r="X19" s="2012"/>
      <c r="Y19" s="2037"/>
      <c r="Z19" s="2325"/>
      <c r="AA19" s="2492"/>
      <c r="AB19" s="2492"/>
      <c r="AC19" s="2492"/>
      <c r="AD19" s="2492"/>
      <c r="AE19" s="2492"/>
      <c r="AF19" s="2492"/>
      <c r="AG19" s="2493"/>
      <c r="AH19" s="2325"/>
      <c r="AI19" s="2492"/>
      <c r="AJ19" s="2492"/>
      <c r="AK19" s="2492"/>
      <c r="AL19" s="2492"/>
      <c r="AM19" s="2492"/>
      <c r="AN19" s="2492"/>
      <c r="AO19" s="2493"/>
      <c r="AP19" s="2089"/>
      <c r="AQ19" s="2494"/>
      <c r="AR19" s="2494"/>
      <c r="AS19" s="2494"/>
      <c r="AT19" s="2494"/>
      <c r="AU19" s="2495"/>
    </row>
    <row r="20" spans="1:47" ht="15" customHeight="1" x14ac:dyDescent="0.2">
      <c r="A20" s="2088"/>
      <c r="B20" s="2013"/>
      <c r="C20" s="2013"/>
      <c r="D20" s="2013"/>
      <c r="E20" s="2013"/>
      <c r="F20" s="2013"/>
      <c r="G20" s="2013"/>
      <c r="H20" s="2013"/>
      <c r="I20" s="2013"/>
      <c r="J20" s="2088"/>
      <c r="K20" s="2013"/>
      <c r="L20" s="2014"/>
      <c r="M20" s="2088"/>
      <c r="N20" s="2490"/>
      <c r="O20" s="2490"/>
      <c r="P20" s="2490"/>
      <c r="Q20" s="2490"/>
      <c r="R20" s="2490"/>
      <c r="S20" s="2491"/>
      <c r="T20" s="2088"/>
      <c r="U20" s="2012"/>
      <c r="V20" s="2037"/>
      <c r="W20" s="2088"/>
      <c r="X20" s="2012"/>
      <c r="Y20" s="2037"/>
      <c r="Z20" s="2325"/>
      <c r="AA20" s="2492"/>
      <c r="AB20" s="2492"/>
      <c r="AC20" s="2492"/>
      <c r="AD20" s="2492"/>
      <c r="AE20" s="2492"/>
      <c r="AF20" s="2492"/>
      <c r="AG20" s="2493"/>
      <c r="AH20" s="2325"/>
      <c r="AI20" s="2492"/>
      <c r="AJ20" s="2492"/>
      <c r="AK20" s="2492"/>
      <c r="AL20" s="2492"/>
      <c r="AM20" s="2492"/>
      <c r="AN20" s="2492"/>
      <c r="AO20" s="2493"/>
      <c r="AP20" s="2089"/>
      <c r="AQ20" s="2494"/>
      <c r="AR20" s="2494"/>
      <c r="AS20" s="2494"/>
      <c r="AT20" s="2494"/>
      <c r="AU20" s="2495"/>
    </row>
    <row r="21" spans="1:47" ht="15" customHeight="1" x14ac:dyDescent="0.2">
      <c r="A21" s="2088"/>
      <c r="B21" s="2013"/>
      <c r="C21" s="2013"/>
      <c r="D21" s="2013"/>
      <c r="E21" s="2013"/>
      <c r="F21" s="2013"/>
      <c r="G21" s="2013"/>
      <c r="H21" s="2013"/>
      <c r="I21" s="2013"/>
      <c r="J21" s="2088"/>
      <c r="K21" s="2013"/>
      <c r="L21" s="2014"/>
      <c r="M21" s="2088"/>
      <c r="N21" s="2490"/>
      <c r="O21" s="2490"/>
      <c r="P21" s="2490"/>
      <c r="Q21" s="2490"/>
      <c r="R21" s="2490"/>
      <c r="S21" s="2491"/>
      <c r="T21" s="2088"/>
      <c r="U21" s="2012"/>
      <c r="V21" s="2037"/>
      <c r="W21" s="2088"/>
      <c r="X21" s="2012"/>
      <c r="Y21" s="2037"/>
      <c r="Z21" s="2325"/>
      <c r="AA21" s="2492"/>
      <c r="AB21" s="2492"/>
      <c r="AC21" s="2492"/>
      <c r="AD21" s="2492"/>
      <c r="AE21" s="2492"/>
      <c r="AF21" s="2492"/>
      <c r="AG21" s="2493"/>
      <c r="AH21" s="2325"/>
      <c r="AI21" s="2492"/>
      <c r="AJ21" s="2492"/>
      <c r="AK21" s="2492"/>
      <c r="AL21" s="2492"/>
      <c r="AM21" s="2492"/>
      <c r="AN21" s="2492"/>
      <c r="AO21" s="2493"/>
      <c r="AP21" s="2089"/>
      <c r="AQ21" s="2494"/>
      <c r="AR21" s="2494"/>
      <c r="AS21" s="2494"/>
      <c r="AT21" s="2494"/>
      <c r="AU21" s="2495"/>
    </row>
    <row r="22" spans="1:47" ht="15" customHeight="1" x14ac:dyDescent="0.2">
      <c r="A22" s="2088"/>
      <c r="B22" s="2013"/>
      <c r="C22" s="2013"/>
      <c r="D22" s="2013"/>
      <c r="E22" s="2013"/>
      <c r="F22" s="2013"/>
      <c r="G22" s="2013"/>
      <c r="H22" s="2013"/>
      <c r="I22" s="2013"/>
      <c r="J22" s="2088"/>
      <c r="K22" s="2013"/>
      <c r="L22" s="2014"/>
      <c r="M22" s="2088"/>
      <c r="N22" s="2490"/>
      <c r="O22" s="2490"/>
      <c r="P22" s="2490"/>
      <c r="Q22" s="2490"/>
      <c r="R22" s="2490"/>
      <c r="S22" s="2491"/>
      <c r="T22" s="2088"/>
      <c r="U22" s="2012"/>
      <c r="V22" s="2037"/>
      <c r="W22" s="2088"/>
      <c r="X22" s="2012"/>
      <c r="Y22" s="2037"/>
      <c r="Z22" s="2325"/>
      <c r="AA22" s="2492"/>
      <c r="AB22" s="2492"/>
      <c r="AC22" s="2492"/>
      <c r="AD22" s="2492"/>
      <c r="AE22" s="2492"/>
      <c r="AF22" s="2492"/>
      <c r="AG22" s="2493"/>
      <c r="AH22" s="2325"/>
      <c r="AI22" s="2492"/>
      <c r="AJ22" s="2492"/>
      <c r="AK22" s="2492"/>
      <c r="AL22" s="2492"/>
      <c r="AM22" s="2492"/>
      <c r="AN22" s="2492"/>
      <c r="AO22" s="2493"/>
      <c r="AP22" s="2089"/>
      <c r="AQ22" s="2494"/>
      <c r="AR22" s="2494"/>
      <c r="AS22" s="2494"/>
      <c r="AT22" s="2494"/>
      <c r="AU22" s="2495"/>
    </row>
    <row r="23" spans="1:47" ht="15" customHeight="1" x14ac:dyDescent="0.2">
      <c r="A23" s="2088"/>
      <c r="B23" s="2013"/>
      <c r="C23" s="2013"/>
      <c r="D23" s="2013"/>
      <c r="E23" s="2013"/>
      <c r="F23" s="2013"/>
      <c r="G23" s="2013"/>
      <c r="H23" s="2013"/>
      <c r="I23" s="2013"/>
      <c r="J23" s="2088"/>
      <c r="K23" s="2013"/>
      <c r="L23" s="2014"/>
      <c r="M23" s="2088"/>
      <c r="N23" s="2490"/>
      <c r="O23" s="2490"/>
      <c r="P23" s="2490"/>
      <c r="Q23" s="2490"/>
      <c r="R23" s="2490"/>
      <c r="S23" s="2491"/>
      <c r="T23" s="2088"/>
      <c r="U23" s="2012"/>
      <c r="V23" s="2037"/>
      <c r="W23" s="2088"/>
      <c r="X23" s="2012"/>
      <c r="Y23" s="2037"/>
      <c r="Z23" s="2325"/>
      <c r="AA23" s="2492"/>
      <c r="AB23" s="2492"/>
      <c r="AC23" s="2492"/>
      <c r="AD23" s="2492"/>
      <c r="AE23" s="2492"/>
      <c r="AF23" s="2492"/>
      <c r="AG23" s="2493"/>
      <c r="AH23" s="2325"/>
      <c r="AI23" s="2492"/>
      <c r="AJ23" s="2492"/>
      <c r="AK23" s="2492"/>
      <c r="AL23" s="2492"/>
      <c r="AM23" s="2492"/>
      <c r="AN23" s="2492"/>
      <c r="AO23" s="2493"/>
      <c r="AP23" s="2089"/>
      <c r="AQ23" s="2494"/>
      <c r="AR23" s="2494"/>
      <c r="AS23" s="2494"/>
      <c r="AT23" s="2494"/>
      <c r="AU23" s="2495"/>
    </row>
    <row r="24" spans="1:47" ht="15" customHeight="1" x14ac:dyDescent="0.2">
      <c r="A24" s="2088"/>
      <c r="B24" s="2013"/>
      <c r="C24" s="2013"/>
      <c r="D24" s="2013"/>
      <c r="E24" s="2013"/>
      <c r="F24" s="2013"/>
      <c r="G24" s="2013"/>
      <c r="H24" s="2013"/>
      <c r="I24" s="2013"/>
      <c r="J24" s="2088"/>
      <c r="K24" s="2013"/>
      <c r="L24" s="2014"/>
      <c r="M24" s="2088"/>
      <c r="N24" s="2490"/>
      <c r="O24" s="2490"/>
      <c r="P24" s="2490"/>
      <c r="Q24" s="2490"/>
      <c r="R24" s="2490"/>
      <c r="S24" s="2491"/>
      <c r="T24" s="2088"/>
      <c r="U24" s="2012"/>
      <c r="V24" s="2037"/>
      <c r="W24" s="2088"/>
      <c r="X24" s="2012"/>
      <c r="Y24" s="2037"/>
      <c r="Z24" s="2325"/>
      <c r="AA24" s="2492"/>
      <c r="AB24" s="2492"/>
      <c r="AC24" s="2492"/>
      <c r="AD24" s="2492"/>
      <c r="AE24" s="2492"/>
      <c r="AF24" s="2492"/>
      <c r="AG24" s="2493"/>
      <c r="AH24" s="2325"/>
      <c r="AI24" s="2492"/>
      <c r="AJ24" s="2492"/>
      <c r="AK24" s="2492"/>
      <c r="AL24" s="2492"/>
      <c r="AM24" s="2492"/>
      <c r="AN24" s="2492"/>
      <c r="AO24" s="2493"/>
      <c r="AP24" s="2089"/>
      <c r="AQ24" s="2494"/>
      <c r="AR24" s="2494"/>
      <c r="AS24" s="2494"/>
      <c r="AT24" s="2494"/>
      <c r="AU24" s="2495"/>
    </row>
    <row r="25" spans="1:47" ht="15" customHeight="1" x14ac:dyDescent="0.2">
      <c r="A25" s="2088"/>
      <c r="B25" s="2013"/>
      <c r="C25" s="2013"/>
      <c r="D25" s="2013"/>
      <c r="E25" s="2013"/>
      <c r="F25" s="2013"/>
      <c r="G25" s="2013"/>
      <c r="H25" s="2013"/>
      <c r="I25" s="2013"/>
      <c r="J25" s="2088"/>
      <c r="K25" s="2013"/>
      <c r="L25" s="2014"/>
      <c r="M25" s="2088"/>
      <c r="N25" s="2490"/>
      <c r="O25" s="2490"/>
      <c r="P25" s="2490"/>
      <c r="Q25" s="2490"/>
      <c r="R25" s="2490"/>
      <c r="S25" s="2491"/>
      <c r="T25" s="2088"/>
      <c r="U25" s="2012"/>
      <c r="V25" s="2037"/>
      <c r="W25" s="2088"/>
      <c r="X25" s="2012"/>
      <c r="Y25" s="2037"/>
      <c r="Z25" s="2325"/>
      <c r="AA25" s="2492"/>
      <c r="AB25" s="2492"/>
      <c r="AC25" s="2492"/>
      <c r="AD25" s="2492"/>
      <c r="AE25" s="2492"/>
      <c r="AF25" s="2492"/>
      <c r="AG25" s="2493"/>
      <c r="AH25" s="2325"/>
      <c r="AI25" s="2492"/>
      <c r="AJ25" s="2492"/>
      <c r="AK25" s="2492"/>
      <c r="AL25" s="2492"/>
      <c r="AM25" s="2492"/>
      <c r="AN25" s="2492"/>
      <c r="AO25" s="2493"/>
      <c r="AP25" s="2089"/>
      <c r="AQ25" s="2494"/>
      <c r="AR25" s="2494"/>
      <c r="AS25" s="2494"/>
      <c r="AT25" s="2494"/>
      <c r="AU25" s="2495"/>
    </row>
    <row r="26" spans="1:47" ht="15" customHeight="1" x14ac:dyDescent="0.2">
      <c r="A26" s="2088"/>
      <c r="B26" s="2013"/>
      <c r="C26" s="2013"/>
      <c r="D26" s="2013"/>
      <c r="E26" s="2013"/>
      <c r="F26" s="2013"/>
      <c r="G26" s="2013"/>
      <c r="H26" s="2013"/>
      <c r="I26" s="2013"/>
      <c r="J26" s="2088"/>
      <c r="K26" s="2013"/>
      <c r="L26" s="2014"/>
      <c r="M26" s="2088"/>
      <c r="N26" s="2490"/>
      <c r="O26" s="2490"/>
      <c r="P26" s="2490"/>
      <c r="Q26" s="2490"/>
      <c r="R26" s="2490"/>
      <c r="S26" s="2491"/>
      <c r="T26" s="2088"/>
      <c r="U26" s="2012"/>
      <c r="V26" s="2037"/>
      <c r="W26" s="2088"/>
      <c r="X26" s="2012"/>
      <c r="Y26" s="2037"/>
      <c r="Z26" s="2325"/>
      <c r="AA26" s="2492"/>
      <c r="AB26" s="2492"/>
      <c r="AC26" s="2492"/>
      <c r="AD26" s="2492"/>
      <c r="AE26" s="2492"/>
      <c r="AF26" s="2492"/>
      <c r="AG26" s="2493"/>
      <c r="AH26" s="2325"/>
      <c r="AI26" s="2492"/>
      <c r="AJ26" s="2492"/>
      <c r="AK26" s="2492"/>
      <c r="AL26" s="2492"/>
      <c r="AM26" s="2492"/>
      <c r="AN26" s="2492"/>
      <c r="AO26" s="2493"/>
      <c r="AP26" s="2089"/>
      <c r="AQ26" s="2494"/>
      <c r="AR26" s="2494"/>
      <c r="AS26" s="2494"/>
      <c r="AT26" s="2494"/>
      <c r="AU26" s="2495"/>
    </row>
    <row r="27" spans="1:47" ht="15" customHeight="1" x14ac:dyDescent="0.2">
      <c r="A27" s="2088"/>
      <c r="B27" s="2013"/>
      <c r="C27" s="2013"/>
      <c r="D27" s="2013"/>
      <c r="E27" s="2013"/>
      <c r="F27" s="2013"/>
      <c r="G27" s="2013"/>
      <c r="H27" s="2013"/>
      <c r="I27" s="2013"/>
      <c r="J27" s="2088"/>
      <c r="K27" s="2013"/>
      <c r="L27" s="2014"/>
      <c r="M27" s="2088"/>
      <c r="N27" s="2490"/>
      <c r="O27" s="2490"/>
      <c r="P27" s="2490"/>
      <c r="Q27" s="2490"/>
      <c r="R27" s="2490"/>
      <c r="S27" s="2491"/>
      <c r="T27" s="2088"/>
      <c r="U27" s="2012"/>
      <c r="V27" s="2037"/>
      <c r="W27" s="2088"/>
      <c r="X27" s="2012"/>
      <c r="Y27" s="2037"/>
      <c r="Z27" s="2325"/>
      <c r="AA27" s="2492"/>
      <c r="AB27" s="2492"/>
      <c r="AC27" s="2492"/>
      <c r="AD27" s="2492"/>
      <c r="AE27" s="2492"/>
      <c r="AF27" s="2492"/>
      <c r="AG27" s="2493"/>
      <c r="AH27" s="2325"/>
      <c r="AI27" s="2492"/>
      <c r="AJ27" s="2492"/>
      <c r="AK27" s="2492"/>
      <c r="AL27" s="2492"/>
      <c r="AM27" s="2492"/>
      <c r="AN27" s="2492"/>
      <c r="AO27" s="2493"/>
      <c r="AP27" s="2089"/>
      <c r="AQ27" s="2494"/>
      <c r="AR27" s="2494"/>
      <c r="AS27" s="2494"/>
      <c r="AT27" s="2494"/>
      <c r="AU27" s="2495"/>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1146</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18</v>
      </c>
      <c r="AO29" s="24"/>
      <c r="AP29" s="34"/>
      <c r="AQ29" s="24" t="s">
        <v>19</v>
      </c>
      <c r="AR29" s="24"/>
      <c r="AS29" s="24"/>
      <c r="AT29" s="24"/>
      <c r="AU29" s="38"/>
    </row>
    <row r="30" spans="1:47" ht="14.25" x14ac:dyDescent="0.2">
      <c r="A30" s="39"/>
      <c r="B30" s="227" t="s">
        <v>1147</v>
      </c>
      <c r="C30" s="24"/>
      <c r="D30" s="24"/>
      <c r="E30" s="24"/>
      <c r="F30" s="24"/>
      <c r="G30" s="24"/>
      <c r="H30" s="24"/>
      <c r="I30" s="24"/>
      <c r="J30" s="24"/>
      <c r="K30" s="227"/>
      <c r="L30" s="227"/>
      <c r="M30" s="227"/>
      <c r="N30" s="227"/>
      <c r="O30" s="227"/>
      <c r="P30" s="227"/>
      <c r="Q30" s="227"/>
      <c r="R30" s="227"/>
      <c r="S30" s="227"/>
      <c r="T30" s="227"/>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380" t="s">
        <v>1148</v>
      </c>
      <c r="C33" s="2489"/>
      <c r="D33" s="2489"/>
      <c r="E33" s="2489"/>
      <c r="F33" s="2489"/>
      <c r="G33" s="2489"/>
      <c r="H33" s="2489"/>
      <c r="I33" s="2489"/>
      <c r="J33" s="2489"/>
      <c r="K33" s="2489"/>
      <c r="L33" s="2489"/>
      <c r="M33" s="2489"/>
      <c r="N33" s="2489"/>
      <c r="O33" s="2489"/>
      <c r="P33" s="2489"/>
      <c r="Q33" s="2489"/>
      <c r="R33" s="2489"/>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38"/>
    </row>
    <row r="34" spans="1:48" x14ac:dyDescent="0.2">
      <c r="A34" s="39"/>
      <c r="B34" s="2489"/>
      <c r="C34" s="2489"/>
      <c r="D34" s="2489"/>
      <c r="E34" s="2489"/>
      <c r="F34" s="2489"/>
      <c r="G34" s="2489"/>
      <c r="H34" s="2489"/>
      <c r="I34" s="2489"/>
      <c r="J34" s="2489"/>
      <c r="K34" s="2489"/>
      <c r="L34" s="2489"/>
      <c r="M34" s="2489"/>
      <c r="N34" s="2489"/>
      <c r="O34" s="2489"/>
      <c r="P34" s="2489"/>
      <c r="Q34" s="2489"/>
      <c r="R34" s="2489"/>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c r="AS34" s="2489"/>
      <c r="AT34" s="2489"/>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518</v>
      </c>
      <c r="B36" s="648"/>
      <c r="C36" s="648"/>
      <c r="D36" s="648"/>
      <c r="E36" s="1025"/>
      <c r="F36" s="1350"/>
      <c r="G36" s="1350"/>
      <c r="H36" s="1350"/>
      <c r="I36" s="1350"/>
      <c r="J36" s="1350"/>
      <c r="K36" s="1350"/>
      <c r="L36" s="1350"/>
      <c r="M36" s="1350"/>
      <c r="N36" s="1350"/>
      <c r="O36" s="1350"/>
      <c r="P36" s="648"/>
      <c r="Q36" s="648"/>
      <c r="R36" s="648"/>
      <c r="S36" s="648"/>
      <c r="T36" s="648"/>
      <c r="U36" s="648"/>
      <c r="V36" s="648"/>
      <c r="W36" s="648"/>
      <c r="X36" s="648"/>
      <c r="Y36" s="18" t="s">
        <v>435</v>
      </c>
      <c r="Z36" s="69"/>
      <c r="AA36" s="69"/>
      <c r="AB36" s="69"/>
      <c r="AC36" s="69"/>
      <c r="AD36" s="69"/>
      <c r="AE36" s="69"/>
      <c r="AF36" s="69"/>
      <c r="AG36" s="69"/>
      <c r="AH36" s="69"/>
      <c r="AI36" s="69"/>
      <c r="AJ36" s="69"/>
      <c r="AK36" s="69"/>
      <c r="AL36" s="69"/>
      <c r="AM36" s="69"/>
      <c r="AN36" s="69"/>
      <c r="AO36" s="69"/>
      <c r="AP36" s="69"/>
      <c r="AQ36" s="648"/>
      <c r="AR36" s="648"/>
      <c r="AS36" s="648"/>
      <c r="AT36" s="648"/>
      <c r="AU36" s="657"/>
      <c r="AV36" s="61"/>
    </row>
    <row r="37" spans="1:48" ht="15" x14ac:dyDescent="0.2">
      <c r="A37" s="656"/>
      <c r="B37" s="648"/>
      <c r="C37" s="648"/>
      <c r="D37" s="648"/>
      <c r="E37" s="648"/>
      <c r="F37" s="648"/>
      <c r="G37" s="648"/>
      <c r="H37" s="648"/>
      <c r="I37" s="648"/>
      <c r="J37" s="648"/>
      <c r="K37" s="648"/>
      <c r="L37" s="648"/>
      <c r="M37" s="648"/>
      <c r="N37" s="648"/>
      <c r="O37" s="648"/>
      <c r="P37" s="648"/>
      <c r="Q37" s="648"/>
      <c r="R37" s="648"/>
      <c r="S37" s="648"/>
      <c r="T37" s="648"/>
      <c r="U37" s="648"/>
      <c r="V37" s="648"/>
      <c r="W37" s="648"/>
      <c r="X37" s="648"/>
      <c r="Y37" s="648"/>
      <c r="Z37" s="648"/>
      <c r="AA37" s="648"/>
      <c r="AB37" s="648"/>
      <c r="AC37" s="648"/>
      <c r="AD37" s="648"/>
      <c r="AE37" s="648"/>
      <c r="AF37" s="68" t="s">
        <v>520</v>
      </c>
      <c r="AG37" s="68"/>
      <c r="AH37" s="648"/>
      <c r="AI37" s="648"/>
      <c r="AJ37" s="648"/>
      <c r="AK37" s="648"/>
      <c r="AL37" s="648"/>
      <c r="AM37" s="648"/>
      <c r="AN37" s="648"/>
      <c r="AO37" s="648"/>
      <c r="AP37" s="648"/>
      <c r="AQ37" s="648"/>
      <c r="AR37" s="648"/>
      <c r="AS37" s="648"/>
      <c r="AT37" s="648"/>
      <c r="AU37" s="657"/>
      <c r="AV37" s="3"/>
    </row>
    <row r="38" spans="1:48" ht="7.5" customHeight="1" x14ac:dyDescent="0.2">
      <c r="A38" s="15"/>
      <c r="AU38" s="5"/>
      <c r="AV38" s="3"/>
    </row>
    <row r="39" spans="1:48" ht="15" x14ac:dyDescent="0.2">
      <c r="A39" s="15"/>
      <c r="C39" s="18" t="s">
        <v>433</v>
      </c>
      <c r="E39" s="2113"/>
      <c r="F39" s="2113"/>
      <c r="G39" s="2113"/>
      <c r="H39" s="2113"/>
      <c r="I39" s="2113"/>
      <c r="J39" s="2113"/>
      <c r="Y39" s="18" t="s">
        <v>452</v>
      </c>
      <c r="Z39" s="1350"/>
      <c r="AA39" s="1350"/>
      <c r="AB39" s="1350"/>
      <c r="AC39" s="1350"/>
      <c r="AD39" s="1350"/>
      <c r="AE39" s="1350"/>
      <c r="AF39" s="1350"/>
      <c r="AG39" s="1350"/>
      <c r="AH39" s="1350"/>
      <c r="AI39" s="1350"/>
      <c r="AJ39" s="1350"/>
      <c r="AK39" s="1350"/>
      <c r="AL39" s="1350"/>
      <c r="AM39" s="1350"/>
      <c r="AN39" s="1350"/>
      <c r="AO39" s="1350"/>
      <c r="AP39" s="1350"/>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XklgJP+UDNTJqXQNioFeF/GpnzePzqzJQ+n4JtpzmX2mlvkOBcENwBWLOyIqzjihaplFRBwVwVHTvmC6jj0+kQ==" saltValue="GRTDMrYwp3Wp9VCQ1+U8hw=="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AL13" sqref="AL13"/>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2042" t="s">
        <v>161</v>
      </c>
      <c r="B1" s="2043"/>
      <c r="C1" s="2047" t="s">
        <v>1620</v>
      </c>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9"/>
    </row>
    <row r="2" spans="1:84" s="4" customFormat="1" x14ac:dyDescent="0.2">
      <c r="A2" s="2044"/>
      <c r="B2" s="1354"/>
      <c r="C2" s="2050"/>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1"/>
    </row>
    <row r="3" spans="1:84" s="4" customFormat="1" x14ac:dyDescent="0.2">
      <c r="A3" s="2044"/>
      <c r="B3" s="1354"/>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1"/>
    </row>
    <row r="4" spans="1:84" s="4" customFormat="1" ht="13.5" thickBot="1" x14ac:dyDescent="0.25">
      <c r="A4" s="2045"/>
      <c r="B4" s="2046"/>
      <c r="C4" s="2052"/>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3"/>
    </row>
    <row r="5" spans="1:84" ht="15.75" thickTop="1" x14ac:dyDescent="0.2">
      <c r="A5" s="10"/>
      <c r="C5" s="41"/>
      <c r="D5" s="41"/>
      <c r="E5" s="41"/>
      <c r="F5" s="41"/>
      <c r="G5" s="41"/>
      <c r="H5" s="41"/>
      <c r="I5" s="41"/>
      <c r="J5" s="41"/>
      <c r="K5" s="41"/>
      <c r="L5" s="41"/>
      <c r="M5" s="41"/>
      <c r="O5" s="41" t="s">
        <v>1149</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1150</v>
      </c>
      <c r="C7" s="2"/>
      <c r="D7" s="2"/>
      <c r="E7" s="2"/>
      <c r="F7" s="221"/>
      <c r="G7" s="221"/>
      <c r="H7" s="221"/>
      <c r="I7" s="221"/>
      <c r="J7" s="2342"/>
      <c r="K7" s="2535"/>
      <c r="L7" s="2535"/>
      <c r="M7" s="2535"/>
      <c r="N7" s="2535"/>
      <c r="O7" s="2535"/>
      <c r="P7" s="2535"/>
      <c r="Q7" s="2535"/>
      <c r="R7" s="2535"/>
      <c r="S7" s="2535"/>
      <c r="T7" s="2535"/>
      <c r="U7" s="2535"/>
      <c r="V7" s="2535"/>
      <c r="W7" s="2535"/>
      <c r="X7" s="2535"/>
      <c r="Y7" s="2535"/>
      <c r="Z7" s="2535"/>
      <c r="AA7" s="2535"/>
      <c r="AB7" s="2535"/>
      <c r="AC7" s="2"/>
      <c r="AD7" s="34"/>
      <c r="AE7" s="2" t="s">
        <v>1151</v>
      </c>
      <c r="AF7" s="2"/>
      <c r="AG7" s="2"/>
      <c r="AH7" s="2"/>
      <c r="AI7" s="2"/>
      <c r="AJ7" s="2"/>
      <c r="AK7" s="2"/>
      <c r="AL7" s="2"/>
      <c r="AN7" s="2"/>
      <c r="AO7" s="2"/>
      <c r="AP7" s="2"/>
      <c r="AQ7" s="2"/>
      <c r="AR7" s="2"/>
      <c r="AS7" s="2"/>
      <c r="AT7" s="2"/>
      <c r="AU7" s="2"/>
      <c r="AV7" s="9"/>
    </row>
    <row r="8" spans="1:84" ht="15.75" x14ac:dyDescent="0.2">
      <c r="A8" s="8"/>
      <c r="B8" s="2" t="s">
        <v>1152</v>
      </c>
      <c r="C8" s="2"/>
      <c r="D8" s="2"/>
      <c r="E8" s="2"/>
      <c r="F8" s="221"/>
      <c r="G8" s="221"/>
      <c r="H8" s="221"/>
      <c r="I8" s="221"/>
      <c r="J8" s="221"/>
      <c r="K8" s="226"/>
      <c r="L8" s="226"/>
      <c r="N8" s="2536"/>
      <c r="O8" s="2536"/>
      <c r="P8" s="2536"/>
      <c r="Q8" s="2536"/>
      <c r="R8" s="2536"/>
      <c r="S8" s="2536"/>
      <c r="T8" s="2536"/>
      <c r="U8" s="2536"/>
      <c r="V8" s="2536"/>
      <c r="W8" s="2536"/>
      <c r="X8" s="2536"/>
      <c r="Y8" s="2536"/>
      <c r="Z8" s="2536"/>
      <c r="AA8" s="2536"/>
      <c r="AB8" s="2536"/>
      <c r="AC8" s="2"/>
      <c r="AD8" s="34"/>
      <c r="AE8" s="2" t="s">
        <v>1153</v>
      </c>
      <c r="AF8" s="2"/>
      <c r="AG8" s="2"/>
      <c r="AH8" s="2"/>
      <c r="AI8" s="2"/>
      <c r="AJ8" s="2"/>
      <c r="AK8" s="2"/>
      <c r="AL8" s="225"/>
      <c r="AM8" s="224"/>
      <c r="AN8" s="224"/>
      <c r="AO8" s="225"/>
      <c r="AP8" s="225"/>
      <c r="AQ8" s="225"/>
      <c r="AR8" s="225"/>
      <c r="AS8" s="225"/>
      <c r="AT8" s="225"/>
      <c r="AU8" s="225"/>
      <c r="AV8" s="222"/>
    </row>
    <row r="9" spans="1:84" ht="15.75" x14ac:dyDescent="0.2">
      <c r="A9" s="8"/>
      <c r="B9" s="2" t="s">
        <v>1154</v>
      </c>
      <c r="C9" s="2"/>
      <c r="D9" s="2"/>
      <c r="E9" s="2"/>
      <c r="F9" s="221"/>
      <c r="G9" s="221"/>
      <c r="H9" s="2342"/>
      <c r="I9" s="2537"/>
      <c r="J9" s="2537"/>
      <c r="K9" s="2537"/>
      <c r="L9" s="2537"/>
      <c r="M9" s="2537"/>
      <c r="N9" s="2537"/>
      <c r="O9" s="2537"/>
      <c r="P9" s="2537"/>
      <c r="Q9" s="2537"/>
      <c r="R9" s="2537"/>
      <c r="S9" s="2537"/>
      <c r="T9" s="2537"/>
      <c r="U9" s="2537"/>
      <c r="V9" s="2537"/>
      <c r="W9" s="2537"/>
      <c r="X9" s="2537"/>
      <c r="Y9" s="2537"/>
      <c r="Z9" s="2537"/>
      <c r="AA9" s="2537"/>
      <c r="AB9" s="2537"/>
      <c r="AC9" s="2"/>
      <c r="AD9" s="34"/>
      <c r="AE9" s="2" t="s">
        <v>1155</v>
      </c>
      <c r="AF9" s="2"/>
      <c r="AG9" s="2"/>
      <c r="AH9" s="2"/>
      <c r="AI9" s="2"/>
      <c r="AJ9" s="2"/>
      <c r="AK9" s="2"/>
      <c r="AL9" s="223"/>
      <c r="AM9" s="224"/>
      <c r="AN9" s="224"/>
      <c r="AO9" s="223"/>
      <c r="AP9" s="223"/>
      <c r="AQ9" s="223"/>
      <c r="AR9" s="223"/>
      <c r="AS9" s="223"/>
      <c r="AT9" s="223"/>
      <c r="AU9" s="223"/>
      <c r="AV9" s="222"/>
    </row>
    <row r="10" spans="1:84" ht="15.75" x14ac:dyDescent="0.2">
      <c r="A10" s="8"/>
      <c r="B10" s="2" t="s">
        <v>17</v>
      </c>
      <c r="C10" s="2"/>
      <c r="D10" s="2"/>
      <c r="E10" s="2"/>
      <c r="F10" s="2342"/>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
      <c r="AD10" s="34"/>
      <c r="AE10" s="2" t="s">
        <v>1156</v>
      </c>
      <c r="AF10" s="2"/>
      <c r="AG10" s="2"/>
      <c r="AH10" s="2"/>
      <c r="AI10" s="2"/>
      <c r="AJ10" s="2"/>
      <c r="AK10" s="2"/>
      <c r="AL10" s="223"/>
      <c r="AM10" s="224"/>
      <c r="AN10" s="224"/>
      <c r="AO10" s="224"/>
      <c r="AP10" s="223"/>
      <c r="AQ10" s="223"/>
      <c r="AR10" s="223"/>
      <c r="AS10" s="223"/>
      <c r="AT10" s="223"/>
      <c r="AU10" s="223"/>
      <c r="AV10" s="222"/>
    </row>
    <row r="11" spans="1:84" ht="15" customHeight="1" x14ac:dyDescent="0.2">
      <c r="A11" s="8"/>
      <c r="B11" s="2" t="s">
        <v>1081</v>
      </c>
      <c r="C11" s="2"/>
      <c r="D11" s="2"/>
      <c r="E11" s="2"/>
      <c r="F11" s="221"/>
      <c r="G11" s="221"/>
      <c r="H11" s="2534"/>
      <c r="I11" s="2534"/>
      <c r="J11" s="2534"/>
      <c r="K11" s="2534"/>
      <c r="L11" s="2534"/>
      <c r="M11" s="2534"/>
      <c r="N11" s="2534"/>
      <c r="O11" s="2534"/>
      <c r="P11" s="2534"/>
      <c r="Q11" s="2534"/>
      <c r="R11" s="2534"/>
      <c r="S11" s="2534"/>
      <c r="T11" s="2534"/>
      <c r="U11" s="2534"/>
      <c r="V11" s="2534"/>
      <c r="W11" s="2534"/>
      <c r="X11" s="2534"/>
      <c r="Y11" s="2534"/>
      <c r="Z11" s="2534"/>
      <c r="AA11" s="2534"/>
      <c r="AB11" s="2534"/>
      <c r="AC11" s="2"/>
      <c r="AF11" s="2"/>
      <c r="AG11" s="2"/>
      <c r="AH11" s="2"/>
      <c r="AI11" s="2"/>
      <c r="AL11" s="2"/>
      <c r="AO11" s="2"/>
      <c r="AP11" s="2"/>
      <c r="AQ11" s="2"/>
      <c r="AR11" s="2"/>
      <c r="AS11" s="2"/>
      <c r="AT11" s="2"/>
      <c r="AU11" s="2"/>
      <c r="AV11" s="9"/>
    </row>
    <row r="12" spans="1:84" ht="15" customHeight="1" x14ac:dyDescent="0.2">
      <c r="A12" s="8"/>
      <c r="B12" s="2" t="s">
        <v>1157</v>
      </c>
      <c r="C12" s="2"/>
      <c r="D12" s="2"/>
      <c r="E12" s="2"/>
      <c r="F12" s="2342"/>
      <c r="G12" s="2342"/>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
      <c r="AD12" t="s">
        <v>1137</v>
      </c>
      <c r="AF12" s="2"/>
      <c r="AG12" s="2"/>
      <c r="AH12" s="2"/>
      <c r="AI12" s="2"/>
      <c r="AL12" s="2474"/>
      <c r="AM12" s="1968"/>
      <c r="AN12" s="1968"/>
      <c r="AO12" s="1968"/>
      <c r="AP12" s="1968"/>
      <c r="AQ12" s="1968"/>
      <c r="AR12" s="1968"/>
      <c r="AS12" s="1968"/>
      <c r="AT12" s="2"/>
      <c r="AU12" s="2"/>
      <c r="AV12" s="9"/>
    </row>
    <row r="13" spans="1:84" ht="15" customHeight="1" x14ac:dyDescent="0.2">
      <c r="A13" s="8"/>
      <c r="B13" s="2" t="s">
        <v>522</v>
      </c>
      <c r="C13" s="2"/>
      <c r="D13" s="2"/>
      <c r="E13" s="2"/>
      <c r="F13" s="221"/>
      <c r="G13" s="221"/>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96"/>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30"/>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1158</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522"/>
      <c r="C17" s="2523"/>
      <c r="D17" s="2523"/>
      <c r="E17" s="2523"/>
      <c r="F17" s="2523"/>
      <c r="G17" s="2523"/>
      <c r="H17" s="2523"/>
      <c r="I17" s="2523"/>
      <c r="J17" s="2523"/>
      <c r="K17" s="2523"/>
      <c r="L17" s="2523"/>
      <c r="M17" s="2523"/>
      <c r="N17" s="2523"/>
      <c r="O17" s="2523"/>
      <c r="P17" s="2523"/>
      <c r="Q17" s="2523"/>
      <c r="R17" s="2523"/>
      <c r="S17" s="2523"/>
      <c r="T17" s="2523"/>
      <c r="U17" s="2523"/>
      <c r="V17" s="2523"/>
      <c r="W17" s="2523"/>
      <c r="X17" s="2523"/>
      <c r="Y17" s="2523"/>
      <c r="Z17" s="2523"/>
      <c r="AA17" s="2523"/>
      <c r="AB17" s="2523"/>
      <c r="AC17" s="2523"/>
      <c r="AD17" s="2523"/>
      <c r="AE17" s="2523"/>
      <c r="AF17" s="2523"/>
      <c r="AG17" s="2523"/>
      <c r="AH17" s="2523"/>
      <c r="AI17" s="2523"/>
      <c r="AJ17" s="2523"/>
      <c r="AK17" s="2523"/>
      <c r="AL17" s="2523"/>
      <c r="AM17" s="2523"/>
      <c r="AN17" s="2523"/>
      <c r="AO17" s="2523"/>
      <c r="AP17" s="2523"/>
      <c r="AQ17" s="2523"/>
      <c r="AR17" s="2523"/>
      <c r="AS17" s="2523"/>
      <c r="AT17" s="2523"/>
      <c r="AU17" s="2524"/>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525"/>
      <c r="C18" s="2526"/>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7"/>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525"/>
      <c r="C19" s="2526"/>
      <c r="D19" s="2526"/>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7"/>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525"/>
      <c r="C20" s="2526"/>
      <c r="D20" s="2526"/>
      <c r="E20" s="2526"/>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7"/>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525"/>
      <c r="C21" s="2526"/>
      <c r="D21" s="2526"/>
      <c r="E21" s="2526"/>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7"/>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525"/>
      <c r="C22" s="2526"/>
      <c r="D22" s="2526"/>
      <c r="E22" s="2526"/>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7"/>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525"/>
      <c r="C23" s="2526"/>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7"/>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525"/>
      <c r="C24" s="2526"/>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7"/>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525"/>
      <c r="C25" s="2526"/>
      <c r="D25" s="2526"/>
      <c r="E25" s="2526"/>
      <c r="F25" s="2526"/>
      <c r="G25" s="2526"/>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7"/>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528"/>
      <c r="C26" s="2529"/>
      <c r="D26" s="2529"/>
      <c r="E26" s="2529"/>
      <c r="F26" s="2529"/>
      <c r="G26" s="2529"/>
      <c r="H26" s="2529"/>
      <c r="I26" s="2529"/>
      <c r="J26" s="2529"/>
      <c r="K26" s="2529"/>
      <c r="L26" s="2529"/>
      <c r="M26" s="2529"/>
      <c r="N26" s="2529"/>
      <c r="O26" s="2529"/>
      <c r="P26" s="2529"/>
      <c r="Q26" s="2529"/>
      <c r="R26" s="2529"/>
      <c r="S26" s="2529"/>
      <c r="T26" s="2529"/>
      <c r="U26" s="2529"/>
      <c r="V26" s="2529"/>
      <c r="W26" s="2529"/>
      <c r="X26" s="2529"/>
      <c r="Y26" s="2529"/>
      <c r="Z26" s="2529"/>
      <c r="AA26" s="2529"/>
      <c r="AB26" s="2529"/>
      <c r="AC26" s="2529"/>
      <c r="AD26" s="2529"/>
      <c r="AE26" s="2529"/>
      <c r="AF26" s="2529"/>
      <c r="AG26" s="2529"/>
      <c r="AH26" s="2529"/>
      <c r="AI26" s="2529"/>
      <c r="AJ26" s="2529"/>
      <c r="AK26" s="2529"/>
      <c r="AL26" s="2529"/>
      <c r="AM26" s="2529"/>
      <c r="AN26" s="2529"/>
      <c r="AO26" s="2529"/>
      <c r="AP26" s="2529"/>
      <c r="AQ26" s="2529"/>
      <c r="AR26" s="2529"/>
      <c r="AS26" s="2529"/>
      <c r="AT26" s="2529"/>
      <c r="AU26" s="2530"/>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1159</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522"/>
      <c r="C30" s="2531"/>
      <c r="D30" s="2531"/>
      <c r="E30" s="2531"/>
      <c r="F30" s="2531"/>
      <c r="G30" s="2531"/>
      <c r="H30" s="2531"/>
      <c r="I30" s="2531"/>
      <c r="J30" s="2531"/>
      <c r="K30" s="2531"/>
      <c r="L30" s="2531"/>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c r="AN30" s="2531"/>
      <c r="AO30" s="2531"/>
      <c r="AP30" s="2531"/>
      <c r="AQ30" s="2531"/>
      <c r="AR30" s="2531"/>
      <c r="AS30" s="2531"/>
      <c r="AT30" s="2531"/>
      <c r="AU30" s="2532"/>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525"/>
      <c r="C31" s="2526"/>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7"/>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525"/>
      <c r="C32" s="2526"/>
      <c r="D32" s="2526"/>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7"/>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525"/>
      <c r="C33" s="2526"/>
      <c r="D33" s="2526"/>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7"/>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525"/>
      <c r="C34" s="2526"/>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7"/>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525"/>
      <c r="C35" s="2526"/>
      <c r="D35" s="2526"/>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7"/>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525"/>
      <c r="C36" s="2526"/>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7"/>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525"/>
      <c r="C37" s="2526"/>
      <c r="D37" s="2526"/>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7"/>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525"/>
      <c r="C38" s="2526"/>
      <c r="D38" s="2526"/>
      <c r="E38" s="2526"/>
      <c r="F38" s="2526"/>
      <c r="G38" s="2526"/>
      <c r="H38" s="2526"/>
      <c r="I38" s="2526"/>
      <c r="J38" s="2526"/>
      <c r="K38" s="2526"/>
      <c r="L38" s="2526"/>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c r="AS38" s="2526"/>
      <c r="AT38" s="2526"/>
      <c r="AU38" s="2527"/>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525"/>
      <c r="C39" s="2526"/>
      <c r="D39" s="2526"/>
      <c r="E39" s="2526"/>
      <c r="F39" s="2526"/>
      <c r="G39" s="2526"/>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7"/>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528"/>
      <c r="C40" s="2529"/>
      <c r="D40" s="2529"/>
      <c r="E40" s="2529"/>
      <c r="F40" s="2529"/>
      <c r="G40" s="2529"/>
      <c r="H40" s="2529"/>
      <c r="I40" s="2529"/>
      <c r="J40" s="2529"/>
      <c r="K40" s="2529"/>
      <c r="L40" s="2529"/>
      <c r="M40" s="2529"/>
      <c r="N40" s="2529"/>
      <c r="O40" s="2529"/>
      <c r="P40" s="2529"/>
      <c r="Q40" s="2529"/>
      <c r="R40" s="2529"/>
      <c r="S40" s="2529"/>
      <c r="T40" s="2529"/>
      <c r="U40" s="2529"/>
      <c r="V40" s="2529"/>
      <c r="W40" s="2529"/>
      <c r="X40" s="2529"/>
      <c r="Y40" s="2529"/>
      <c r="Z40" s="2529"/>
      <c r="AA40" s="2529"/>
      <c r="AB40" s="2529"/>
      <c r="AC40" s="2529"/>
      <c r="AD40" s="2529"/>
      <c r="AE40" s="2529"/>
      <c r="AF40" s="2529"/>
      <c r="AG40" s="2529"/>
      <c r="AH40" s="2529"/>
      <c r="AI40" s="2529"/>
      <c r="AJ40" s="2529"/>
      <c r="AK40" s="2529"/>
      <c r="AL40" s="2529"/>
      <c r="AM40" s="2529"/>
      <c r="AN40" s="2529"/>
      <c r="AO40" s="2529"/>
      <c r="AP40" s="2529"/>
      <c r="AQ40" s="2529"/>
      <c r="AR40" s="2529"/>
      <c r="AS40" s="2529"/>
      <c r="AT40" s="2529"/>
      <c r="AU40" s="2530"/>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1160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22"/>
      <c r="C43" s="2523"/>
      <c r="D43" s="2523"/>
      <c r="E43" s="2523"/>
      <c r="F43" s="2523"/>
      <c r="G43" s="2523"/>
      <c r="H43" s="2523"/>
      <c r="I43" s="2523"/>
      <c r="J43" s="2523"/>
      <c r="K43" s="2523"/>
      <c r="L43" s="2523"/>
      <c r="M43" s="2523"/>
      <c r="N43" s="2523"/>
      <c r="O43" s="2523"/>
      <c r="P43" s="2523"/>
      <c r="Q43" s="2523"/>
      <c r="R43" s="2523"/>
      <c r="S43" s="2523"/>
      <c r="T43" s="2523"/>
      <c r="U43" s="2523"/>
      <c r="V43" s="2523"/>
      <c r="W43" s="2523"/>
      <c r="X43" s="2523"/>
      <c r="Y43" s="2523"/>
      <c r="Z43" s="2523"/>
      <c r="AA43" s="2523"/>
      <c r="AB43" s="2523"/>
      <c r="AC43" s="2523"/>
      <c r="AD43" s="2523"/>
      <c r="AE43" s="2523"/>
      <c r="AF43" s="2523"/>
      <c r="AG43" s="2523"/>
      <c r="AH43" s="2523"/>
      <c r="AI43" s="2523"/>
      <c r="AJ43" s="2523"/>
      <c r="AK43" s="2523"/>
      <c r="AL43" s="2523"/>
      <c r="AM43" s="2523"/>
      <c r="AN43" s="2523"/>
      <c r="AO43" s="2523"/>
      <c r="AP43" s="2523"/>
      <c r="AQ43" s="2523"/>
      <c r="AR43" s="2523"/>
      <c r="AS43" s="2523"/>
      <c r="AT43" s="2523"/>
      <c r="AU43" s="2524"/>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33"/>
      <c r="C44" s="2526"/>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7"/>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33"/>
      <c r="C45" s="2526"/>
      <c r="D45" s="2526"/>
      <c r="E45" s="2526"/>
      <c r="F45" s="2526"/>
      <c r="G45" s="2526"/>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7"/>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33"/>
      <c r="C46" s="2526"/>
      <c r="D46" s="2526"/>
      <c r="E46" s="2526"/>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7"/>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525"/>
      <c r="C47" s="2526"/>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7"/>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25"/>
      <c r="C48" s="2526"/>
      <c r="D48" s="2526"/>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7"/>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525"/>
      <c r="C49" s="2526"/>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c r="AS49" s="2526"/>
      <c r="AT49" s="2526"/>
      <c r="AU49" s="2527"/>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25"/>
      <c r="C50" s="2526"/>
      <c r="D50" s="2526"/>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c r="AS50" s="2526"/>
      <c r="AT50" s="2526"/>
      <c r="AU50" s="2527"/>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525"/>
      <c r="C51" s="2526"/>
      <c r="D51" s="2526"/>
      <c r="E51" s="2526"/>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26"/>
      <c r="AI51" s="2526"/>
      <c r="AJ51" s="2526"/>
      <c r="AK51" s="2526"/>
      <c r="AL51" s="2526"/>
      <c r="AM51" s="2526"/>
      <c r="AN51" s="2526"/>
      <c r="AO51" s="2526"/>
      <c r="AP51" s="2526"/>
      <c r="AQ51" s="2526"/>
      <c r="AR51" s="2526"/>
      <c r="AS51" s="2526"/>
      <c r="AT51" s="2526"/>
      <c r="AU51" s="2527"/>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525"/>
      <c r="C52" s="2526"/>
      <c r="D52" s="2526"/>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26"/>
      <c r="AI52" s="2526"/>
      <c r="AJ52" s="2526"/>
      <c r="AK52" s="2526"/>
      <c r="AL52" s="2526"/>
      <c r="AM52" s="2526"/>
      <c r="AN52" s="2526"/>
      <c r="AO52" s="2526"/>
      <c r="AP52" s="2526"/>
      <c r="AQ52" s="2526"/>
      <c r="AR52" s="2526"/>
      <c r="AS52" s="2526"/>
      <c r="AT52" s="2526"/>
      <c r="AU52" s="2527"/>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528"/>
      <c r="C53" s="2529"/>
      <c r="D53" s="2529"/>
      <c r="E53" s="2529"/>
      <c r="F53" s="2529"/>
      <c r="G53" s="2529"/>
      <c r="H53" s="2529"/>
      <c r="I53" s="2529"/>
      <c r="J53" s="2529"/>
      <c r="K53" s="2529"/>
      <c r="L53" s="2529"/>
      <c r="M53" s="2529"/>
      <c r="N53" s="2529"/>
      <c r="O53" s="2529"/>
      <c r="P53" s="2529"/>
      <c r="Q53" s="2529"/>
      <c r="R53" s="2529"/>
      <c r="S53" s="2529"/>
      <c r="T53" s="2529"/>
      <c r="U53" s="2529"/>
      <c r="V53" s="2529"/>
      <c r="W53" s="2529"/>
      <c r="X53" s="2529"/>
      <c r="Y53" s="2529"/>
      <c r="Z53" s="2529"/>
      <c r="AA53" s="2529"/>
      <c r="AB53" s="2529"/>
      <c r="AC53" s="2529"/>
      <c r="AD53" s="2529"/>
      <c r="AE53" s="2529"/>
      <c r="AF53" s="2529"/>
      <c r="AG53" s="2529"/>
      <c r="AH53" s="2529"/>
      <c r="AI53" s="2529"/>
      <c r="AJ53" s="2529"/>
      <c r="AK53" s="2529"/>
      <c r="AL53" s="2529"/>
      <c r="AM53" s="2529"/>
      <c r="AN53" s="2529"/>
      <c r="AO53" s="2529"/>
      <c r="AP53" s="2529"/>
      <c r="AQ53" s="2529"/>
      <c r="AR53" s="2529"/>
      <c r="AS53" s="2529"/>
      <c r="AT53" s="2529"/>
      <c r="AU53" s="2530"/>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t6DBVcDTChdqcmbzHHRFgsbivZikAUAFpfhcpNiVhRIg9U5Xky8xrC9YmfEnejAvFD4UEgVMZVwjS3fr/R1c8w==" saltValue="6ywjRpVNamwbBMIe/nHYNw=="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N26" sqref="BN26"/>
    </sheetView>
  </sheetViews>
  <sheetFormatPr defaultColWidth="9.140625" defaultRowHeight="12.75" x14ac:dyDescent="0.2"/>
  <cols>
    <col min="1" max="109" width="2.7109375" style="132" customWidth="1"/>
    <col min="110" max="16384" width="9.140625" style="132"/>
  </cols>
  <sheetData>
    <row r="1" spans="1:84" ht="15.75" thickTop="1" x14ac:dyDescent="0.2">
      <c r="A1" s="1775" t="s">
        <v>166</v>
      </c>
      <c r="B1" s="2538"/>
      <c r="C1" s="2538"/>
      <c r="D1" s="1874" t="s">
        <v>1621</v>
      </c>
      <c r="E1" s="1875"/>
      <c r="F1" s="1875"/>
      <c r="G1" s="1875"/>
      <c r="H1" s="1875"/>
      <c r="I1" s="1875"/>
      <c r="J1" s="1875"/>
      <c r="K1" s="1875"/>
      <c r="L1" s="1875"/>
      <c r="M1" s="1875"/>
      <c r="N1" s="1875"/>
      <c r="O1" s="1875"/>
      <c r="P1" s="1875"/>
      <c r="Q1" s="1875"/>
      <c r="R1" s="1875"/>
      <c r="S1" s="1875"/>
      <c r="T1" s="1875"/>
      <c r="U1" s="1875"/>
      <c r="V1" s="1875"/>
      <c r="W1" s="1875"/>
      <c r="X1" s="1876"/>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2539"/>
      <c r="B2" s="2540"/>
      <c r="C2" s="2540"/>
      <c r="D2" s="1877"/>
      <c r="E2" s="1877"/>
      <c r="F2" s="1877"/>
      <c r="G2" s="1877"/>
      <c r="H2" s="1877"/>
      <c r="I2" s="1877"/>
      <c r="J2" s="1877"/>
      <c r="K2" s="1877"/>
      <c r="L2" s="1877"/>
      <c r="M2" s="1877"/>
      <c r="N2" s="1877"/>
      <c r="O2" s="1877"/>
      <c r="P2" s="1877"/>
      <c r="Q2" s="1877"/>
      <c r="R2" s="1877"/>
      <c r="S2" s="1877"/>
      <c r="T2" s="1877"/>
      <c r="U2" s="1877"/>
      <c r="V2" s="1877"/>
      <c r="W2" s="1877"/>
      <c r="X2" s="1878"/>
      <c r="Y2" s="193"/>
      <c r="Z2" s="193" t="s">
        <v>15</v>
      </c>
      <c r="AA2" s="193"/>
      <c r="AB2" s="193"/>
      <c r="AC2" s="193"/>
      <c r="AD2" s="193"/>
      <c r="AE2" s="193"/>
      <c r="AF2" s="1396"/>
      <c r="AG2" s="1396"/>
      <c r="AH2" s="1396"/>
      <c r="AI2" s="1396"/>
      <c r="AJ2" s="1396"/>
      <c r="AK2" s="1396"/>
      <c r="AL2" s="1396"/>
      <c r="AM2" s="1396"/>
      <c r="AN2" s="1396"/>
      <c r="AO2" s="1396"/>
      <c r="AP2" s="1396"/>
      <c r="AQ2" s="1396"/>
      <c r="AR2" s="1396"/>
      <c r="AS2" s="1396"/>
      <c r="AT2" s="1396"/>
      <c r="AU2" s="1396"/>
      <c r="AV2" s="201"/>
    </row>
    <row r="3" spans="1:84" ht="15" x14ac:dyDescent="0.2">
      <c r="A3" s="2539"/>
      <c r="B3" s="2540"/>
      <c r="C3" s="2540"/>
      <c r="D3" s="1877"/>
      <c r="E3" s="1877"/>
      <c r="F3" s="1877"/>
      <c r="G3" s="1877"/>
      <c r="H3" s="1877"/>
      <c r="I3" s="1877"/>
      <c r="J3" s="1877"/>
      <c r="K3" s="1877"/>
      <c r="L3" s="1877"/>
      <c r="M3" s="1877"/>
      <c r="N3" s="1877"/>
      <c r="O3" s="1877"/>
      <c r="P3" s="1877"/>
      <c r="Q3" s="1877"/>
      <c r="R3" s="1877"/>
      <c r="S3" s="1877"/>
      <c r="T3" s="1877"/>
      <c r="U3" s="1877"/>
      <c r="V3" s="1877"/>
      <c r="W3" s="1877"/>
      <c r="X3" s="1878"/>
      <c r="Y3" s="193"/>
      <c r="Z3" s="193" t="s">
        <v>5</v>
      </c>
      <c r="AA3" s="193"/>
      <c r="AB3" s="1396"/>
      <c r="AC3" s="1396"/>
      <c r="AD3" s="1396"/>
      <c r="AE3" s="1396"/>
      <c r="AF3" s="1396"/>
      <c r="AG3" s="1396"/>
      <c r="AH3" s="1396"/>
      <c r="AI3" s="1396"/>
      <c r="AJ3" s="1396"/>
      <c r="AK3" s="1396"/>
      <c r="AL3" s="1396"/>
      <c r="AM3" s="1396"/>
      <c r="AN3" s="1396"/>
      <c r="AO3" s="1396"/>
      <c r="AP3" s="1396"/>
      <c r="AQ3" s="1396"/>
      <c r="AR3" s="1396"/>
      <c r="AS3" s="1396"/>
      <c r="AT3" s="1396"/>
      <c r="AU3" s="1396"/>
      <c r="AV3" s="201"/>
    </row>
    <row r="4" spans="1:84" ht="15.75" thickBot="1" x14ac:dyDescent="0.25">
      <c r="A4" s="2541"/>
      <c r="B4" s="2542"/>
      <c r="C4" s="2542"/>
      <c r="D4" s="1897"/>
      <c r="E4" s="1897"/>
      <c r="F4" s="1897"/>
      <c r="G4" s="1897"/>
      <c r="H4" s="1897"/>
      <c r="I4" s="1897"/>
      <c r="J4" s="1897"/>
      <c r="K4" s="1897"/>
      <c r="L4" s="1897"/>
      <c r="M4" s="1897"/>
      <c r="N4" s="1897"/>
      <c r="O4" s="1897"/>
      <c r="P4" s="1897"/>
      <c r="Q4" s="1897"/>
      <c r="R4" s="1897"/>
      <c r="S4" s="1897"/>
      <c r="T4" s="1897"/>
      <c r="U4" s="1897"/>
      <c r="V4" s="1897"/>
      <c r="W4" s="1897"/>
      <c r="X4" s="1898"/>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13.5" thickTop="1" x14ac:dyDescent="0.2">
      <c r="A5" s="2543" t="s">
        <v>1161</v>
      </c>
      <c r="B5" s="2544"/>
      <c r="C5" s="2544"/>
      <c r="D5" s="2544"/>
      <c r="E5" s="2544"/>
      <c r="F5" s="2544"/>
      <c r="G5" s="2544"/>
      <c r="H5" s="2544"/>
      <c r="I5" s="2544"/>
      <c r="J5" s="2544"/>
      <c r="K5" s="2544"/>
      <c r="L5" s="2544"/>
      <c r="M5" s="2544"/>
      <c r="N5" s="2544"/>
      <c r="O5" s="2544"/>
      <c r="P5" s="2544"/>
      <c r="Q5" s="2544"/>
      <c r="R5" s="2544"/>
      <c r="S5" s="2544"/>
      <c r="T5" s="2544"/>
      <c r="U5" s="2544"/>
      <c r="V5" s="2544"/>
      <c r="W5" s="2544"/>
      <c r="X5" s="2544"/>
      <c r="Y5" s="2544"/>
      <c r="Z5" s="2544"/>
      <c r="AA5" s="2544"/>
      <c r="AB5" s="2544"/>
      <c r="AC5" s="2544"/>
      <c r="AD5" s="2544"/>
      <c r="AE5" s="2544"/>
      <c r="AF5" s="2544"/>
      <c r="AG5" s="2544"/>
      <c r="AH5" s="2544"/>
      <c r="AI5" s="2544"/>
      <c r="AJ5" s="2544"/>
      <c r="AK5" s="2544"/>
      <c r="AL5" s="2544"/>
      <c r="AM5" s="2544"/>
      <c r="AN5" s="2544"/>
      <c r="AO5" s="2544"/>
      <c r="AP5" s="2544"/>
      <c r="AQ5" s="2544"/>
      <c r="AR5" s="2544"/>
      <c r="AS5" s="2544"/>
      <c r="AT5" s="2544"/>
      <c r="AU5" s="2544"/>
      <c r="AV5" s="2545"/>
    </row>
    <row r="6" spans="1:84" x14ac:dyDescent="0.2">
      <c r="A6" s="2546"/>
      <c r="B6" s="2547"/>
      <c r="C6" s="2547"/>
      <c r="D6" s="2547"/>
      <c r="E6" s="2547"/>
      <c r="F6" s="2547"/>
      <c r="G6" s="2547"/>
      <c r="H6" s="2547"/>
      <c r="I6" s="2547"/>
      <c r="J6" s="2547"/>
      <c r="K6" s="2547"/>
      <c r="L6" s="2547"/>
      <c r="M6" s="2547"/>
      <c r="N6" s="2547"/>
      <c r="O6" s="2547"/>
      <c r="P6" s="2547"/>
      <c r="Q6" s="2547"/>
      <c r="R6" s="2547"/>
      <c r="S6" s="2547"/>
      <c r="T6" s="2547"/>
      <c r="U6" s="2547"/>
      <c r="V6" s="2547"/>
      <c r="W6" s="2547"/>
      <c r="X6" s="2547"/>
      <c r="Y6" s="2547"/>
      <c r="Z6" s="2547"/>
      <c r="AA6" s="2547"/>
      <c r="AB6" s="2547"/>
      <c r="AC6" s="2547"/>
      <c r="AD6" s="2547"/>
      <c r="AE6" s="2547"/>
      <c r="AF6" s="2547"/>
      <c r="AG6" s="2547"/>
      <c r="AH6" s="2547"/>
      <c r="AI6" s="2547"/>
      <c r="AJ6" s="2547"/>
      <c r="AK6" s="2547"/>
      <c r="AL6" s="2547"/>
      <c r="AM6" s="2547"/>
      <c r="AN6" s="2547"/>
      <c r="AO6" s="2547"/>
      <c r="AP6" s="2547"/>
      <c r="AQ6" s="2547"/>
      <c r="AR6" s="2547"/>
      <c r="AS6" s="2547"/>
      <c r="AT6" s="2547"/>
      <c r="AU6" s="2547"/>
      <c r="AV6" s="2548"/>
    </row>
    <row r="7" spans="1:84" x14ac:dyDescent="0.2">
      <c r="A7" s="2549"/>
      <c r="B7" s="2550"/>
      <c r="C7" s="2550"/>
      <c r="D7" s="2550"/>
      <c r="E7" s="2550"/>
      <c r="F7" s="2550"/>
      <c r="G7" s="2550"/>
      <c r="H7" s="2550"/>
      <c r="I7" s="2550"/>
      <c r="J7" s="2550"/>
      <c r="K7" s="2550"/>
      <c r="L7" s="2550"/>
      <c r="M7" s="2550"/>
      <c r="N7" s="2550"/>
      <c r="O7" s="2550"/>
      <c r="P7" s="2550"/>
      <c r="Q7" s="2550"/>
      <c r="R7" s="2550"/>
      <c r="S7" s="2550"/>
      <c r="T7" s="2550"/>
      <c r="U7" s="2550"/>
      <c r="V7" s="2550"/>
      <c r="W7" s="2550"/>
      <c r="X7" s="2550"/>
      <c r="Y7" s="2550"/>
      <c r="Z7" s="2550"/>
      <c r="AA7" s="2550"/>
      <c r="AB7" s="2550"/>
      <c r="AC7" s="2550"/>
      <c r="AD7" s="2550"/>
      <c r="AE7" s="2550"/>
      <c r="AF7" s="2550"/>
      <c r="AG7" s="2550"/>
      <c r="AH7" s="2550"/>
      <c r="AI7" s="2550"/>
      <c r="AJ7" s="2550"/>
      <c r="AK7" s="2550"/>
      <c r="AL7" s="2550"/>
      <c r="AM7" s="2550"/>
      <c r="AN7" s="2550"/>
      <c r="AO7" s="2550"/>
      <c r="AP7" s="2550"/>
      <c r="AQ7" s="2550"/>
      <c r="AR7" s="2550"/>
      <c r="AS7" s="2550"/>
      <c r="AT7" s="2550"/>
      <c r="AU7" s="2550"/>
      <c r="AV7" s="2551"/>
    </row>
    <row r="8" spans="1:84" ht="15.75" x14ac:dyDescent="0.2">
      <c r="A8" s="29"/>
      <c r="B8" s="198" t="s">
        <v>1162</v>
      </c>
      <c r="C8" s="193"/>
      <c r="D8" s="193"/>
      <c r="E8" s="193"/>
      <c r="F8" s="193"/>
      <c r="G8" s="193"/>
      <c r="H8" s="193"/>
      <c r="I8" s="193"/>
      <c r="J8" s="193"/>
      <c r="K8" s="193"/>
      <c r="L8" s="193"/>
      <c r="M8" s="193"/>
      <c r="N8" s="193"/>
      <c r="O8" s="193"/>
      <c r="P8" s="193"/>
      <c r="Q8" s="193"/>
      <c r="R8" s="193"/>
      <c r="S8" s="193"/>
      <c r="T8" s="193"/>
      <c r="U8" s="193"/>
      <c r="V8" s="193"/>
      <c r="W8" s="193"/>
      <c r="X8" s="28"/>
      <c r="Y8" s="193"/>
      <c r="Z8" s="198" t="s">
        <v>1163</v>
      </c>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28"/>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5"/>
      <c r="C10" s="193"/>
      <c r="D10" s="193" t="s">
        <v>1164</v>
      </c>
      <c r="E10" s="193"/>
      <c r="F10" s="193"/>
      <c r="G10" s="193"/>
      <c r="H10" s="193"/>
      <c r="I10" s="193"/>
      <c r="J10" s="193"/>
      <c r="K10" s="193"/>
      <c r="L10" s="193"/>
      <c r="M10" s="193"/>
      <c r="N10" s="193"/>
      <c r="O10" s="193"/>
      <c r="P10" s="193"/>
      <c r="Q10" s="193"/>
      <c r="R10" s="193"/>
      <c r="S10" s="193"/>
      <c r="T10" s="193"/>
      <c r="U10" s="193"/>
      <c r="V10" s="193"/>
      <c r="W10" s="193"/>
      <c r="X10" s="28"/>
      <c r="Y10" s="193"/>
      <c r="Z10" s="195"/>
      <c r="AA10" s="193"/>
      <c r="AB10" s="193" t="s">
        <v>1165</v>
      </c>
      <c r="AC10" s="193"/>
      <c r="AD10" s="193"/>
      <c r="AE10" s="193"/>
      <c r="AF10" s="193"/>
      <c r="AG10" s="193"/>
      <c r="AH10" s="193"/>
      <c r="AI10" s="193"/>
      <c r="AJ10" s="193"/>
      <c r="AK10" s="193"/>
      <c r="AL10" s="193"/>
      <c r="AM10" s="193"/>
      <c r="AN10" s="193"/>
      <c r="AO10" s="193"/>
      <c r="AP10" s="193"/>
      <c r="AQ10" s="193"/>
      <c r="AR10" s="193"/>
      <c r="AS10" s="193"/>
      <c r="AT10" s="193"/>
      <c r="AU10" s="193"/>
      <c r="AV10" s="28"/>
    </row>
    <row r="11" spans="1:84" ht="15" customHeight="1" x14ac:dyDescent="0.2">
      <c r="A11" s="29"/>
      <c r="B11" s="193"/>
      <c r="C11" s="193"/>
      <c r="D11" s="197" t="s">
        <v>1166</v>
      </c>
      <c r="E11" s="193"/>
      <c r="F11" s="193"/>
      <c r="G11" s="193"/>
      <c r="H11" s="193"/>
      <c r="I11" s="193"/>
      <c r="J11" s="193"/>
      <c r="K11" s="193"/>
      <c r="L11" s="193"/>
      <c r="M11" s="193"/>
      <c r="N11" s="193"/>
      <c r="O11" s="193"/>
      <c r="P11" s="193"/>
      <c r="Q11" s="193"/>
      <c r="R11" s="193"/>
      <c r="S11" s="193"/>
      <c r="T11" s="193"/>
      <c r="U11" s="193"/>
      <c r="V11" s="193"/>
      <c r="W11" s="193"/>
      <c r="X11" s="28"/>
      <c r="Y11" s="193"/>
      <c r="Z11" s="193"/>
      <c r="AA11" s="193"/>
      <c r="AB11" s="193" t="s">
        <v>1167</v>
      </c>
      <c r="AC11" s="193"/>
      <c r="AD11" s="193"/>
      <c r="AE11" s="193"/>
      <c r="AF11" s="193"/>
      <c r="AG11" s="193"/>
      <c r="AH11" s="193"/>
      <c r="AI11" s="193"/>
      <c r="AJ11" s="193"/>
      <c r="AK11" s="193"/>
      <c r="AL11" s="193"/>
      <c r="AM11" s="193"/>
      <c r="AN11" s="193"/>
      <c r="AO11" s="193"/>
      <c r="AP11" s="193"/>
      <c r="AQ11" s="193"/>
      <c r="AR11" s="193"/>
      <c r="AS11" s="193"/>
      <c r="AT11" s="193"/>
      <c r="AU11" s="193"/>
      <c r="AV11" s="28"/>
    </row>
    <row r="12" spans="1:84" ht="15" customHeight="1" x14ac:dyDescent="0.2">
      <c r="A12" s="29"/>
      <c r="B12" s="193"/>
      <c r="C12" s="193"/>
      <c r="D12" s="197" t="s">
        <v>1168</v>
      </c>
      <c r="E12" s="193"/>
      <c r="F12" s="193"/>
      <c r="G12" s="193"/>
      <c r="H12" s="193"/>
      <c r="I12" s="193"/>
      <c r="J12" s="193"/>
      <c r="K12" s="193"/>
      <c r="L12" s="193"/>
      <c r="M12" s="193"/>
      <c r="N12" s="193"/>
      <c r="O12" s="193"/>
      <c r="P12" s="193"/>
      <c r="Q12" s="193"/>
      <c r="R12" s="193"/>
      <c r="S12" s="193"/>
      <c r="T12" s="193"/>
      <c r="U12" s="193"/>
      <c r="V12" s="193"/>
      <c r="W12" s="193"/>
      <c r="X12" s="28"/>
      <c r="Y12" s="193"/>
      <c r="Z12" s="195"/>
      <c r="AA12" s="193"/>
      <c r="AB12" s="193" t="s">
        <v>1169</v>
      </c>
      <c r="AC12" s="193"/>
      <c r="AD12" s="193"/>
      <c r="AE12" s="193"/>
      <c r="AF12" s="193"/>
      <c r="AG12" s="193"/>
      <c r="AH12" s="193"/>
      <c r="AI12" s="193"/>
      <c r="AJ12" s="193"/>
      <c r="AK12" s="193"/>
      <c r="AL12" s="193"/>
      <c r="AM12" s="193"/>
      <c r="AN12" s="193"/>
      <c r="AO12" s="193"/>
      <c r="AP12" s="193"/>
      <c r="AQ12" s="193"/>
      <c r="AR12" s="193"/>
      <c r="AS12" s="193"/>
      <c r="AT12" s="193"/>
      <c r="AU12" s="193"/>
      <c r="AV12" s="28"/>
    </row>
    <row r="13" spans="1:84" ht="15" customHeight="1" x14ac:dyDescent="0.2">
      <c r="A13" s="29"/>
      <c r="B13" s="196"/>
      <c r="C13" s="193"/>
      <c r="D13" s="193"/>
      <c r="E13" s="193"/>
      <c r="F13" s="193"/>
      <c r="G13" s="193"/>
      <c r="H13" s="193"/>
      <c r="I13" s="193"/>
      <c r="J13" s="193"/>
      <c r="K13" s="193"/>
      <c r="L13" s="193"/>
      <c r="M13" s="193"/>
      <c r="N13" s="193"/>
      <c r="O13" s="193"/>
      <c r="P13" s="193"/>
      <c r="Q13" s="193"/>
      <c r="R13" s="193"/>
      <c r="S13" s="193"/>
      <c r="T13" s="193"/>
      <c r="U13" s="193"/>
      <c r="V13" s="193"/>
      <c r="W13" s="193"/>
      <c r="X13" s="28"/>
      <c r="Y13" s="193"/>
      <c r="Z13" s="193"/>
      <c r="AA13" s="193"/>
      <c r="AB13" s="195"/>
      <c r="AC13" s="193"/>
      <c r="AD13" s="193" t="s">
        <v>1170</v>
      </c>
      <c r="AE13" s="193"/>
      <c r="AF13" s="193"/>
      <c r="AG13" s="193"/>
      <c r="AH13" s="193"/>
      <c r="AI13" s="193"/>
      <c r="AJ13" s="193"/>
      <c r="AK13" s="193"/>
      <c r="AL13" s="193"/>
      <c r="AM13" s="193"/>
      <c r="AN13" s="193"/>
      <c r="AO13" s="193"/>
      <c r="AP13" s="193"/>
      <c r="AQ13" s="193"/>
      <c r="AR13" s="193"/>
      <c r="AS13" s="193"/>
      <c r="AT13" s="193"/>
      <c r="AU13" s="193"/>
      <c r="AV13" s="28"/>
    </row>
    <row r="14" spans="1:84" ht="15" customHeight="1" x14ac:dyDescent="0.2">
      <c r="A14" s="29"/>
      <c r="B14" s="196" t="s">
        <v>1171</v>
      </c>
      <c r="C14" s="193"/>
      <c r="D14" s="193"/>
      <c r="E14" s="193"/>
      <c r="F14" s="193"/>
      <c r="G14" s="193"/>
      <c r="H14" s="193"/>
      <c r="I14" s="193"/>
      <c r="J14" s="193"/>
      <c r="K14" s="193"/>
      <c r="L14" s="193"/>
      <c r="M14" s="193"/>
      <c r="N14" s="193"/>
      <c r="O14" s="193"/>
      <c r="P14" s="193"/>
      <c r="Q14" s="193"/>
      <c r="R14" s="193"/>
      <c r="S14" s="193"/>
      <c r="T14" s="193"/>
      <c r="U14" s="193"/>
      <c r="V14" s="193"/>
      <c r="W14" s="193"/>
      <c r="X14" s="28"/>
      <c r="Y14" s="193"/>
      <c r="Z14" s="193"/>
      <c r="AA14" s="193"/>
      <c r="AB14" s="195"/>
      <c r="AC14" s="193"/>
      <c r="AD14" s="193" t="s">
        <v>1172</v>
      </c>
      <c r="AE14" s="193"/>
      <c r="AF14" s="193"/>
      <c r="AG14" s="193"/>
      <c r="AH14" s="193"/>
      <c r="AI14" s="193"/>
      <c r="AJ14" s="193"/>
      <c r="AK14" s="193"/>
      <c r="AL14" s="193"/>
      <c r="AM14" s="193"/>
      <c r="AN14" s="193"/>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6"/>
      <c r="C15" s="193"/>
      <c r="D15" s="193"/>
      <c r="E15" s="193"/>
      <c r="F15" s="193"/>
      <c r="G15" s="193"/>
      <c r="H15" s="193"/>
      <c r="I15" s="193"/>
      <c r="J15" s="193"/>
      <c r="K15" s="193"/>
      <c r="L15" s="193"/>
      <c r="M15" s="193"/>
      <c r="N15" s="193"/>
      <c r="O15" s="193"/>
      <c r="P15" s="193"/>
      <c r="Q15" s="193"/>
      <c r="R15" s="193"/>
      <c r="S15" s="193"/>
      <c r="T15" s="193"/>
      <c r="U15" s="193"/>
      <c r="V15" s="193"/>
      <c r="W15" s="193"/>
      <c r="X15" s="28"/>
      <c r="Y15" s="193"/>
      <c r="Z15" s="193"/>
      <c r="AA15" s="193"/>
      <c r="AB15" s="195"/>
      <c r="AC15" s="193"/>
      <c r="AD15" s="193" t="s">
        <v>1173</v>
      </c>
      <c r="AE15" s="193"/>
      <c r="AF15" s="193"/>
      <c r="AG15" s="193"/>
      <c r="AH15" s="193"/>
      <c r="AI15" s="193"/>
      <c r="AJ15" s="193"/>
      <c r="AK15" s="193"/>
      <c r="AL15" s="193"/>
      <c r="AM15" s="193"/>
      <c r="AN15" s="193"/>
      <c r="AO15" s="193"/>
      <c r="AP15" s="193"/>
      <c r="AQ15" s="193"/>
      <c r="AR15" s="193"/>
      <c r="AS15" s="193"/>
      <c r="AT15" s="193"/>
      <c r="AU15" s="193"/>
      <c r="AV15" s="28"/>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193"/>
      <c r="C16" s="193"/>
      <c r="D16" s="193"/>
      <c r="E16" s="193"/>
      <c r="F16" s="193"/>
      <c r="G16" s="193"/>
      <c r="H16" s="193"/>
      <c r="I16" s="193"/>
      <c r="J16" s="193"/>
      <c r="K16" s="193"/>
      <c r="L16" s="193"/>
      <c r="M16" s="193"/>
      <c r="N16" s="193"/>
      <c r="O16" s="193"/>
      <c r="P16" s="193"/>
      <c r="Q16" s="193"/>
      <c r="R16" s="193"/>
      <c r="S16" s="193"/>
      <c r="T16" s="193"/>
      <c r="U16" s="193"/>
      <c r="V16" s="193"/>
      <c r="W16" s="193"/>
      <c r="X16" s="28"/>
      <c r="Y16" s="193"/>
      <c r="AB16" s="195"/>
      <c r="AD16" s="192" t="s">
        <v>1174</v>
      </c>
      <c r="AE16" s="193"/>
      <c r="AF16" s="193"/>
      <c r="AG16" s="193"/>
      <c r="AH16" s="193"/>
      <c r="AI16" s="193"/>
      <c r="AJ16" s="193"/>
      <c r="AK16" s="193"/>
      <c r="AL16" s="193"/>
      <c r="AM16" s="193"/>
      <c r="AN16" s="193"/>
      <c r="AO16" s="193"/>
      <c r="AP16" s="193"/>
      <c r="AQ16" s="193"/>
      <c r="AR16" s="193"/>
      <c r="AS16" s="193"/>
      <c r="AT16" s="193"/>
      <c r="AU16" s="193"/>
      <c r="AV16" s="28"/>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1175</v>
      </c>
      <c r="AE17" s="26"/>
      <c r="AF17" s="26"/>
      <c r="AG17" s="26"/>
      <c r="AH17" s="26"/>
      <c r="AI17" s="26"/>
      <c r="AJ17" s="26"/>
      <c r="AK17" s="26"/>
      <c r="AL17" s="26"/>
      <c r="AM17" s="26"/>
      <c r="AN17" s="26"/>
      <c r="AO17" s="26"/>
      <c r="AP17" s="26"/>
      <c r="AQ17" s="26"/>
      <c r="AR17" s="26"/>
      <c r="AS17" s="26"/>
      <c r="AT17" s="26"/>
      <c r="AU17" s="26"/>
      <c r="AV17" s="25"/>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448" t="s">
        <v>1176</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9"/>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450" t="s">
        <v>1177</v>
      </c>
      <c r="B19" s="450"/>
      <c r="C19" s="450"/>
      <c r="D19" s="450"/>
      <c r="E19" s="450"/>
      <c r="F19" s="450"/>
      <c r="G19" s="450"/>
      <c r="H19" s="450"/>
      <c r="I19" s="450"/>
      <c r="J19" s="450"/>
      <c r="K19" s="450"/>
      <c r="L19" s="450"/>
      <c r="M19" s="450"/>
      <c r="N19" s="450"/>
      <c r="O19" s="450"/>
      <c r="P19" s="450"/>
      <c r="Q19" s="450"/>
      <c r="R19" s="450"/>
      <c r="S19" s="450"/>
      <c r="T19" s="450"/>
      <c r="U19" s="450"/>
      <c r="V19" s="450"/>
      <c r="W19" s="450"/>
      <c r="X19" s="501"/>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1"/>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5" customHeight="1" x14ac:dyDescent="0.2">
      <c r="A22" s="29"/>
      <c r="B22" s="1396"/>
      <c r="C22" s="1396"/>
      <c r="D22" s="1396"/>
      <c r="E22" s="1396"/>
      <c r="F22" s="1396"/>
      <c r="G22" s="1396"/>
      <c r="H22" s="1396"/>
      <c r="I22" s="1396"/>
      <c r="J22" s="1396"/>
      <c r="K22" s="1396"/>
      <c r="L22" s="1396"/>
      <c r="M22" s="1396"/>
      <c r="N22" s="1396"/>
      <c r="O22" s="1396"/>
      <c r="P22" s="1396"/>
      <c r="Q22" s="1396"/>
      <c r="R22" s="1396"/>
      <c r="S22" s="1396"/>
      <c r="T22" s="1396"/>
      <c r="U22" s="1396"/>
      <c r="V22" s="1396"/>
      <c r="W22" s="1396"/>
      <c r="X22" s="193"/>
      <c r="Y22" s="193"/>
      <c r="Z22" s="193" t="s">
        <v>435</v>
      </c>
      <c r="AA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29"/>
      <c r="B23" s="193" t="s">
        <v>1178</v>
      </c>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2552"/>
      <c r="AC23" s="2552"/>
      <c r="AD23" s="2552"/>
      <c r="AE23" s="2552"/>
      <c r="AF23" s="2552"/>
      <c r="AG23" s="2552"/>
      <c r="AH23" s="2552"/>
      <c r="AI23" s="2552"/>
      <c r="AJ23" s="2552"/>
      <c r="AK23" s="2552"/>
      <c r="AL23" s="2552"/>
      <c r="AM23" s="2552"/>
      <c r="AN23" s="2552"/>
      <c r="AO23" s="2552"/>
      <c r="AP23" s="2552"/>
      <c r="AQ23" s="2552"/>
      <c r="AR23" s="2552"/>
      <c r="AS23" s="2552"/>
      <c r="AT23" s="2552"/>
      <c r="AU23" s="2552"/>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row>
    <row r="24" spans="1:84" ht="15" customHeight="1" x14ac:dyDescent="0.2">
      <c r="A24" s="29"/>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row>
    <row r="25" spans="1:84" ht="15" customHeight="1" x14ac:dyDescent="0.2">
      <c r="A25" s="29"/>
      <c r="B25" s="193" t="s">
        <v>433</v>
      </c>
      <c r="C25" s="193"/>
      <c r="D25" s="193"/>
      <c r="E25" s="2553"/>
      <c r="F25" s="2553"/>
      <c r="G25" s="2553"/>
      <c r="H25" s="2553"/>
      <c r="I25" s="2553"/>
      <c r="J25" s="2553"/>
      <c r="K25" s="2553"/>
      <c r="L25" s="2553"/>
      <c r="M25" s="2553"/>
      <c r="N25" s="2553"/>
      <c r="O25" s="2553"/>
      <c r="P25" s="2553"/>
      <c r="Q25" s="2553"/>
      <c r="R25" s="2553"/>
      <c r="S25" s="2553"/>
      <c r="T25" s="2553"/>
      <c r="U25" s="2553"/>
      <c r="V25" s="2553"/>
      <c r="W25" s="2553"/>
      <c r="X25" s="193"/>
      <c r="Y25" s="193"/>
      <c r="Z25" s="193" t="s">
        <v>452</v>
      </c>
      <c r="AA25" s="193"/>
      <c r="AB25" s="1396"/>
      <c r="AC25" s="1396"/>
      <c r="AD25" s="1396"/>
      <c r="AE25" s="1396"/>
      <c r="AF25" s="1396"/>
      <c r="AG25" s="1396"/>
      <c r="AH25" s="1396"/>
      <c r="AI25" s="1396"/>
      <c r="AJ25" s="1396"/>
      <c r="AK25" s="1396"/>
      <c r="AL25" s="1396"/>
      <c r="AM25" s="1396"/>
      <c r="AN25" s="1396"/>
      <c r="AO25" s="1396"/>
      <c r="AP25" s="1396"/>
      <c r="AQ25" s="1396"/>
      <c r="AR25" s="1396"/>
      <c r="AS25" s="1396"/>
      <c r="AT25" s="1396"/>
      <c r="AU25" s="1396"/>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row>
    <row r="26" spans="1:84" ht="15" customHeight="1" x14ac:dyDescent="0.2">
      <c r="A26" s="29"/>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1179</v>
      </c>
      <c r="C27" s="193"/>
      <c r="D27" s="193"/>
      <c r="E27" s="193"/>
      <c r="F27" s="1396"/>
      <c r="G27" s="1396"/>
      <c r="H27" s="1396"/>
      <c r="I27" s="1396"/>
      <c r="J27" s="1396"/>
      <c r="K27" s="1396"/>
      <c r="L27" s="1396"/>
      <c r="M27" s="1396"/>
      <c r="N27" s="1396"/>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C28" s="193"/>
      <c r="D28" s="193"/>
      <c r="E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1180</v>
      </c>
      <c r="C29" s="193"/>
      <c r="D29" s="193"/>
      <c r="E29" s="193"/>
      <c r="F29" s="1396"/>
      <c r="G29" s="1396"/>
      <c r="H29" s="1396"/>
      <c r="I29" s="1396"/>
      <c r="J29" s="1396"/>
      <c r="K29" s="1396"/>
      <c r="L29" s="1396"/>
      <c r="M29" s="1396"/>
      <c r="N29" s="1396"/>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4" t="s">
        <v>439</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396"/>
      <c r="AJ31" s="1396"/>
      <c r="AK31" s="1396"/>
      <c r="AL31" s="1396"/>
      <c r="AM31" s="1396"/>
      <c r="AN31" s="1396"/>
      <c r="AO31" s="1396"/>
      <c r="AP31" s="1396"/>
      <c r="AQ31" s="1396"/>
      <c r="AR31" s="1396"/>
      <c r="AS31" s="1396"/>
      <c r="AT31" s="1396"/>
      <c r="AU31" s="193" t="s">
        <v>447</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4" t="s">
        <v>1181</v>
      </c>
      <c r="C32" s="193"/>
      <c r="D32" s="193"/>
      <c r="E32" s="193"/>
      <c r="F32" s="193"/>
      <c r="G32" s="193"/>
      <c r="H32" s="1396"/>
      <c r="I32" s="1396"/>
      <c r="J32" s="1396"/>
      <c r="K32" s="1396"/>
      <c r="L32" s="1396"/>
      <c r="M32" s="1396"/>
      <c r="N32" s="1396"/>
      <c r="O32" s="1396"/>
      <c r="P32" s="1396"/>
      <c r="Q32" s="193" t="s">
        <v>1182</v>
      </c>
      <c r="R32" s="1396"/>
      <c r="S32" s="1396"/>
      <c r="T32" s="1396"/>
      <c r="U32" s="1396"/>
      <c r="V32" s="1396"/>
      <c r="W32" s="1396"/>
      <c r="X32" s="1396"/>
      <c r="Y32" s="1396"/>
      <c r="Z32" s="1396"/>
      <c r="AA32" s="193" t="s">
        <v>1183</v>
      </c>
      <c r="AC32" s="1396"/>
      <c r="AD32" s="1396"/>
      <c r="AE32" s="1396"/>
      <c r="AF32" s="1396"/>
      <c r="AG32" s="1396"/>
      <c r="AH32" s="1396"/>
      <c r="AI32" s="1396"/>
      <c r="AJ32" s="1396"/>
      <c r="AK32" s="1396"/>
      <c r="AL32" s="194" t="s">
        <v>1184</v>
      </c>
      <c r="AM32" s="193"/>
      <c r="AN32" s="193"/>
      <c r="AO32" s="193"/>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4" t="s">
        <v>1185</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4" t="s">
        <v>1186</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396"/>
      <c r="AJ34" s="1396"/>
      <c r="AK34" s="1396"/>
      <c r="AL34" s="1396"/>
      <c r="AM34" s="1396"/>
      <c r="AN34" s="1396"/>
      <c r="AO34" s="1396"/>
      <c r="AP34" s="1396"/>
      <c r="AQ34" s="1396"/>
      <c r="AR34" s="1396"/>
      <c r="AS34" s="1396"/>
      <c r="AT34" s="1396"/>
      <c r="AU34" s="193" t="s">
        <v>448</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t="s">
        <v>445</v>
      </c>
      <c r="C37" s="193"/>
      <c r="D37" s="193"/>
      <c r="E37" s="193"/>
      <c r="F37" s="193"/>
      <c r="G37" s="193"/>
      <c r="H37" s="193"/>
      <c r="I37" s="193"/>
      <c r="J37" s="193"/>
      <c r="K37" s="193"/>
      <c r="L37" s="193"/>
      <c r="M37" s="193"/>
      <c r="N37" s="193"/>
      <c r="O37" s="193"/>
      <c r="P37" s="193"/>
      <c r="Q37" s="193"/>
      <c r="R37" s="1396"/>
      <c r="S37" s="1396"/>
      <c r="T37" s="1396"/>
      <c r="U37" s="1396"/>
      <c r="V37" s="193" t="s">
        <v>1187</v>
      </c>
      <c r="W37" s="193"/>
      <c r="X37" s="193"/>
      <c r="Y37" s="1396"/>
      <c r="Z37" s="1396"/>
      <c r="AA37" s="1396"/>
      <c r="AB37" s="1396"/>
      <c r="AC37" s="1396"/>
      <c r="AD37" s="1396"/>
      <c r="AE37" s="374" t="s">
        <v>447</v>
      </c>
      <c r="AF37" s="1396"/>
      <c r="AG37" s="1396"/>
      <c r="AH37" s="1396"/>
      <c r="AI37" s="1396"/>
      <c r="AJ37" s="1396"/>
      <c r="AK37" s="193" t="s">
        <v>448</v>
      </c>
      <c r="AL37" s="193"/>
      <c r="AM37" s="193"/>
      <c r="AN37" s="193"/>
      <c r="AO37" s="193"/>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3" t="s">
        <v>449</v>
      </c>
      <c r="C39" s="193"/>
      <c r="D39" s="193"/>
      <c r="E39" s="193"/>
      <c r="F39" s="193"/>
      <c r="G39" s="193"/>
      <c r="X39" s="193"/>
      <c r="Y39" s="193" t="s">
        <v>1188</v>
      </c>
      <c r="Z39" s="193"/>
      <c r="AA39" s="193"/>
      <c r="AB39" s="193"/>
      <c r="AC39" s="193"/>
      <c r="AD39" s="193"/>
      <c r="AE39" s="193"/>
      <c r="AF39" s="193"/>
      <c r="AG39" s="193"/>
      <c r="AH39" s="193"/>
      <c r="AI39" s="2554"/>
      <c r="AJ39" s="2554"/>
      <c r="AK39" s="2554"/>
      <c r="AL39" s="2554"/>
      <c r="AM39" s="2554"/>
      <c r="AN39" s="2554"/>
      <c r="AO39" s="2554"/>
      <c r="AP39" s="2554"/>
      <c r="AQ39" s="2554"/>
      <c r="AR39" s="2554"/>
      <c r="AS39" s="2554"/>
      <c r="AT39" s="2554"/>
      <c r="AU39" s="2554"/>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7"/>
      <c r="B40" s="26"/>
      <c r="C40" s="26"/>
      <c r="D40" s="26"/>
      <c r="E40" s="26"/>
      <c r="F40" s="26"/>
      <c r="G40" s="26"/>
      <c r="H40" s="1649"/>
      <c r="I40" s="1649"/>
      <c r="J40" s="1649"/>
      <c r="K40" s="1649"/>
      <c r="L40" s="1649"/>
      <c r="M40" s="1649"/>
      <c r="N40" s="1649"/>
      <c r="O40" s="1649"/>
      <c r="P40" s="1649"/>
      <c r="Q40" s="1649"/>
      <c r="R40" s="1649"/>
      <c r="S40" s="1649"/>
      <c r="T40" s="1649"/>
      <c r="U40" s="1649"/>
      <c r="V40" s="1649"/>
      <c r="W40" s="1649"/>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396"/>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93"/>
      <c r="Y44" s="193"/>
      <c r="Z44" s="193" t="s">
        <v>435</v>
      </c>
      <c r="AA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1189</v>
      </c>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2552"/>
      <c r="AC45" s="2552"/>
      <c r="AD45" s="2552"/>
      <c r="AE45" s="2552"/>
      <c r="AF45" s="2552"/>
      <c r="AG45" s="2552"/>
      <c r="AH45" s="2552"/>
      <c r="AI45" s="2552"/>
      <c r="AJ45" s="2552"/>
      <c r="AK45" s="2552"/>
      <c r="AL45" s="2552"/>
      <c r="AM45" s="2552"/>
      <c r="AN45" s="2552"/>
      <c r="AO45" s="2552"/>
      <c r="AP45" s="2552"/>
      <c r="AQ45" s="2552"/>
      <c r="AR45" s="2552"/>
      <c r="AS45" s="2552"/>
      <c r="AT45" s="2552"/>
      <c r="AU45" s="2552"/>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9"/>
      <c r="B47" s="193" t="s">
        <v>433</v>
      </c>
      <c r="C47" s="193"/>
      <c r="D47" s="193"/>
      <c r="E47" s="2553"/>
      <c r="F47" s="2553"/>
      <c r="G47" s="2553"/>
      <c r="H47" s="2553"/>
      <c r="I47" s="2553"/>
      <c r="J47" s="2553"/>
      <c r="K47" s="2553"/>
      <c r="L47" s="2553"/>
      <c r="M47" s="2553"/>
      <c r="N47" s="2553"/>
      <c r="O47" s="2553"/>
      <c r="P47" s="2553"/>
      <c r="Q47" s="2553"/>
      <c r="R47" s="2553"/>
      <c r="S47" s="2553"/>
      <c r="T47" s="2553"/>
      <c r="U47" s="2553"/>
      <c r="V47" s="2553"/>
      <c r="W47" s="2553"/>
      <c r="X47" s="193"/>
      <c r="Y47" s="193"/>
      <c r="Z47" s="193" t="s">
        <v>452</v>
      </c>
      <c r="AA47" s="193"/>
      <c r="AB47" s="1396"/>
      <c r="AC47" s="1396"/>
      <c r="AD47" s="1396"/>
      <c r="AE47" s="1396"/>
      <c r="AF47" s="1396"/>
      <c r="AG47" s="1396"/>
      <c r="AH47" s="1396"/>
      <c r="AI47" s="1396"/>
      <c r="AJ47" s="1396"/>
      <c r="AK47" s="1396"/>
      <c r="AL47" s="1396"/>
      <c r="AM47" s="1396"/>
      <c r="AN47" s="1396"/>
      <c r="AO47" s="1396"/>
      <c r="AP47" s="1396"/>
      <c r="AQ47" s="1396"/>
      <c r="AR47" s="1396"/>
      <c r="AS47" s="1396"/>
      <c r="AT47" s="1396"/>
      <c r="AU47" s="1396"/>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29"/>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9"/>
      <c r="B49" s="193" t="s">
        <v>1179</v>
      </c>
      <c r="C49" s="193"/>
      <c r="D49" s="193"/>
      <c r="E49" s="193"/>
      <c r="F49" s="1396"/>
      <c r="G49" s="1396"/>
      <c r="H49" s="1396"/>
      <c r="I49" s="1396"/>
      <c r="J49" s="1396"/>
      <c r="K49" s="1396"/>
      <c r="L49" s="1396"/>
      <c r="M49" s="1396"/>
      <c r="N49" s="1396"/>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29"/>
      <c r="C50" s="193"/>
      <c r="D50" s="193"/>
      <c r="E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29"/>
      <c r="B51" s="193" t="s">
        <v>1180</v>
      </c>
      <c r="C51" s="193"/>
      <c r="D51" s="193"/>
      <c r="E51" s="193"/>
      <c r="F51" s="1396"/>
      <c r="G51" s="1396"/>
      <c r="H51" s="1396"/>
      <c r="I51" s="1396"/>
      <c r="J51" s="1396"/>
      <c r="K51" s="1396"/>
      <c r="L51" s="1396"/>
      <c r="M51" s="1396"/>
      <c r="N51" s="1396"/>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29"/>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9"/>
      <c r="B53" s="194" t="s">
        <v>439</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396"/>
      <c r="AJ53" s="1396"/>
      <c r="AK53" s="1396"/>
      <c r="AL53" s="1396"/>
      <c r="AM53" s="1396"/>
      <c r="AN53" s="1396"/>
      <c r="AO53" s="1396"/>
      <c r="AP53" s="1396"/>
      <c r="AQ53" s="1396"/>
      <c r="AR53" s="1396"/>
      <c r="AS53" s="1396"/>
      <c r="AT53" s="1396"/>
      <c r="AU53" s="193" t="s">
        <v>447</v>
      </c>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9"/>
      <c r="B54" s="194" t="s">
        <v>1181</v>
      </c>
      <c r="C54" s="193"/>
      <c r="D54" s="193"/>
      <c r="E54" s="193"/>
      <c r="F54" s="193"/>
      <c r="G54" s="193"/>
      <c r="H54" s="1396"/>
      <c r="I54" s="1396"/>
      <c r="J54" s="1396"/>
      <c r="K54" s="1396"/>
      <c r="L54" s="1396"/>
      <c r="M54" s="1396"/>
      <c r="N54" s="1396"/>
      <c r="O54" s="1396"/>
      <c r="P54" s="1396"/>
      <c r="Q54" s="193" t="s">
        <v>1182</v>
      </c>
      <c r="R54" s="1396"/>
      <c r="S54" s="1396"/>
      <c r="T54" s="1396"/>
      <c r="U54" s="1396"/>
      <c r="V54" s="1396"/>
      <c r="W54" s="1396"/>
      <c r="X54" s="1396"/>
      <c r="Y54" s="1396"/>
      <c r="Z54" s="1396"/>
      <c r="AA54" s="193" t="s">
        <v>1183</v>
      </c>
      <c r="AC54" s="1396"/>
      <c r="AD54" s="1396"/>
      <c r="AE54" s="1396"/>
      <c r="AF54" s="1396"/>
      <c r="AG54" s="1396"/>
      <c r="AH54" s="1396"/>
      <c r="AI54" s="1396"/>
      <c r="AJ54" s="1396"/>
      <c r="AK54" s="1396"/>
      <c r="AL54" s="194" t="s">
        <v>1184</v>
      </c>
      <c r="AM54" s="193"/>
      <c r="AN54" s="193"/>
      <c r="AO54" s="193"/>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29"/>
      <c r="B55" s="194" t="s">
        <v>1185</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29"/>
      <c r="B56" s="194" t="s">
        <v>1186</v>
      </c>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396"/>
      <c r="AJ56" s="1396"/>
      <c r="AK56" s="1396"/>
      <c r="AL56" s="1396"/>
      <c r="AM56" s="1396"/>
      <c r="AN56" s="1396"/>
      <c r="AO56" s="1396"/>
      <c r="AP56" s="1396"/>
      <c r="AQ56" s="1396"/>
      <c r="AR56" s="1396"/>
      <c r="AS56" s="1396"/>
      <c r="AT56" s="1396"/>
      <c r="AU56" s="193" t="s">
        <v>448</v>
      </c>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9"/>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29"/>
      <c r="B59" s="193" t="s">
        <v>445</v>
      </c>
      <c r="C59" s="193"/>
      <c r="D59" s="193"/>
      <c r="E59" s="193"/>
      <c r="F59" s="193"/>
      <c r="G59" s="193"/>
      <c r="H59" s="193"/>
      <c r="I59" s="193"/>
      <c r="J59" s="193"/>
      <c r="K59" s="193"/>
      <c r="L59" s="193"/>
      <c r="M59" s="193"/>
      <c r="N59" s="193"/>
      <c r="O59" s="193"/>
      <c r="P59" s="193"/>
      <c r="Q59" s="193"/>
      <c r="R59" s="1396"/>
      <c r="S59" s="1396"/>
      <c r="T59" s="1396"/>
      <c r="U59" s="1396"/>
      <c r="V59" s="193" t="s">
        <v>1187</v>
      </c>
      <c r="W59" s="193"/>
      <c r="X59" s="193"/>
      <c r="Y59" s="1396"/>
      <c r="Z59" s="1396"/>
      <c r="AA59" s="1396"/>
      <c r="AB59" s="1396"/>
      <c r="AC59" s="1396"/>
      <c r="AD59" s="1396"/>
      <c r="AE59" s="374" t="s">
        <v>447</v>
      </c>
      <c r="AF59" s="1396"/>
      <c r="AG59" s="1396"/>
      <c r="AH59" s="1396"/>
      <c r="AI59" s="1396"/>
      <c r="AJ59" s="1396"/>
      <c r="AK59" s="193" t="s">
        <v>448</v>
      </c>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29"/>
      <c r="B61" s="193" t="s">
        <v>449</v>
      </c>
      <c r="C61" s="193"/>
      <c r="D61" s="193"/>
      <c r="E61" s="193"/>
      <c r="F61" s="193"/>
      <c r="G61" s="193"/>
      <c r="X61" s="193"/>
      <c r="Y61" s="193" t="s">
        <v>1188</v>
      </c>
      <c r="Z61" s="193"/>
      <c r="AA61" s="193"/>
      <c r="AB61" s="193"/>
      <c r="AC61" s="193"/>
      <c r="AD61" s="193"/>
      <c r="AE61" s="193"/>
      <c r="AF61" s="193"/>
      <c r="AG61" s="193"/>
      <c r="AH61" s="193"/>
      <c r="AI61" s="2554"/>
      <c r="AJ61" s="2554"/>
      <c r="AK61" s="2554"/>
      <c r="AL61" s="2554"/>
      <c r="AM61" s="2554"/>
      <c r="AN61" s="2554"/>
      <c r="AO61" s="2554"/>
      <c r="AP61" s="2554"/>
      <c r="AQ61" s="2554"/>
      <c r="AR61" s="2554"/>
      <c r="AS61" s="2554"/>
      <c r="AT61" s="2554"/>
      <c r="AU61" s="2554"/>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x14ac:dyDescent="0.2">
      <c r="A62" s="27"/>
      <c r="B62" s="26"/>
      <c r="C62" s="26"/>
      <c r="D62" s="26"/>
      <c r="E62" s="26"/>
      <c r="F62" s="26"/>
      <c r="G62" s="26"/>
      <c r="H62" s="1649"/>
      <c r="I62" s="1649"/>
      <c r="J62" s="1649"/>
      <c r="K62" s="1649"/>
      <c r="L62" s="1649"/>
      <c r="M62" s="1649"/>
      <c r="N62" s="1649"/>
      <c r="O62" s="1649"/>
      <c r="P62" s="1649"/>
      <c r="Q62" s="1649"/>
      <c r="R62" s="1649"/>
      <c r="S62" s="1649"/>
      <c r="T62" s="1649"/>
      <c r="U62" s="1649"/>
      <c r="V62" s="1649"/>
      <c r="W62" s="1649"/>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sheetData>
  <sheetProtection algorithmName="SHA-512" hashValue="IKOZO4Ztqx1wRVeH8u+3QCNk+w+9Qfhl2TmgaK5yObK47Zqo+PDO104n5dXmriq1y6Wg2jj5Ydrze6RO/dSMIQ==" saltValue="/KJZvfpp6xlChyDK5lI+qQ=="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A6" sqref="A6:AV35"/>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555" t="s">
        <v>1190</v>
      </c>
      <c r="B1" s="2556"/>
      <c r="C1" s="2556"/>
      <c r="D1" s="2090" t="s">
        <v>1622</v>
      </c>
      <c r="E1" s="2091"/>
      <c r="F1" s="2091"/>
      <c r="G1" s="2091"/>
      <c r="H1" s="2091"/>
      <c r="I1" s="2091"/>
      <c r="J1" s="2091"/>
      <c r="K1" s="2091"/>
      <c r="L1" s="2091"/>
      <c r="M1" s="2091"/>
      <c r="N1" s="2091"/>
      <c r="O1" s="2091"/>
      <c r="P1" s="2091"/>
      <c r="Q1" s="2091"/>
      <c r="R1" s="2091"/>
      <c r="S1" s="2091"/>
      <c r="T1" s="2091"/>
      <c r="U1" s="2091"/>
      <c r="V1" s="2091"/>
      <c r="W1" s="2091"/>
      <c r="X1" s="2092"/>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557"/>
      <c r="B2" s="2558"/>
      <c r="C2" s="2558"/>
      <c r="D2" s="2093"/>
      <c r="E2" s="2093"/>
      <c r="F2" s="2093"/>
      <c r="G2" s="2093"/>
      <c r="H2" s="2093"/>
      <c r="I2" s="2093"/>
      <c r="J2" s="2093"/>
      <c r="K2" s="2093"/>
      <c r="L2" s="2093"/>
      <c r="M2" s="2093"/>
      <c r="N2" s="2093"/>
      <c r="O2" s="2093"/>
      <c r="P2" s="2093"/>
      <c r="Q2" s="2093"/>
      <c r="R2" s="2093"/>
      <c r="S2" s="2093"/>
      <c r="T2" s="2093"/>
      <c r="U2" s="2093"/>
      <c r="V2" s="2093"/>
      <c r="W2" s="2093"/>
      <c r="X2" s="2094"/>
      <c r="Y2" s="2"/>
      <c r="Z2" s="2" t="s">
        <v>15</v>
      </c>
      <c r="AA2" s="2"/>
      <c r="AB2" s="2"/>
      <c r="AC2" s="2"/>
      <c r="AD2" s="2"/>
      <c r="AE2" s="2"/>
      <c r="AF2" s="2008"/>
      <c r="AG2" s="2008"/>
      <c r="AH2" s="2008"/>
      <c r="AI2" s="2008"/>
      <c r="AJ2" s="2008"/>
      <c r="AK2" s="2008"/>
      <c r="AL2" s="2008"/>
      <c r="AM2" s="2008"/>
      <c r="AN2" s="2008"/>
      <c r="AO2" s="2008"/>
      <c r="AP2" s="2008"/>
      <c r="AQ2" s="2008"/>
      <c r="AR2" s="2008"/>
      <c r="AS2" s="2008"/>
      <c r="AT2" s="2008"/>
      <c r="AU2" s="2008"/>
      <c r="AV2" s="48"/>
    </row>
    <row r="3" spans="1:84" s="4" customFormat="1" ht="12.75" customHeight="1" thickBot="1" x14ac:dyDescent="0.25">
      <c r="A3" s="2559"/>
      <c r="B3" s="2560"/>
      <c r="C3" s="2560"/>
      <c r="D3" s="2561"/>
      <c r="E3" s="2561"/>
      <c r="F3" s="2561"/>
      <c r="G3" s="2561"/>
      <c r="H3" s="2561"/>
      <c r="I3" s="2561"/>
      <c r="J3" s="2561"/>
      <c r="K3" s="2561"/>
      <c r="L3" s="2561"/>
      <c r="M3" s="2561"/>
      <c r="N3" s="2561"/>
      <c r="O3" s="2561"/>
      <c r="P3" s="2561"/>
      <c r="Q3" s="2561"/>
      <c r="R3" s="2561"/>
      <c r="S3" s="2561"/>
      <c r="T3" s="2561"/>
      <c r="U3" s="2561"/>
      <c r="V3" s="2561"/>
      <c r="W3" s="2561"/>
      <c r="X3" s="2562"/>
      <c r="Y3" s="2"/>
      <c r="Z3" s="2"/>
      <c r="AA3" s="2"/>
      <c r="AB3" s="2346"/>
      <c r="AC3" s="2346"/>
      <c r="AD3" s="2346"/>
      <c r="AE3" s="2346"/>
      <c r="AF3" s="2346"/>
      <c r="AG3" s="2346"/>
      <c r="AH3" s="2346"/>
      <c r="AI3" s="2346"/>
      <c r="AJ3" s="2346"/>
      <c r="AK3" s="2346"/>
      <c r="AL3" s="2346"/>
      <c r="AM3" s="2346"/>
      <c r="AN3" s="2346"/>
      <c r="AO3" s="2346"/>
      <c r="AP3" s="2346"/>
      <c r="AQ3" s="2346"/>
      <c r="AR3" s="2346"/>
      <c r="AS3" s="2346"/>
      <c r="AT3" s="2346"/>
      <c r="AU3" s="2346"/>
      <c r="AV3" s="48"/>
    </row>
    <row r="4" spans="1:84" ht="19.5" customHeight="1" thickTop="1" x14ac:dyDescent="0.2">
      <c r="A4" s="10"/>
      <c r="B4" s="19"/>
      <c r="C4" s="41"/>
      <c r="D4" s="41"/>
      <c r="E4" s="41"/>
      <c r="F4" s="41"/>
      <c r="G4" s="41"/>
      <c r="H4" s="41"/>
      <c r="I4" s="41"/>
      <c r="J4" s="41"/>
      <c r="K4" s="41"/>
      <c r="L4" s="41"/>
      <c r="M4" s="41"/>
      <c r="N4" s="19"/>
      <c r="O4" s="47" t="s">
        <v>1149</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572" t="s">
        <v>1191</v>
      </c>
      <c r="B6" s="2573"/>
      <c r="C6" s="2573"/>
      <c r="D6" s="2573"/>
      <c r="E6" s="2573"/>
      <c r="F6" s="2573"/>
      <c r="G6" s="2573"/>
      <c r="H6" s="2573"/>
      <c r="I6" s="2573"/>
      <c r="J6" s="2573"/>
      <c r="K6" s="2573"/>
      <c r="L6" s="2573"/>
      <c r="M6" s="2573"/>
      <c r="N6" s="2573"/>
      <c r="O6" s="2573"/>
      <c r="P6" s="2573"/>
      <c r="Q6" s="2573"/>
      <c r="R6" s="2573"/>
      <c r="S6" s="2573"/>
      <c r="T6" s="2573"/>
      <c r="U6" s="2573"/>
      <c r="V6" s="2573"/>
      <c r="W6" s="2573"/>
      <c r="X6" s="2573"/>
      <c r="Y6" s="2573"/>
      <c r="Z6" s="2573"/>
      <c r="AA6" s="2573"/>
      <c r="AB6" s="2573"/>
      <c r="AC6" s="2573"/>
      <c r="AD6" s="2573"/>
      <c r="AE6" s="2573"/>
      <c r="AF6" s="2573"/>
      <c r="AG6" s="2573"/>
      <c r="AH6" s="2573"/>
      <c r="AI6" s="2573"/>
      <c r="AJ6" s="2573"/>
      <c r="AK6" s="2573"/>
      <c r="AL6" s="2573"/>
      <c r="AM6" s="2573"/>
      <c r="AN6" s="2573"/>
      <c r="AO6" s="2573"/>
      <c r="AP6" s="2573"/>
      <c r="AQ6" s="2573"/>
      <c r="AR6" s="2573"/>
      <c r="AS6" s="2573"/>
      <c r="AT6" s="2573"/>
      <c r="AU6" s="2573"/>
      <c r="AV6" s="2574"/>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575"/>
      <c r="B7" s="2573"/>
      <c r="C7" s="2573"/>
      <c r="D7" s="2573"/>
      <c r="E7" s="2573"/>
      <c r="F7" s="2573"/>
      <c r="G7" s="2573"/>
      <c r="H7" s="2573"/>
      <c r="I7" s="2573"/>
      <c r="J7" s="2573"/>
      <c r="K7" s="2573"/>
      <c r="L7" s="2573"/>
      <c r="M7" s="2573"/>
      <c r="N7" s="2573"/>
      <c r="O7" s="2573"/>
      <c r="P7" s="2573"/>
      <c r="Q7" s="2573"/>
      <c r="R7" s="2573"/>
      <c r="S7" s="2573"/>
      <c r="T7" s="2573"/>
      <c r="U7" s="2573"/>
      <c r="V7" s="2573"/>
      <c r="W7" s="2573"/>
      <c r="X7" s="2573"/>
      <c r="Y7" s="2573"/>
      <c r="Z7" s="2573"/>
      <c r="AA7" s="2573"/>
      <c r="AB7" s="2573"/>
      <c r="AC7" s="2573"/>
      <c r="AD7" s="2573"/>
      <c r="AE7" s="2573"/>
      <c r="AF7" s="2573"/>
      <c r="AG7" s="2573"/>
      <c r="AH7" s="2573"/>
      <c r="AI7" s="2573"/>
      <c r="AJ7" s="2573"/>
      <c r="AK7" s="2573"/>
      <c r="AL7" s="2573"/>
      <c r="AM7" s="2573"/>
      <c r="AN7" s="2573"/>
      <c r="AO7" s="2573"/>
      <c r="AP7" s="2573"/>
      <c r="AQ7" s="2573"/>
      <c r="AR7" s="2573"/>
      <c r="AS7" s="2573"/>
      <c r="AT7" s="2573"/>
      <c r="AU7" s="2573"/>
      <c r="AV7" s="2574"/>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575"/>
      <c r="B8" s="2573"/>
      <c r="C8" s="2573"/>
      <c r="D8" s="2573"/>
      <c r="E8" s="2573"/>
      <c r="F8" s="2573"/>
      <c r="G8" s="2573"/>
      <c r="H8" s="2573"/>
      <c r="I8" s="2573"/>
      <c r="J8" s="2573"/>
      <c r="K8" s="2573"/>
      <c r="L8" s="2573"/>
      <c r="M8" s="2573"/>
      <c r="N8" s="2573"/>
      <c r="O8" s="2573"/>
      <c r="P8" s="2573"/>
      <c r="Q8" s="2573"/>
      <c r="R8" s="2573"/>
      <c r="S8" s="2573"/>
      <c r="T8" s="2573"/>
      <c r="U8" s="2573"/>
      <c r="V8" s="2573"/>
      <c r="W8" s="2573"/>
      <c r="X8" s="2573"/>
      <c r="Y8" s="2573"/>
      <c r="Z8" s="2573"/>
      <c r="AA8" s="2573"/>
      <c r="AB8" s="2573"/>
      <c r="AC8" s="2573"/>
      <c r="AD8" s="2573"/>
      <c r="AE8" s="2573"/>
      <c r="AF8" s="2573"/>
      <c r="AG8" s="2573"/>
      <c r="AH8" s="2573"/>
      <c r="AI8" s="2573"/>
      <c r="AJ8" s="2573"/>
      <c r="AK8" s="2573"/>
      <c r="AL8" s="2573"/>
      <c r="AM8" s="2573"/>
      <c r="AN8" s="2573"/>
      <c r="AO8" s="2573"/>
      <c r="AP8" s="2573"/>
      <c r="AQ8" s="2573"/>
      <c r="AR8" s="2573"/>
      <c r="AS8" s="2573"/>
      <c r="AT8" s="2573"/>
      <c r="AU8" s="2573"/>
      <c r="AV8" s="2574"/>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575"/>
      <c r="B9" s="2573"/>
      <c r="C9" s="2573"/>
      <c r="D9" s="2573"/>
      <c r="E9" s="2573"/>
      <c r="F9" s="2573"/>
      <c r="G9" s="2573"/>
      <c r="H9" s="2573"/>
      <c r="I9" s="2573"/>
      <c r="J9" s="2573"/>
      <c r="K9" s="2573"/>
      <c r="L9" s="2573"/>
      <c r="M9" s="2573"/>
      <c r="N9" s="2573"/>
      <c r="O9" s="2573"/>
      <c r="P9" s="2573"/>
      <c r="Q9" s="2573"/>
      <c r="R9" s="2573"/>
      <c r="S9" s="2573"/>
      <c r="T9" s="2573"/>
      <c r="U9" s="2573"/>
      <c r="V9" s="2573"/>
      <c r="W9" s="2573"/>
      <c r="X9" s="2573"/>
      <c r="Y9" s="2573"/>
      <c r="Z9" s="2573"/>
      <c r="AA9" s="2573"/>
      <c r="AB9" s="2573"/>
      <c r="AC9" s="2573"/>
      <c r="AD9" s="2573"/>
      <c r="AE9" s="2573"/>
      <c r="AF9" s="2573"/>
      <c r="AG9" s="2573"/>
      <c r="AH9" s="2573"/>
      <c r="AI9" s="2573"/>
      <c r="AJ9" s="2573"/>
      <c r="AK9" s="2573"/>
      <c r="AL9" s="2573"/>
      <c r="AM9" s="2573"/>
      <c r="AN9" s="2573"/>
      <c r="AO9" s="2573"/>
      <c r="AP9" s="2573"/>
      <c r="AQ9" s="2573"/>
      <c r="AR9" s="2573"/>
      <c r="AS9" s="2573"/>
      <c r="AT9" s="2573"/>
      <c r="AU9" s="2573"/>
      <c r="AV9" s="2574"/>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575"/>
      <c r="B10" s="2573"/>
      <c r="C10" s="2573"/>
      <c r="D10" s="2573"/>
      <c r="E10" s="2573"/>
      <c r="F10" s="2573"/>
      <c r="G10" s="2573"/>
      <c r="H10" s="2573"/>
      <c r="I10" s="2573"/>
      <c r="J10" s="2573"/>
      <c r="K10" s="2573"/>
      <c r="L10" s="2573"/>
      <c r="M10" s="2573"/>
      <c r="N10" s="2573"/>
      <c r="O10" s="2573"/>
      <c r="P10" s="2573"/>
      <c r="Q10" s="2573"/>
      <c r="R10" s="2573"/>
      <c r="S10" s="2573"/>
      <c r="T10" s="2573"/>
      <c r="U10" s="2573"/>
      <c r="V10" s="2573"/>
      <c r="W10" s="2573"/>
      <c r="X10" s="2573"/>
      <c r="Y10" s="2573"/>
      <c r="Z10" s="2573"/>
      <c r="AA10" s="2573"/>
      <c r="AB10" s="2573"/>
      <c r="AC10" s="2573"/>
      <c r="AD10" s="2573"/>
      <c r="AE10" s="2573"/>
      <c r="AF10" s="2573"/>
      <c r="AG10" s="2573"/>
      <c r="AH10" s="2573"/>
      <c r="AI10" s="2573"/>
      <c r="AJ10" s="2573"/>
      <c r="AK10" s="2573"/>
      <c r="AL10" s="2573"/>
      <c r="AM10" s="2573"/>
      <c r="AN10" s="2573"/>
      <c r="AO10" s="2573"/>
      <c r="AP10" s="2573"/>
      <c r="AQ10" s="2573"/>
      <c r="AR10" s="2573"/>
      <c r="AS10" s="2573"/>
      <c r="AT10" s="2573"/>
      <c r="AU10" s="2573"/>
      <c r="AV10" s="2574"/>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575"/>
      <c r="B11" s="2573"/>
      <c r="C11" s="2573"/>
      <c r="D11" s="2573"/>
      <c r="E11" s="2573"/>
      <c r="F11" s="2573"/>
      <c r="G11" s="2573"/>
      <c r="H11" s="2573"/>
      <c r="I11" s="2573"/>
      <c r="J11" s="2573"/>
      <c r="K11" s="2573"/>
      <c r="L11" s="2573"/>
      <c r="M11" s="2573"/>
      <c r="N11" s="2573"/>
      <c r="O11" s="2573"/>
      <c r="P11" s="2573"/>
      <c r="Q11" s="2573"/>
      <c r="R11" s="2573"/>
      <c r="S11" s="2573"/>
      <c r="T11" s="2573"/>
      <c r="U11" s="2573"/>
      <c r="V11" s="2573"/>
      <c r="W11" s="2573"/>
      <c r="X11" s="2573"/>
      <c r="Y11" s="2573"/>
      <c r="Z11" s="2573"/>
      <c r="AA11" s="2573"/>
      <c r="AB11" s="2573"/>
      <c r="AC11" s="2573"/>
      <c r="AD11" s="2573"/>
      <c r="AE11" s="2573"/>
      <c r="AF11" s="2573"/>
      <c r="AG11" s="2573"/>
      <c r="AH11" s="2573"/>
      <c r="AI11" s="2573"/>
      <c r="AJ11" s="2573"/>
      <c r="AK11" s="2573"/>
      <c r="AL11" s="2573"/>
      <c r="AM11" s="2573"/>
      <c r="AN11" s="2573"/>
      <c r="AO11" s="2573"/>
      <c r="AP11" s="2573"/>
      <c r="AQ11" s="2573"/>
      <c r="AR11" s="2573"/>
      <c r="AS11" s="2573"/>
      <c r="AT11" s="2573"/>
      <c r="AU11" s="2573"/>
      <c r="AV11" s="2574"/>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575"/>
      <c r="B12" s="2573"/>
      <c r="C12" s="2573"/>
      <c r="D12" s="2573"/>
      <c r="E12" s="2573"/>
      <c r="F12" s="2573"/>
      <c r="G12" s="2573"/>
      <c r="H12" s="2573"/>
      <c r="I12" s="2573"/>
      <c r="J12" s="2573"/>
      <c r="K12" s="2573"/>
      <c r="L12" s="2573"/>
      <c r="M12" s="2573"/>
      <c r="N12" s="2573"/>
      <c r="O12" s="2573"/>
      <c r="P12" s="2573"/>
      <c r="Q12" s="2573"/>
      <c r="R12" s="2573"/>
      <c r="S12" s="2573"/>
      <c r="T12" s="2573"/>
      <c r="U12" s="2573"/>
      <c r="V12" s="2573"/>
      <c r="W12" s="2573"/>
      <c r="X12" s="2573"/>
      <c r="Y12" s="2573"/>
      <c r="Z12" s="2573"/>
      <c r="AA12" s="2573"/>
      <c r="AB12" s="2573"/>
      <c r="AC12" s="2573"/>
      <c r="AD12" s="2573"/>
      <c r="AE12" s="2573"/>
      <c r="AF12" s="2573"/>
      <c r="AG12" s="2573"/>
      <c r="AH12" s="2573"/>
      <c r="AI12" s="2573"/>
      <c r="AJ12" s="2573"/>
      <c r="AK12" s="2573"/>
      <c r="AL12" s="2573"/>
      <c r="AM12" s="2573"/>
      <c r="AN12" s="2573"/>
      <c r="AO12" s="2573"/>
      <c r="AP12" s="2573"/>
      <c r="AQ12" s="2573"/>
      <c r="AR12" s="2573"/>
      <c r="AS12" s="2573"/>
      <c r="AT12" s="2573"/>
      <c r="AU12" s="2573"/>
      <c r="AV12" s="257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575"/>
      <c r="B13" s="2573"/>
      <c r="C13" s="2573"/>
      <c r="D13" s="2573"/>
      <c r="E13" s="2573"/>
      <c r="F13" s="2573"/>
      <c r="G13" s="2573"/>
      <c r="H13" s="2573"/>
      <c r="I13" s="2573"/>
      <c r="J13" s="2573"/>
      <c r="K13" s="2573"/>
      <c r="L13" s="2573"/>
      <c r="M13" s="2573"/>
      <c r="N13" s="2573"/>
      <c r="O13" s="2573"/>
      <c r="P13" s="2573"/>
      <c r="Q13" s="2573"/>
      <c r="R13" s="2573"/>
      <c r="S13" s="2573"/>
      <c r="T13" s="2573"/>
      <c r="U13" s="2573"/>
      <c r="V13" s="2573"/>
      <c r="W13" s="2573"/>
      <c r="X13" s="2573"/>
      <c r="Y13" s="2573"/>
      <c r="Z13" s="2573"/>
      <c r="AA13" s="2573"/>
      <c r="AB13" s="2573"/>
      <c r="AC13" s="2573"/>
      <c r="AD13" s="2573"/>
      <c r="AE13" s="2573"/>
      <c r="AF13" s="2573"/>
      <c r="AG13" s="2573"/>
      <c r="AH13" s="2573"/>
      <c r="AI13" s="2573"/>
      <c r="AJ13" s="2573"/>
      <c r="AK13" s="2573"/>
      <c r="AL13" s="2573"/>
      <c r="AM13" s="2573"/>
      <c r="AN13" s="2573"/>
      <c r="AO13" s="2573"/>
      <c r="AP13" s="2573"/>
      <c r="AQ13" s="2573"/>
      <c r="AR13" s="2573"/>
      <c r="AS13" s="2573"/>
      <c r="AT13" s="2573"/>
      <c r="AU13" s="2573"/>
      <c r="AV13" s="2574"/>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575"/>
      <c r="B14" s="2573"/>
      <c r="C14" s="2573"/>
      <c r="D14" s="2573"/>
      <c r="E14" s="2573"/>
      <c r="F14" s="2573"/>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c r="AH14" s="2573"/>
      <c r="AI14" s="2573"/>
      <c r="AJ14" s="2573"/>
      <c r="AK14" s="2573"/>
      <c r="AL14" s="2573"/>
      <c r="AM14" s="2573"/>
      <c r="AN14" s="2573"/>
      <c r="AO14" s="2573"/>
      <c r="AP14" s="2573"/>
      <c r="AQ14" s="2573"/>
      <c r="AR14" s="2573"/>
      <c r="AS14" s="2573"/>
      <c r="AT14" s="2573"/>
      <c r="AU14" s="2573"/>
      <c r="AV14" s="257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575"/>
      <c r="B15" s="2573"/>
      <c r="C15" s="2573"/>
      <c r="D15" s="2573"/>
      <c r="E15" s="2573"/>
      <c r="F15" s="257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c r="AH15" s="2573"/>
      <c r="AI15" s="2573"/>
      <c r="AJ15" s="2573"/>
      <c r="AK15" s="2573"/>
      <c r="AL15" s="2573"/>
      <c r="AM15" s="2573"/>
      <c r="AN15" s="2573"/>
      <c r="AO15" s="2573"/>
      <c r="AP15" s="2573"/>
      <c r="AQ15" s="2573"/>
      <c r="AR15" s="2573"/>
      <c r="AS15" s="2573"/>
      <c r="AT15" s="2573"/>
      <c r="AU15" s="2573"/>
      <c r="AV15" s="257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575"/>
      <c r="B16" s="2573"/>
      <c r="C16" s="2573"/>
      <c r="D16" s="2573"/>
      <c r="E16" s="2573"/>
      <c r="F16" s="2573"/>
      <c r="G16" s="257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c r="AH16" s="2573"/>
      <c r="AI16" s="2573"/>
      <c r="AJ16" s="2573"/>
      <c r="AK16" s="2573"/>
      <c r="AL16" s="2573"/>
      <c r="AM16" s="2573"/>
      <c r="AN16" s="2573"/>
      <c r="AO16" s="2573"/>
      <c r="AP16" s="2573"/>
      <c r="AQ16" s="2573"/>
      <c r="AR16" s="2573"/>
      <c r="AS16" s="2573"/>
      <c r="AT16" s="2573"/>
      <c r="AU16" s="2573"/>
      <c r="AV16" s="257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575"/>
      <c r="B17" s="2573"/>
      <c r="C17" s="2573"/>
      <c r="D17" s="2573"/>
      <c r="E17" s="2573"/>
      <c r="F17" s="2573"/>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AO17" s="2573"/>
      <c r="AP17" s="2573"/>
      <c r="AQ17" s="2573"/>
      <c r="AR17" s="2573"/>
      <c r="AS17" s="2573"/>
      <c r="AT17" s="2573"/>
      <c r="AU17" s="2573"/>
      <c r="AV17" s="25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575"/>
      <c r="B18" s="2573"/>
      <c r="C18" s="2573"/>
      <c r="D18" s="2573"/>
      <c r="E18" s="2573"/>
      <c r="F18" s="2573"/>
      <c r="G18" s="2573"/>
      <c r="H18" s="2573"/>
      <c r="I18" s="2573"/>
      <c r="J18" s="2573"/>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3"/>
      <c r="AG18" s="2573"/>
      <c r="AH18" s="2573"/>
      <c r="AI18" s="2573"/>
      <c r="AJ18" s="2573"/>
      <c r="AK18" s="2573"/>
      <c r="AL18" s="2573"/>
      <c r="AM18" s="2573"/>
      <c r="AN18" s="2573"/>
      <c r="AO18" s="2573"/>
      <c r="AP18" s="2573"/>
      <c r="AQ18" s="2573"/>
      <c r="AR18" s="2573"/>
      <c r="AS18" s="2573"/>
      <c r="AT18" s="2573"/>
      <c r="AU18" s="2573"/>
      <c r="AV18" s="257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575"/>
      <c r="B19" s="2573"/>
      <c r="C19" s="2573"/>
      <c r="D19" s="2573"/>
      <c r="E19" s="2573"/>
      <c r="F19" s="2573"/>
      <c r="G19" s="2573"/>
      <c r="H19" s="2573"/>
      <c r="I19" s="2573"/>
      <c r="J19" s="2573"/>
      <c r="K19" s="2573"/>
      <c r="L19" s="2573"/>
      <c r="M19" s="2573"/>
      <c r="N19" s="2573"/>
      <c r="O19" s="2573"/>
      <c r="P19" s="2573"/>
      <c r="Q19" s="2573"/>
      <c r="R19" s="2573"/>
      <c r="S19" s="2573"/>
      <c r="T19" s="2573"/>
      <c r="U19" s="2573"/>
      <c r="V19" s="2573"/>
      <c r="W19" s="2573"/>
      <c r="X19" s="2573"/>
      <c r="Y19" s="2573"/>
      <c r="Z19" s="2573"/>
      <c r="AA19" s="2573"/>
      <c r="AB19" s="2573"/>
      <c r="AC19" s="2573"/>
      <c r="AD19" s="2573"/>
      <c r="AE19" s="2573"/>
      <c r="AF19" s="2573"/>
      <c r="AG19" s="2573"/>
      <c r="AH19" s="2573"/>
      <c r="AI19" s="2573"/>
      <c r="AJ19" s="2573"/>
      <c r="AK19" s="2573"/>
      <c r="AL19" s="2573"/>
      <c r="AM19" s="2573"/>
      <c r="AN19" s="2573"/>
      <c r="AO19" s="2573"/>
      <c r="AP19" s="2573"/>
      <c r="AQ19" s="2573"/>
      <c r="AR19" s="2573"/>
      <c r="AS19" s="2573"/>
      <c r="AT19" s="2573"/>
      <c r="AU19" s="2573"/>
      <c r="AV19" s="257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575"/>
      <c r="B20" s="2573"/>
      <c r="C20" s="2573"/>
      <c r="D20" s="2573"/>
      <c r="E20" s="2573"/>
      <c r="F20" s="2573"/>
      <c r="G20" s="2573"/>
      <c r="H20" s="2573"/>
      <c r="I20" s="2573"/>
      <c r="J20" s="2573"/>
      <c r="K20" s="2573"/>
      <c r="L20" s="2573"/>
      <c r="M20" s="2573"/>
      <c r="N20" s="2573"/>
      <c r="O20" s="2573"/>
      <c r="P20" s="2573"/>
      <c r="Q20" s="2573"/>
      <c r="R20" s="2573"/>
      <c r="S20" s="2573"/>
      <c r="T20" s="2573"/>
      <c r="U20" s="2573"/>
      <c r="V20" s="2573"/>
      <c r="W20" s="2573"/>
      <c r="X20" s="2573"/>
      <c r="Y20" s="2573"/>
      <c r="Z20" s="2573"/>
      <c r="AA20" s="2573"/>
      <c r="AB20" s="2573"/>
      <c r="AC20" s="2573"/>
      <c r="AD20" s="2573"/>
      <c r="AE20" s="2573"/>
      <c r="AF20" s="2573"/>
      <c r="AG20" s="2573"/>
      <c r="AH20" s="2573"/>
      <c r="AI20" s="2573"/>
      <c r="AJ20" s="2573"/>
      <c r="AK20" s="2573"/>
      <c r="AL20" s="2573"/>
      <c r="AM20" s="2573"/>
      <c r="AN20" s="2573"/>
      <c r="AO20" s="2573"/>
      <c r="AP20" s="2573"/>
      <c r="AQ20" s="2573"/>
      <c r="AR20" s="2573"/>
      <c r="AS20" s="2573"/>
      <c r="AT20" s="2573"/>
      <c r="AU20" s="2573"/>
      <c r="AV20" s="25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575"/>
      <c r="B21" s="2573"/>
      <c r="C21" s="2573"/>
      <c r="D21" s="2573"/>
      <c r="E21" s="2573"/>
      <c r="F21" s="2573"/>
      <c r="G21" s="2573"/>
      <c r="H21" s="2573"/>
      <c r="I21" s="2573"/>
      <c r="J21" s="2573"/>
      <c r="K21" s="2573"/>
      <c r="L21" s="2573"/>
      <c r="M21" s="2573"/>
      <c r="N21" s="2573"/>
      <c r="O21" s="2573"/>
      <c r="P21" s="2573"/>
      <c r="Q21" s="2573"/>
      <c r="R21" s="2573"/>
      <c r="S21" s="2573"/>
      <c r="T21" s="2573"/>
      <c r="U21" s="2573"/>
      <c r="V21" s="2573"/>
      <c r="W21" s="2573"/>
      <c r="X21" s="2573"/>
      <c r="Y21" s="2573"/>
      <c r="Z21" s="2573"/>
      <c r="AA21" s="2573"/>
      <c r="AB21" s="2573"/>
      <c r="AC21" s="2573"/>
      <c r="AD21" s="2573"/>
      <c r="AE21" s="2573"/>
      <c r="AF21" s="2573"/>
      <c r="AG21" s="2573"/>
      <c r="AH21" s="2573"/>
      <c r="AI21" s="2573"/>
      <c r="AJ21" s="2573"/>
      <c r="AK21" s="2573"/>
      <c r="AL21" s="2573"/>
      <c r="AM21" s="2573"/>
      <c r="AN21" s="2573"/>
      <c r="AO21" s="2573"/>
      <c r="AP21" s="2573"/>
      <c r="AQ21" s="2573"/>
      <c r="AR21" s="2573"/>
      <c r="AS21" s="2573"/>
      <c r="AT21" s="2573"/>
      <c r="AU21" s="2573"/>
      <c r="AV21" s="257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575"/>
      <c r="B22" s="2573"/>
      <c r="C22" s="2573"/>
      <c r="D22" s="2573"/>
      <c r="E22" s="2573"/>
      <c r="F22" s="2573"/>
      <c r="G22" s="2573"/>
      <c r="H22" s="2573"/>
      <c r="I22" s="2573"/>
      <c r="J22" s="2573"/>
      <c r="K22" s="2573"/>
      <c r="L22" s="2573"/>
      <c r="M22" s="2573"/>
      <c r="N22" s="2573"/>
      <c r="O22" s="2573"/>
      <c r="P22" s="2573"/>
      <c r="Q22" s="2573"/>
      <c r="R22" s="2573"/>
      <c r="S22" s="2573"/>
      <c r="T22" s="2573"/>
      <c r="U22" s="2573"/>
      <c r="V22" s="2573"/>
      <c r="W22" s="2573"/>
      <c r="X22" s="2573"/>
      <c r="Y22" s="2573"/>
      <c r="Z22" s="2573"/>
      <c r="AA22" s="2573"/>
      <c r="AB22" s="2573"/>
      <c r="AC22" s="2573"/>
      <c r="AD22" s="2573"/>
      <c r="AE22" s="2573"/>
      <c r="AF22" s="2573"/>
      <c r="AG22" s="2573"/>
      <c r="AH22" s="2573"/>
      <c r="AI22" s="2573"/>
      <c r="AJ22" s="2573"/>
      <c r="AK22" s="2573"/>
      <c r="AL22" s="2573"/>
      <c r="AM22" s="2573"/>
      <c r="AN22" s="2573"/>
      <c r="AO22" s="2573"/>
      <c r="AP22" s="2573"/>
      <c r="AQ22" s="2573"/>
      <c r="AR22" s="2573"/>
      <c r="AS22" s="2573"/>
      <c r="AT22" s="2573"/>
      <c r="AU22" s="2573"/>
      <c r="AV22" s="257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575"/>
      <c r="B23" s="2573"/>
      <c r="C23" s="2573"/>
      <c r="D23" s="2573"/>
      <c r="E23" s="2573"/>
      <c r="F23" s="2573"/>
      <c r="G23" s="2573"/>
      <c r="H23" s="2573"/>
      <c r="I23" s="2573"/>
      <c r="J23" s="2573"/>
      <c r="K23" s="2573"/>
      <c r="L23" s="2573"/>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573"/>
      <c r="AS23" s="2573"/>
      <c r="AT23" s="2573"/>
      <c r="AU23" s="2573"/>
      <c r="AV23" s="257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575"/>
      <c r="B24" s="2573"/>
      <c r="C24" s="2573"/>
      <c r="D24" s="2573"/>
      <c r="E24" s="2573"/>
      <c r="F24" s="2573"/>
      <c r="G24" s="2573"/>
      <c r="H24" s="2573"/>
      <c r="I24" s="2573"/>
      <c r="J24" s="2573"/>
      <c r="K24" s="2573"/>
      <c r="L24" s="2573"/>
      <c r="M24" s="2573"/>
      <c r="N24" s="2573"/>
      <c r="O24" s="2573"/>
      <c r="P24" s="2573"/>
      <c r="Q24" s="2573"/>
      <c r="R24" s="2573"/>
      <c r="S24" s="2573"/>
      <c r="T24" s="2573"/>
      <c r="U24" s="2573"/>
      <c r="V24" s="2573"/>
      <c r="W24" s="2573"/>
      <c r="X24" s="2573"/>
      <c r="Y24" s="2573"/>
      <c r="Z24" s="2573"/>
      <c r="AA24" s="2573"/>
      <c r="AB24" s="2573"/>
      <c r="AC24" s="2573"/>
      <c r="AD24" s="2573"/>
      <c r="AE24" s="2573"/>
      <c r="AF24" s="2573"/>
      <c r="AG24" s="2573"/>
      <c r="AH24" s="2573"/>
      <c r="AI24" s="2573"/>
      <c r="AJ24" s="2573"/>
      <c r="AK24" s="2573"/>
      <c r="AL24" s="2573"/>
      <c r="AM24" s="2573"/>
      <c r="AN24" s="2573"/>
      <c r="AO24" s="2573"/>
      <c r="AP24" s="2573"/>
      <c r="AQ24" s="2573"/>
      <c r="AR24" s="2573"/>
      <c r="AS24" s="2573"/>
      <c r="AT24" s="2573"/>
      <c r="AU24" s="2573"/>
      <c r="AV24" s="25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575"/>
      <c r="B25" s="2573"/>
      <c r="C25" s="2573"/>
      <c r="D25" s="2573"/>
      <c r="E25" s="2573"/>
      <c r="F25" s="2573"/>
      <c r="G25" s="2573"/>
      <c r="H25" s="2573"/>
      <c r="I25" s="2573"/>
      <c r="J25" s="2573"/>
      <c r="K25" s="2573"/>
      <c r="L25" s="2573"/>
      <c r="M25" s="2573"/>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2573"/>
      <c r="AR25" s="2573"/>
      <c r="AS25" s="2573"/>
      <c r="AT25" s="2573"/>
      <c r="AU25" s="2573"/>
      <c r="AV25" s="257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575"/>
      <c r="B26" s="2573"/>
      <c r="C26" s="2573"/>
      <c r="D26" s="2573"/>
      <c r="E26" s="2573"/>
      <c r="F26" s="2573"/>
      <c r="G26" s="2573"/>
      <c r="H26" s="2573"/>
      <c r="I26" s="2573"/>
      <c r="J26" s="2573"/>
      <c r="K26" s="2573"/>
      <c r="L26" s="2573"/>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3"/>
      <c r="AK26" s="2573"/>
      <c r="AL26" s="2573"/>
      <c r="AM26" s="2573"/>
      <c r="AN26" s="2573"/>
      <c r="AO26" s="2573"/>
      <c r="AP26" s="2573"/>
      <c r="AQ26" s="2573"/>
      <c r="AR26" s="2573"/>
      <c r="AS26" s="2573"/>
      <c r="AT26" s="2573"/>
      <c r="AU26" s="2573"/>
      <c r="AV26" s="25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575"/>
      <c r="B27" s="2573"/>
      <c r="C27" s="2573"/>
      <c r="D27" s="2573"/>
      <c r="E27" s="2573"/>
      <c r="F27" s="2573"/>
      <c r="G27" s="2573"/>
      <c r="H27" s="2573"/>
      <c r="I27" s="2573"/>
      <c r="J27" s="2573"/>
      <c r="K27" s="2573"/>
      <c r="L27" s="2573"/>
      <c r="M27" s="2573"/>
      <c r="N27" s="2573"/>
      <c r="O27" s="2573"/>
      <c r="P27" s="2573"/>
      <c r="Q27" s="2573"/>
      <c r="R27" s="2573"/>
      <c r="S27" s="2573"/>
      <c r="T27" s="2573"/>
      <c r="U27" s="2573"/>
      <c r="V27" s="2573"/>
      <c r="W27" s="2573"/>
      <c r="X27" s="2573"/>
      <c r="Y27" s="2573"/>
      <c r="Z27" s="2573"/>
      <c r="AA27" s="2573"/>
      <c r="AB27" s="2573"/>
      <c r="AC27" s="2573"/>
      <c r="AD27" s="2573"/>
      <c r="AE27" s="2573"/>
      <c r="AF27" s="2573"/>
      <c r="AG27" s="2573"/>
      <c r="AH27" s="2573"/>
      <c r="AI27" s="2573"/>
      <c r="AJ27" s="2573"/>
      <c r="AK27" s="2573"/>
      <c r="AL27" s="2573"/>
      <c r="AM27" s="2573"/>
      <c r="AN27" s="2573"/>
      <c r="AO27" s="2573"/>
      <c r="AP27" s="2573"/>
      <c r="AQ27" s="2573"/>
      <c r="AR27" s="2573"/>
      <c r="AS27" s="2573"/>
      <c r="AT27" s="2573"/>
      <c r="AU27" s="2573"/>
      <c r="AV27" s="257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575"/>
      <c r="B28" s="2573"/>
      <c r="C28" s="2573"/>
      <c r="D28" s="2573"/>
      <c r="E28" s="2573"/>
      <c r="F28" s="2573"/>
      <c r="G28" s="2573"/>
      <c r="H28" s="2573"/>
      <c r="I28" s="2573"/>
      <c r="J28" s="2573"/>
      <c r="K28" s="2573"/>
      <c r="L28" s="2573"/>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2573"/>
      <c r="AT28" s="2573"/>
      <c r="AU28" s="2573"/>
      <c r="AV28" s="25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575"/>
      <c r="B29" s="2573"/>
      <c r="C29" s="2573"/>
      <c r="D29" s="2573"/>
      <c r="E29" s="2573"/>
      <c r="F29" s="2573"/>
      <c r="G29" s="2573"/>
      <c r="H29" s="2573"/>
      <c r="I29" s="2573"/>
      <c r="J29" s="2573"/>
      <c r="K29" s="2573"/>
      <c r="L29" s="2573"/>
      <c r="M29" s="2573"/>
      <c r="N29" s="2573"/>
      <c r="O29" s="2573"/>
      <c r="P29" s="2573"/>
      <c r="Q29" s="2573"/>
      <c r="R29" s="2573"/>
      <c r="S29" s="2573"/>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575"/>
      <c r="B30" s="2573"/>
      <c r="C30" s="2573"/>
      <c r="D30" s="2573"/>
      <c r="E30" s="2573"/>
      <c r="F30" s="2573"/>
      <c r="G30" s="2573"/>
      <c r="H30" s="2573"/>
      <c r="I30" s="2573"/>
      <c r="J30" s="2573"/>
      <c r="K30" s="2573"/>
      <c r="L30" s="2573"/>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73"/>
      <c r="AM30" s="2573"/>
      <c r="AN30" s="2573"/>
      <c r="AO30" s="2573"/>
      <c r="AP30" s="2573"/>
      <c r="AQ30" s="2573"/>
      <c r="AR30" s="2573"/>
      <c r="AS30" s="2573"/>
      <c r="AT30" s="2573"/>
      <c r="AU30" s="2573"/>
      <c r="AV30" s="257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575"/>
      <c r="B31" s="2573"/>
      <c r="C31" s="2573"/>
      <c r="D31" s="2573"/>
      <c r="E31" s="2573"/>
      <c r="F31" s="2573"/>
      <c r="G31" s="2573"/>
      <c r="H31" s="2573"/>
      <c r="I31" s="2573"/>
      <c r="J31" s="2573"/>
      <c r="K31" s="2573"/>
      <c r="L31" s="2573"/>
      <c r="M31" s="2573"/>
      <c r="N31" s="2573"/>
      <c r="O31" s="2573"/>
      <c r="P31" s="2573"/>
      <c r="Q31" s="2573"/>
      <c r="R31" s="2573"/>
      <c r="S31" s="2573"/>
      <c r="T31" s="2573"/>
      <c r="U31" s="2573"/>
      <c r="V31" s="2573"/>
      <c r="W31" s="2573"/>
      <c r="X31" s="2573"/>
      <c r="Y31" s="2573"/>
      <c r="Z31" s="2573"/>
      <c r="AA31" s="2573"/>
      <c r="AB31" s="2573"/>
      <c r="AC31" s="2573"/>
      <c r="AD31" s="2573"/>
      <c r="AE31" s="2573"/>
      <c r="AF31" s="2573"/>
      <c r="AG31" s="2573"/>
      <c r="AH31" s="2573"/>
      <c r="AI31" s="2573"/>
      <c r="AJ31" s="2573"/>
      <c r="AK31" s="2573"/>
      <c r="AL31" s="2573"/>
      <c r="AM31" s="2573"/>
      <c r="AN31" s="2573"/>
      <c r="AO31" s="2573"/>
      <c r="AP31" s="2573"/>
      <c r="AQ31" s="2573"/>
      <c r="AR31" s="2573"/>
      <c r="AS31" s="2573"/>
      <c r="AT31" s="2573"/>
      <c r="AU31" s="2573"/>
      <c r="AV31" s="257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575"/>
      <c r="B32" s="2573"/>
      <c r="C32" s="2573"/>
      <c r="D32" s="2573"/>
      <c r="E32" s="2573"/>
      <c r="F32" s="2573"/>
      <c r="G32" s="2573"/>
      <c r="H32" s="2573"/>
      <c r="I32" s="2573"/>
      <c r="J32" s="2573"/>
      <c r="K32" s="2573"/>
      <c r="L32" s="2573"/>
      <c r="M32" s="2573"/>
      <c r="N32" s="2573"/>
      <c r="O32" s="2573"/>
      <c r="P32" s="2573"/>
      <c r="Q32" s="2573"/>
      <c r="R32" s="2573"/>
      <c r="S32" s="2573"/>
      <c r="T32" s="2573"/>
      <c r="U32" s="2573"/>
      <c r="V32" s="2573"/>
      <c r="W32" s="2573"/>
      <c r="X32" s="2573"/>
      <c r="Y32" s="2573"/>
      <c r="Z32" s="2573"/>
      <c r="AA32" s="2573"/>
      <c r="AB32" s="2573"/>
      <c r="AC32" s="2573"/>
      <c r="AD32" s="2573"/>
      <c r="AE32" s="2573"/>
      <c r="AF32" s="2573"/>
      <c r="AG32" s="2573"/>
      <c r="AH32" s="2573"/>
      <c r="AI32" s="2573"/>
      <c r="AJ32" s="2573"/>
      <c r="AK32" s="2573"/>
      <c r="AL32" s="2573"/>
      <c r="AM32" s="2573"/>
      <c r="AN32" s="2573"/>
      <c r="AO32" s="2573"/>
      <c r="AP32" s="2573"/>
      <c r="AQ32" s="2573"/>
      <c r="AR32" s="2573"/>
      <c r="AS32" s="2573"/>
      <c r="AT32" s="2573"/>
      <c r="AU32" s="2573"/>
      <c r="AV32" s="25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575"/>
      <c r="B33" s="2573"/>
      <c r="C33" s="2573"/>
      <c r="D33" s="2573"/>
      <c r="E33" s="2573"/>
      <c r="F33" s="2573"/>
      <c r="G33" s="2573"/>
      <c r="H33" s="2573"/>
      <c r="I33" s="2573"/>
      <c r="J33" s="2573"/>
      <c r="K33" s="2573"/>
      <c r="L33" s="2573"/>
      <c r="M33" s="2573"/>
      <c r="N33" s="2573"/>
      <c r="O33" s="2573"/>
      <c r="P33" s="2573"/>
      <c r="Q33" s="2573"/>
      <c r="R33" s="2573"/>
      <c r="S33" s="2573"/>
      <c r="T33" s="2573"/>
      <c r="U33" s="2573"/>
      <c r="V33" s="2573"/>
      <c r="W33" s="2573"/>
      <c r="X33" s="2573"/>
      <c r="Y33" s="2573"/>
      <c r="Z33" s="2573"/>
      <c r="AA33" s="2573"/>
      <c r="AB33" s="2573"/>
      <c r="AC33" s="2573"/>
      <c r="AD33" s="2573"/>
      <c r="AE33" s="2573"/>
      <c r="AF33" s="2573"/>
      <c r="AG33" s="2573"/>
      <c r="AH33" s="2573"/>
      <c r="AI33" s="2573"/>
      <c r="AJ33" s="2573"/>
      <c r="AK33" s="2573"/>
      <c r="AL33" s="2573"/>
      <c r="AM33" s="2573"/>
      <c r="AN33" s="2573"/>
      <c r="AO33" s="2573"/>
      <c r="AP33" s="2573"/>
      <c r="AQ33" s="2573"/>
      <c r="AR33" s="2573"/>
      <c r="AS33" s="2573"/>
      <c r="AT33" s="2573"/>
      <c r="AU33" s="2573"/>
      <c r="AV33" s="257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575"/>
      <c r="B34" s="2573"/>
      <c r="C34" s="2573"/>
      <c r="D34" s="2573"/>
      <c r="E34" s="2573"/>
      <c r="F34" s="2573"/>
      <c r="G34" s="257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3"/>
      <c r="AK34" s="2573"/>
      <c r="AL34" s="2573"/>
      <c r="AM34" s="2573"/>
      <c r="AN34" s="2573"/>
      <c r="AO34" s="2573"/>
      <c r="AP34" s="2573"/>
      <c r="AQ34" s="2573"/>
      <c r="AR34" s="2573"/>
      <c r="AS34" s="2573"/>
      <c r="AT34" s="2573"/>
      <c r="AU34" s="2573"/>
      <c r="AV34" s="257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575"/>
      <c r="B35" s="2573"/>
      <c r="C35" s="2573"/>
      <c r="D35" s="2573"/>
      <c r="E35" s="2573"/>
      <c r="F35" s="2573"/>
      <c r="G35" s="2573"/>
      <c r="H35" s="2573"/>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R35" s="2573"/>
      <c r="AS35" s="2573"/>
      <c r="AT35" s="2573"/>
      <c r="AU35" s="2573"/>
      <c r="AV35" s="257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375</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1192</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664</v>
      </c>
      <c r="D39" s="1"/>
      <c r="E39" s="1"/>
      <c r="F39" s="45"/>
      <c r="G39" s="1" t="s">
        <v>665</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1193</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563" t="s">
        <v>1194</v>
      </c>
      <c r="C42" s="2564"/>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64"/>
      <c r="AB42" s="2564"/>
      <c r="AC42" s="2564"/>
      <c r="AD42" s="2564"/>
      <c r="AE42" s="2564"/>
      <c r="AF42" s="2564"/>
      <c r="AG42" s="2564"/>
      <c r="AH42" s="2564"/>
      <c r="AI42" s="2564"/>
      <c r="AJ42" s="2564"/>
      <c r="AK42" s="2564"/>
      <c r="AL42" s="2564"/>
      <c r="AM42" s="2564"/>
      <c r="AN42" s="2564"/>
      <c r="AO42" s="2564"/>
      <c r="AP42" s="2564"/>
      <c r="AQ42" s="2564"/>
      <c r="AR42" s="2564"/>
      <c r="AS42" s="2564"/>
      <c r="AT42" s="2564"/>
      <c r="AU42" s="2565"/>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66"/>
      <c r="C43" s="2567"/>
      <c r="D43" s="2567"/>
      <c r="E43" s="2567"/>
      <c r="F43" s="2567"/>
      <c r="G43" s="2567"/>
      <c r="H43" s="2567"/>
      <c r="I43" s="2567"/>
      <c r="J43" s="2567"/>
      <c r="K43" s="2567"/>
      <c r="L43" s="2567"/>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c r="AS43" s="2567"/>
      <c r="AT43" s="2567"/>
      <c r="AU43" s="2568"/>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66"/>
      <c r="C44" s="2567"/>
      <c r="D44" s="2567"/>
      <c r="E44" s="2567"/>
      <c r="F44" s="2567"/>
      <c r="G44" s="2567"/>
      <c r="H44" s="2567"/>
      <c r="I44" s="2567"/>
      <c r="J44" s="2567"/>
      <c r="K44" s="2567"/>
      <c r="L44" s="2567"/>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c r="AS44" s="2567"/>
      <c r="AT44" s="2567"/>
      <c r="AU44" s="2568"/>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66"/>
      <c r="C45" s="2567"/>
      <c r="D45" s="2567"/>
      <c r="E45" s="2567"/>
      <c r="F45" s="2567"/>
      <c r="G45" s="2567"/>
      <c r="H45" s="2567"/>
      <c r="I45" s="2567"/>
      <c r="J45" s="2567"/>
      <c r="K45" s="2567"/>
      <c r="L45" s="2567"/>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c r="AS45" s="2567"/>
      <c r="AT45" s="2567"/>
      <c r="AU45" s="2568"/>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66"/>
      <c r="C46" s="2567"/>
      <c r="D46" s="2567"/>
      <c r="E46" s="2567"/>
      <c r="F46" s="2567"/>
      <c r="G46" s="2567"/>
      <c r="H46" s="2567"/>
      <c r="I46" s="2567"/>
      <c r="J46" s="2567"/>
      <c r="K46" s="2567"/>
      <c r="L46" s="2567"/>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c r="AS46" s="2567"/>
      <c r="AT46" s="2567"/>
      <c r="AU46" s="2568"/>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566"/>
      <c r="C47" s="2567"/>
      <c r="D47" s="2567"/>
      <c r="E47" s="2567"/>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c r="AS47" s="2567"/>
      <c r="AT47" s="2567"/>
      <c r="AU47" s="2568"/>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66"/>
      <c r="C48" s="2567"/>
      <c r="D48" s="2567"/>
      <c r="E48" s="2567"/>
      <c r="F48" s="2567"/>
      <c r="G48" s="2567"/>
      <c r="H48" s="2567"/>
      <c r="I48" s="2567"/>
      <c r="J48" s="2567"/>
      <c r="K48" s="2567"/>
      <c r="L48" s="2567"/>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c r="AS48" s="2567"/>
      <c r="AT48" s="2567"/>
      <c r="AU48" s="2568"/>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566"/>
      <c r="C49" s="2567"/>
      <c r="D49" s="2567"/>
      <c r="E49" s="2567"/>
      <c r="F49" s="2567"/>
      <c r="G49" s="2567"/>
      <c r="H49" s="2567"/>
      <c r="I49" s="2567"/>
      <c r="J49" s="2567"/>
      <c r="K49" s="2567"/>
      <c r="L49" s="2567"/>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c r="AS49" s="2567"/>
      <c r="AT49" s="2567"/>
      <c r="AU49" s="2568"/>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66"/>
      <c r="C50" s="2567"/>
      <c r="D50" s="2567"/>
      <c r="E50" s="2567"/>
      <c r="F50" s="2567"/>
      <c r="G50" s="2567"/>
      <c r="H50" s="2567"/>
      <c r="I50" s="2567"/>
      <c r="J50" s="2567"/>
      <c r="K50" s="2567"/>
      <c r="L50" s="2567"/>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c r="AS50" s="2567"/>
      <c r="AT50" s="2567"/>
      <c r="AU50" s="2568"/>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566"/>
      <c r="C51" s="2567"/>
      <c r="D51" s="2567"/>
      <c r="E51" s="2567"/>
      <c r="F51" s="2567"/>
      <c r="G51" s="2567"/>
      <c r="H51" s="2567"/>
      <c r="I51" s="2567"/>
      <c r="J51" s="2567"/>
      <c r="K51" s="2567"/>
      <c r="L51" s="2567"/>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c r="AS51" s="2567"/>
      <c r="AT51" s="2567"/>
      <c r="AU51" s="2568"/>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566"/>
      <c r="C52" s="2567"/>
      <c r="D52" s="2567"/>
      <c r="E52" s="2567"/>
      <c r="F52" s="2567"/>
      <c r="G52" s="2567"/>
      <c r="H52" s="2567"/>
      <c r="I52" s="2567"/>
      <c r="J52" s="2567"/>
      <c r="K52" s="2567"/>
      <c r="L52" s="2567"/>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c r="AS52" s="2567"/>
      <c r="AT52" s="2567"/>
      <c r="AU52" s="2568"/>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566"/>
      <c r="C53" s="2567"/>
      <c r="D53" s="2567"/>
      <c r="E53" s="2567"/>
      <c r="F53" s="2567"/>
      <c r="G53" s="2567"/>
      <c r="H53" s="2567"/>
      <c r="I53" s="2567"/>
      <c r="J53" s="2567"/>
      <c r="K53" s="2567"/>
      <c r="L53" s="2567"/>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c r="AS53" s="2567"/>
      <c r="AT53" s="2567"/>
      <c r="AU53" s="2568"/>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566"/>
      <c r="C54" s="2567"/>
      <c r="D54" s="2567"/>
      <c r="E54" s="2567"/>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c r="AS54" s="2567"/>
      <c r="AT54" s="2567"/>
      <c r="AU54" s="2568"/>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566"/>
      <c r="C55" s="2567"/>
      <c r="D55" s="2567"/>
      <c r="E55" s="2567"/>
      <c r="F55" s="2567"/>
      <c r="G55" s="2567"/>
      <c r="H55" s="2567"/>
      <c r="I55" s="2567"/>
      <c r="J55" s="2567"/>
      <c r="K55" s="2567"/>
      <c r="L55" s="2567"/>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c r="AS55" s="2567"/>
      <c r="AT55" s="2567"/>
      <c r="AU55" s="2568"/>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569"/>
      <c r="C56" s="2570"/>
      <c r="D56" s="2570"/>
      <c r="E56" s="2570"/>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c r="AD56" s="2570"/>
      <c r="AE56" s="2570"/>
      <c r="AF56" s="2570"/>
      <c r="AG56" s="2570"/>
      <c r="AH56" s="2570"/>
      <c r="AI56" s="2570"/>
      <c r="AJ56" s="2570"/>
      <c r="AK56" s="2570"/>
      <c r="AL56" s="2570"/>
      <c r="AM56" s="2570"/>
      <c r="AN56" s="2570"/>
      <c r="AO56" s="2570"/>
      <c r="AP56" s="2570"/>
      <c r="AQ56" s="2570"/>
      <c r="AR56" s="2570"/>
      <c r="AS56" s="2570"/>
      <c r="AT56" s="2570"/>
      <c r="AU56" s="2571"/>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D0rU+FVWuHxlKwPLUor5PNQOCP9lzoGKtYhxGUP3CzzEkATWqMZ6SfC4C92/nP1v7XILOSwHcVckd2MXRAXuhg==" saltValue="fdsYGpqWpfGQfZyb//69ww=="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V27" sqref="V27"/>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455" t="s">
        <v>1195</v>
      </c>
      <c r="B1" s="2456"/>
      <c r="C1" s="2456"/>
      <c r="D1" s="2327" t="s">
        <v>1623</v>
      </c>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9"/>
    </row>
    <row r="2" spans="1:84" s="4" customFormat="1" x14ac:dyDescent="0.2">
      <c r="A2" s="2457"/>
      <c r="B2" s="2458"/>
      <c r="C2" s="2458"/>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1"/>
    </row>
    <row r="3" spans="1:84" s="4" customFormat="1" x14ac:dyDescent="0.2">
      <c r="A3" s="2457"/>
      <c r="B3" s="2458"/>
      <c r="C3" s="2458"/>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1"/>
    </row>
    <row r="4" spans="1:84" s="4" customFormat="1" ht="13.5" thickBot="1" x14ac:dyDescent="0.25">
      <c r="A4" s="2459"/>
      <c r="B4" s="2460"/>
      <c r="C4" s="2460"/>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3"/>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1196</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55"/>
      <c r="AI6" s="655"/>
      <c r="AJ6" s="655"/>
      <c r="AK6" s="655"/>
      <c r="AL6" s="655"/>
      <c r="AM6" s="655"/>
      <c r="AN6" s="655"/>
      <c r="AO6" s="655"/>
      <c r="AP6" s="655"/>
      <c r="AQ6" s="655"/>
      <c r="AR6" s="655"/>
      <c r="AS6" s="655"/>
      <c r="AT6" s="655"/>
      <c r="AU6" s="655"/>
      <c r="AV6" s="9"/>
    </row>
    <row r="7" spans="1:84" ht="15" x14ac:dyDescent="0.2">
      <c r="A7" s="8"/>
      <c r="B7" s="1370"/>
      <c r="C7" s="1370"/>
      <c r="D7" s="1370"/>
      <c r="E7" s="1370"/>
      <c r="F7" s="1370"/>
      <c r="G7" s="1370"/>
      <c r="H7" s="1370"/>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c r="AT7" s="1370"/>
      <c r="AU7" s="1370"/>
      <c r="AV7" s="2589"/>
    </row>
    <row r="8" spans="1:84" ht="15" x14ac:dyDescent="0.2">
      <c r="A8" s="8"/>
      <c r="B8" s="2" t="s">
        <v>17</v>
      </c>
      <c r="C8" s="2"/>
      <c r="D8" s="2"/>
      <c r="E8" s="2"/>
      <c r="F8" s="2125"/>
      <c r="G8" s="2125"/>
      <c r="H8" s="2125"/>
      <c r="I8" s="2125"/>
      <c r="J8" s="2125"/>
      <c r="K8" s="2125"/>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c r="AP8" s="2125"/>
      <c r="AQ8" s="2125"/>
      <c r="AR8" s="2125"/>
      <c r="AS8" s="2125"/>
      <c r="AT8" s="2125"/>
      <c r="AU8" s="2125"/>
      <c r="AV8" s="2588"/>
    </row>
    <row r="9" spans="1:84" ht="15" customHeight="1" x14ac:dyDescent="0.2">
      <c r="A9" s="8"/>
      <c r="B9" s="2" t="s">
        <v>1081</v>
      </c>
      <c r="C9" s="2"/>
      <c r="D9" s="2"/>
      <c r="E9" s="2"/>
      <c r="F9" s="2"/>
      <c r="G9" s="2"/>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25"/>
      <c r="AS9" s="2125"/>
      <c r="AT9" s="2125"/>
      <c r="AU9" s="2125"/>
      <c r="AV9" s="2588"/>
    </row>
    <row r="10" spans="1:84" ht="15" customHeight="1" x14ac:dyDescent="0.2">
      <c r="A10" s="8"/>
      <c r="B10" s="2" t="s">
        <v>522</v>
      </c>
      <c r="C10" s="2"/>
      <c r="D10" s="2"/>
      <c r="E10" s="2"/>
      <c r="F10" s="2"/>
      <c r="G10" s="2"/>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588"/>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576" t="s">
        <v>1197</v>
      </c>
      <c r="B12" s="2577"/>
      <c r="C12" s="2577"/>
      <c r="D12" s="2577"/>
      <c r="E12" s="2577"/>
      <c r="F12" s="2577"/>
      <c r="G12" s="2577"/>
      <c r="H12" s="2577"/>
      <c r="I12" s="2577"/>
      <c r="J12" s="2577"/>
      <c r="K12" s="2577"/>
      <c r="L12" s="2577"/>
      <c r="M12" s="2577"/>
      <c r="N12" s="2577"/>
      <c r="O12" s="2577"/>
      <c r="P12" s="2577"/>
      <c r="Q12" s="2577"/>
      <c r="R12" s="2577"/>
      <c r="S12" s="2577"/>
      <c r="T12" s="2577"/>
      <c r="U12" s="2577"/>
      <c r="V12" s="2577"/>
      <c r="W12" s="2577"/>
      <c r="X12" s="2577"/>
      <c r="Y12" s="2577"/>
      <c r="Z12" s="2578"/>
      <c r="AA12" s="2334" t="s">
        <v>1198</v>
      </c>
      <c r="AB12" s="2356"/>
      <c r="AC12" s="2356"/>
      <c r="AD12" s="2356"/>
      <c r="AE12" s="2356"/>
      <c r="AF12" s="2356"/>
      <c r="AG12" s="2356"/>
      <c r="AH12" s="2356"/>
      <c r="AI12" s="2356"/>
      <c r="AJ12" s="2356"/>
      <c r="AK12" s="2356"/>
      <c r="AL12" s="2356"/>
      <c r="AM12" s="2356"/>
      <c r="AN12" s="2357"/>
      <c r="AO12" s="2334" t="s">
        <v>1199</v>
      </c>
      <c r="AP12" s="2363"/>
      <c r="AQ12" s="2363"/>
      <c r="AR12" s="2363"/>
      <c r="AS12" s="2363"/>
      <c r="AT12" s="2363"/>
      <c r="AU12" s="2363"/>
      <c r="AV12" s="236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579"/>
      <c r="B13" s="2580"/>
      <c r="C13" s="2580"/>
      <c r="D13" s="2580"/>
      <c r="E13" s="2580"/>
      <c r="F13" s="2580"/>
      <c r="G13" s="2580"/>
      <c r="H13" s="2580"/>
      <c r="I13" s="2580"/>
      <c r="J13" s="2580"/>
      <c r="K13" s="2580"/>
      <c r="L13" s="2580"/>
      <c r="M13" s="2580"/>
      <c r="N13" s="2580"/>
      <c r="O13" s="2580"/>
      <c r="P13" s="2580"/>
      <c r="Q13" s="2580"/>
      <c r="R13" s="2580"/>
      <c r="S13" s="2580"/>
      <c r="T13" s="2580"/>
      <c r="U13" s="2580"/>
      <c r="V13" s="2580"/>
      <c r="W13" s="2580"/>
      <c r="X13" s="2580"/>
      <c r="Y13" s="2580"/>
      <c r="Z13" s="2581"/>
      <c r="AA13" s="2082"/>
      <c r="AB13" s="2358"/>
      <c r="AC13" s="2358"/>
      <c r="AD13" s="2358"/>
      <c r="AE13" s="2358"/>
      <c r="AF13" s="2358"/>
      <c r="AG13" s="2358"/>
      <c r="AH13" s="2358"/>
      <c r="AI13" s="2358"/>
      <c r="AJ13" s="2358"/>
      <c r="AK13" s="2358"/>
      <c r="AL13" s="2358"/>
      <c r="AM13" s="2358"/>
      <c r="AN13" s="2359"/>
      <c r="AO13" s="2365"/>
      <c r="AP13" s="2366"/>
      <c r="AQ13" s="2366"/>
      <c r="AR13" s="2366"/>
      <c r="AS13" s="2366"/>
      <c r="AT13" s="2366"/>
      <c r="AU13" s="2366"/>
      <c r="AV13" s="236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582"/>
      <c r="B14" s="2583"/>
      <c r="C14" s="2583"/>
      <c r="D14" s="2583"/>
      <c r="E14" s="2583"/>
      <c r="F14" s="2583"/>
      <c r="G14" s="2583"/>
      <c r="H14" s="2583"/>
      <c r="I14" s="2583"/>
      <c r="J14" s="2583"/>
      <c r="K14" s="2583"/>
      <c r="L14" s="2583"/>
      <c r="M14" s="2583"/>
      <c r="N14" s="2583"/>
      <c r="O14" s="2583"/>
      <c r="P14" s="2583"/>
      <c r="Q14" s="2583"/>
      <c r="R14" s="2583"/>
      <c r="S14" s="2583"/>
      <c r="T14" s="2583"/>
      <c r="U14" s="2583"/>
      <c r="V14" s="2583"/>
      <c r="W14" s="2583"/>
      <c r="X14" s="2583"/>
      <c r="Y14" s="2583"/>
      <c r="Z14" s="2584"/>
      <c r="AA14" s="2360"/>
      <c r="AB14" s="2361"/>
      <c r="AC14" s="2361"/>
      <c r="AD14" s="2361"/>
      <c r="AE14" s="2361"/>
      <c r="AF14" s="2361"/>
      <c r="AG14" s="2361"/>
      <c r="AH14" s="2361"/>
      <c r="AI14" s="2361"/>
      <c r="AJ14" s="2361"/>
      <c r="AK14" s="2361"/>
      <c r="AL14" s="2361"/>
      <c r="AM14" s="2361"/>
      <c r="AN14" s="2362"/>
      <c r="AO14" s="2368"/>
      <c r="AP14" s="2369"/>
      <c r="AQ14" s="2369"/>
      <c r="AR14" s="2369"/>
      <c r="AS14" s="2369"/>
      <c r="AT14" s="2369"/>
      <c r="AU14" s="2369"/>
      <c r="AV14" s="237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088"/>
      <c r="B15" s="2080"/>
      <c r="C15" s="2080"/>
      <c r="D15" s="2080"/>
      <c r="E15" s="2080"/>
      <c r="F15" s="2080"/>
      <c r="G15" s="2080"/>
      <c r="H15" s="2080"/>
      <c r="I15" s="2080"/>
      <c r="J15" s="2080"/>
      <c r="K15" s="2080"/>
      <c r="L15" s="2080"/>
      <c r="M15" s="2080"/>
      <c r="N15" s="2080"/>
      <c r="O15" s="2080"/>
      <c r="P15" s="2080"/>
      <c r="Q15" s="2080"/>
      <c r="R15" s="2080"/>
      <c r="S15" s="2080"/>
      <c r="T15" s="2080"/>
      <c r="U15" s="2080"/>
      <c r="V15" s="2080"/>
      <c r="W15" s="2080"/>
      <c r="X15" s="2080"/>
      <c r="Y15" s="2080"/>
      <c r="Z15" s="2081"/>
      <c r="AA15" s="2088"/>
      <c r="AB15" s="2013"/>
      <c r="AC15" s="2013"/>
      <c r="AD15" s="2013"/>
      <c r="AE15" s="2013"/>
      <c r="AF15" s="2013"/>
      <c r="AG15" s="2013"/>
      <c r="AH15" s="2013"/>
      <c r="AI15" s="2013"/>
      <c r="AJ15" s="2013"/>
      <c r="AK15" s="2013"/>
      <c r="AL15" s="2013"/>
      <c r="AM15" s="2013"/>
      <c r="AN15" s="2014"/>
      <c r="AO15" s="2585"/>
      <c r="AP15" s="2586"/>
      <c r="AQ15" s="2586"/>
      <c r="AR15" s="2586"/>
      <c r="AS15" s="2586"/>
      <c r="AT15" s="2586"/>
      <c r="AU15" s="2586"/>
      <c r="AV15" s="258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88"/>
      <c r="B16" s="2080"/>
      <c r="C16" s="2080"/>
      <c r="D16" s="2080"/>
      <c r="E16" s="2080"/>
      <c r="F16" s="2080"/>
      <c r="G16" s="2080"/>
      <c r="H16" s="2080"/>
      <c r="I16" s="2080"/>
      <c r="J16" s="2080"/>
      <c r="K16" s="2080"/>
      <c r="L16" s="2080"/>
      <c r="M16" s="2080"/>
      <c r="N16" s="2080"/>
      <c r="O16" s="2080"/>
      <c r="P16" s="2080"/>
      <c r="Q16" s="2080"/>
      <c r="R16" s="2080"/>
      <c r="S16" s="2080"/>
      <c r="T16" s="2080"/>
      <c r="U16" s="2080"/>
      <c r="V16" s="2080"/>
      <c r="W16" s="2080"/>
      <c r="X16" s="2080"/>
      <c r="Y16" s="2080"/>
      <c r="Z16" s="2081"/>
      <c r="AA16" s="2088"/>
      <c r="AB16" s="2013"/>
      <c r="AC16" s="2013"/>
      <c r="AD16" s="2013"/>
      <c r="AE16" s="2013"/>
      <c r="AF16" s="2013"/>
      <c r="AG16" s="2013"/>
      <c r="AH16" s="2013"/>
      <c r="AI16" s="2013"/>
      <c r="AJ16" s="2013"/>
      <c r="AK16" s="2013"/>
      <c r="AL16" s="2013"/>
      <c r="AM16" s="2013"/>
      <c r="AN16" s="2014"/>
      <c r="AO16" s="2585"/>
      <c r="AP16" s="2586"/>
      <c r="AQ16" s="2586"/>
      <c r="AR16" s="2586"/>
      <c r="AS16" s="2586"/>
      <c r="AT16" s="2586"/>
      <c r="AU16" s="2586"/>
      <c r="AV16" s="258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88"/>
      <c r="B17" s="2080"/>
      <c r="C17" s="2080"/>
      <c r="D17" s="2080"/>
      <c r="E17" s="2080"/>
      <c r="F17" s="2080"/>
      <c r="G17" s="2080"/>
      <c r="H17" s="2080"/>
      <c r="I17" s="2080"/>
      <c r="J17" s="2080"/>
      <c r="K17" s="2080"/>
      <c r="L17" s="2080"/>
      <c r="M17" s="2080"/>
      <c r="N17" s="2080"/>
      <c r="O17" s="2080"/>
      <c r="P17" s="2080"/>
      <c r="Q17" s="2080"/>
      <c r="R17" s="2080"/>
      <c r="S17" s="2080"/>
      <c r="T17" s="2080"/>
      <c r="U17" s="2080"/>
      <c r="V17" s="2080"/>
      <c r="W17" s="2080"/>
      <c r="X17" s="2080"/>
      <c r="Y17" s="2080"/>
      <c r="Z17" s="2081"/>
      <c r="AA17" s="2088"/>
      <c r="AB17" s="2013"/>
      <c r="AC17" s="2013"/>
      <c r="AD17" s="2013"/>
      <c r="AE17" s="2013"/>
      <c r="AF17" s="2013"/>
      <c r="AG17" s="2013"/>
      <c r="AH17" s="2013"/>
      <c r="AI17" s="2013"/>
      <c r="AJ17" s="2013"/>
      <c r="AK17" s="2013"/>
      <c r="AL17" s="2013"/>
      <c r="AM17" s="2013"/>
      <c r="AN17" s="2014"/>
      <c r="AO17" s="2585"/>
      <c r="AP17" s="2586"/>
      <c r="AQ17" s="2586"/>
      <c r="AR17" s="2586"/>
      <c r="AS17" s="2586"/>
      <c r="AT17" s="2586"/>
      <c r="AU17" s="2586"/>
      <c r="AV17" s="258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88"/>
      <c r="B18" s="2080"/>
      <c r="C18" s="2080"/>
      <c r="D18" s="2080"/>
      <c r="E18" s="2080"/>
      <c r="F18" s="2080"/>
      <c r="G18" s="2080"/>
      <c r="H18" s="2080"/>
      <c r="I18" s="2080"/>
      <c r="J18" s="2080"/>
      <c r="K18" s="2080"/>
      <c r="L18" s="2080"/>
      <c r="M18" s="2080"/>
      <c r="N18" s="2080"/>
      <c r="O18" s="2080"/>
      <c r="P18" s="2080"/>
      <c r="Q18" s="2080"/>
      <c r="R18" s="2080"/>
      <c r="S18" s="2080"/>
      <c r="T18" s="2080"/>
      <c r="U18" s="2080"/>
      <c r="V18" s="2080"/>
      <c r="W18" s="2080"/>
      <c r="X18" s="2080"/>
      <c r="Y18" s="2080"/>
      <c r="Z18" s="2081"/>
      <c r="AA18" s="2088"/>
      <c r="AB18" s="2013"/>
      <c r="AC18" s="2013"/>
      <c r="AD18" s="2013"/>
      <c r="AE18" s="2013"/>
      <c r="AF18" s="2013"/>
      <c r="AG18" s="2013"/>
      <c r="AH18" s="2013"/>
      <c r="AI18" s="2013"/>
      <c r="AJ18" s="2013"/>
      <c r="AK18" s="2013"/>
      <c r="AL18" s="2013"/>
      <c r="AM18" s="2013"/>
      <c r="AN18" s="2014"/>
      <c r="AO18" s="2585"/>
      <c r="AP18" s="2586"/>
      <c r="AQ18" s="2586"/>
      <c r="AR18" s="2586"/>
      <c r="AS18" s="2586"/>
      <c r="AT18" s="2586"/>
      <c r="AU18" s="2586"/>
      <c r="AV18" s="258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2063" t="s">
        <v>1088</v>
      </c>
      <c r="B19" s="2064"/>
      <c r="C19" s="2064"/>
      <c r="D19" s="2064"/>
      <c r="E19" s="2064"/>
      <c r="F19" s="2064"/>
      <c r="G19" s="2064"/>
      <c r="H19" s="2064"/>
      <c r="I19" s="2064"/>
      <c r="J19" s="2064"/>
      <c r="K19" s="2064"/>
      <c r="L19" s="2064"/>
      <c r="M19" s="2064"/>
      <c r="N19" s="2064"/>
      <c r="O19" s="2064"/>
      <c r="P19" s="2064"/>
      <c r="Q19" s="2064"/>
      <c r="R19" s="2064"/>
      <c r="S19" s="2064"/>
      <c r="T19" s="2064"/>
      <c r="U19" s="2064"/>
      <c r="V19" s="2064"/>
      <c r="W19" s="2064"/>
      <c r="X19" s="2064"/>
      <c r="Y19" s="2064"/>
      <c r="Z19" s="2064"/>
      <c r="AA19" s="2064"/>
      <c r="AB19" s="2064"/>
      <c r="AC19" s="2064"/>
      <c r="AD19" s="2064"/>
      <c r="AE19" s="2064"/>
      <c r="AF19" s="2064"/>
      <c r="AG19" s="2064"/>
      <c r="AH19" s="2064"/>
      <c r="AI19" s="2064"/>
      <c r="AJ19" s="2064"/>
      <c r="AK19" s="2064"/>
      <c r="AL19" s="2064"/>
      <c r="AM19" s="2064"/>
      <c r="AN19" s="2064"/>
      <c r="AO19" s="2064"/>
      <c r="AP19" s="2064"/>
      <c r="AQ19" s="2064"/>
      <c r="AR19" s="2064"/>
      <c r="AS19" s="2064"/>
      <c r="AT19" s="2064"/>
      <c r="AU19" s="2064"/>
      <c r="AV19" s="206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2066"/>
      <c r="B20" s="2067"/>
      <c r="C20" s="2067"/>
      <c r="D20" s="2067"/>
      <c r="E20" s="2067"/>
      <c r="F20" s="2067"/>
      <c r="G20" s="2067"/>
      <c r="H20" s="2067"/>
      <c r="I20" s="2067"/>
      <c r="J20" s="2067"/>
      <c r="K20" s="2067"/>
      <c r="L20" s="2067"/>
      <c r="M20" s="2067"/>
      <c r="N20" s="2067"/>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c r="AS20" s="2067"/>
      <c r="AT20" s="2067"/>
      <c r="AU20" s="2067"/>
      <c r="AV20" s="206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2066"/>
      <c r="B21" s="2067"/>
      <c r="C21" s="2067"/>
      <c r="D21" s="2067"/>
      <c r="E21" s="2067"/>
      <c r="F21" s="2067"/>
      <c r="G21" s="2067"/>
      <c r="H21" s="2067"/>
      <c r="I21" s="2067"/>
      <c r="J21" s="2067"/>
      <c r="K21" s="2067"/>
      <c r="L21" s="2067"/>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c r="AS21" s="2067"/>
      <c r="AT21" s="2067"/>
      <c r="AU21" s="2067"/>
      <c r="AV21" s="206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1200</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1201</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1091</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1202</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1203</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1204</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1205</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1096</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380" t="s">
        <v>1551</v>
      </c>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c r="AK30" s="2380"/>
      <c r="AL30" s="2380"/>
      <c r="AM30" s="2380"/>
      <c r="AN30" s="2380"/>
      <c r="AO30" s="2380"/>
      <c r="AP30" s="2380"/>
      <c r="AQ30" s="2380"/>
      <c r="AR30" s="2380"/>
      <c r="AS30" s="2380"/>
      <c r="AT30" s="2380"/>
      <c r="AU30" s="2380"/>
      <c r="AV30" s="238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1206</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1207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1208</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1209</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1102</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1210</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1104</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1211</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1212</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1213</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1214</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1215</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1216</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1217</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1218</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1219</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1220</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1221</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1222</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1223</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1118</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1224</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1225</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380" t="s">
        <v>1121</v>
      </c>
      <c r="C54" s="2380"/>
      <c r="D54" s="2380"/>
      <c r="E54" s="2380"/>
      <c r="F54" s="2380"/>
      <c r="G54" s="2380"/>
      <c r="H54" s="2380"/>
      <c r="I54" s="2380"/>
      <c r="J54" s="2380"/>
      <c r="K54" s="2380"/>
      <c r="L54" s="2380"/>
      <c r="M54" s="2380"/>
      <c r="N54" s="2380"/>
      <c r="O54" s="2380"/>
      <c r="P54" s="2380"/>
      <c r="Q54" s="2380"/>
      <c r="R54" s="2380"/>
      <c r="S54" s="2380"/>
      <c r="T54" s="2380"/>
      <c r="U54" s="2380"/>
      <c r="V54" s="2380"/>
      <c r="W54" s="2380"/>
      <c r="X54" s="2380"/>
      <c r="Y54" s="2380"/>
      <c r="Z54" s="2380"/>
      <c r="AA54" s="2380"/>
      <c r="AB54" s="2380"/>
      <c r="AC54" s="2380"/>
      <c r="AD54" s="2380"/>
      <c r="AE54" s="2380"/>
      <c r="AF54" s="2380"/>
      <c r="AG54" s="2380"/>
      <c r="AH54" s="2380"/>
      <c r="AI54" s="2380"/>
      <c r="AJ54" s="2380"/>
      <c r="AK54" s="2380"/>
      <c r="AL54" s="2380"/>
      <c r="AM54" s="2380"/>
      <c r="AN54" s="2380"/>
      <c r="AO54" s="2380"/>
      <c r="AP54" s="2380"/>
      <c r="AQ54" s="2380"/>
      <c r="AR54" s="2380"/>
      <c r="AS54" s="2380"/>
      <c r="AT54" s="2380"/>
      <c r="AU54" s="2380"/>
      <c r="AV54" s="238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334" t="s">
        <v>1123</v>
      </c>
      <c r="B56" s="2356"/>
      <c r="C56" s="2356"/>
      <c r="D56" s="2356"/>
      <c r="E56" s="2356"/>
      <c r="F56" s="2356"/>
      <c r="G56" s="2356"/>
      <c r="H56" s="2356"/>
      <c r="I56" s="2356"/>
      <c r="J56" s="2356"/>
      <c r="K56" s="2356"/>
      <c r="L56" s="2356"/>
      <c r="M56" s="2357"/>
      <c r="N56" s="2372" t="s">
        <v>1124</v>
      </c>
      <c r="O56" s="1643"/>
      <c r="P56" s="1643"/>
      <c r="Q56" s="1643"/>
      <c r="R56" s="1643"/>
      <c r="S56" s="1643"/>
      <c r="T56" s="1643"/>
      <c r="U56" s="1643"/>
      <c r="V56" s="1643"/>
      <c r="W56" s="1643"/>
      <c r="X56" s="1643"/>
      <c r="Y56" s="2371"/>
      <c r="Z56" s="2334" t="s">
        <v>523</v>
      </c>
      <c r="AA56" s="1643"/>
      <c r="AB56" s="1643"/>
      <c r="AC56" s="1643"/>
      <c r="AD56" s="1643"/>
      <c r="AE56" s="1643"/>
      <c r="AF56" s="2371"/>
      <c r="AG56" s="2334" t="s">
        <v>1125</v>
      </c>
      <c r="AH56" s="1643"/>
      <c r="AI56" s="1643"/>
      <c r="AJ56" s="1643"/>
      <c r="AK56" s="1643"/>
      <c r="AL56" s="1643"/>
      <c r="AM56" s="1643"/>
      <c r="AN56" s="1643"/>
      <c r="AO56" s="1643"/>
      <c r="AP56" s="1643"/>
      <c r="AQ56" s="1643"/>
      <c r="AR56" s="1643"/>
      <c r="AS56" s="1643"/>
      <c r="AT56" s="1643"/>
      <c r="AU56" s="1643"/>
      <c r="AV56" s="237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360"/>
      <c r="B57" s="2361"/>
      <c r="C57" s="2361"/>
      <c r="D57" s="2361"/>
      <c r="E57" s="2361"/>
      <c r="F57" s="2361"/>
      <c r="G57" s="2361"/>
      <c r="H57" s="2361"/>
      <c r="I57" s="2361"/>
      <c r="J57" s="2361"/>
      <c r="K57" s="2361"/>
      <c r="L57" s="2361"/>
      <c r="M57" s="2362"/>
      <c r="N57" s="2085"/>
      <c r="O57" s="2086"/>
      <c r="P57" s="2086"/>
      <c r="Q57" s="2086"/>
      <c r="R57" s="2086"/>
      <c r="S57" s="2086"/>
      <c r="T57" s="2086"/>
      <c r="U57" s="2086"/>
      <c r="V57" s="2086"/>
      <c r="W57" s="2086"/>
      <c r="X57" s="2086"/>
      <c r="Y57" s="2087"/>
      <c r="Z57" s="2085"/>
      <c r="AA57" s="2086"/>
      <c r="AB57" s="2086"/>
      <c r="AC57" s="2086"/>
      <c r="AD57" s="2086"/>
      <c r="AE57" s="2086"/>
      <c r="AF57" s="2087"/>
      <c r="AG57" s="2085"/>
      <c r="AH57" s="2086"/>
      <c r="AI57" s="2086"/>
      <c r="AJ57" s="2086"/>
      <c r="AK57" s="2086"/>
      <c r="AL57" s="2086"/>
      <c r="AM57" s="2086"/>
      <c r="AN57" s="2086"/>
      <c r="AO57" s="2086"/>
      <c r="AP57" s="2086"/>
      <c r="AQ57" s="2086"/>
      <c r="AR57" s="2086"/>
      <c r="AS57" s="2086"/>
      <c r="AT57" s="2086"/>
      <c r="AU57" s="2086"/>
      <c r="AV57" s="208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326"/>
      <c r="B58" s="2080"/>
      <c r="C58" s="2080"/>
      <c r="D58" s="2080"/>
      <c r="E58" s="2080"/>
      <c r="F58" s="2080"/>
      <c r="G58" s="2080"/>
      <c r="H58" s="2080"/>
      <c r="I58" s="2080"/>
      <c r="J58" s="2080"/>
      <c r="K58" s="2080"/>
      <c r="L58" s="2080"/>
      <c r="M58" s="2081"/>
      <c r="N58" s="2373"/>
      <c r="O58" s="2012"/>
      <c r="P58" s="2012"/>
      <c r="Q58" s="2012"/>
      <c r="R58" s="2012"/>
      <c r="S58" s="2012"/>
      <c r="T58" s="2012"/>
      <c r="U58" s="2012"/>
      <c r="V58" s="2012"/>
      <c r="W58" s="2012"/>
      <c r="X58" s="2012"/>
      <c r="Y58" s="2037"/>
      <c r="Z58" s="2326"/>
      <c r="AA58" s="2080"/>
      <c r="AB58" s="2080"/>
      <c r="AC58" s="2080"/>
      <c r="AD58" s="2080"/>
      <c r="AE58" s="2080"/>
      <c r="AF58" s="2081"/>
      <c r="AG58" s="2325"/>
      <c r="AH58" s="2013"/>
      <c r="AI58" s="2013"/>
      <c r="AJ58" s="2013"/>
      <c r="AK58" s="2013"/>
      <c r="AL58" s="2013"/>
      <c r="AM58" s="2013"/>
      <c r="AN58" s="2013"/>
      <c r="AO58" s="2013"/>
      <c r="AP58" s="2013"/>
      <c r="AQ58" s="2013"/>
      <c r="AR58" s="2013"/>
      <c r="AS58" s="2013"/>
      <c r="AT58" s="2013"/>
      <c r="AU58" s="2013"/>
      <c r="AV58" s="201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326"/>
      <c r="B59" s="2080"/>
      <c r="C59" s="2080"/>
      <c r="D59" s="2080"/>
      <c r="E59" s="2080"/>
      <c r="F59" s="2080"/>
      <c r="G59" s="2080"/>
      <c r="H59" s="2080"/>
      <c r="I59" s="2080"/>
      <c r="J59" s="2080"/>
      <c r="K59" s="2080"/>
      <c r="L59" s="2080"/>
      <c r="M59" s="2081"/>
      <c r="N59" s="2373"/>
      <c r="O59" s="2012"/>
      <c r="P59" s="2012"/>
      <c r="Q59" s="2012"/>
      <c r="R59" s="2012"/>
      <c r="S59" s="2012"/>
      <c r="T59" s="2012"/>
      <c r="U59" s="2012"/>
      <c r="V59" s="2012"/>
      <c r="W59" s="2012"/>
      <c r="X59" s="2012"/>
      <c r="Y59" s="2037"/>
      <c r="Z59" s="2326"/>
      <c r="AA59" s="2080"/>
      <c r="AB59" s="2080"/>
      <c r="AC59" s="2080"/>
      <c r="AD59" s="2080"/>
      <c r="AE59" s="2080"/>
      <c r="AF59" s="2081"/>
      <c r="AG59" s="2325"/>
      <c r="AH59" s="2013"/>
      <c r="AI59" s="2013"/>
      <c r="AJ59" s="2013"/>
      <c r="AK59" s="2013"/>
      <c r="AL59" s="2013"/>
      <c r="AM59" s="2013"/>
      <c r="AN59" s="2013"/>
      <c r="AO59" s="2013"/>
      <c r="AP59" s="2013"/>
      <c r="AQ59" s="2013"/>
      <c r="AR59" s="2013"/>
      <c r="AS59" s="2013"/>
      <c r="AT59" s="2013"/>
      <c r="AU59" s="2013"/>
      <c r="AV59" s="201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326"/>
      <c r="B60" s="2080"/>
      <c r="C60" s="2080"/>
      <c r="D60" s="2080"/>
      <c r="E60" s="2080"/>
      <c r="F60" s="2080"/>
      <c r="G60" s="2080"/>
      <c r="H60" s="2080"/>
      <c r="I60" s="2080"/>
      <c r="J60" s="2080"/>
      <c r="K60" s="2080"/>
      <c r="L60" s="2080"/>
      <c r="M60" s="2081"/>
      <c r="N60" s="2373"/>
      <c r="O60" s="2012"/>
      <c r="P60" s="2012"/>
      <c r="Q60" s="2012"/>
      <c r="R60" s="2012"/>
      <c r="S60" s="2012"/>
      <c r="T60" s="2012"/>
      <c r="U60" s="2012"/>
      <c r="V60" s="2012"/>
      <c r="W60" s="2012"/>
      <c r="X60" s="2012"/>
      <c r="Y60" s="2037"/>
      <c r="Z60" s="2326"/>
      <c r="AA60" s="2080"/>
      <c r="AB60" s="2080"/>
      <c r="AC60" s="2080"/>
      <c r="AD60" s="2080"/>
      <c r="AE60" s="2080"/>
      <c r="AF60" s="2081"/>
      <c r="AG60" s="2325"/>
      <c r="AH60" s="2013"/>
      <c r="AI60" s="2013"/>
      <c r="AJ60" s="2013"/>
      <c r="AK60" s="2013"/>
      <c r="AL60" s="2013"/>
      <c r="AM60" s="2013"/>
      <c r="AN60" s="2013"/>
      <c r="AO60" s="2013"/>
      <c r="AP60" s="2013"/>
      <c r="AQ60" s="2013"/>
      <c r="AR60" s="2013"/>
      <c r="AS60" s="2013"/>
      <c r="AT60" s="2013"/>
      <c r="AU60" s="2013"/>
      <c r="AV60" s="201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26"/>
      <c r="B61" s="2080"/>
      <c r="C61" s="2080"/>
      <c r="D61" s="2080"/>
      <c r="E61" s="2080"/>
      <c r="F61" s="2080"/>
      <c r="G61" s="2080"/>
      <c r="H61" s="2080"/>
      <c r="I61" s="2080"/>
      <c r="J61" s="2080"/>
      <c r="K61" s="2080"/>
      <c r="L61" s="2080"/>
      <c r="M61" s="2081"/>
      <c r="N61" s="2373"/>
      <c r="O61" s="2012"/>
      <c r="P61" s="2012"/>
      <c r="Q61" s="2012"/>
      <c r="R61" s="2012"/>
      <c r="S61" s="2012"/>
      <c r="T61" s="2012"/>
      <c r="U61" s="2012"/>
      <c r="V61" s="2012"/>
      <c r="W61" s="2012"/>
      <c r="X61" s="2012"/>
      <c r="Y61" s="2037"/>
      <c r="Z61" s="2326"/>
      <c r="AA61" s="2080"/>
      <c r="AB61" s="2080"/>
      <c r="AC61" s="2080"/>
      <c r="AD61" s="2080"/>
      <c r="AE61" s="2080"/>
      <c r="AF61" s="2081"/>
      <c r="AG61" s="2325"/>
      <c r="AH61" s="2013"/>
      <c r="AI61" s="2013"/>
      <c r="AJ61" s="2013"/>
      <c r="AK61" s="2013"/>
      <c r="AL61" s="2013"/>
      <c r="AM61" s="2013"/>
      <c r="AN61" s="2013"/>
      <c r="AO61" s="2013"/>
      <c r="AP61" s="2013"/>
      <c r="AQ61" s="2013"/>
      <c r="AR61" s="2013"/>
      <c r="AS61" s="2013"/>
      <c r="AT61" s="2013"/>
      <c r="AU61" s="2013"/>
      <c r="AV61" s="201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26"/>
      <c r="B62" s="2080"/>
      <c r="C62" s="2080"/>
      <c r="D62" s="2080"/>
      <c r="E62" s="2080"/>
      <c r="F62" s="2080"/>
      <c r="G62" s="2080"/>
      <c r="H62" s="2080"/>
      <c r="I62" s="2080"/>
      <c r="J62" s="2080"/>
      <c r="K62" s="2080"/>
      <c r="L62" s="2080"/>
      <c r="M62" s="2081"/>
      <c r="N62" s="2373"/>
      <c r="O62" s="2012"/>
      <c r="P62" s="2012"/>
      <c r="Q62" s="2012"/>
      <c r="R62" s="2012"/>
      <c r="S62" s="2012"/>
      <c r="T62" s="2012"/>
      <c r="U62" s="2012"/>
      <c r="V62" s="2012"/>
      <c r="W62" s="2012"/>
      <c r="X62" s="2012"/>
      <c r="Y62" s="2037"/>
      <c r="Z62" s="2326"/>
      <c r="AA62" s="2080"/>
      <c r="AB62" s="2080"/>
      <c r="AC62" s="2080"/>
      <c r="AD62" s="2080"/>
      <c r="AE62" s="2080"/>
      <c r="AF62" s="2081"/>
      <c r="AG62" s="2325"/>
      <c r="AH62" s="2013"/>
      <c r="AI62" s="2013"/>
      <c r="AJ62" s="2013"/>
      <c r="AK62" s="2013"/>
      <c r="AL62" s="2013"/>
      <c r="AM62" s="2013"/>
      <c r="AN62" s="2013"/>
      <c r="AO62" s="2013"/>
      <c r="AP62" s="2013"/>
      <c r="AQ62" s="2013"/>
      <c r="AR62" s="2013"/>
      <c r="AS62" s="2013"/>
      <c r="AT62" s="2013"/>
      <c r="AU62" s="2013"/>
      <c r="AV62" s="201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V9NmK6m/v469nxIMEi7SVvf2hDlmgVGCDN7bz4xvbcrp/cXLB35QQbteFchVVJ1yZObq3Rs787a0NhHchI5YtA==" saltValue="pQlbQgllAKq9Lo6GOPOU9Q=="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AE12" sqref="AE12:AP12"/>
    </sheetView>
  </sheetViews>
  <sheetFormatPr defaultRowHeight="12.75" x14ac:dyDescent="0.2"/>
  <cols>
    <col min="1" max="24" width="2.7109375" customWidth="1"/>
    <col min="25" max="25" width="3" customWidth="1"/>
    <col min="26" max="73" width="2.7109375" customWidth="1"/>
  </cols>
  <sheetData>
    <row r="1" spans="1:47" ht="13.5" thickTop="1" x14ac:dyDescent="0.2">
      <c r="A1" s="2455" t="s">
        <v>174</v>
      </c>
      <c r="B1" s="2456"/>
      <c r="C1" s="2456"/>
      <c r="D1" s="2047" t="s">
        <v>1624</v>
      </c>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1"/>
    </row>
    <row r="2" spans="1:47" x14ac:dyDescent="0.2">
      <c r="A2" s="2457"/>
      <c r="B2" s="2458"/>
      <c r="C2" s="2458"/>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3"/>
    </row>
    <row r="3" spans="1:47" ht="13.5" thickBot="1" x14ac:dyDescent="0.25">
      <c r="A3" s="2459"/>
      <c r="B3" s="2460"/>
      <c r="C3" s="2460"/>
      <c r="D3" s="2594"/>
      <c r="E3" s="2594"/>
      <c r="F3" s="2594"/>
      <c r="G3" s="2594"/>
      <c r="H3" s="2594"/>
      <c r="I3" s="2594"/>
      <c r="J3" s="2594"/>
      <c r="K3" s="2594"/>
      <c r="L3" s="2594"/>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594"/>
      <c r="AO3" s="2594"/>
      <c r="AP3" s="2594"/>
      <c r="AQ3" s="2594"/>
      <c r="AR3" s="2594"/>
      <c r="AS3" s="2594"/>
      <c r="AT3" s="2594"/>
      <c r="AU3" s="2595"/>
    </row>
    <row r="4" spans="1:47" ht="13.5" customHeight="1" thickTop="1" x14ac:dyDescent="0.2">
      <c r="A4" s="2596" t="s">
        <v>1226</v>
      </c>
      <c r="B4" s="2597"/>
      <c r="C4" s="2597"/>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8"/>
    </row>
    <row r="5" spans="1:47" ht="26.25" customHeight="1" x14ac:dyDescent="0.2">
      <c r="A5" s="2599"/>
      <c r="B5" s="2600"/>
      <c r="C5" s="2600"/>
      <c r="D5" s="2600"/>
      <c r="E5" s="2600"/>
      <c r="F5" s="2600"/>
      <c r="G5" s="2600"/>
      <c r="H5" s="2600"/>
      <c r="I5" s="2600"/>
      <c r="J5" s="2600"/>
      <c r="K5" s="2600"/>
      <c r="L5" s="2600"/>
      <c r="M5" s="2600"/>
      <c r="N5" s="2600"/>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1"/>
    </row>
    <row r="6" spans="1:47" ht="15.75" customHeight="1" x14ac:dyDescent="0.2">
      <c r="A6" s="522"/>
      <c r="B6" s="525"/>
      <c r="C6" s="24" t="s">
        <v>1227</v>
      </c>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S6" s="523"/>
      <c r="AT6" s="523"/>
      <c r="AU6" s="524"/>
    </row>
    <row r="7" spans="1:47" x14ac:dyDescent="0.2">
      <c r="A7" s="2608" t="s">
        <v>1228</v>
      </c>
      <c r="B7" s="2611"/>
      <c r="C7" s="2611"/>
      <c r="D7" s="2611"/>
      <c r="E7" s="2611"/>
      <c r="F7" s="2611"/>
      <c r="G7" s="2611"/>
      <c r="H7" s="2611"/>
      <c r="I7" s="2611"/>
      <c r="J7" s="2611"/>
      <c r="K7" s="2612"/>
      <c r="L7" s="2614" t="s">
        <v>1229</v>
      </c>
      <c r="M7" s="2611"/>
      <c r="N7" s="2611"/>
      <c r="O7" s="2611"/>
      <c r="P7" s="2611"/>
      <c r="Q7" s="2611"/>
      <c r="R7" s="2612"/>
      <c r="S7" s="2608" t="s">
        <v>1069</v>
      </c>
      <c r="T7" s="2611"/>
      <c r="U7" s="2611"/>
      <c r="V7" s="2612"/>
      <c r="W7" s="2614" t="s">
        <v>1131</v>
      </c>
      <c r="X7" s="2611"/>
      <c r="Y7" s="2611"/>
      <c r="Z7" s="2612"/>
      <c r="AA7" s="2614" t="s">
        <v>1230</v>
      </c>
      <c r="AB7" s="2611"/>
      <c r="AC7" s="2611"/>
      <c r="AD7" s="2612"/>
      <c r="AE7" s="2614" t="s">
        <v>1231</v>
      </c>
      <c r="AF7" s="2611"/>
      <c r="AG7" s="2611"/>
      <c r="AH7" s="2611"/>
      <c r="AI7" s="2611"/>
      <c r="AJ7" s="2611"/>
      <c r="AK7" s="2611"/>
      <c r="AL7" s="2471"/>
      <c r="AM7" s="2471"/>
      <c r="AN7" s="2471"/>
      <c r="AO7" s="2471"/>
      <c r="AP7" s="2609"/>
      <c r="AQ7" s="2608" t="s">
        <v>1232</v>
      </c>
      <c r="AR7" s="2471"/>
      <c r="AS7" s="2471"/>
      <c r="AT7" s="2471"/>
      <c r="AU7" s="2609"/>
    </row>
    <row r="8" spans="1:47" x14ac:dyDescent="0.2">
      <c r="A8" s="2613"/>
      <c r="B8" s="2106"/>
      <c r="C8" s="2106"/>
      <c r="D8" s="2106"/>
      <c r="E8" s="2106"/>
      <c r="F8" s="2106"/>
      <c r="G8" s="2106"/>
      <c r="H8" s="2106"/>
      <c r="I8" s="2106"/>
      <c r="J8" s="2106"/>
      <c r="K8" s="2107"/>
      <c r="L8" s="2613"/>
      <c r="M8" s="2106"/>
      <c r="N8" s="2106"/>
      <c r="O8" s="2106"/>
      <c r="P8" s="2106"/>
      <c r="Q8" s="2106"/>
      <c r="R8" s="2107"/>
      <c r="S8" s="2613"/>
      <c r="T8" s="2106"/>
      <c r="U8" s="2106"/>
      <c r="V8" s="2107"/>
      <c r="W8" s="2613"/>
      <c r="X8" s="2106"/>
      <c r="Y8" s="2106"/>
      <c r="Z8" s="2107"/>
      <c r="AA8" s="2613"/>
      <c r="AB8" s="2106"/>
      <c r="AC8" s="2106"/>
      <c r="AD8" s="2107"/>
      <c r="AE8" s="2613"/>
      <c r="AF8" s="2106"/>
      <c r="AG8" s="2106"/>
      <c r="AH8" s="2106"/>
      <c r="AI8" s="2106"/>
      <c r="AJ8" s="2106"/>
      <c r="AK8" s="2106"/>
      <c r="AL8" s="1081"/>
      <c r="AM8" s="1081"/>
      <c r="AN8" s="1081"/>
      <c r="AO8" s="1081"/>
      <c r="AP8" s="1093"/>
      <c r="AQ8" s="1082"/>
      <c r="AR8" s="1081"/>
      <c r="AS8" s="1081"/>
      <c r="AT8" s="1081"/>
      <c r="AU8" s="1093"/>
    </row>
    <row r="9" spans="1:47" x14ac:dyDescent="0.2">
      <c r="A9" s="2108"/>
      <c r="B9" s="2109"/>
      <c r="C9" s="2109"/>
      <c r="D9" s="2109"/>
      <c r="E9" s="2109"/>
      <c r="F9" s="2109"/>
      <c r="G9" s="2109"/>
      <c r="H9" s="2109"/>
      <c r="I9" s="2109"/>
      <c r="J9" s="2109"/>
      <c r="K9" s="2110"/>
      <c r="L9" s="2108"/>
      <c r="M9" s="2109"/>
      <c r="N9" s="2109"/>
      <c r="O9" s="2109"/>
      <c r="P9" s="2109"/>
      <c r="Q9" s="2109"/>
      <c r="R9" s="2110"/>
      <c r="S9" s="2108"/>
      <c r="T9" s="2109"/>
      <c r="U9" s="2109"/>
      <c r="V9" s="2110"/>
      <c r="W9" s="2108"/>
      <c r="X9" s="2109"/>
      <c r="Y9" s="2109"/>
      <c r="Z9" s="2110"/>
      <c r="AA9" s="2108"/>
      <c r="AB9" s="2109"/>
      <c r="AC9" s="2109"/>
      <c r="AD9" s="2110"/>
      <c r="AE9" s="2108"/>
      <c r="AF9" s="2109"/>
      <c r="AG9" s="2109"/>
      <c r="AH9" s="2109"/>
      <c r="AI9" s="2109"/>
      <c r="AJ9" s="2109"/>
      <c r="AK9" s="2109"/>
      <c r="AL9" s="2473"/>
      <c r="AM9" s="2473"/>
      <c r="AN9" s="2473"/>
      <c r="AO9" s="2473"/>
      <c r="AP9" s="2610"/>
      <c r="AQ9" s="2472"/>
      <c r="AR9" s="2473"/>
      <c r="AS9" s="2473"/>
      <c r="AT9" s="2473"/>
      <c r="AU9" s="2610"/>
    </row>
    <row r="10" spans="1:47" ht="15" customHeight="1" x14ac:dyDescent="0.2">
      <c r="A10" s="2088"/>
      <c r="B10" s="2490"/>
      <c r="C10" s="2490"/>
      <c r="D10" s="2490"/>
      <c r="E10" s="2490"/>
      <c r="F10" s="2490"/>
      <c r="G10" s="2490"/>
      <c r="H10" s="2490"/>
      <c r="I10" s="2490"/>
      <c r="J10" s="2490"/>
      <c r="K10" s="2491"/>
      <c r="L10" s="2088"/>
      <c r="M10" s="2490"/>
      <c r="N10" s="2490"/>
      <c r="O10" s="2490"/>
      <c r="P10" s="2490"/>
      <c r="Q10" s="2490"/>
      <c r="R10" s="2491"/>
      <c r="S10" s="2602"/>
      <c r="T10" s="2603"/>
      <c r="U10" s="2603"/>
      <c r="V10" s="2604"/>
      <c r="W10" s="2605"/>
      <c r="X10" s="2606"/>
      <c r="Y10" s="2606"/>
      <c r="Z10" s="2607"/>
      <c r="AA10" s="2602"/>
      <c r="AB10" s="2603"/>
      <c r="AC10" s="2603"/>
      <c r="AD10" s="2604"/>
      <c r="AE10" s="2088"/>
      <c r="AF10" s="2490"/>
      <c r="AG10" s="2490"/>
      <c r="AH10" s="2490"/>
      <c r="AI10" s="2490"/>
      <c r="AJ10" s="2490"/>
      <c r="AK10" s="2490"/>
      <c r="AL10" s="2012"/>
      <c r="AM10" s="2012"/>
      <c r="AN10" s="2012"/>
      <c r="AO10" s="2012"/>
      <c r="AP10" s="2037"/>
      <c r="AQ10" s="2088"/>
      <c r="AR10" s="2490"/>
      <c r="AS10" s="2490"/>
      <c r="AT10" s="2490"/>
      <c r="AU10" s="2491"/>
    </row>
    <row r="11" spans="1:47" ht="15" customHeight="1" x14ac:dyDescent="0.2">
      <c r="A11" s="2088"/>
      <c r="B11" s="2490"/>
      <c r="C11" s="2490"/>
      <c r="D11" s="2490"/>
      <c r="E11" s="2490"/>
      <c r="F11" s="2490"/>
      <c r="G11" s="2490"/>
      <c r="H11" s="2490"/>
      <c r="I11" s="2490"/>
      <c r="J11" s="2490"/>
      <c r="K11" s="2491"/>
      <c r="L11" s="2088"/>
      <c r="M11" s="2490"/>
      <c r="N11" s="2490"/>
      <c r="O11" s="2490"/>
      <c r="P11" s="2490"/>
      <c r="Q11" s="2490"/>
      <c r="R11" s="2491"/>
      <c r="S11" s="2602"/>
      <c r="T11" s="2603"/>
      <c r="U11" s="2603"/>
      <c r="V11" s="2604"/>
      <c r="W11" s="2605"/>
      <c r="X11" s="2606"/>
      <c r="Y11" s="2606"/>
      <c r="Z11" s="2607"/>
      <c r="AA11" s="2602"/>
      <c r="AB11" s="2603"/>
      <c r="AC11" s="2603"/>
      <c r="AD11" s="2604"/>
      <c r="AE11" s="2088"/>
      <c r="AF11" s="2490"/>
      <c r="AG11" s="2490"/>
      <c r="AH11" s="2490"/>
      <c r="AI11" s="2490"/>
      <c r="AJ11" s="2490"/>
      <c r="AK11" s="2490"/>
      <c r="AL11" s="2012"/>
      <c r="AM11" s="2012"/>
      <c r="AN11" s="2012"/>
      <c r="AO11" s="2012"/>
      <c r="AP11" s="2037"/>
      <c r="AQ11" s="2088"/>
      <c r="AR11" s="2490"/>
      <c r="AS11" s="2490"/>
      <c r="AT11" s="2490"/>
      <c r="AU11" s="2491"/>
    </row>
    <row r="12" spans="1:47" ht="15" customHeight="1" x14ac:dyDescent="0.2">
      <c r="A12" s="2088"/>
      <c r="B12" s="2490"/>
      <c r="C12" s="2490"/>
      <c r="D12" s="2490"/>
      <c r="E12" s="2490"/>
      <c r="F12" s="2490"/>
      <c r="G12" s="2490"/>
      <c r="H12" s="2490"/>
      <c r="I12" s="2490"/>
      <c r="J12" s="2490"/>
      <c r="K12" s="2491"/>
      <c r="L12" s="2088"/>
      <c r="M12" s="2490"/>
      <c r="N12" s="2490"/>
      <c r="O12" s="2490"/>
      <c r="P12" s="2490"/>
      <c r="Q12" s="2490"/>
      <c r="R12" s="2491"/>
      <c r="S12" s="2602"/>
      <c r="T12" s="2603"/>
      <c r="U12" s="2603"/>
      <c r="V12" s="2604"/>
      <c r="W12" s="2605"/>
      <c r="X12" s="2606"/>
      <c r="Y12" s="2606"/>
      <c r="Z12" s="2607"/>
      <c r="AA12" s="2602"/>
      <c r="AB12" s="2603"/>
      <c r="AC12" s="2603"/>
      <c r="AD12" s="2604"/>
      <c r="AE12" s="2088"/>
      <c r="AF12" s="2490"/>
      <c r="AG12" s="2490"/>
      <c r="AH12" s="2490"/>
      <c r="AI12" s="2490"/>
      <c r="AJ12" s="2490"/>
      <c r="AK12" s="2490"/>
      <c r="AL12" s="2012"/>
      <c r="AM12" s="2012"/>
      <c r="AN12" s="2012"/>
      <c r="AO12" s="2012"/>
      <c r="AP12" s="2037"/>
      <c r="AQ12" s="2088"/>
      <c r="AR12" s="2490"/>
      <c r="AS12" s="2490"/>
      <c r="AT12" s="2490"/>
      <c r="AU12" s="2491"/>
    </row>
    <row r="13" spans="1:47" ht="15" customHeight="1" x14ac:dyDescent="0.2">
      <c r="A13" s="2088"/>
      <c r="B13" s="2490"/>
      <c r="C13" s="2490"/>
      <c r="D13" s="2490"/>
      <c r="E13" s="2490"/>
      <c r="F13" s="2490"/>
      <c r="G13" s="2490"/>
      <c r="H13" s="2490"/>
      <c r="I13" s="2490"/>
      <c r="J13" s="2490"/>
      <c r="K13" s="2491"/>
      <c r="L13" s="2088"/>
      <c r="M13" s="2490"/>
      <c r="N13" s="2490"/>
      <c r="O13" s="2490"/>
      <c r="P13" s="2490"/>
      <c r="Q13" s="2490"/>
      <c r="R13" s="2491"/>
      <c r="S13" s="2602"/>
      <c r="T13" s="2603"/>
      <c r="U13" s="2603"/>
      <c r="V13" s="2604"/>
      <c r="W13" s="2605"/>
      <c r="X13" s="2606"/>
      <c r="Y13" s="2606"/>
      <c r="Z13" s="2607"/>
      <c r="AA13" s="2602"/>
      <c r="AB13" s="2603"/>
      <c r="AC13" s="2603"/>
      <c r="AD13" s="2604"/>
      <c r="AE13" s="2088"/>
      <c r="AF13" s="2490"/>
      <c r="AG13" s="2490"/>
      <c r="AH13" s="2490"/>
      <c r="AI13" s="2490"/>
      <c r="AJ13" s="2490"/>
      <c r="AK13" s="2490"/>
      <c r="AL13" s="2012"/>
      <c r="AM13" s="2012"/>
      <c r="AN13" s="2012"/>
      <c r="AO13" s="2012"/>
      <c r="AP13" s="2037"/>
      <c r="AQ13" s="2088"/>
      <c r="AR13" s="2490"/>
      <c r="AS13" s="2490"/>
      <c r="AT13" s="2490"/>
      <c r="AU13" s="2491"/>
    </row>
    <row r="14" spans="1:47" ht="15" customHeight="1" x14ac:dyDescent="0.2">
      <c r="A14" s="2088"/>
      <c r="B14" s="2490"/>
      <c r="C14" s="2490"/>
      <c r="D14" s="2490"/>
      <c r="E14" s="2490"/>
      <c r="F14" s="2490"/>
      <c r="G14" s="2490"/>
      <c r="H14" s="2490"/>
      <c r="I14" s="2490"/>
      <c r="J14" s="2490"/>
      <c r="K14" s="2491"/>
      <c r="L14" s="2088"/>
      <c r="M14" s="2490"/>
      <c r="N14" s="2490"/>
      <c r="O14" s="2490"/>
      <c r="P14" s="2490"/>
      <c r="Q14" s="2490"/>
      <c r="R14" s="2491"/>
      <c r="S14" s="2602"/>
      <c r="T14" s="2603"/>
      <c r="U14" s="2603"/>
      <c r="V14" s="2604"/>
      <c r="W14" s="2605"/>
      <c r="X14" s="2606"/>
      <c r="Y14" s="2606"/>
      <c r="Z14" s="2607"/>
      <c r="AA14" s="2602"/>
      <c r="AB14" s="2603"/>
      <c r="AC14" s="2603"/>
      <c r="AD14" s="2604"/>
      <c r="AE14" s="2088"/>
      <c r="AF14" s="2490"/>
      <c r="AG14" s="2490"/>
      <c r="AH14" s="2490"/>
      <c r="AI14" s="2490"/>
      <c r="AJ14" s="2490"/>
      <c r="AK14" s="2490"/>
      <c r="AL14" s="2012"/>
      <c r="AM14" s="2012"/>
      <c r="AN14" s="2012"/>
      <c r="AO14" s="2012"/>
      <c r="AP14" s="2037"/>
      <c r="AQ14" s="2088"/>
      <c r="AR14" s="2490"/>
      <c r="AS14" s="2490"/>
      <c r="AT14" s="2490"/>
      <c r="AU14" s="2491"/>
    </row>
    <row r="15" spans="1:47" ht="15" customHeight="1" x14ac:dyDescent="0.2">
      <c r="A15" s="2088"/>
      <c r="B15" s="2490"/>
      <c r="C15" s="2490"/>
      <c r="D15" s="2490"/>
      <c r="E15" s="2490"/>
      <c r="F15" s="2490"/>
      <c r="G15" s="2490"/>
      <c r="H15" s="2490"/>
      <c r="I15" s="2490"/>
      <c r="J15" s="2490"/>
      <c r="K15" s="2491"/>
      <c r="L15" s="2088"/>
      <c r="M15" s="2490"/>
      <c r="N15" s="2490"/>
      <c r="O15" s="2490"/>
      <c r="P15" s="2490"/>
      <c r="Q15" s="2490"/>
      <c r="R15" s="2491"/>
      <c r="S15" s="2602"/>
      <c r="T15" s="2603"/>
      <c r="U15" s="2603"/>
      <c r="V15" s="2604"/>
      <c r="W15" s="2605"/>
      <c r="X15" s="2606"/>
      <c r="Y15" s="2606"/>
      <c r="Z15" s="2607"/>
      <c r="AA15" s="2602"/>
      <c r="AB15" s="2603"/>
      <c r="AC15" s="2603"/>
      <c r="AD15" s="2604"/>
      <c r="AE15" s="2088"/>
      <c r="AF15" s="2490"/>
      <c r="AG15" s="2490"/>
      <c r="AH15" s="2490"/>
      <c r="AI15" s="2490"/>
      <c r="AJ15" s="2490"/>
      <c r="AK15" s="2490"/>
      <c r="AL15" s="2012"/>
      <c r="AM15" s="2012"/>
      <c r="AN15" s="2012"/>
      <c r="AO15" s="2012"/>
      <c r="AP15" s="2037"/>
      <c r="AQ15" s="2088"/>
      <c r="AR15" s="2490"/>
      <c r="AS15" s="2490"/>
      <c r="AT15" s="2490"/>
      <c r="AU15" s="2491"/>
    </row>
    <row r="16" spans="1:47" ht="15" customHeight="1" x14ac:dyDescent="0.2">
      <c r="A16" s="2088"/>
      <c r="B16" s="2490"/>
      <c r="C16" s="2490"/>
      <c r="D16" s="2490"/>
      <c r="E16" s="2490"/>
      <c r="F16" s="2490"/>
      <c r="G16" s="2490"/>
      <c r="H16" s="2490"/>
      <c r="I16" s="2490"/>
      <c r="J16" s="2490"/>
      <c r="K16" s="2491"/>
      <c r="L16" s="2088"/>
      <c r="M16" s="2490"/>
      <c r="N16" s="2490"/>
      <c r="O16" s="2490"/>
      <c r="P16" s="2490"/>
      <c r="Q16" s="2490"/>
      <c r="R16" s="2491"/>
      <c r="S16" s="2602"/>
      <c r="T16" s="2603"/>
      <c r="U16" s="2603"/>
      <c r="V16" s="2604"/>
      <c r="W16" s="2605"/>
      <c r="X16" s="2606"/>
      <c r="Y16" s="2606"/>
      <c r="Z16" s="2607"/>
      <c r="AA16" s="2602"/>
      <c r="AB16" s="2603"/>
      <c r="AC16" s="2603"/>
      <c r="AD16" s="2604"/>
      <c r="AE16" s="2088"/>
      <c r="AF16" s="2490"/>
      <c r="AG16" s="2490"/>
      <c r="AH16" s="2490"/>
      <c r="AI16" s="2490"/>
      <c r="AJ16" s="2490"/>
      <c r="AK16" s="2490"/>
      <c r="AL16" s="2012"/>
      <c r="AM16" s="2012"/>
      <c r="AN16" s="2012"/>
      <c r="AO16" s="2012"/>
      <c r="AP16" s="2037"/>
      <c r="AQ16" s="2088"/>
      <c r="AR16" s="2490"/>
      <c r="AS16" s="2490"/>
      <c r="AT16" s="2490"/>
      <c r="AU16" s="2491"/>
    </row>
    <row r="17" spans="1:47" ht="15" customHeight="1" x14ac:dyDescent="0.2">
      <c r="A17" s="2088"/>
      <c r="B17" s="2490"/>
      <c r="C17" s="2490"/>
      <c r="D17" s="2490"/>
      <c r="E17" s="2490"/>
      <c r="F17" s="2490"/>
      <c r="G17" s="2490"/>
      <c r="H17" s="2490"/>
      <c r="I17" s="2490"/>
      <c r="J17" s="2490"/>
      <c r="K17" s="2491"/>
      <c r="L17" s="2088"/>
      <c r="M17" s="2490"/>
      <c r="N17" s="2490"/>
      <c r="O17" s="2490"/>
      <c r="P17" s="2490"/>
      <c r="Q17" s="2490"/>
      <c r="R17" s="2491"/>
      <c r="S17" s="2602"/>
      <c r="T17" s="2603"/>
      <c r="U17" s="2603"/>
      <c r="V17" s="2604"/>
      <c r="W17" s="2605"/>
      <c r="X17" s="2606"/>
      <c r="Y17" s="2606"/>
      <c r="Z17" s="2607"/>
      <c r="AA17" s="2602"/>
      <c r="AB17" s="2603"/>
      <c r="AC17" s="2603"/>
      <c r="AD17" s="2604"/>
      <c r="AE17" s="2088"/>
      <c r="AF17" s="2490"/>
      <c r="AG17" s="2490"/>
      <c r="AH17" s="2490"/>
      <c r="AI17" s="2490"/>
      <c r="AJ17" s="2490"/>
      <c r="AK17" s="2490"/>
      <c r="AL17" s="2012"/>
      <c r="AM17" s="2012"/>
      <c r="AN17" s="2012"/>
      <c r="AO17" s="2012"/>
      <c r="AP17" s="2037"/>
      <c r="AQ17" s="2088"/>
      <c r="AR17" s="2490"/>
      <c r="AS17" s="2490"/>
      <c r="AT17" s="2490"/>
      <c r="AU17" s="2491"/>
    </row>
    <row r="18" spans="1:47" ht="15" customHeight="1" x14ac:dyDescent="0.2">
      <c r="A18" s="2088"/>
      <c r="B18" s="2490"/>
      <c r="C18" s="2490"/>
      <c r="D18" s="2490"/>
      <c r="E18" s="2490"/>
      <c r="F18" s="2490"/>
      <c r="G18" s="2490"/>
      <c r="H18" s="2490"/>
      <c r="I18" s="2490"/>
      <c r="J18" s="2490"/>
      <c r="K18" s="2491"/>
      <c r="L18" s="2088"/>
      <c r="M18" s="2490"/>
      <c r="N18" s="2490"/>
      <c r="O18" s="2490"/>
      <c r="P18" s="2490"/>
      <c r="Q18" s="2490"/>
      <c r="R18" s="2491"/>
      <c r="S18" s="2602"/>
      <c r="T18" s="2603"/>
      <c r="U18" s="2603"/>
      <c r="V18" s="2604"/>
      <c r="W18" s="2605"/>
      <c r="X18" s="2606"/>
      <c r="Y18" s="2606"/>
      <c r="Z18" s="2607"/>
      <c r="AA18" s="2602"/>
      <c r="AB18" s="2603"/>
      <c r="AC18" s="2603"/>
      <c r="AD18" s="2604"/>
      <c r="AE18" s="2088"/>
      <c r="AF18" s="2490"/>
      <c r="AG18" s="2490"/>
      <c r="AH18" s="2490"/>
      <c r="AI18" s="2490"/>
      <c r="AJ18" s="2490"/>
      <c r="AK18" s="2490"/>
      <c r="AL18" s="2012"/>
      <c r="AM18" s="2012"/>
      <c r="AN18" s="2012"/>
      <c r="AO18" s="2012"/>
      <c r="AP18" s="2037"/>
      <c r="AQ18" s="2088"/>
      <c r="AR18" s="2490"/>
      <c r="AS18" s="2490"/>
      <c r="AT18" s="2490"/>
      <c r="AU18" s="2491"/>
    </row>
    <row r="19" spans="1:47" ht="15" customHeight="1" x14ac:dyDescent="0.2">
      <c r="A19" s="2088"/>
      <c r="B19" s="2490"/>
      <c r="C19" s="2490"/>
      <c r="D19" s="2490"/>
      <c r="E19" s="2490"/>
      <c r="F19" s="2490"/>
      <c r="G19" s="2490"/>
      <c r="H19" s="2490"/>
      <c r="I19" s="2490"/>
      <c r="J19" s="2490"/>
      <c r="K19" s="2491"/>
      <c r="L19" s="2088"/>
      <c r="M19" s="2490"/>
      <c r="N19" s="2490"/>
      <c r="O19" s="2490"/>
      <c r="P19" s="2490"/>
      <c r="Q19" s="2490"/>
      <c r="R19" s="2491"/>
      <c r="S19" s="2602"/>
      <c r="T19" s="2603"/>
      <c r="U19" s="2603"/>
      <c r="V19" s="2604"/>
      <c r="W19" s="2605"/>
      <c r="X19" s="2606"/>
      <c r="Y19" s="2606"/>
      <c r="Z19" s="2607"/>
      <c r="AA19" s="2602"/>
      <c r="AB19" s="2603"/>
      <c r="AC19" s="2603"/>
      <c r="AD19" s="2604"/>
      <c r="AE19" s="2088"/>
      <c r="AF19" s="2490"/>
      <c r="AG19" s="2490"/>
      <c r="AH19" s="2490"/>
      <c r="AI19" s="2490"/>
      <c r="AJ19" s="2490"/>
      <c r="AK19" s="2490"/>
      <c r="AL19" s="2012"/>
      <c r="AM19" s="2012"/>
      <c r="AN19" s="2012"/>
      <c r="AO19" s="2012"/>
      <c r="AP19" s="2037"/>
      <c r="AQ19" s="2088"/>
      <c r="AR19" s="2490"/>
      <c r="AS19" s="2490"/>
      <c r="AT19" s="2490"/>
      <c r="AU19" s="2491"/>
    </row>
    <row r="20" spans="1:47" ht="15" customHeight="1" x14ac:dyDescent="0.2">
      <c r="A20" s="2088"/>
      <c r="B20" s="2490"/>
      <c r="C20" s="2490"/>
      <c r="D20" s="2490"/>
      <c r="E20" s="2490"/>
      <c r="F20" s="2490"/>
      <c r="G20" s="2490"/>
      <c r="H20" s="2490"/>
      <c r="I20" s="2490"/>
      <c r="J20" s="2490"/>
      <c r="K20" s="2491"/>
      <c r="L20" s="2088"/>
      <c r="M20" s="2490"/>
      <c r="N20" s="2490"/>
      <c r="O20" s="2490"/>
      <c r="P20" s="2490"/>
      <c r="Q20" s="2490"/>
      <c r="R20" s="2491"/>
      <c r="S20" s="2602"/>
      <c r="T20" s="2603"/>
      <c r="U20" s="2603"/>
      <c r="V20" s="2604"/>
      <c r="W20" s="2605"/>
      <c r="X20" s="2606"/>
      <c r="Y20" s="2606"/>
      <c r="Z20" s="2607"/>
      <c r="AA20" s="2602"/>
      <c r="AB20" s="2603"/>
      <c r="AC20" s="2603"/>
      <c r="AD20" s="2604"/>
      <c r="AE20" s="2088"/>
      <c r="AF20" s="2490"/>
      <c r="AG20" s="2490"/>
      <c r="AH20" s="2490"/>
      <c r="AI20" s="2490"/>
      <c r="AJ20" s="2490"/>
      <c r="AK20" s="2490"/>
      <c r="AL20" s="2012"/>
      <c r="AM20" s="2012"/>
      <c r="AN20" s="2012"/>
      <c r="AO20" s="2012"/>
      <c r="AP20" s="2037"/>
      <c r="AQ20" s="2088"/>
      <c r="AR20" s="2490"/>
      <c r="AS20" s="2490"/>
      <c r="AT20" s="2490"/>
      <c r="AU20" s="2491"/>
    </row>
    <row r="21" spans="1:47" ht="15" customHeight="1" x14ac:dyDescent="0.2">
      <c r="A21" s="2088"/>
      <c r="B21" s="2490"/>
      <c r="C21" s="2490"/>
      <c r="D21" s="2490"/>
      <c r="E21" s="2490"/>
      <c r="F21" s="2490"/>
      <c r="G21" s="2490"/>
      <c r="H21" s="2490"/>
      <c r="I21" s="2490"/>
      <c r="J21" s="2490"/>
      <c r="K21" s="2491"/>
      <c r="L21" s="2088"/>
      <c r="M21" s="2490"/>
      <c r="N21" s="2490"/>
      <c r="O21" s="2490"/>
      <c r="P21" s="2490"/>
      <c r="Q21" s="2490"/>
      <c r="R21" s="2491"/>
      <c r="S21" s="2602"/>
      <c r="T21" s="2603"/>
      <c r="U21" s="2603"/>
      <c r="V21" s="2604"/>
      <c r="W21" s="2605"/>
      <c r="X21" s="2606"/>
      <c r="Y21" s="2606"/>
      <c r="Z21" s="2607"/>
      <c r="AA21" s="2602"/>
      <c r="AB21" s="2603"/>
      <c r="AC21" s="2603"/>
      <c r="AD21" s="2604"/>
      <c r="AE21" s="2088"/>
      <c r="AF21" s="2490"/>
      <c r="AG21" s="2490"/>
      <c r="AH21" s="2490"/>
      <c r="AI21" s="2490"/>
      <c r="AJ21" s="2490"/>
      <c r="AK21" s="2490"/>
      <c r="AL21" s="2012"/>
      <c r="AM21" s="2012"/>
      <c r="AN21" s="2012"/>
      <c r="AO21" s="2012"/>
      <c r="AP21" s="2037"/>
      <c r="AQ21" s="2088"/>
      <c r="AR21" s="2490"/>
      <c r="AS21" s="2490"/>
      <c r="AT21" s="2490"/>
      <c r="AU21" s="2491"/>
    </row>
    <row r="22" spans="1:47" ht="15" customHeight="1" x14ac:dyDescent="0.2">
      <c r="A22" s="2088"/>
      <c r="B22" s="2490"/>
      <c r="C22" s="2490"/>
      <c r="D22" s="2490"/>
      <c r="E22" s="2490"/>
      <c r="F22" s="2490"/>
      <c r="G22" s="2490"/>
      <c r="H22" s="2490"/>
      <c r="I22" s="2490"/>
      <c r="J22" s="2490"/>
      <c r="K22" s="2491"/>
      <c r="L22" s="2088"/>
      <c r="M22" s="2490"/>
      <c r="N22" s="2490"/>
      <c r="O22" s="2490"/>
      <c r="P22" s="2490"/>
      <c r="Q22" s="2490"/>
      <c r="R22" s="2491"/>
      <c r="S22" s="2602"/>
      <c r="T22" s="2603"/>
      <c r="U22" s="2603"/>
      <c r="V22" s="2604"/>
      <c r="W22" s="2605"/>
      <c r="X22" s="2606"/>
      <c r="Y22" s="2606"/>
      <c r="Z22" s="2607"/>
      <c r="AA22" s="2602"/>
      <c r="AB22" s="2603"/>
      <c r="AC22" s="2603"/>
      <c r="AD22" s="2604"/>
      <c r="AE22" s="2088"/>
      <c r="AF22" s="2490"/>
      <c r="AG22" s="2490"/>
      <c r="AH22" s="2490"/>
      <c r="AI22" s="2490"/>
      <c r="AJ22" s="2490"/>
      <c r="AK22" s="2490"/>
      <c r="AL22" s="2012"/>
      <c r="AM22" s="2012"/>
      <c r="AN22" s="2012"/>
      <c r="AO22" s="2012"/>
      <c r="AP22" s="2037"/>
      <c r="AQ22" s="2088"/>
      <c r="AR22" s="2490"/>
      <c r="AS22" s="2490"/>
      <c r="AT22" s="2490"/>
      <c r="AU22" s="2491"/>
    </row>
    <row r="23" spans="1:47" ht="15" customHeight="1" x14ac:dyDescent="0.2">
      <c r="A23" s="2088"/>
      <c r="B23" s="2490"/>
      <c r="C23" s="2490"/>
      <c r="D23" s="2490"/>
      <c r="E23" s="2490"/>
      <c r="F23" s="2490"/>
      <c r="G23" s="2490"/>
      <c r="H23" s="2490"/>
      <c r="I23" s="2490"/>
      <c r="J23" s="2490"/>
      <c r="K23" s="2491"/>
      <c r="L23" s="2088"/>
      <c r="M23" s="2490"/>
      <c r="N23" s="2490"/>
      <c r="O23" s="2490"/>
      <c r="P23" s="2490"/>
      <c r="Q23" s="2490"/>
      <c r="R23" s="2491"/>
      <c r="S23" s="2602"/>
      <c r="T23" s="2603"/>
      <c r="U23" s="2603"/>
      <c r="V23" s="2604"/>
      <c r="W23" s="2605"/>
      <c r="X23" s="2606"/>
      <c r="Y23" s="2606"/>
      <c r="Z23" s="2607"/>
      <c r="AA23" s="2602"/>
      <c r="AB23" s="2603"/>
      <c r="AC23" s="2603"/>
      <c r="AD23" s="2604"/>
      <c r="AE23" s="2088"/>
      <c r="AF23" s="2490"/>
      <c r="AG23" s="2490"/>
      <c r="AH23" s="2490"/>
      <c r="AI23" s="2490"/>
      <c r="AJ23" s="2490"/>
      <c r="AK23" s="2490"/>
      <c r="AL23" s="2012"/>
      <c r="AM23" s="2012"/>
      <c r="AN23" s="2012"/>
      <c r="AO23" s="2012"/>
      <c r="AP23" s="2037"/>
      <c r="AQ23" s="2088"/>
      <c r="AR23" s="2490"/>
      <c r="AS23" s="2490"/>
      <c r="AT23" s="2490"/>
      <c r="AU23" s="2491"/>
    </row>
    <row r="24" spans="1:47" ht="15" customHeight="1" x14ac:dyDescent="0.2">
      <c r="A24" s="2088"/>
      <c r="B24" s="2490"/>
      <c r="C24" s="2490"/>
      <c r="D24" s="2490"/>
      <c r="E24" s="2490"/>
      <c r="F24" s="2490"/>
      <c r="G24" s="2490"/>
      <c r="H24" s="2490"/>
      <c r="I24" s="2490"/>
      <c r="J24" s="2490"/>
      <c r="K24" s="2491"/>
      <c r="L24" s="2088"/>
      <c r="M24" s="2490"/>
      <c r="N24" s="2490"/>
      <c r="O24" s="2490"/>
      <c r="P24" s="2490"/>
      <c r="Q24" s="2490"/>
      <c r="R24" s="2491"/>
      <c r="S24" s="2602"/>
      <c r="T24" s="2603"/>
      <c r="U24" s="2603"/>
      <c r="V24" s="2604"/>
      <c r="W24" s="2605"/>
      <c r="X24" s="2606"/>
      <c r="Y24" s="2606"/>
      <c r="Z24" s="2607"/>
      <c r="AA24" s="2602"/>
      <c r="AB24" s="2603"/>
      <c r="AC24" s="2603"/>
      <c r="AD24" s="2604"/>
      <c r="AE24" s="2088"/>
      <c r="AF24" s="2490"/>
      <c r="AG24" s="2490"/>
      <c r="AH24" s="2490"/>
      <c r="AI24" s="2490"/>
      <c r="AJ24" s="2490"/>
      <c r="AK24" s="2490"/>
      <c r="AL24" s="2012"/>
      <c r="AM24" s="2012"/>
      <c r="AN24" s="2012"/>
      <c r="AO24" s="2012"/>
      <c r="AP24" s="2037"/>
      <c r="AQ24" s="2088"/>
      <c r="AR24" s="2490"/>
      <c r="AS24" s="2490"/>
      <c r="AT24" s="2490"/>
      <c r="AU24" s="2491"/>
    </row>
    <row r="25" spans="1:47" ht="15" customHeight="1" x14ac:dyDescent="0.2">
      <c r="A25" s="2088"/>
      <c r="B25" s="2490"/>
      <c r="C25" s="2490"/>
      <c r="D25" s="2490"/>
      <c r="E25" s="2490"/>
      <c r="F25" s="2490"/>
      <c r="G25" s="2490"/>
      <c r="H25" s="2490"/>
      <c r="I25" s="2490"/>
      <c r="J25" s="2490"/>
      <c r="K25" s="2491"/>
      <c r="L25" s="2088"/>
      <c r="M25" s="2490"/>
      <c r="N25" s="2490"/>
      <c r="O25" s="2490"/>
      <c r="P25" s="2490"/>
      <c r="Q25" s="2490"/>
      <c r="R25" s="2491"/>
      <c r="S25" s="2602"/>
      <c r="T25" s="2603"/>
      <c r="U25" s="2603"/>
      <c r="V25" s="2604"/>
      <c r="W25" s="2605"/>
      <c r="X25" s="2606"/>
      <c r="Y25" s="2606"/>
      <c r="Z25" s="2607"/>
      <c r="AA25" s="2602"/>
      <c r="AB25" s="2603"/>
      <c r="AC25" s="2603"/>
      <c r="AD25" s="2604"/>
      <c r="AE25" s="2088"/>
      <c r="AF25" s="2490"/>
      <c r="AG25" s="2490"/>
      <c r="AH25" s="2490"/>
      <c r="AI25" s="2490"/>
      <c r="AJ25" s="2490"/>
      <c r="AK25" s="2490"/>
      <c r="AL25" s="2012"/>
      <c r="AM25" s="2012"/>
      <c r="AN25" s="2012"/>
      <c r="AO25" s="2012"/>
      <c r="AP25" s="2037"/>
      <c r="AQ25" s="2088"/>
      <c r="AR25" s="2490"/>
      <c r="AS25" s="2490"/>
      <c r="AT25" s="2490"/>
      <c r="AU25" s="2491"/>
    </row>
    <row r="26" spans="1:47" ht="15" customHeight="1" x14ac:dyDescent="0.2">
      <c r="A26" s="2088"/>
      <c r="B26" s="2490"/>
      <c r="C26" s="2490"/>
      <c r="D26" s="2490"/>
      <c r="E26" s="2490"/>
      <c r="F26" s="2490"/>
      <c r="G26" s="2490"/>
      <c r="H26" s="2490"/>
      <c r="I26" s="2490"/>
      <c r="J26" s="2490"/>
      <c r="K26" s="2491"/>
      <c r="L26" s="2088"/>
      <c r="M26" s="2490"/>
      <c r="N26" s="2490"/>
      <c r="O26" s="2490"/>
      <c r="P26" s="2490"/>
      <c r="Q26" s="2490"/>
      <c r="R26" s="2491"/>
      <c r="S26" s="2602"/>
      <c r="T26" s="2603"/>
      <c r="U26" s="2603"/>
      <c r="V26" s="2604"/>
      <c r="W26" s="2605"/>
      <c r="X26" s="2606"/>
      <c r="Y26" s="2606"/>
      <c r="Z26" s="2607"/>
      <c r="AA26" s="2602"/>
      <c r="AB26" s="2603"/>
      <c r="AC26" s="2603"/>
      <c r="AD26" s="2604"/>
      <c r="AE26" s="2088"/>
      <c r="AF26" s="2490"/>
      <c r="AG26" s="2490"/>
      <c r="AH26" s="2490"/>
      <c r="AI26" s="2490"/>
      <c r="AJ26" s="2490"/>
      <c r="AK26" s="2490"/>
      <c r="AL26" s="2012"/>
      <c r="AM26" s="2012"/>
      <c r="AN26" s="2012"/>
      <c r="AO26" s="2012"/>
      <c r="AP26" s="2037"/>
      <c r="AQ26" s="2088"/>
      <c r="AR26" s="2490"/>
      <c r="AS26" s="2490"/>
      <c r="AT26" s="2490"/>
      <c r="AU26" s="2491"/>
    </row>
    <row r="27" spans="1:47" ht="15" customHeight="1" x14ac:dyDescent="0.2">
      <c r="A27" s="2088"/>
      <c r="B27" s="2490"/>
      <c r="C27" s="2490"/>
      <c r="D27" s="2490"/>
      <c r="E27" s="2490"/>
      <c r="F27" s="2490"/>
      <c r="G27" s="2490"/>
      <c r="H27" s="2490"/>
      <c r="I27" s="2490"/>
      <c r="J27" s="2490"/>
      <c r="K27" s="2491"/>
      <c r="L27" s="2088"/>
      <c r="M27" s="2490"/>
      <c r="N27" s="2490"/>
      <c r="O27" s="2490"/>
      <c r="P27" s="2490"/>
      <c r="Q27" s="2490"/>
      <c r="R27" s="2491"/>
      <c r="S27" s="2602"/>
      <c r="T27" s="2603"/>
      <c r="U27" s="2603"/>
      <c r="V27" s="2604"/>
      <c r="W27" s="2605"/>
      <c r="X27" s="2606"/>
      <c r="Y27" s="2606"/>
      <c r="Z27" s="2607"/>
      <c r="AA27" s="2602"/>
      <c r="AB27" s="2603"/>
      <c r="AC27" s="2603"/>
      <c r="AD27" s="2604"/>
      <c r="AE27" s="2088"/>
      <c r="AF27" s="2490"/>
      <c r="AG27" s="2490"/>
      <c r="AH27" s="2490"/>
      <c r="AI27" s="2490"/>
      <c r="AJ27" s="2490"/>
      <c r="AK27" s="2490"/>
      <c r="AL27" s="2012"/>
      <c r="AM27" s="2012"/>
      <c r="AN27" s="2012"/>
      <c r="AO27" s="2012"/>
      <c r="AP27" s="2037"/>
      <c r="AQ27" s="2088"/>
      <c r="AR27" s="2490"/>
      <c r="AS27" s="2490"/>
      <c r="AT27" s="2490"/>
      <c r="AU27" s="2491"/>
    </row>
    <row r="28" spans="1:47" ht="15" customHeight="1" x14ac:dyDescent="0.2">
      <c r="A28" s="2088"/>
      <c r="B28" s="2490"/>
      <c r="C28" s="2490"/>
      <c r="D28" s="2490"/>
      <c r="E28" s="2490"/>
      <c r="F28" s="2490"/>
      <c r="G28" s="2490"/>
      <c r="H28" s="2490"/>
      <c r="I28" s="2490"/>
      <c r="J28" s="2490"/>
      <c r="K28" s="2491"/>
      <c r="L28" s="2088"/>
      <c r="M28" s="2490"/>
      <c r="N28" s="2490"/>
      <c r="O28" s="2490"/>
      <c r="P28" s="2490"/>
      <c r="Q28" s="2490"/>
      <c r="R28" s="2491"/>
      <c r="S28" s="2602"/>
      <c r="T28" s="2603"/>
      <c r="U28" s="2603"/>
      <c r="V28" s="2604"/>
      <c r="W28" s="2605"/>
      <c r="X28" s="2606"/>
      <c r="Y28" s="2606"/>
      <c r="Z28" s="2607"/>
      <c r="AA28" s="2602"/>
      <c r="AB28" s="2603"/>
      <c r="AC28" s="2603"/>
      <c r="AD28" s="2604"/>
      <c r="AE28" s="2088"/>
      <c r="AF28" s="2490"/>
      <c r="AG28" s="2490"/>
      <c r="AH28" s="2490"/>
      <c r="AI28" s="2490"/>
      <c r="AJ28" s="2490"/>
      <c r="AK28" s="2490"/>
      <c r="AL28" s="2012"/>
      <c r="AM28" s="2012"/>
      <c r="AN28" s="2012"/>
      <c r="AO28" s="2012"/>
      <c r="AP28" s="2037"/>
      <c r="AQ28" s="2088"/>
      <c r="AR28" s="2490"/>
      <c r="AS28" s="2490"/>
      <c r="AT28" s="2490"/>
      <c r="AU28" s="2491"/>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1233</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1234</v>
      </c>
      <c r="C31" s="24"/>
      <c r="D31" s="24"/>
      <c r="E31" s="24"/>
      <c r="F31" s="24"/>
      <c r="G31" s="24"/>
      <c r="H31" s="24"/>
      <c r="I31" s="24"/>
      <c r="J31" s="24"/>
      <c r="K31" s="34"/>
      <c r="L31" s="24" t="s">
        <v>18</v>
      </c>
      <c r="M31" s="24"/>
      <c r="N31" s="24"/>
      <c r="O31" s="24"/>
      <c r="P31" s="34"/>
      <c r="Q31" s="24" t="s">
        <v>19</v>
      </c>
      <c r="R31" s="24"/>
      <c r="S31" s="24"/>
      <c r="T31" s="227" t="s">
        <v>1147</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456"/>
      <c r="B33" s="2616" t="s">
        <v>1235</v>
      </c>
      <c r="C33" s="2616"/>
      <c r="D33" s="2616"/>
      <c r="E33" s="2616"/>
      <c r="F33" s="2616"/>
      <c r="G33" s="2616"/>
      <c r="H33" s="2616"/>
      <c r="I33" s="2616"/>
      <c r="J33" s="2616"/>
      <c r="K33" s="2616"/>
      <c r="L33" s="2616"/>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7"/>
    </row>
    <row r="34" spans="1:47" ht="11.25" customHeight="1" x14ac:dyDescent="0.2">
      <c r="A34" s="15"/>
      <c r="B34" s="2"/>
      <c r="AU34" s="5"/>
    </row>
    <row r="35" spans="1:47" ht="15" x14ac:dyDescent="0.2">
      <c r="A35" s="29"/>
      <c r="B35" s="30" t="s">
        <v>518</v>
      </c>
      <c r="C35" s="193"/>
      <c r="D35" s="193"/>
      <c r="E35" s="193"/>
      <c r="G35" s="1858"/>
      <c r="H35" s="2615"/>
      <c r="I35" s="2615"/>
      <c r="J35" s="2615"/>
      <c r="K35" s="2615"/>
      <c r="L35" s="2615"/>
      <c r="M35" s="2615"/>
      <c r="N35" s="2615"/>
      <c r="O35" s="2615"/>
      <c r="P35" s="2615"/>
      <c r="Q35" s="2615"/>
      <c r="R35" s="2615"/>
      <c r="S35" s="2615"/>
      <c r="T35" s="2615"/>
      <c r="U35" s="193"/>
      <c r="V35" s="193"/>
      <c r="W35" s="193"/>
      <c r="X35" s="193"/>
      <c r="Y35" s="193"/>
      <c r="Z35" s="193"/>
      <c r="AA35" s="193" t="s">
        <v>435</v>
      </c>
      <c r="AB35" s="193"/>
      <c r="AC35" s="26"/>
      <c r="AD35" s="26"/>
      <c r="AE35" s="26"/>
      <c r="AF35" s="26"/>
      <c r="AG35" s="26"/>
      <c r="AH35" s="26"/>
      <c r="AI35" s="26"/>
      <c r="AJ35" s="26"/>
      <c r="AK35" s="26"/>
      <c r="AL35" s="26"/>
      <c r="AM35" s="26"/>
      <c r="AN35" s="26"/>
      <c r="AO35" s="26"/>
      <c r="AP35" s="26"/>
      <c r="AQ35" s="193"/>
      <c r="AU35" s="5"/>
    </row>
    <row r="36" spans="1:47" ht="15"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t="s">
        <v>520</v>
      </c>
      <c r="AH36" s="193"/>
      <c r="AI36" s="193"/>
      <c r="AJ36" s="193"/>
      <c r="AK36" s="193"/>
      <c r="AL36" s="193"/>
      <c r="AM36" s="193"/>
      <c r="AN36" s="193"/>
      <c r="AO36" s="193"/>
      <c r="AP36" s="193"/>
      <c r="AQ36" s="193"/>
      <c r="AU36" s="5"/>
    </row>
    <row r="37" spans="1:47" ht="15"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U37" s="5"/>
    </row>
    <row r="38" spans="1:47" ht="15" x14ac:dyDescent="0.2">
      <c r="A38" s="29"/>
      <c r="B38" s="193"/>
      <c r="D38" s="193" t="s">
        <v>433</v>
      </c>
      <c r="E38" s="193"/>
      <c r="F38" s="193"/>
      <c r="G38" s="1860"/>
      <c r="H38" s="2618"/>
      <c r="I38" s="2618"/>
      <c r="J38" s="2618"/>
      <c r="K38" s="2618"/>
      <c r="L38" s="2618"/>
      <c r="M38" s="193"/>
      <c r="N38" s="193"/>
      <c r="O38" s="193"/>
      <c r="P38" s="193"/>
      <c r="Q38" s="193"/>
      <c r="R38" s="193"/>
      <c r="S38" s="193"/>
      <c r="T38" s="193"/>
      <c r="U38" s="193"/>
      <c r="V38" s="193"/>
      <c r="W38" s="193"/>
      <c r="X38" s="193"/>
      <c r="Y38" s="193"/>
      <c r="Z38" s="193"/>
      <c r="AA38" s="193" t="s">
        <v>452</v>
      </c>
      <c r="AB38" s="193"/>
      <c r="AC38" s="1858"/>
      <c r="AD38" s="2615"/>
      <c r="AE38" s="2615"/>
      <c r="AF38" s="2615"/>
      <c r="AG38" s="2615"/>
      <c r="AH38" s="2615"/>
      <c r="AI38" s="2615"/>
      <c r="AJ38" s="2615"/>
      <c r="AK38" s="2615"/>
      <c r="AL38" s="2615"/>
      <c r="AM38" s="2615"/>
      <c r="AN38" s="2615"/>
      <c r="AO38" s="2615"/>
      <c r="AP38" s="2615"/>
      <c r="AQ38" s="193"/>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g/bL12Ht6Qj0DmEcYVrKAqe/YJMOUQLubDhIU9HeFI2uI1by7cpsy5Q8v1KACs+X2uLqfxw4Y1Gib9PFvQyPjg==" saltValue="c3cGYsU6BRZzlTgns1Oi0g=="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4"/>
  <sheetViews>
    <sheetView showGridLines="0" showRowColHeaders="0" showRuler="0" zoomScaleNormal="100" workbookViewId="0">
      <selection activeCell="B4" sqref="B4:Y4"/>
    </sheetView>
  </sheetViews>
  <sheetFormatPr defaultColWidth="9.140625" defaultRowHeight="15" x14ac:dyDescent="0.25"/>
  <cols>
    <col min="1" max="1" width="2.7109375" style="526" customWidth="1"/>
    <col min="2" max="4" width="3.7109375" style="526" customWidth="1"/>
    <col min="5" max="5" width="7.5703125" style="526" customWidth="1"/>
    <col min="6" max="7" width="3.7109375" style="526" customWidth="1"/>
    <col min="8" max="8" width="2" style="526" customWidth="1"/>
    <col min="9" max="9" width="0.140625" style="526" hidden="1" customWidth="1"/>
    <col min="10" max="10" width="3.7109375" style="526" customWidth="1"/>
    <col min="11" max="11" width="6.42578125" style="526" customWidth="1"/>
    <col min="12" max="12" width="7.28515625" style="526" customWidth="1"/>
    <col min="13" max="15" width="3.7109375" style="526" customWidth="1"/>
    <col min="16" max="16" width="3.28515625" style="526" customWidth="1"/>
    <col min="17" max="17" width="1" style="526" hidden="1" customWidth="1"/>
    <col min="18" max="20" width="3.7109375" style="526" customWidth="1"/>
    <col min="21" max="21" width="4.140625" style="526" customWidth="1"/>
    <col min="22" max="26" width="3.7109375" style="526" customWidth="1"/>
    <col min="27" max="16384" width="9.140625" style="526"/>
  </cols>
  <sheetData>
    <row r="1" spans="2:25" ht="6" customHeight="1" thickBot="1" x14ac:dyDescent="0.3">
      <c r="B1" s="971"/>
      <c r="C1" s="971"/>
      <c r="D1" s="971"/>
      <c r="E1" s="971"/>
      <c r="F1" s="971"/>
      <c r="G1" s="971"/>
      <c r="H1" s="971"/>
      <c r="I1" s="971"/>
      <c r="J1" s="971"/>
      <c r="K1" s="971"/>
      <c r="L1" s="971"/>
      <c r="M1" s="971"/>
      <c r="N1" s="971"/>
      <c r="O1" s="971"/>
      <c r="P1" s="971"/>
      <c r="Q1" s="971"/>
      <c r="R1" s="971"/>
      <c r="S1" s="971"/>
      <c r="T1" s="971"/>
      <c r="U1" s="971"/>
      <c r="V1" s="971"/>
      <c r="W1" s="971"/>
      <c r="X1" s="971"/>
      <c r="Y1" s="971"/>
    </row>
    <row r="2" spans="2:25" ht="15.75" thickTop="1" x14ac:dyDescent="0.25">
      <c r="B2" s="1287" t="s">
        <v>1761</v>
      </c>
      <c r="C2" s="1288"/>
      <c r="D2" s="1288"/>
      <c r="E2" s="1288"/>
      <c r="F2" s="1288"/>
      <c r="G2" s="1288"/>
      <c r="H2" s="1288"/>
      <c r="I2" s="1288"/>
      <c r="J2" s="1288"/>
      <c r="K2" s="1288"/>
      <c r="L2" s="1288"/>
      <c r="M2" s="1288"/>
      <c r="N2" s="1288"/>
      <c r="O2" s="1288"/>
      <c r="P2" s="1288"/>
      <c r="Q2" s="1288"/>
      <c r="R2" s="1288"/>
      <c r="S2" s="1288"/>
      <c r="T2" s="1288"/>
      <c r="U2" s="1288"/>
      <c r="V2" s="1288"/>
      <c r="W2" s="1288"/>
      <c r="X2" s="1288"/>
      <c r="Y2" s="1289"/>
    </row>
    <row r="3" spans="2:25" ht="15.75" thickBot="1" x14ac:dyDescent="0.3">
      <c r="B3" s="1290"/>
      <c r="C3" s="1291"/>
      <c r="D3" s="1291"/>
      <c r="E3" s="1291"/>
      <c r="F3" s="1291"/>
      <c r="G3" s="1291"/>
      <c r="H3" s="1291"/>
      <c r="I3" s="1291"/>
      <c r="J3" s="1291"/>
      <c r="K3" s="1291"/>
      <c r="L3" s="1291"/>
      <c r="M3" s="1291"/>
      <c r="N3" s="1291"/>
      <c r="O3" s="1291"/>
      <c r="P3" s="1291"/>
      <c r="Q3" s="1291"/>
      <c r="R3" s="1291"/>
      <c r="S3" s="1291"/>
      <c r="T3" s="1291"/>
      <c r="U3" s="1291"/>
      <c r="V3" s="1291"/>
      <c r="W3" s="1291"/>
      <c r="X3" s="1291"/>
      <c r="Y3" s="1292"/>
    </row>
    <row r="4" spans="2:25" ht="79.5" customHeight="1" thickTop="1" thickBot="1" x14ac:dyDescent="0.3">
      <c r="B4" s="1293" t="s">
        <v>1532</v>
      </c>
      <c r="C4" s="1294"/>
      <c r="D4" s="1294"/>
      <c r="E4" s="1294"/>
      <c r="F4" s="1294"/>
      <c r="G4" s="1294"/>
      <c r="H4" s="1294"/>
      <c r="I4" s="1294"/>
      <c r="J4" s="1295"/>
      <c r="K4" s="1295"/>
      <c r="L4" s="1295"/>
      <c r="M4" s="1295"/>
      <c r="N4" s="1295"/>
      <c r="O4" s="1295"/>
      <c r="P4" s="1295"/>
      <c r="Q4" s="1295"/>
      <c r="R4" s="1295"/>
      <c r="S4" s="1295"/>
      <c r="T4" s="1295"/>
      <c r="U4" s="1295"/>
      <c r="V4" s="1295"/>
      <c r="W4" s="1295"/>
      <c r="X4" s="1295"/>
      <c r="Y4" s="1296"/>
    </row>
    <row r="5" spans="2:25" ht="16.5" customHeight="1" x14ac:dyDescent="0.25">
      <c r="B5" s="1187" t="s">
        <v>1533</v>
      </c>
      <c r="C5" s="1301"/>
      <c r="D5" s="1301"/>
      <c r="E5" s="1301"/>
      <c r="F5" s="1301"/>
      <c r="G5" s="1301"/>
      <c r="H5" s="1301"/>
      <c r="I5" s="1301"/>
      <c r="J5" s="1301"/>
      <c r="K5" s="1301"/>
      <c r="L5" s="1301"/>
      <c r="M5" s="1301"/>
      <c r="N5" s="1301"/>
      <c r="O5" s="1301"/>
      <c r="P5" s="1301"/>
      <c r="Q5" s="1301"/>
      <c r="R5" s="1301"/>
      <c r="S5" s="1301"/>
      <c r="T5" s="1301"/>
      <c r="U5" s="1301"/>
      <c r="V5" s="1301"/>
      <c r="W5" s="1301"/>
      <c r="X5" s="1301"/>
      <c r="Y5" s="1302"/>
    </row>
    <row r="6" spans="2:25" ht="6" customHeight="1" thickBot="1" x14ac:dyDescent="0.3">
      <c r="B6" s="1303"/>
      <c r="C6" s="1304"/>
      <c r="D6" s="1304"/>
      <c r="E6" s="1304"/>
      <c r="F6" s="1304"/>
      <c r="G6" s="1304"/>
      <c r="H6" s="1304"/>
      <c r="I6" s="1304"/>
      <c r="J6" s="1304"/>
      <c r="K6" s="1304"/>
      <c r="L6" s="1304"/>
      <c r="M6" s="1304"/>
      <c r="N6" s="1304"/>
      <c r="O6" s="1304"/>
      <c r="P6" s="1304"/>
      <c r="Q6" s="1304"/>
      <c r="R6" s="1304"/>
      <c r="S6" s="1304"/>
      <c r="T6" s="1304"/>
      <c r="U6" s="1304"/>
      <c r="V6" s="1304"/>
      <c r="W6" s="1304"/>
      <c r="X6" s="1304"/>
      <c r="Y6" s="1305"/>
    </row>
    <row r="7" spans="2:25" x14ac:dyDescent="0.25">
      <c r="B7" s="1297" t="s">
        <v>376</v>
      </c>
      <c r="C7" s="1253"/>
      <c r="D7" s="1253"/>
      <c r="E7" s="1253"/>
      <c r="F7" s="1253"/>
      <c r="G7" s="1253"/>
      <c r="H7" s="1253"/>
      <c r="I7" s="1255"/>
      <c r="J7" s="1252" t="s">
        <v>377</v>
      </c>
      <c r="K7" s="1253"/>
      <c r="L7" s="1253"/>
      <c r="M7" s="1253"/>
      <c r="N7" s="1253"/>
      <c r="O7" s="1253"/>
      <c r="P7" s="1253"/>
      <c r="Q7" s="1255"/>
      <c r="R7" s="1252" t="s">
        <v>378</v>
      </c>
      <c r="S7" s="1253"/>
      <c r="T7" s="1255"/>
      <c r="U7" s="615" t="s">
        <v>379</v>
      </c>
      <c r="V7" s="1252" t="s">
        <v>380</v>
      </c>
      <c r="W7" s="1253"/>
      <c r="X7" s="1253"/>
      <c r="Y7" s="1254"/>
    </row>
    <row r="8" spans="2:25" x14ac:dyDescent="0.25">
      <c r="B8" s="1315"/>
      <c r="C8" s="1250"/>
      <c r="D8" s="1250"/>
      <c r="E8" s="1250"/>
      <c r="F8" s="1250"/>
      <c r="G8" s="1250"/>
      <c r="H8" s="1250"/>
      <c r="I8" s="1257"/>
      <c r="J8" s="1256" t="s">
        <v>375</v>
      </c>
      <c r="K8" s="1250"/>
      <c r="L8" s="1250"/>
      <c r="M8" s="1250"/>
      <c r="N8" s="1250"/>
      <c r="O8" s="1250"/>
      <c r="P8" s="1250"/>
      <c r="Q8" s="1257"/>
      <c r="R8" s="1256" t="s">
        <v>375</v>
      </c>
      <c r="S8" s="1250"/>
      <c r="T8" s="1257"/>
      <c r="U8" s="533"/>
      <c r="V8" s="1249"/>
      <c r="W8" s="1250"/>
      <c r="X8" s="1250"/>
      <c r="Y8" s="1251"/>
    </row>
    <row r="9" spans="2:25" ht="9.75" customHeight="1" x14ac:dyDescent="0.25">
      <c r="B9" s="1306" t="s">
        <v>381</v>
      </c>
      <c r="C9" s="1307"/>
      <c r="D9" s="1307"/>
      <c r="E9" s="1308"/>
      <c r="F9" s="1232" t="s">
        <v>375</v>
      </c>
      <c r="G9" s="1233"/>
      <c r="H9" s="1233"/>
      <c r="I9" s="1233"/>
      <c r="J9" s="1233"/>
      <c r="K9" s="1233"/>
      <c r="L9" s="1233"/>
      <c r="M9" s="1233"/>
      <c r="N9" s="1233"/>
      <c r="O9" s="1233"/>
      <c r="P9" s="1233"/>
      <c r="Q9" s="1246"/>
      <c r="R9" s="1260" t="s">
        <v>382</v>
      </c>
      <c r="S9" s="1261"/>
      <c r="T9" s="1261"/>
      <c r="U9" s="1261"/>
      <c r="V9" s="1262"/>
      <c r="W9" s="1316" t="s">
        <v>383</v>
      </c>
      <c r="X9" s="1317"/>
      <c r="Y9" s="1269"/>
    </row>
    <row r="10" spans="2:25" ht="12" customHeight="1" x14ac:dyDescent="0.25">
      <c r="B10" s="1309"/>
      <c r="C10" s="1310"/>
      <c r="D10" s="1310"/>
      <c r="E10" s="1311"/>
      <c r="F10" s="1235"/>
      <c r="G10" s="1236"/>
      <c r="H10" s="1236"/>
      <c r="I10" s="1236"/>
      <c r="J10" s="1236"/>
      <c r="K10" s="1236"/>
      <c r="L10" s="1236"/>
      <c r="M10" s="1236"/>
      <c r="N10" s="1236"/>
      <c r="O10" s="1236"/>
      <c r="P10" s="1236"/>
      <c r="Q10" s="1258"/>
      <c r="R10" s="1263"/>
      <c r="S10" s="1264"/>
      <c r="T10" s="1264"/>
      <c r="U10" s="1264"/>
      <c r="V10" s="1265"/>
      <c r="W10" s="1318"/>
      <c r="X10" s="1319"/>
      <c r="Y10" s="1270"/>
    </row>
    <row r="11" spans="2:25" ht="12" customHeight="1" x14ac:dyDescent="0.25">
      <c r="B11" s="1309"/>
      <c r="C11" s="1310"/>
      <c r="D11" s="1310"/>
      <c r="E11" s="1311"/>
      <c r="F11" s="1235"/>
      <c r="G11" s="1236"/>
      <c r="H11" s="1236"/>
      <c r="I11" s="1236"/>
      <c r="J11" s="1236"/>
      <c r="K11" s="1236"/>
      <c r="L11" s="1236"/>
      <c r="M11" s="1236"/>
      <c r="N11" s="1236"/>
      <c r="O11" s="1236"/>
      <c r="P11" s="1236"/>
      <c r="Q11" s="1258"/>
      <c r="R11" s="1263"/>
      <c r="S11" s="1264"/>
      <c r="T11" s="1264"/>
      <c r="U11" s="1264"/>
      <c r="V11" s="1265"/>
      <c r="W11" s="1316" t="s">
        <v>384</v>
      </c>
      <c r="X11" s="1317"/>
      <c r="Y11" s="1271"/>
    </row>
    <row r="12" spans="2:25" ht="12" customHeight="1" x14ac:dyDescent="0.25">
      <c r="B12" s="1312"/>
      <c r="C12" s="1313"/>
      <c r="D12" s="1313"/>
      <c r="E12" s="1314"/>
      <c r="F12" s="1259"/>
      <c r="G12" s="1247"/>
      <c r="H12" s="1247"/>
      <c r="I12" s="1247"/>
      <c r="J12" s="1247"/>
      <c r="K12" s="1247"/>
      <c r="L12" s="1247"/>
      <c r="M12" s="1247"/>
      <c r="N12" s="1247"/>
      <c r="O12" s="1247"/>
      <c r="P12" s="1247"/>
      <c r="Q12" s="1248"/>
      <c r="R12" s="1266"/>
      <c r="S12" s="1267"/>
      <c r="T12" s="1267"/>
      <c r="U12" s="1267"/>
      <c r="V12" s="1268"/>
      <c r="W12" s="1320"/>
      <c r="X12" s="1321"/>
      <c r="Y12" s="1270"/>
    </row>
    <row r="13" spans="2:25" x14ac:dyDescent="0.25">
      <c r="B13" s="1148" t="s">
        <v>385</v>
      </c>
      <c r="C13" s="1149"/>
      <c r="D13" s="1149"/>
      <c r="E13" s="1149"/>
      <c r="F13" s="1149"/>
      <c r="G13" s="1150"/>
      <c r="H13" s="1298" t="s">
        <v>375</v>
      </c>
      <c r="I13" s="1299"/>
      <c r="J13" s="1299"/>
      <c r="K13" s="1299"/>
      <c r="L13" s="1299"/>
      <c r="M13" s="1299"/>
      <c r="N13" s="1299"/>
      <c r="O13" s="1299"/>
      <c r="P13" s="1299"/>
      <c r="Q13" s="1299"/>
      <c r="R13" s="1299"/>
      <c r="S13" s="1299"/>
      <c r="T13" s="1299"/>
      <c r="U13" s="1299"/>
      <c r="V13" s="1299"/>
      <c r="W13" s="1299"/>
      <c r="X13" s="1299"/>
      <c r="Y13" s="1300"/>
    </row>
    <row r="14" spans="2:25" ht="15.75" thickBot="1" x14ac:dyDescent="0.3">
      <c r="B14" s="1283" t="s">
        <v>386</v>
      </c>
      <c r="C14" s="1243"/>
      <c r="D14" s="1243"/>
      <c r="E14" s="1243"/>
      <c r="F14" s="1243"/>
      <c r="G14" s="1244"/>
      <c r="H14" s="1272" t="s">
        <v>375</v>
      </c>
      <c r="I14" s="1273"/>
      <c r="J14" s="1273"/>
      <c r="K14" s="1273"/>
      <c r="L14" s="1273"/>
      <c r="M14" s="1273"/>
      <c r="N14" s="1273"/>
      <c r="O14" s="1273"/>
      <c r="P14" s="1273"/>
      <c r="Q14" s="1273"/>
      <c r="R14" s="1273"/>
      <c r="S14" s="1273"/>
      <c r="T14" s="1273"/>
      <c r="U14" s="1273"/>
      <c r="V14" s="1273"/>
      <c r="W14" s="1273"/>
      <c r="X14" s="1273"/>
      <c r="Y14" s="1274"/>
    </row>
    <row r="15" spans="2:25" x14ac:dyDescent="0.25">
      <c r="B15" s="1163" t="s">
        <v>387</v>
      </c>
      <c r="C15" s="1275"/>
      <c r="D15" s="1275"/>
      <c r="E15" s="1275"/>
      <c r="F15" s="1275"/>
      <c r="G15" s="1275"/>
      <c r="H15" s="1275"/>
      <c r="I15" s="1275"/>
      <c r="J15" s="1275"/>
      <c r="K15" s="1275"/>
      <c r="L15" s="1275"/>
      <c r="M15" s="1275"/>
      <c r="N15" s="1275"/>
      <c r="O15" s="1275"/>
      <c r="P15" s="1275"/>
      <c r="Q15" s="1275"/>
      <c r="R15" s="1275"/>
      <c r="S15" s="1275"/>
      <c r="T15" s="1275"/>
      <c r="U15" s="1275"/>
      <c r="V15" s="1275"/>
      <c r="W15" s="1275"/>
      <c r="X15" s="1275"/>
      <c r="Y15" s="1276"/>
    </row>
    <row r="16" spans="2:25" ht="3.75" customHeight="1" thickBot="1" x14ac:dyDescent="0.3">
      <c r="B16" s="1277"/>
      <c r="C16" s="1278"/>
      <c r="D16" s="1278"/>
      <c r="E16" s="1278"/>
      <c r="F16" s="1278"/>
      <c r="G16" s="1278"/>
      <c r="H16" s="1278"/>
      <c r="I16" s="1278"/>
      <c r="J16" s="1278"/>
      <c r="K16" s="1278"/>
      <c r="L16" s="1278"/>
      <c r="M16" s="1278"/>
      <c r="N16" s="1278"/>
      <c r="O16" s="1278"/>
      <c r="P16" s="1278"/>
      <c r="Q16" s="1278"/>
      <c r="R16" s="1278"/>
      <c r="S16" s="1278"/>
      <c r="T16" s="1278"/>
      <c r="U16" s="1278"/>
      <c r="V16" s="1278"/>
      <c r="W16" s="1278"/>
      <c r="X16" s="1278"/>
      <c r="Y16" s="1279"/>
    </row>
    <row r="17" spans="2:26" x14ac:dyDescent="0.25">
      <c r="B17" s="1280" t="s">
        <v>388</v>
      </c>
      <c r="C17" s="1281"/>
      <c r="D17" s="1281"/>
      <c r="E17" s="1281"/>
      <c r="F17" s="1281"/>
      <c r="G17" s="1281"/>
      <c r="H17" s="1281"/>
      <c r="I17" s="1281"/>
      <c r="J17" s="1282"/>
      <c r="K17" s="1253" t="s">
        <v>389</v>
      </c>
      <c r="L17" s="1253"/>
      <c r="M17" s="1253"/>
      <c r="N17" s="1253"/>
      <c r="O17" s="1253"/>
      <c r="P17" s="1253"/>
      <c r="Q17" s="1253"/>
      <c r="R17" s="1253"/>
      <c r="S17" s="1253"/>
      <c r="T17" s="1255"/>
      <c r="U17" s="1253" t="s">
        <v>390</v>
      </c>
      <c r="V17" s="1253"/>
      <c r="W17" s="1253"/>
      <c r="X17" s="1253"/>
      <c r="Y17" s="1254"/>
    </row>
    <row r="18" spans="2:26" x14ac:dyDescent="0.25">
      <c r="B18" s="1285" t="s">
        <v>375</v>
      </c>
      <c r="C18" s="1233"/>
      <c r="D18" s="1233"/>
      <c r="E18" s="1233"/>
      <c r="F18" s="1233"/>
      <c r="G18" s="1233"/>
      <c r="H18" s="1233"/>
      <c r="I18" s="1233"/>
      <c r="J18" s="1246"/>
      <c r="K18" s="1245" t="s">
        <v>375</v>
      </c>
      <c r="L18" s="1233"/>
      <c r="M18" s="1233"/>
      <c r="N18" s="1233"/>
      <c r="O18" s="1233"/>
      <c r="P18" s="1233"/>
      <c r="Q18" s="1233"/>
      <c r="R18" s="1233"/>
      <c r="S18" s="1233"/>
      <c r="T18" s="1246"/>
      <c r="U18" s="1245" t="s">
        <v>375</v>
      </c>
      <c r="V18" s="1233"/>
      <c r="W18" s="1233"/>
      <c r="X18" s="1233"/>
      <c r="Y18" s="1234"/>
    </row>
    <row r="19" spans="2:26" x14ac:dyDescent="0.25">
      <c r="B19" s="1286"/>
      <c r="C19" s="1247"/>
      <c r="D19" s="1247"/>
      <c r="E19" s="1247"/>
      <c r="F19" s="1247"/>
      <c r="G19" s="1247"/>
      <c r="H19" s="1247"/>
      <c r="I19" s="1247"/>
      <c r="J19" s="1248"/>
      <c r="K19" s="1247"/>
      <c r="L19" s="1247"/>
      <c r="M19" s="1247"/>
      <c r="N19" s="1247"/>
      <c r="O19" s="1247"/>
      <c r="P19" s="1247"/>
      <c r="Q19" s="1247"/>
      <c r="R19" s="1247"/>
      <c r="S19" s="1247"/>
      <c r="T19" s="1248"/>
      <c r="U19" s="1247"/>
      <c r="V19" s="1247"/>
      <c r="W19" s="1247"/>
      <c r="X19" s="1247"/>
      <c r="Y19" s="1284"/>
    </row>
    <row r="20" spans="2:26" ht="15" customHeight="1" x14ac:dyDescent="0.25">
      <c r="B20" s="1224" t="s">
        <v>391</v>
      </c>
      <c r="C20" s="1204"/>
      <c r="D20" s="1204"/>
      <c r="E20" s="1204"/>
      <c r="F20" s="1204"/>
      <c r="G20" s="1205"/>
      <c r="H20" s="1218" t="s">
        <v>392</v>
      </c>
      <c r="I20" s="1219"/>
      <c r="J20" s="1219"/>
      <c r="K20" s="1219"/>
      <c r="L20" s="1219"/>
      <c r="M20" s="1220"/>
      <c r="N20" s="1203" t="s">
        <v>393</v>
      </c>
      <c r="O20" s="1204"/>
      <c r="P20" s="1204"/>
      <c r="Q20" s="1204"/>
      <c r="R20" s="1205"/>
      <c r="S20" s="1203" t="s">
        <v>394</v>
      </c>
      <c r="T20" s="1204"/>
      <c r="U20" s="1205"/>
      <c r="V20" s="1218" t="s">
        <v>395</v>
      </c>
      <c r="W20" s="1219"/>
      <c r="X20" s="1219"/>
      <c r="Y20" s="1230"/>
    </row>
    <row r="21" spans="2:26" ht="35.25" customHeight="1" x14ac:dyDescent="0.25">
      <c r="B21" s="1225"/>
      <c r="C21" s="1207"/>
      <c r="D21" s="1207"/>
      <c r="E21" s="1207"/>
      <c r="F21" s="1207"/>
      <c r="G21" s="1208"/>
      <c r="H21" s="1221"/>
      <c r="I21" s="1222"/>
      <c r="J21" s="1222"/>
      <c r="K21" s="1222"/>
      <c r="L21" s="1222"/>
      <c r="M21" s="1223"/>
      <c r="N21" s="1206"/>
      <c r="O21" s="1207"/>
      <c r="P21" s="1207"/>
      <c r="Q21" s="1207"/>
      <c r="R21" s="1208"/>
      <c r="S21" s="1206"/>
      <c r="T21" s="1207"/>
      <c r="U21" s="1208"/>
      <c r="V21" s="1221"/>
      <c r="W21" s="1222"/>
      <c r="X21" s="1222"/>
      <c r="Y21" s="1231"/>
    </row>
    <row r="22" spans="2:26" x14ac:dyDescent="0.25">
      <c r="B22" s="1202" t="s">
        <v>396</v>
      </c>
      <c r="C22" s="1200"/>
      <c r="D22" s="1200"/>
      <c r="E22" s="1200"/>
      <c r="F22" s="1201"/>
      <c r="G22" s="532"/>
      <c r="H22" s="1199" t="s">
        <v>397</v>
      </c>
      <c r="I22" s="1200"/>
      <c r="J22" s="1200"/>
      <c r="K22" s="1200"/>
      <c r="L22" s="1201"/>
      <c r="M22" s="532"/>
      <c r="N22" s="1199" t="s">
        <v>398</v>
      </c>
      <c r="O22" s="1200"/>
      <c r="P22" s="1200"/>
      <c r="Q22" s="1201"/>
      <c r="R22" s="614"/>
      <c r="S22" s="1209" t="s">
        <v>375</v>
      </c>
      <c r="T22" s="1210"/>
      <c r="U22" s="1211"/>
      <c r="V22" s="1232" t="s">
        <v>375</v>
      </c>
      <c r="W22" s="1233"/>
      <c r="X22" s="1233"/>
      <c r="Y22" s="1234"/>
    </row>
    <row r="23" spans="2:26" x14ac:dyDescent="0.25">
      <c r="B23" s="1226" t="s">
        <v>399</v>
      </c>
      <c r="C23" s="1227"/>
      <c r="D23" s="1227"/>
      <c r="E23" s="1227"/>
      <c r="F23" s="1228"/>
      <c r="G23" s="531"/>
      <c r="H23" s="1229" t="s">
        <v>400</v>
      </c>
      <c r="I23" s="1227"/>
      <c r="J23" s="1227"/>
      <c r="K23" s="1227"/>
      <c r="L23" s="1228"/>
      <c r="M23" s="531"/>
      <c r="N23" s="1229" t="s">
        <v>39</v>
      </c>
      <c r="O23" s="1227"/>
      <c r="P23" s="1227"/>
      <c r="Q23" s="1228"/>
      <c r="R23" s="801" t="s">
        <v>375</v>
      </c>
      <c r="S23" s="1212"/>
      <c r="T23" s="1213"/>
      <c r="U23" s="1214"/>
      <c r="V23" s="1235"/>
      <c r="W23" s="1236"/>
      <c r="X23" s="1236"/>
      <c r="Y23" s="1237"/>
    </row>
    <row r="24" spans="2:26" x14ac:dyDescent="0.25">
      <c r="B24" s="1226" t="s">
        <v>37</v>
      </c>
      <c r="C24" s="1227"/>
      <c r="D24" s="1227"/>
      <c r="E24" s="1227"/>
      <c r="F24" s="1228"/>
      <c r="G24" s="531"/>
      <c r="H24" s="1229" t="s">
        <v>401</v>
      </c>
      <c r="I24" s="1227"/>
      <c r="J24" s="1227"/>
      <c r="K24" s="1227"/>
      <c r="L24" s="1228"/>
      <c r="M24" s="531"/>
      <c r="N24" s="1241"/>
      <c r="O24" s="1149"/>
      <c r="P24" s="1150"/>
      <c r="Q24" s="616"/>
      <c r="R24" s="805" t="s">
        <v>375</v>
      </c>
      <c r="S24" s="1212"/>
      <c r="T24" s="1213"/>
      <c r="U24" s="1214"/>
      <c r="V24" s="1235"/>
      <c r="W24" s="1236"/>
      <c r="X24" s="1236"/>
      <c r="Y24" s="1237"/>
      <c r="Z24" s="527"/>
    </row>
    <row r="25" spans="2:26" ht="15.75" thickBot="1" x14ac:dyDescent="0.3">
      <c r="B25" s="802"/>
      <c r="C25" s="529"/>
      <c r="D25" s="529"/>
      <c r="E25" s="529"/>
      <c r="F25" s="528"/>
      <c r="G25" s="806" t="s">
        <v>375</v>
      </c>
      <c r="H25" s="530" t="s">
        <v>402</v>
      </c>
      <c r="I25" s="529"/>
      <c r="J25" s="529"/>
      <c r="K25" s="529"/>
      <c r="L25" s="528"/>
      <c r="M25" s="807"/>
      <c r="N25" s="1242"/>
      <c r="O25" s="1243"/>
      <c r="P25" s="1244"/>
      <c r="Q25" s="528"/>
      <c r="R25" s="805" t="s">
        <v>375</v>
      </c>
      <c r="S25" s="1215"/>
      <c r="T25" s="1216"/>
      <c r="U25" s="1217"/>
      <c r="V25" s="1238"/>
      <c r="W25" s="1239"/>
      <c r="X25" s="1239"/>
      <c r="Y25" s="1240"/>
      <c r="Z25" s="527"/>
    </row>
    <row r="26" spans="2:26" ht="15" customHeight="1" x14ac:dyDescent="0.25">
      <c r="B26" s="1163" t="s">
        <v>403</v>
      </c>
      <c r="C26" s="1164"/>
      <c r="D26" s="1164"/>
      <c r="E26" s="1164"/>
      <c r="F26" s="1164"/>
      <c r="G26" s="1164"/>
      <c r="H26" s="1164"/>
      <c r="I26" s="1164"/>
      <c r="J26" s="1164"/>
      <c r="K26" s="1164"/>
      <c r="L26" s="1164"/>
      <c r="M26" s="1164"/>
      <c r="N26" s="1164"/>
      <c r="O26" s="1164"/>
      <c r="P26" s="1164"/>
      <c r="Q26" s="1164"/>
      <c r="R26" s="1164"/>
      <c r="S26" s="1164"/>
      <c r="T26" s="1164"/>
      <c r="U26" s="1164"/>
      <c r="V26" s="1164"/>
      <c r="W26" s="1164"/>
      <c r="X26" s="1164"/>
      <c r="Y26" s="1165"/>
    </row>
    <row r="27" spans="2:26" ht="4.5" customHeight="1" thickBot="1" x14ac:dyDescent="0.3">
      <c r="B27" s="1166"/>
      <c r="C27" s="1167"/>
      <c r="D27" s="1167"/>
      <c r="E27" s="1167"/>
      <c r="F27" s="1167"/>
      <c r="G27" s="1167"/>
      <c r="H27" s="1167"/>
      <c r="I27" s="1167"/>
      <c r="J27" s="1167"/>
      <c r="K27" s="1167"/>
      <c r="L27" s="1167"/>
      <c r="M27" s="1167"/>
      <c r="N27" s="1167"/>
      <c r="O27" s="1167"/>
      <c r="P27" s="1167"/>
      <c r="Q27" s="1167"/>
      <c r="R27" s="1167"/>
      <c r="S27" s="1167"/>
      <c r="T27" s="1167"/>
      <c r="U27" s="1167"/>
      <c r="V27" s="1167"/>
      <c r="W27" s="1167"/>
      <c r="X27" s="1167"/>
      <c r="Y27" s="1168"/>
    </row>
    <row r="28" spans="2:26" x14ac:dyDescent="0.25">
      <c r="B28" s="1169" t="s">
        <v>404</v>
      </c>
      <c r="C28" s="1170"/>
      <c r="D28" s="1170"/>
      <c r="E28" s="1170"/>
      <c r="F28" s="1170"/>
      <c r="G28" s="1170"/>
      <c r="H28" s="1170"/>
      <c r="I28" s="1171"/>
      <c r="J28" s="1154" t="s">
        <v>375</v>
      </c>
      <c r="K28" s="1155"/>
      <c r="L28" s="1155"/>
      <c r="M28" s="1155"/>
      <c r="N28" s="1155"/>
      <c r="O28" s="1155"/>
      <c r="P28" s="1155"/>
      <c r="Q28" s="1155"/>
      <c r="R28" s="1155"/>
      <c r="S28" s="1155"/>
      <c r="T28" s="1155"/>
      <c r="U28" s="1155"/>
      <c r="V28" s="1155"/>
      <c r="W28" s="1155"/>
      <c r="X28" s="1155"/>
      <c r="Y28" s="1156"/>
    </row>
    <row r="29" spans="2:26" ht="15" customHeight="1" x14ac:dyDescent="0.25">
      <c r="B29" s="1172" t="s">
        <v>405</v>
      </c>
      <c r="C29" s="1173"/>
      <c r="D29" s="1173"/>
      <c r="E29" s="1173"/>
      <c r="F29" s="1173"/>
      <c r="G29" s="1173"/>
      <c r="H29" s="1173"/>
      <c r="I29" s="1174"/>
      <c r="J29" s="1157" t="s">
        <v>375</v>
      </c>
      <c r="K29" s="1158"/>
      <c r="L29" s="1158"/>
      <c r="M29" s="1158"/>
      <c r="N29" s="1158"/>
      <c r="O29" s="1158"/>
      <c r="P29" s="1158"/>
      <c r="Q29" s="1158"/>
      <c r="R29" s="1158"/>
      <c r="S29" s="1158"/>
      <c r="T29" s="1158"/>
      <c r="U29" s="1158"/>
      <c r="V29" s="1158"/>
      <c r="W29" s="1158"/>
      <c r="X29" s="1158"/>
      <c r="Y29" s="1159"/>
    </row>
    <row r="30" spans="2:26" x14ac:dyDescent="0.25">
      <c r="B30" s="1175"/>
      <c r="C30" s="1176"/>
      <c r="D30" s="1176"/>
      <c r="E30" s="1176"/>
      <c r="F30" s="1176"/>
      <c r="G30" s="1176"/>
      <c r="H30" s="1176"/>
      <c r="I30" s="1177"/>
      <c r="J30" s="1160"/>
      <c r="K30" s="1161"/>
      <c r="L30" s="1161"/>
      <c r="M30" s="1161"/>
      <c r="N30" s="1161"/>
      <c r="O30" s="1161"/>
      <c r="P30" s="1161"/>
      <c r="Q30" s="1161"/>
      <c r="R30" s="1161"/>
      <c r="S30" s="1161"/>
      <c r="T30" s="1161"/>
      <c r="U30" s="1161"/>
      <c r="V30" s="1161"/>
      <c r="W30" s="1161"/>
      <c r="X30" s="1161"/>
      <c r="Y30" s="1162"/>
    </row>
    <row r="31" spans="2:26" x14ac:dyDescent="0.25">
      <c r="B31" s="1148" t="s">
        <v>406</v>
      </c>
      <c r="C31" s="1149"/>
      <c r="D31" s="1149"/>
      <c r="E31" s="1149"/>
      <c r="F31" s="1149"/>
      <c r="G31" s="1149"/>
      <c r="H31" s="1149"/>
      <c r="I31" s="1150"/>
      <c r="J31" s="1151" t="s">
        <v>375</v>
      </c>
      <c r="K31" s="1152"/>
      <c r="L31" s="1152"/>
      <c r="M31" s="1152"/>
      <c r="N31" s="1152"/>
      <c r="O31" s="1152"/>
      <c r="P31" s="1152"/>
      <c r="Q31" s="1152"/>
      <c r="R31" s="1152"/>
      <c r="S31" s="1152"/>
      <c r="T31" s="1152"/>
      <c r="U31" s="1152"/>
      <c r="V31" s="1152"/>
      <c r="W31" s="1152"/>
      <c r="X31" s="1152"/>
      <c r="Y31" s="1153"/>
    </row>
    <row r="32" spans="2:26" x14ac:dyDescent="0.25">
      <c r="B32" s="1148" t="s">
        <v>407</v>
      </c>
      <c r="C32" s="1149"/>
      <c r="D32" s="1149"/>
      <c r="E32" s="1149"/>
      <c r="F32" s="1149"/>
      <c r="G32" s="1149"/>
      <c r="H32" s="1149"/>
      <c r="I32" s="1150"/>
      <c r="J32" s="1151" t="s">
        <v>375</v>
      </c>
      <c r="K32" s="1152"/>
      <c r="L32" s="1152"/>
      <c r="M32" s="1152"/>
      <c r="N32" s="1152"/>
      <c r="O32" s="1152"/>
      <c r="P32" s="1152"/>
      <c r="Q32" s="1152"/>
      <c r="R32" s="1152"/>
      <c r="S32" s="1152"/>
      <c r="T32" s="1152"/>
      <c r="U32" s="1152"/>
      <c r="V32" s="1152"/>
      <c r="W32" s="1152"/>
      <c r="X32" s="1152"/>
      <c r="Y32" s="1153"/>
    </row>
    <row r="33" spans="2:25" x14ac:dyDescent="0.25">
      <c r="B33" s="1148" t="s">
        <v>408</v>
      </c>
      <c r="C33" s="1149"/>
      <c r="D33" s="1149"/>
      <c r="E33" s="1149"/>
      <c r="F33" s="1149"/>
      <c r="G33" s="1149"/>
      <c r="H33" s="1149"/>
      <c r="I33" s="1150"/>
      <c r="J33" s="1151" t="s">
        <v>375</v>
      </c>
      <c r="K33" s="1152"/>
      <c r="L33" s="1152"/>
      <c r="M33" s="1152"/>
      <c r="N33" s="1152"/>
      <c r="O33" s="1152"/>
      <c r="P33" s="1152"/>
      <c r="Q33" s="1152"/>
      <c r="R33" s="1152"/>
      <c r="S33" s="1152"/>
      <c r="T33" s="1152"/>
      <c r="U33" s="1152"/>
      <c r="V33" s="1152"/>
      <c r="W33" s="1152"/>
      <c r="X33" s="1152"/>
      <c r="Y33" s="1153"/>
    </row>
    <row r="34" spans="2:25" ht="15.75" thickBot="1" x14ac:dyDescent="0.3">
      <c r="B34" s="1148" t="s">
        <v>409</v>
      </c>
      <c r="C34" s="1149"/>
      <c r="D34" s="1149"/>
      <c r="E34" s="1149"/>
      <c r="F34" s="1149"/>
      <c r="G34" s="1149"/>
      <c r="H34" s="1149"/>
      <c r="I34" s="1150"/>
      <c r="J34" s="1151" t="s">
        <v>375</v>
      </c>
      <c r="K34" s="1152"/>
      <c r="L34" s="1152"/>
      <c r="M34" s="1152"/>
      <c r="N34" s="1152"/>
      <c r="O34" s="1152"/>
      <c r="P34" s="1152"/>
      <c r="Q34" s="1152"/>
      <c r="R34" s="1152"/>
      <c r="S34" s="1152"/>
      <c r="T34" s="1152"/>
      <c r="U34" s="1152"/>
      <c r="V34" s="1152"/>
      <c r="W34" s="1152"/>
      <c r="X34" s="1152"/>
      <c r="Y34" s="1153"/>
    </row>
    <row r="35" spans="2:25" ht="15" customHeight="1" x14ac:dyDescent="0.25">
      <c r="B35" s="1187" t="s">
        <v>410</v>
      </c>
      <c r="C35" s="1188"/>
      <c r="D35" s="1188"/>
      <c r="E35" s="1188"/>
      <c r="F35" s="1188"/>
      <c r="G35" s="1188"/>
      <c r="H35" s="1188"/>
      <c r="I35" s="1188"/>
      <c r="J35" s="1188"/>
      <c r="K35" s="1188"/>
      <c r="L35" s="1188"/>
      <c r="M35" s="1188"/>
      <c r="N35" s="1188"/>
      <c r="O35" s="1188"/>
      <c r="P35" s="1188"/>
      <c r="Q35" s="1188"/>
      <c r="R35" s="1188"/>
      <c r="S35" s="1188"/>
      <c r="T35" s="1188"/>
      <c r="U35" s="1188"/>
      <c r="V35" s="1188"/>
      <c r="W35" s="1188"/>
      <c r="X35" s="1188"/>
      <c r="Y35" s="1189"/>
    </row>
    <row r="36" spans="2:25" ht="15" customHeight="1" x14ac:dyDescent="0.25">
      <c r="B36" s="1190"/>
      <c r="C36" s="1191"/>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2"/>
    </row>
    <row r="37" spans="2:25" ht="19.5" customHeight="1" thickBot="1" x14ac:dyDescent="0.3">
      <c r="B37" s="1193"/>
      <c r="C37" s="1194"/>
      <c r="D37" s="1194"/>
      <c r="E37" s="1194"/>
      <c r="F37" s="1194"/>
      <c r="G37" s="1194"/>
      <c r="H37" s="1194"/>
      <c r="I37" s="1194"/>
      <c r="J37" s="1194"/>
      <c r="K37" s="1194"/>
      <c r="L37" s="1194"/>
      <c r="M37" s="1194"/>
      <c r="N37" s="1194"/>
      <c r="O37" s="1194"/>
      <c r="P37" s="1194"/>
      <c r="Q37" s="1194"/>
      <c r="R37" s="1194"/>
      <c r="S37" s="1194"/>
      <c r="T37" s="1194"/>
      <c r="U37" s="1194"/>
      <c r="V37" s="1194"/>
      <c r="W37" s="1194"/>
      <c r="X37" s="1194"/>
      <c r="Y37" s="1195"/>
    </row>
    <row r="38" spans="2:25" x14ac:dyDescent="0.25">
      <c r="B38" s="1196" t="s">
        <v>411</v>
      </c>
      <c r="C38" s="1197"/>
      <c r="D38" s="1198"/>
      <c r="E38" s="1154" t="s">
        <v>375</v>
      </c>
      <c r="F38" s="1155"/>
      <c r="G38" s="1155"/>
      <c r="H38" s="1155"/>
      <c r="I38" s="1155"/>
      <c r="J38" s="1155"/>
      <c r="K38" s="1155"/>
      <c r="L38" s="1155"/>
      <c r="M38" s="1155"/>
      <c r="N38" s="1155"/>
      <c r="O38" s="1155"/>
      <c r="P38" s="1155"/>
      <c r="Q38" s="1155"/>
      <c r="R38" s="1155"/>
      <c r="S38" s="1155"/>
      <c r="T38" s="1155"/>
      <c r="U38" s="1155"/>
      <c r="V38" s="1155"/>
      <c r="W38" s="1155"/>
      <c r="X38" s="1155"/>
      <c r="Y38" s="1156"/>
    </row>
    <row r="39" spans="2:25" x14ac:dyDescent="0.25">
      <c r="B39" s="1178" t="s">
        <v>375</v>
      </c>
      <c r="C39" s="1179"/>
      <c r="D39" s="1179"/>
      <c r="E39" s="1179"/>
      <c r="F39" s="1179"/>
      <c r="G39" s="1179"/>
      <c r="H39" s="1179"/>
      <c r="I39" s="1179"/>
      <c r="J39" s="1179"/>
      <c r="K39" s="1179"/>
      <c r="L39" s="1179"/>
      <c r="M39" s="1179"/>
      <c r="N39" s="1179"/>
      <c r="O39" s="1179"/>
      <c r="P39" s="1179"/>
      <c r="Q39" s="1179"/>
      <c r="R39" s="1179"/>
      <c r="S39" s="1179"/>
      <c r="T39" s="1179"/>
      <c r="U39" s="1179"/>
      <c r="V39" s="1179"/>
      <c r="W39" s="1179"/>
      <c r="X39" s="1179"/>
      <c r="Y39" s="1180"/>
    </row>
    <row r="40" spans="2:25" x14ac:dyDescent="0.25">
      <c r="B40" s="1181"/>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3"/>
    </row>
    <row r="41" spans="2:25" x14ac:dyDescent="0.25">
      <c r="B41" s="1181"/>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3"/>
    </row>
    <row r="42" spans="2:25" x14ac:dyDescent="0.25">
      <c r="B42" s="1181"/>
      <c r="C42" s="1182"/>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3"/>
    </row>
    <row r="43" spans="2:25" x14ac:dyDescent="0.25">
      <c r="B43" s="1181"/>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3"/>
    </row>
    <row r="44" spans="2:25" ht="15.75" thickBot="1" x14ac:dyDescent="0.3">
      <c r="B44" s="1184"/>
      <c r="C44" s="1185"/>
      <c r="D44" s="1185"/>
      <c r="E44" s="1185"/>
      <c r="F44" s="1185"/>
      <c r="G44" s="1185"/>
      <c r="H44" s="1185"/>
      <c r="I44" s="1185"/>
      <c r="J44" s="1185"/>
      <c r="K44" s="1185"/>
      <c r="L44" s="1185"/>
      <c r="M44" s="1185"/>
      <c r="N44" s="1185"/>
      <c r="O44" s="1185"/>
      <c r="P44" s="1185"/>
      <c r="Q44" s="1185"/>
      <c r="R44" s="1185"/>
      <c r="S44" s="1185"/>
      <c r="T44" s="1185"/>
      <c r="U44" s="1185"/>
      <c r="V44" s="1185"/>
      <c r="W44" s="1185"/>
      <c r="X44" s="1185"/>
      <c r="Y44" s="1186"/>
    </row>
  </sheetData>
  <sheetProtection algorithmName="SHA-512" hashValue="G+4/12Mxcv/rb4NL4dfmSCo2+bM0RlKCY3uhKaNFeYu/ZGsZ73msEGqKnjQcYoGdrgACVw70fz9e9FOtGSya/Q==" saltValue="a37hQ3/XWzlhNl5AUhCakw==" spinCount="100000" sheet="1" objects="1" scenarios="1"/>
  <mergeCells count="63">
    <mergeCell ref="U17:Y17"/>
    <mergeCell ref="B2:Y3"/>
    <mergeCell ref="B4:Y4"/>
    <mergeCell ref="B7:I7"/>
    <mergeCell ref="J7:Q7"/>
    <mergeCell ref="H13:Y13"/>
    <mergeCell ref="B13:G13"/>
    <mergeCell ref="B5:Y6"/>
    <mergeCell ref="B9:E12"/>
    <mergeCell ref="B8:I8"/>
    <mergeCell ref="J8:Q8"/>
    <mergeCell ref="W9:X10"/>
    <mergeCell ref="W11:X12"/>
    <mergeCell ref="K18:T19"/>
    <mergeCell ref="V8:Y8"/>
    <mergeCell ref="V7:Y7"/>
    <mergeCell ref="R7:T7"/>
    <mergeCell ref="R8:T8"/>
    <mergeCell ref="F9:Q12"/>
    <mergeCell ref="R9:V12"/>
    <mergeCell ref="Y9:Y10"/>
    <mergeCell ref="Y11:Y12"/>
    <mergeCell ref="H14:Y14"/>
    <mergeCell ref="B15:Y16"/>
    <mergeCell ref="B17:J17"/>
    <mergeCell ref="B14:G14"/>
    <mergeCell ref="K17:T17"/>
    <mergeCell ref="U18:Y19"/>
    <mergeCell ref="B18:J19"/>
    <mergeCell ref="V20:Y21"/>
    <mergeCell ref="V22:Y25"/>
    <mergeCell ref="N24:P24"/>
    <mergeCell ref="N25:P25"/>
    <mergeCell ref="N23:Q23"/>
    <mergeCell ref="N22:Q22"/>
    <mergeCell ref="H22:L22"/>
    <mergeCell ref="B22:F22"/>
    <mergeCell ref="N20:R21"/>
    <mergeCell ref="S20:U21"/>
    <mergeCell ref="S22:U25"/>
    <mergeCell ref="H20:M21"/>
    <mergeCell ref="B20:G21"/>
    <mergeCell ref="B23:F23"/>
    <mergeCell ref="B24:F24"/>
    <mergeCell ref="H24:L24"/>
    <mergeCell ref="H23:L23"/>
    <mergeCell ref="B39:Y44"/>
    <mergeCell ref="J33:Y33"/>
    <mergeCell ref="B35:Y37"/>
    <mergeCell ref="E38:Y38"/>
    <mergeCell ref="B38:D38"/>
    <mergeCell ref="J34:Y34"/>
    <mergeCell ref="B34:I34"/>
    <mergeCell ref="B33:I33"/>
    <mergeCell ref="B32:I32"/>
    <mergeCell ref="J31:Y31"/>
    <mergeCell ref="J28:Y28"/>
    <mergeCell ref="J29:Y30"/>
    <mergeCell ref="B26:Y27"/>
    <mergeCell ref="J32:Y32"/>
    <mergeCell ref="B28:I28"/>
    <mergeCell ref="B29:I30"/>
    <mergeCell ref="B31:I31"/>
  </mergeCells>
  <pageMargins left="0.7" right="0.7" top="0.75" bottom="0.75" header="0.3" footer="0.3"/>
  <pageSetup scale="99" fitToHeight="0"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zoomScaleNormal="100" workbookViewId="0">
      <selection activeCell="A12" sqref="A12:AS12"/>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ht="13.5" thickTop="1" x14ac:dyDescent="0.2">
      <c r="A1" s="2042" t="s">
        <v>1236</v>
      </c>
      <c r="B1" s="2043"/>
      <c r="C1" s="2624" t="s">
        <v>1582</v>
      </c>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c r="AN1" s="2625"/>
      <c r="AO1" s="2625"/>
      <c r="AP1" s="2625"/>
      <c r="AQ1" s="2625"/>
      <c r="AR1" s="2625"/>
      <c r="AS1" s="2626"/>
    </row>
    <row r="2" spans="1:81" s="4" customFormat="1" x14ac:dyDescent="0.2">
      <c r="A2" s="2044"/>
      <c r="B2" s="1354"/>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2627"/>
    </row>
    <row r="3" spans="1:81" s="4" customFormat="1" x14ac:dyDescent="0.2">
      <c r="A3" s="2044"/>
      <c r="B3" s="1354"/>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2627"/>
    </row>
    <row r="4" spans="1:81" s="4" customFormat="1" x14ac:dyDescent="0.2">
      <c r="A4" s="2623"/>
      <c r="B4" s="1356"/>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2628"/>
    </row>
    <row r="5" spans="1:81" s="4" customFormat="1" ht="15.75" x14ac:dyDescent="0.2">
      <c r="A5" s="972"/>
      <c r="B5" s="973"/>
      <c r="C5" s="974"/>
      <c r="D5" s="974"/>
      <c r="E5" s="974"/>
      <c r="F5" s="974"/>
      <c r="G5" s="974"/>
      <c r="H5" s="974"/>
      <c r="I5" s="974"/>
      <c r="J5" s="974"/>
      <c r="K5" s="974"/>
      <c r="L5" s="974"/>
      <c r="M5" s="974"/>
      <c r="N5" s="973"/>
      <c r="O5" s="974"/>
      <c r="P5" s="974"/>
      <c r="Q5" s="974"/>
      <c r="R5" s="974"/>
      <c r="S5" s="974"/>
      <c r="T5" s="974"/>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5"/>
    </row>
    <row r="6" spans="1:81" ht="18" customHeight="1" x14ac:dyDescent="0.2">
      <c r="A6" s="2629" t="s">
        <v>1583</v>
      </c>
      <c r="B6" s="1094"/>
      <c r="C6" s="1094"/>
      <c r="D6" s="1094"/>
      <c r="E6" s="1094"/>
      <c r="F6" s="1094"/>
      <c r="G6" s="1094"/>
      <c r="H6" s="1094"/>
      <c r="I6" s="1094"/>
      <c r="J6" s="1094"/>
      <c r="K6" s="1094"/>
      <c r="L6" s="1094"/>
      <c r="M6" s="1094"/>
      <c r="N6" s="1094"/>
      <c r="O6" s="1094"/>
      <c r="P6" s="1094"/>
      <c r="Q6" s="1094"/>
      <c r="R6" s="1094"/>
      <c r="S6" s="1094"/>
      <c r="T6" s="1094"/>
      <c r="U6" s="1094"/>
      <c r="V6" s="1094"/>
      <c r="W6" s="1094"/>
      <c r="X6" s="1094"/>
      <c r="Y6" s="1094"/>
      <c r="Z6" s="1094"/>
      <c r="AA6" s="1094"/>
      <c r="AB6" s="1094"/>
      <c r="AC6" s="1094"/>
      <c r="AD6" s="1094"/>
      <c r="AE6" s="1094"/>
      <c r="AF6" s="1094"/>
      <c r="AG6" s="1094"/>
      <c r="AH6" s="1094"/>
      <c r="AI6" s="1094"/>
      <c r="AJ6" s="1094"/>
      <c r="AK6" s="1094"/>
      <c r="AL6" s="1094"/>
      <c r="AM6" s="1094"/>
      <c r="AN6" s="1094"/>
      <c r="AO6" s="1094"/>
      <c r="AP6" s="1094"/>
      <c r="AQ6" s="1094"/>
      <c r="AR6" s="1094"/>
      <c r="AS6" s="2271"/>
    </row>
    <row r="7" spans="1:81" ht="23.25" customHeight="1" x14ac:dyDescent="0.2">
      <c r="A7" s="2630"/>
      <c r="B7" s="1094"/>
      <c r="C7" s="1094"/>
      <c r="D7" s="1094"/>
      <c r="E7" s="1094"/>
      <c r="F7" s="1094"/>
      <c r="G7" s="1094"/>
      <c r="H7" s="1094"/>
      <c r="I7" s="1094"/>
      <c r="J7" s="1094"/>
      <c r="K7" s="1094"/>
      <c r="L7" s="1094"/>
      <c r="M7" s="1094"/>
      <c r="N7" s="1094"/>
      <c r="O7" s="1094"/>
      <c r="P7" s="1094"/>
      <c r="Q7" s="1094"/>
      <c r="R7" s="1094"/>
      <c r="S7" s="1094"/>
      <c r="T7" s="1094"/>
      <c r="U7" s="1094"/>
      <c r="V7" s="1094"/>
      <c r="W7" s="1094"/>
      <c r="X7" s="1094"/>
      <c r="Y7" s="1094"/>
      <c r="Z7" s="1094"/>
      <c r="AA7" s="1094"/>
      <c r="AB7" s="1094"/>
      <c r="AC7" s="1094"/>
      <c r="AD7" s="1094"/>
      <c r="AE7" s="1094"/>
      <c r="AF7" s="1094"/>
      <c r="AG7" s="1094"/>
      <c r="AH7" s="1094"/>
      <c r="AI7" s="1094"/>
      <c r="AJ7" s="1094"/>
      <c r="AK7" s="1094"/>
      <c r="AL7" s="1094"/>
      <c r="AM7" s="1094"/>
      <c r="AN7" s="1094"/>
      <c r="AO7" s="1094"/>
      <c r="AP7" s="1094"/>
      <c r="AQ7" s="1094"/>
      <c r="AR7" s="1094"/>
      <c r="AS7" s="2271"/>
    </row>
    <row r="8" spans="1:81" ht="9" customHeight="1" x14ac:dyDescent="0.2">
      <c r="A8" s="101"/>
      <c r="B8" s="96"/>
      <c r="C8" s="96"/>
      <c r="D8" s="96"/>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48"/>
    </row>
    <row r="9" spans="1:81" x14ac:dyDescent="0.2">
      <c r="A9" s="2629" t="s">
        <v>1584</v>
      </c>
      <c r="B9" s="1094"/>
      <c r="C9" s="1094"/>
      <c r="D9" s="1094"/>
      <c r="E9" s="1094"/>
      <c r="F9" s="1094"/>
      <c r="G9" s="1094"/>
      <c r="H9" s="1094"/>
      <c r="I9" s="1094"/>
      <c r="J9" s="1094"/>
      <c r="K9" s="1094"/>
      <c r="L9" s="1094"/>
      <c r="M9" s="1094"/>
      <c r="N9" s="1094"/>
      <c r="O9" s="1094"/>
      <c r="P9" s="1094"/>
      <c r="Q9" s="1094"/>
      <c r="R9" s="1094"/>
      <c r="S9" s="1094"/>
      <c r="T9" s="1094"/>
      <c r="U9" s="1094"/>
      <c r="V9" s="1094"/>
      <c r="W9" s="1094"/>
      <c r="X9" s="1094"/>
      <c r="Y9" s="1094"/>
      <c r="Z9" s="1094"/>
      <c r="AA9" s="1094"/>
      <c r="AB9" s="1094"/>
      <c r="AC9" s="1094"/>
      <c r="AD9" s="1094"/>
      <c r="AE9" s="1094"/>
      <c r="AF9" s="1094"/>
      <c r="AG9" s="1094"/>
      <c r="AH9" s="1094"/>
      <c r="AI9" s="1094"/>
      <c r="AJ9" s="1094"/>
      <c r="AK9" s="1094"/>
      <c r="AL9" s="1094"/>
      <c r="AM9" s="1094"/>
      <c r="AN9" s="1094"/>
      <c r="AO9" s="1094"/>
      <c r="AP9" s="1094"/>
      <c r="AQ9" s="1094"/>
      <c r="AR9" s="1094"/>
      <c r="AS9" s="2271"/>
    </row>
    <row r="10" spans="1:81" ht="18.75" customHeight="1" x14ac:dyDescent="0.2">
      <c r="A10" s="2630"/>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c r="AM10" s="1094"/>
      <c r="AN10" s="1094"/>
      <c r="AO10" s="1094"/>
      <c r="AP10" s="1094"/>
      <c r="AQ10" s="1094"/>
      <c r="AR10" s="1094"/>
      <c r="AS10" s="227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976"/>
      <c r="B11" s="263"/>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977"/>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631" t="s">
        <v>1585</v>
      </c>
      <c r="B12" s="2632"/>
      <c r="C12" s="2632"/>
      <c r="D12" s="2632"/>
      <c r="E12" s="2632"/>
      <c r="F12" s="2632"/>
      <c r="G12" s="2632"/>
      <c r="H12" s="2632"/>
      <c r="I12" s="2632"/>
      <c r="J12" s="2632"/>
      <c r="K12" s="2632"/>
      <c r="L12" s="2632"/>
      <c r="M12" s="2632"/>
      <c r="N12" s="2632"/>
      <c r="O12" s="2632"/>
      <c r="P12" s="2632"/>
      <c r="Q12" s="2632"/>
      <c r="R12" s="2632"/>
      <c r="S12" s="2632"/>
      <c r="T12" s="2632"/>
      <c r="U12" s="2632"/>
      <c r="V12" s="2632"/>
      <c r="W12" s="2632"/>
      <c r="X12" s="2632"/>
      <c r="Y12" s="2632"/>
      <c r="Z12" s="2632"/>
      <c r="AA12" s="2632"/>
      <c r="AB12" s="2632"/>
      <c r="AC12" s="2632"/>
      <c r="AD12" s="2632"/>
      <c r="AE12" s="2632"/>
      <c r="AF12" s="2632"/>
      <c r="AG12" s="2632"/>
      <c r="AH12" s="2632"/>
      <c r="AI12" s="2632"/>
      <c r="AJ12" s="2632"/>
      <c r="AK12" s="2632"/>
      <c r="AL12" s="2632"/>
      <c r="AM12" s="2632"/>
      <c r="AN12" s="2632"/>
      <c r="AO12" s="2632"/>
      <c r="AP12" s="2632"/>
      <c r="AQ12" s="2632"/>
      <c r="AR12" s="2632"/>
      <c r="AS12" s="2633"/>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976"/>
      <c r="B13" s="978"/>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977"/>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979"/>
      <c r="B14" s="978" t="s">
        <v>1237</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977"/>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976" t="s">
        <v>433</v>
      </c>
      <c r="B15" s="980"/>
      <c r="C15" s="2634"/>
      <c r="D15" s="2635"/>
      <c r="E15" s="2635"/>
      <c r="F15" s="2635"/>
      <c r="G15" s="2635"/>
      <c r="H15" s="2635"/>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977"/>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976"/>
      <c r="B16" s="271"/>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977"/>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981" t="s">
        <v>15</v>
      </c>
      <c r="B17" s="980"/>
      <c r="C17" s="129"/>
      <c r="D17" s="129"/>
      <c r="E17" s="129"/>
      <c r="F17" s="129"/>
      <c r="G17" s="129"/>
      <c r="H17" s="129"/>
      <c r="I17" s="129"/>
      <c r="J17" s="129"/>
      <c r="K17" s="2619"/>
      <c r="L17" s="1968"/>
      <c r="M17" s="1968"/>
      <c r="N17" s="1968"/>
      <c r="O17" s="1968"/>
      <c r="P17" s="1968"/>
      <c r="Q17" s="1968"/>
      <c r="R17" s="1968"/>
      <c r="S17" s="1968"/>
      <c r="T17" s="1968"/>
      <c r="U17" s="1968"/>
      <c r="V17" s="1968"/>
      <c r="W17" s="1968"/>
      <c r="X17" s="129"/>
      <c r="Y17" s="263"/>
      <c r="Z17" s="129"/>
      <c r="AA17" s="129"/>
      <c r="AB17" s="129"/>
      <c r="AC17" s="129"/>
      <c r="AD17" s="129"/>
      <c r="AE17" s="129"/>
      <c r="AF17" s="129"/>
      <c r="AG17" s="129"/>
      <c r="AH17" s="129"/>
      <c r="AI17" s="129"/>
      <c r="AJ17" s="129"/>
      <c r="AK17" s="129"/>
      <c r="AL17" s="129"/>
      <c r="AM17" s="129"/>
      <c r="AN17" s="129"/>
      <c r="AO17" s="129"/>
      <c r="AP17" s="129"/>
      <c r="AQ17" s="129"/>
      <c r="AR17" s="129"/>
      <c r="AS17" s="977"/>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981"/>
      <c r="B18" s="980"/>
      <c r="C18" s="129"/>
      <c r="D18" s="129"/>
      <c r="E18" s="129"/>
      <c r="F18" s="129"/>
      <c r="G18" s="129"/>
      <c r="H18" s="129"/>
      <c r="I18" s="129"/>
      <c r="J18" s="129"/>
      <c r="K18" s="129"/>
      <c r="L18" s="129"/>
      <c r="M18" s="129"/>
      <c r="N18" s="129"/>
      <c r="O18" s="129"/>
      <c r="P18" s="129"/>
      <c r="Q18" s="129"/>
      <c r="R18" s="129"/>
      <c r="S18" s="129"/>
      <c r="T18" s="129"/>
      <c r="U18" s="129"/>
      <c r="V18" s="129"/>
      <c r="W18" s="129"/>
      <c r="X18" s="129"/>
      <c r="Y18" s="263"/>
      <c r="Z18" s="129"/>
      <c r="AA18" s="129"/>
      <c r="AB18" s="129"/>
      <c r="AC18" s="129"/>
      <c r="AD18" s="129"/>
      <c r="AE18" s="129"/>
      <c r="AF18" s="129"/>
      <c r="AG18" s="129"/>
      <c r="AH18" s="129"/>
      <c r="AI18" s="129"/>
      <c r="AJ18" s="129"/>
      <c r="AK18" s="129"/>
      <c r="AL18" s="129"/>
      <c r="AM18" s="129"/>
      <c r="AN18" s="129"/>
      <c r="AO18" s="129"/>
      <c r="AP18" s="129"/>
      <c r="AQ18" s="129"/>
      <c r="AR18" s="129"/>
      <c r="AS18" s="977"/>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981" t="s">
        <v>1238</v>
      </c>
      <c r="B19" s="980"/>
      <c r="C19" s="129"/>
      <c r="D19" s="129"/>
      <c r="E19" s="129"/>
      <c r="F19" s="129"/>
      <c r="G19" s="129"/>
      <c r="H19" s="129"/>
      <c r="I19" s="129"/>
      <c r="J19" s="129"/>
      <c r="K19" s="129"/>
      <c r="L19" s="129"/>
      <c r="M19" s="129"/>
      <c r="N19" s="129"/>
      <c r="O19" s="129"/>
      <c r="P19" s="2619"/>
      <c r="Q19" s="1968"/>
      <c r="R19" s="1968"/>
      <c r="S19" s="1968"/>
      <c r="T19" s="1968"/>
      <c r="U19" s="1968"/>
      <c r="V19" s="1968"/>
      <c r="W19" s="1968"/>
      <c r="X19" s="1968"/>
      <c r="Y19" s="1968"/>
      <c r="Z19" s="1968"/>
      <c r="AA19" s="1968"/>
      <c r="AB19" s="1968"/>
      <c r="AC19" s="129"/>
      <c r="AD19" s="129"/>
      <c r="AE19" s="129"/>
      <c r="AF19" s="129"/>
      <c r="AG19" s="129"/>
      <c r="AH19" s="129"/>
      <c r="AI19" s="129"/>
      <c r="AJ19" s="129"/>
      <c r="AK19" s="129"/>
      <c r="AL19" s="129"/>
      <c r="AM19" s="129"/>
      <c r="AN19" s="129"/>
      <c r="AO19" s="129"/>
      <c r="AP19" s="129"/>
      <c r="AQ19" s="129"/>
      <c r="AR19" s="129"/>
      <c r="AS19" s="977"/>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981"/>
      <c r="B20" s="980"/>
      <c r="C20" s="129"/>
      <c r="D20" s="129"/>
      <c r="E20" s="129"/>
      <c r="F20" s="129"/>
      <c r="G20" s="129"/>
      <c r="H20" s="129"/>
      <c r="I20" s="129"/>
      <c r="J20" s="129"/>
      <c r="K20" s="129"/>
      <c r="L20" s="129"/>
      <c r="M20" s="129"/>
      <c r="N20" s="129"/>
      <c r="O20" s="129"/>
      <c r="P20" s="129"/>
      <c r="Q20" s="129"/>
      <c r="R20" s="129"/>
      <c r="S20" s="129"/>
      <c r="T20" s="129"/>
      <c r="U20" s="129"/>
      <c r="V20" s="129"/>
      <c r="W20" s="129"/>
      <c r="X20" s="129"/>
      <c r="Y20" s="263"/>
      <c r="Z20" s="129"/>
      <c r="AA20" s="129"/>
      <c r="AB20" s="129"/>
      <c r="AC20" s="129"/>
      <c r="AD20" s="129"/>
      <c r="AE20" s="129"/>
      <c r="AF20" s="129"/>
      <c r="AG20" s="129"/>
      <c r="AH20" s="129"/>
      <c r="AI20" s="129"/>
      <c r="AJ20" s="129"/>
      <c r="AK20" s="129"/>
      <c r="AL20" s="129"/>
      <c r="AM20" s="129"/>
      <c r="AN20" s="129"/>
      <c r="AO20" s="129"/>
      <c r="AP20" s="129"/>
      <c r="AQ20" s="129"/>
      <c r="AR20" s="129"/>
      <c r="AS20" s="977"/>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981" t="s">
        <v>1239</v>
      </c>
      <c r="B21" s="980"/>
      <c r="C21" s="129"/>
      <c r="D21" s="129"/>
      <c r="E21" s="129"/>
      <c r="F21" s="129"/>
      <c r="G21" s="129"/>
      <c r="H21" s="129"/>
      <c r="I21" s="129"/>
      <c r="J21" s="129"/>
      <c r="K21" s="129"/>
      <c r="L21" s="129"/>
      <c r="M21" s="129"/>
      <c r="N21" s="129"/>
      <c r="O21" s="129"/>
      <c r="P21" s="129"/>
      <c r="Q21" s="129"/>
      <c r="R21" s="129"/>
      <c r="S21" s="129"/>
      <c r="T21" s="2619"/>
      <c r="U21" s="1968"/>
      <c r="V21" s="1968"/>
      <c r="W21" s="1968"/>
      <c r="X21" s="1968"/>
      <c r="Y21" s="1968"/>
      <c r="Z21" s="1968"/>
      <c r="AA21" s="1968"/>
      <c r="AB21" s="1968"/>
      <c r="AC21" s="1968"/>
      <c r="AD21" s="1968"/>
      <c r="AE21" s="1968"/>
      <c r="AF21" s="1968"/>
      <c r="AG21" s="129"/>
      <c r="AH21" s="129"/>
      <c r="AI21" s="129"/>
      <c r="AJ21" s="129"/>
      <c r="AK21" s="129"/>
      <c r="AL21" s="129"/>
      <c r="AM21" s="129"/>
      <c r="AN21" s="129"/>
      <c r="AO21" s="129"/>
      <c r="AP21" s="129"/>
      <c r="AQ21" s="129"/>
      <c r="AR21" s="129"/>
      <c r="AS21" s="977"/>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981"/>
      <c r="B22" s="980"/>
      <c r="C22" s="129"/>
      <c r="D22" s="129"/>
      <c r="E22" s="129"/>
      <c r="F22" s="129"/>
      <c r="G22" s="129"/>
      <c r="H22" s="129"/>
      <c r="I22" s="129"/>
      <c r="J22" s="129"/>
      <c r="K22" s="129"/>
      <c r="L22" s="129"/>
      <c r="M22" s="129"/>
      <c r="N22" s="129"/>
      <c r="O22" s="129"/>
      <c r="P22" s="129"/>
      <c r="Q22" s="129"/>
      <c r="R22" s="129"/>
      <c r="S22" s="129"/>
      <c r="T22" s="129"/>
      <c r="U22" s="129"/>
      <c r="V22" s="129"/>
      <c r="W22" s="129"/>
      <c r="X22" s="129"/>
      <c r="Y22" s="263"/>
      <c r="Z22" s="129"/>
      <c r="AA22" s="129"/>
      <c r="AB22" s="129"/>
      <c r="AC22" s="129"/>
      <c r="AD22" s="129"/>
      <c r="AE22" s="129"/>
      <c r="AF22" s="129"/>
      <c r="AG22" s="129"/>
      <c r="AH22" s="129"/>
      <c r="AI22" s="129"/>
      <c r="AJ22" s="129"/>
      <c r="AK22" s="129"/>
      <c r="AL22" s="129"/>
      <c r="AM22" s="129"/>
      <c r="AN22" s="129"/>
      <c r="AO22" s="129"/>
      <c r="AP22" s="129"/>
      <c r="AQ22" s="129"/>
      <c r="AR22" s="129"/>
      <c r="AS22" s="977"/>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981" t="s">
        <v>1240</v>
      </c>
      <c r="B23" s="980"/>
      <c r="C23" s="129"/>
      <c r="D23" s="129"/>
      <c r="E23" s="129"/>
      <c r="F23" s="129"/>
      <c r="G23" s="129"/>
      <c r="H23" s="129"/>
      <c r="I23" s="129"/>
      <c r="J23" s="129"/>
      <c r="K23" s="129"/>
      <c r="L23" s="2619"/>
      <c r="M23" s="1350"/>
      <c r="N23" s="1350"/>
      <c r="O23" s="1350"/>
      <c r="P23" s="1350"/>
      <c r="Q23" s="1350"/>
      <c r="R23" s="1350"/>
      <c r="S23" s="1350"/>
      <c r="T23" s="1350"/>
      <c r="U23" s="1350"/>
      <c r="V23" s="1350"/>
      <c r="W23" s="1350"/>
      <c r="X23" s="129"/>
      <c r="Y23" s="263"/>
      <c r="Z23" s="129"/>
      <c r="AA23" s="129"/>
      <c r="AB23" s="129"/>
      <c r="AC23" s="129"/>
      <c r="AD23" s="129"/>
      <c r="AE23" s="129"/>
      <c r="AF23" s="129"/>
      <c r="AG23" s="129"/>
      <c r="AH23" s="129"/>
      <c r="AI23" s="129"/>
      <c r="AJ23" s="129"/>
      <c r="AK23" s="129"/>
      <c r="AL23" s="129"/>
      <c r="AM23" s="129"/>
      <c r="AN23" s="129"/>
      <c r="AO23" s="129"/>
      <c r="AP23" s="129"/>
      <c r="AQ23" s="129"/>
      <c r="AR23" s="129"/>
      <c r="AS23" s="977"/>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976"/>
      <c r="B24" s="271"/>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977"/>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981" t="s">
        <v>1241</v>
      </c>
      <c r="B25" s="980"/>
      <c r="C25" s="129"/>
      <c r="D25" s="129"/>
      <c r="E25" s="129"/>
      <c r="F25" s="129"/>
      <c r="G25" s="129"/>
      <c r="H25" s="129"/>
      <c r="I25" s="129"/>
      <c r="J25" s="129"/>
      <c r="K25" s="129"/>
      <c r="L25" s="129"/>
      <c r="M25" s="2619"/>
      <c r="N25" s="1968"/>
      <c r="O25" s="1968"/>
      <c r="P25" s="1968"/>
      <c r="Q25" s="1968"/>
      <c r="R25" s="1968"/>
      <c r="S25" s="1968"/>
      <c r="T25" s="1968"/>
      <c r="U25" s="1968"/>
      <c r="V25" s="1968"/>
      <c r="W25" s="1968"/>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977"/>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976"/>
      <c r="B26" s="271"/>
      <c r="C26" s="129"/>
      <c r="D26" s="129"/>
      <c r="E26" s="129"/>
      <c r="F26" s="129"/>
      <c r="G26" s="129"/>
      <c r="H26" s="129"/>
      <c r="I26" s="129"/>
      <c r="J26" s="129"/>
      <c r="K26" s="129"/>
      <c r="L26" s="129"/>
      <c r="M26" s="2619"/>
      <c r="N26" s="1968"/>
      <c r="O26" s="1968"/>
      <c r="P26" s="1968"/>
      <c r="Q26" s="1968"/>
      <c r="R26" s="1968"/>
      <c r="S26" s="1968"/>
      <c r="T26" s="1968"/>
      <c r="U26" s="1968"/>
      <c r="V26" s="1968"/>
      <c r="W26" s="1968"/>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977"/>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976"/>
      <c r="B27" s="271"/>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977"/>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981" t="s">
        <v>4</v>
      </c>
      <c r="B28" s="980"/>
      <c r="C28" s="129"/>
      <c r="D28" s="2619"/>
      <c r="E28" s="1968"/>
      <c r="F28" s="1968"/>
      <c r="G28" s="1968"/>
      <c r="H28" s="1968"/>
      <c r="I28" s="1968"/>
      <c r="J28" s="1968"/>
      <c r="K28" s="1968"/>
      <c r="L28" s="81"/>
      <c r="M28" s="81"/>
      <c r="N28" s="81" t="s">
        <v>1242</v>
      </c>
      <c r="O28" s="129"/>
      <c r="P28" s="2619"/>
      <c r="Q28" s="1968"/>
      <c r="R28" s="1968"/>
      <c r="S28" s="1968"/>
      <c r="T28" s="1968"/>
      <c r="U28" s="1968"/>
      <c r="V28" s="1968"/>
      <c r="W28" s="1968"/>
      <c r="X28" s="129"/>
      <c r="Y28" s="263" t="s">
        <v>1243</v>
      </c>
      <c r="Z28" s="129"/>
      <c r="AA28" s="129"/>
      <c r="AB28" s="2619"/>
      <c r="AC28" s="1968"/>
      <c r="AD28" s="1968"/>
      <c r="AE28" s="1968"/>
      <c r="AF28" s="1968"/>
      <c r="AG28" s="1968"/>
      <c r="AH28" s="1968"/>
      <c r="AI28" s="1968"/>
      <c r="AJ28" s="1968"/>
      <c r="AK28" s="1968"/>
      <c r="AL28" s="1968"/>
      <c r="AM28" s="1968"/>
      <c r="AN28" s="129"/>
      <c r="AO28" s="129"/>
      <c r="AP28" s="129"/>
      <c r="AQ28" s="129"/>
      <c r="AR28" s="129"/>
      <c r="AS28" s="977"/>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982"/>
      <c r="B29" s="452"/>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983"/>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984"/>
      <c r="B30" s="985"/>
      <c r="C30" s="985"/>
      <c r="D30" s="985"/>
      <c r="E30" s="985"/>
      <c r="F30" s="985"/>
      <c r="G30" s="985"/>
      <c r="H30" s="985"/>
      <c r="I30" s="985"/>
      <c r="J30" s="985"/>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c r="AO30" s="985"/>
      <c r="AP30" s="985"/>
      <c r="AQ30" s="985"/>
      <c r="AR30" s="985"/>
      <c r="AS30" s="987"/>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620" t="s">
        <v>1244</v>
      </c>
      <c r="B31" s="2621"/>
      <c r="C31" s="2636" t="s">
        <v>1245</v>
      </c>
      <c r="D31" s="2637"/>
      <c r="E31" s="2637"/>
      <c r="F31" s="2637"/>
      <c r="G31" s="2638"/>
      <c r="H31" s="2636" t="s">
        <v>388</v>
      </c>
      <c r="I31" s="2637"/>
      <c r="J31" s="2637"/>
      <c r="K31" s="2637"/>
      <c r="L31" s="2637"/>
      <c r="M31" s="2637"/>
      <c r="N31" s="2637"/>
      <c r="O31" s="2637"/>
      <c r="P31" s="2637"/>
      <c r="Q31" s="2637"/>
      <c r="R31" s="2638"/>
      <c r="S31" s="2636" t="s">
        <v>1246</v>
      </c>
      <c r="T31" s="2637"/>
      <c r="U31" s="2637"/>
      <c r="V31" s="2637"/>
      <c r="W31" s="2637"/>
      <c r="X31" s="2637"/>
      <c r="Y31" s="2637"/>
      <c r="Z31" s="2637"/>
      <c r="AA31" s="2637"/>
      <c r="AB31" s="2637"/>
      <c r="AC31" s="2638"/>
      <c r="AD31" s="2636" t="s">
        <v>1247</v>
      </c>
      <c r="AE31" s="2637"/>
      <c r="AF31" s="2637"/>
      <c r="AG31" s="2637"/>
      <c r="AH31" s="2637"/>
      <c r="AI31" s="2638"/>
      <c r="AJ31" s="2636" t="s">
        <v>1248</v>
      </c>
      <c r="AK31" s="2637"/>
      <c r="AL31" s="2637"/>
      <c r="AM31" s="2637"/>
      <c r="AN31" s="2637"/>
      <c r="AO31" s="2637"/>
      <c r="AP31" s="2637"/>
      <c r="AQ31" s="2638"/>
      <c r="AR31" s="985"/>
      <c r="AS31" s="987"/>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622">
        <v>1</v>
      </c>
      <c r="B32" s="2037"/>
      <c r="C32" s="2642"/>
      <c r="D32" s="2643"/>
      <c r="E32" s="2643"/>
      <c r="F32" s="2643"/>
      <c r="G32" s="2643"/>
      <c r="H32" s="2639"/>
      <c r="I32" s="2640"/>
      <c r="J32" s="2640"/>
      <c r="K32" s="2640"/>
      <c r="L32" s="2640"/>
      <c r="M32" s="2640"/>
      <c r="N32" s="2640"/>
      <c r="O32" s="2640"/>
      <c r="P32" s="2640"/>
      <c r="Q32" s="2640"/>
      <c r="R32" s="2641"/>
      <c r="S32" s="2639"/>
      <c r="T32" s="2640"/>
      <c r="U32" s="2640"/>
      <c r="V32" s="2640"/>
      <c r="W32" s="2640"/>
      <c r="X32" s="2640"/>
      <c r="Y32" s="2640"/>
      <c r="Z32" s="2640"/>
      <c r="AA32" s="2640"/>
      <c r="AB32" s="2640"/>
      <c r="AC32" s="2641"/>
      <c r="AD32" s="2639"/>
      <c r="AE32" s="2640"/>
      <c r="AF32" s="2640"/>
      <c r="AG32" s="2640"/>
      <c r="AH32" s="2640"/>
      <c r="AI32" s="2641"/>
      <c r="AJ32" s="2639"/>
      <c r="AK32" s="2640"/>
      <c r="AL32" s="2640"/>
      <c r="AM32" s="2640"/>
      <c r="AN32" s="2640"/>
      <c r="AO32" s="2640"/>
      <c r="AP32" s="2640"/>
      <c r="AQ32" s="2641"/>
      <c r="AR32" s="985"/>
      <c r="AS32" s="987"/>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622">
        <v>2</v>
      </c>
      <c r="B33" s="2037"/>
      <c r="C33" s="2642"/>
      <c r="D33" s="2643"/>
      <c r="E33" s="2643"/>
      <c r="F33" s="2643"/>
      <c r="G33" s="2643"/>
      <c r="H33" s="2639"/>
      <c r="I33" s="2640"/>
      <c r="J33" s="2640"/>
      <c r="K33" s="2640"/>
      <c r="L33" s="2640"/>
      <c r="M33" s="2640"/>
      <c r="N33" s="2640"/>
      <c r="O33" s="2640"/>
      <c r="P33" s="2640"/>
      <c r="Q33" s="2640"/>
      <c r="R33" s="2641"/>
      <c r="S33" s="2639"/>
      <c r="T33" s="2640"/>
      <c r="U33" s="2640"/>
      <c r="V33" s="2640"/>
      <c r="W33" s="2640"/>
      <c r="X33" s="2640"/>
      <c r="Y33" s="2640"/>
      <c r="Z33" s="2640"/>
      <c r="AA33" s="2640"/>
      <c r="AB33" s="2640"/>
      <c r="AC33" s="2641"/>
      <c r="AD33" s="2639"/>
      <c r="AE33" s="2640"/>
      <c r="AF33" s="2640"/>
      <c r="AG33" s="2640"/>
      <c r="AH33" s="2640"/>
      <c r="AI33" s="2641"/>
      <c r="AJ33" s="2639"/>
      <c r="AK33" s="2640"/>
      <c r="AL33" s="2640"/>
      <c r="AM33" s="2640"/>
      <c r="AN33" s="2640"/>
      <c r="AO33" s="2640"/>
      <c r="AP33" s="2640"/>
      <c r="AQ33" s="2641"/>
      <c r="AR33" s="970"/>
      <c r="AS33" s="988"/>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622">
        <v>3</v>
      </c>
      <c r="B34" s="2037"/>
      <c r="C34" s="2642"/>
      <c r="D34" s="2643"/>
      <c r="E34" s="2643"/>
      <c r="F34" s="2643"/>
      <c r="G34" s="2643"/>
      <c r="H34" s="2639"/>
      <c r="I34" s="2640"/>
      <c r="J34" s="2640"/>
      <c r="K34" s="2640"/>
      <c r="L34" s="2640"/>
      <c r="M34" s="2640"/>
      <c r="N34" s="2640"/>
      <c r="O34" s="2640"/>
      <c r="P34" s="2640"/>
      <c r="Q34" s="2640"/>
      <c r="R34" s="2641"/>
      <c r="S34" s="2639"/>
      <c r="T34" s="2640"/>
      <c r="U34" s="2640"/>
      <c r="V34" s="2640"/>
      <c r="W34" s="2640"/>
      <c r="X34" s="2640"/>
      <c r="Y34" s="2640"/>
      <c r="Z34" s="2640"/>
      <c r="AA34" s="2640"/>
      <c r="AB34" s="2640"/>
      <c r="AC34" s="2641"/>
      <c r="AD34" s="2639"/>
      <c r="AE34" s="2640"/>
      <c r="AF34" s="2640"/>
      <c r="AG34" s="2640"/>
      <c r="AH34" s="2640"/>
      <c r="AI34" s="2641"/>
      <c r="AJ34" s="2639"/>
      <c r="AK34" s="2640"/>
      <c r="AL34" s="2640"/>
      <c r="AM34" s="2640"/>
      <c r="AN34" s="2640"/>
      <c r="AO34" s="2640"/>
      <c r="AP34" s="2640"/>
      <c r="AQ34" s="2641"/>
      <c r="AR34" s="970"/>
      <c r="AS34" s="98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622">
        <v>4</v>
      </c>
      <c r="B35" s="2037"/>
      <c r="C35" s="2642"/>
      <c r="D35" s="2643"/>
      <c r="E35" s="2643"/>
      <c r="F35" s="2643"/>
      <c r="G35" s="2643"/>
      <c r="H35" s="2639"/>
      <c r="I35" s="2640"/>
      <c r="J35" s="2640"/>
      <c r="K35" s="2640"/>
      <c r="L35" s="2640"/>
      <c r="M35" s="2640"/>
      <c r="N35" s="2640"/>
      <c r="O35" s="2640"/>
      <c r="P35" s="2640"/>
      <c r="Q35" s="2640"/>
      <c r="R35" s="2641"/>
      <c r="S35" s="2639"/>
      <c r="T35" s="2640"/>
      <c r="U35" s="2640"/>
      <c r="V35" s="2640"/>
      <c r="W35" s="2640"/>
      <c r="X35" s="2640"/>
      <c r="Y35" s="2640"/>
      <c r="Z35" s="2640"/>
      <c r="AA35" s="2640"/>
      <c r="AB35" s="2640"/>
      <c r="AC35" s="2641"/>
      <c r="AD35" s="2639"/>
      <c r="AE35" s="2640"/>
      <c r="AF35" s="2640"/>
      <c r="AG35" s="2640"/>
      <c r="AH35" s="2640"/>
      <c r="AI35" s="2641"/>
      <c r="AJ35" s="2639"/>
      <c r="AK35" s="2640"/>
      <c r="AL35" s="2640"/>
      <c r="AM35" s="2640"/>
      <c r="AN35" s="2640"/>
      <c r="AO35" s="2640"/>
      <c r="AP35" s="2640"/>
      <c r="AQ35" s="2641"/>
      <c r="AR35" s="970"/>
      <c r="AS35" s="988"/>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622">
        <v>5</v>
      </c>
      <c r="B36" s="2037"/>
      <c r="C36" s="2642"/>
      <c r="D36" s="2643"/>
      <c r="E36" s="2643"/>
      <c r="F36" s="2643"/>
      <c r="G36" s="2643"/>
      <c r="H36" s="2639"/>
      <c r="I36" s="2640"/>
      <c r="J36" s="2640"/>
      <c r="K36" s="2640"/>
      <c r="L36" s="2640"/>
      <c r="M36" s="2640"/>
      <c r="N36" s="2640"/>
      <c r="O36" s="2640"/>
      <c r="P36" s="2640"/>
      <c r="Q36" s="2640"/>
      <c r="R36" s="2641"/>
      <c r="S36" s="2639"/>
      <c r="T36" s="2640"/>
      <c r="U36" s="2640"/>
      <c r="V36" s="2640"/>
      <c r="W36" s="2640"/>
      <c r="X36" s="2640"/>
      <c r="Y36" s="2640"/>
      <c r="Z36" s="2640"/>
      <c r="AA36" s="2640"/>
      <c r="AB36" s="2640"/>
      <c r="AC36" s="2641"/>
      <c r="AD36" s="2639"/>
      <c r="AE36" s="2640"/>
      <c r="AF36" s="2640"/>
      <c r="AG36" s="2640"/>
      <c r="AH36" s="2640"/>
      <c r="AI36" s="2641"/>
      <c r="AJ36" s="2639"/>
      <c r="AK36" s="2640"/>
      <c r="AL36" s="2640"/>
      <c r="AM36" s="2640"/>
      <c r="AN36" s="2640"/>
      <c r="AO36" s="2640"/>
      <c r="AP36" s="2640"/>
      <c r="AQ36" s="2641"/>
      <c r="AR36" s="970"/>
      <c r="AS36" s="988"/>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622">
        <v>6</v>
      </c>
      <c r="B37" s="2037"/>
      <c r="C37" s="2642"/>
      <c r="D37" s="2643"/>
      <c r="E37" s="2643"/>
      <c r="F37" s="2643"/>
      <c r="G37" s="2643"/>
      <c r="H37" s="2639"/>
      <c r="I37" s="2640"/>
      <c r="J37" s="2640"/>
      <c r="K37" s="2640"/>
      <c r="L37" s="2640"/>
      <c r="M37" s="2640"/>
      <c r="N37" s="2640"/>
      <c r="O37" s="2640"/>
      <c r="P37" s="2640"/>
      <c r="Q37" s="2640"/>
      <c r="R37" s="2641"/>
      <c r="S37" s="2639"/>
      <c r="T37" s="2640"/>
      <c r="U37" s="2640"/>
      <c r="V37" s="2640"/>
      <c r="W37" s="2640"/>
      <c r="X37" s="2640"/>
      <c r="Y37" s="2640"/>
      <c r="Z37" s="2640"/>
      <c r="AA37" s="2640"/>
      <c r="AB37" s="2640"/>
      <c r="AC37" s="2641"/>
      <c r="AD37" s="2639"/>
      <c r="AE37" s="2640"/>
      <c r="AF37" s="2640"/>
      <c r="AG37" s="2640"/>
      <c r="AH37" s="2640"/>
      <c r="AI37" s="2641"/>
      <c r="AJ37" s="2639"/>
      <c r="AK37" s="2640"/>
      <c r="AL37" s="2640"/>
      <c r="AM37" s="2640"/>
      <c r="AN37" s="2640"/>
      <c r="AO37" s="2640"/>
      <c r="AP37" s="2640"/>
      <c r="AQ37" s="2641"/>
      <c r="AR37" s="970"/>
      <c r="AS37" s="988"/>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622">
        <v>7</v>
      </c>
      <c r="B38" s="2037"/>
      <c r="C38" s="2642"/>
      <c r="D38" s="2643"/>
      <c r="E38" s="2643"/>
      <c r="F38" s="2643"/>
      <c r="G38" s="2643"/>
      <c r="H38" s="2639"/>
      <c r="I38" s="2640"/>
      <c r="J38" s="2640"/>
      <c r="K38" s="2640"/>
      <c r="L38" s="2640"/>
      <c r="M38" s="2640"/>
      <c r="N38" s="2640"/>
      <c r="O38" s="2640"/>
      <c r="P38" s="2640"/>
      <c r="Q38" s="2640"/>
      <c r="R38" s="2641"/>
      <c r="S38" s="2639"/>
      <c r="T38" s="2640"/>
      <c r="U38" s="2640"/>
      <c r="V38" s="2640"/>
      <c r="W38" s="2640"/>
      <c r="X38" s="2640"/>
      <c r="Y38" s="2640"/>
      <c r="Z38" s="2640"/>
      <c r="AA38" s="2640"/>
      <c r="AB38" s="2640"/>
      <c r="AC38" s="2641"/>
      <c r="AD38" s="2639"/>
      <c r="AE38" s="2640"/>
      <c r="AF38" s="2640"/>
      <c r="AG38" s="2640"/>
      <c r="AH38" s="2640"/>
      <c r="AI38" s="2641"/>
      <c r="AJ38" s="2639"/>
      <c r="AK38" s="2640"/>
      <c r="AL38" s="2640"/>
      <c r="AM38" s="2640"/>
      <c r="AN38" s="2640"/>
      <c r="AO38" s="2640"/>
      <c r="AP38" s="2640"/>
      <c r="AQ38" s="2641"/>
      <c r="AR38" s="970"/>
      <c r="AS38" s="988"/>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622">
        <v>8</v>
      </c>
      <c r="B39" s="2037"/>
      <c r="C39" s="2642"/>
      <c r="D39" s="2643"/>
      <c r="E39" s="2643"/>
      <c r="F39" s="2643"/>
      <c r="G39" s="2643"/>
      <c r="H39" s="2639"/>
      <c r="I39" s="2640"/>
      <c r="J39" s="2640"/>
      <c r="K39" s="2640"/>
      <c r="L39" s="2640"/>
      <c r="M39" s="2640"/>
      <c r="N39" s="2640"/>
      <c r="O39" s="2640"/>
      <c r="P39" s="2640"/>
      <c r="Q39" s="2640"/>
      <c r="R39" s="2641"/>
      <c r="S39" s="2639"/>
      <c r="T39" s="2640"/>
      <c r="U39" s="2640"/>
      <c r="V39" s="2640"/>
      <c r="W39" s="2640"/>
      <c r="X39" s="2640"/>
      <c r="Y39" s="2640"/>
      <c r="Z39" s="2640"/>
      <c r="AA39" s="2640"/>
      <c r="AB39" s="2640"/>
      <c r="AC39" s="2641"/>
      <c r="AD39" s="2639"/>
      <c r="AE39" s="2640"/>
      <c r="AF39" s="2640"/>
      <c r="AG39" s="2640"/>
      <c r="AH39" s="2640"/>
      <c r="AI39" s="2641"/>
      <c r="AJ39" s="2639"/>
      <c r="AK39" s="2640"/>
      <c r="AL39" s="2640"/>
      <c r="AM39" s="2640"/>
      <c r="AN39" s="2640"/>
      <c r="AO39" s="2640"/>
      <c r="AP39" s="2640"/>
      <c r="AQ39" s="2641"/>
      <c r="AR39" s="970"/>
      <c r="AS39" s="988"/>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622">
        <v>9</v>
      </c>
      <c r="B40" s="2037"/>
      <c r="C40" s="2642"/>
      <c r="D40" s="2643"/>
      <c r="E40" s="2643"/>
      <c r="F40" s="2643"/>
      <c r="G40" s="2643"/>
      <c r="H40" s="2639"/>
      <c r="I40" s="2640"/>
      <c r="J40" s="2640"/>
      <c r="K40" s="2640"/>
      <c r="L40" s="2640"/>
      <c r="M40" s="2640"/>
      <c r="N40" s="2640"/>
      <c r="O40" s="2640"/>
      <c r="P40" s="2640"/>
      <c r="Q40" s="2640"/>
      <c r="R40" s="2641"/>
      <c r="S40" s="2639"/>
      <c r="T40" s="2640"/>
      <c r="U40" s="2640"/>
      <c r="V40" s="2640"/>
      <c r="W40" s="2640"/>
      <c r="X40" s="2640"/>
      <c r="Y40" s="2640"/>
      <c r="Z40" s="2640"/>
      <c r="AA40" s="2640"/>
      <c r="AB40" s="2640"/>
      <c r="AC40" s="2641"/>
      <c r="AD40" s="2639"/>
      <c r="AE40" s="2640"/>
      <c r="AF40" s="2640"/>
      <c r="AG40" s="2640"/>
      <c r="AH40" s="2640"/>
      <c r="AI40" s="2641"/>
      <c r="AJ40" s="2639"/>
      <c r="AK40" s="2640"/>
      <c r="AL40" s="2640"/>
      <c r="AM40" s="2640"/>
      <c r="AN40" s="2640"/>
      <c r="AO40" s="2640"/>
      <c r="AP40" s="2640"/>
      <c r="AQ40" s="2641"/>
      <c r="AR40" s="970"/>
      <c r="AS40" s="988"/>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622">
        <v>10</v>
      </c>
      <c r="B41" s="2037"/>
      <c r="C41" s="2642"/>
      <c r="D41" s="2643"/>
      <c r="E41" s="2643"/>
      <c r="F41" s="2643"/>
      <c r="G41" s="2643"/>
      <c r="H41" s="2639"/>
      <c r="I41" s="2640"/>
      <c r="J41" s="2640"/>
      <c r="K41" s="2640"/>
      <c r="L41" s="2640"/>
      <c r="M41" s="2640"/>
      <c r="N41" s="2640"/>
      <c r="O41" s="2640"/>
      <c r="P41" s="2640"/>
      <c r="Q41" s="2640"/>
      <c r="R41" s="2641"/>
      <c r="S41" s="2639"/>
      <c r="T41" s="2640"/>
      <c r="U41" s="2640"/>
      <c r="V41" s="2640"/>
      <c r="W41" s="2640"/>
      <c r="X41" s="2640"/>
      <c r="Y41" s="2640"/>
      <c r="Z41" s="2640"/>
      <c r="AA41" s="2640"/>
      <c r="AB41" s="2640"/>
      <c r="AC41" s="2641"/>
      <c r="AD41" s="2639"/>
      <c r="AE41" s="2640"/>
      <c r="AF41" s="2640"/>
      <c r="AG41" s="2640"/>
      <c r="AH41" s="2640"/>
      <c r="AI41" s="2641"/>
      <c r="AJ41" s="2639"/>
      <c r="AK41" s="2640"/>
      <c r="AL41" s="2640"/>
      <c r="AM41" s="2640"/>
      <c r="AN41" s="2640"/>
      <c r="AO41" s="2640"/>
      <c r="AP41" s="2640"/>
      <c r="AQ41" s="2641"/>
      <c r="AR41" s="970"/>
      <c r="AS41" s="988"/>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647"/>
      <c r="B42" s="2081"/>
      <c r="C42" s="2642"/>
      <c r="D42" s="2643"/>
      <c r="E42" s="2643"/>
      <c r="F42" s="2643"/>
      <c r="G42" s="2643"/>
      <c r="H42" s="2639"/>
      <c r="I42" s="2640"/>
      <c r="J42" s="2640"/>
      <c r="K42" s="2640"/>
      <c r="L42" s="2640"/>
      <c r="M42" s="2640"/>
      <c r="N42" s="2640"/>
      <c r="O42" s="2640"/>
      <c r="P42" s="2640"/>
      <c r="Q42" s="2640"/>
      <c r="R42" s="2641"/>
      <c r="S42" s="2639"/>
      <c r="T42" s="2640"/>
      <c r="U42" s="2640"/>
      <c r="V42" s="2640"/>
      <c r="W42" s="2640"/>
      <c r="X42" s="2640"/>
      <c r="Y42" s="2640"/>
      <c r="Z42" s="2640"/>
      <c r="AA42" s="2640"/>
      <c r="AB42" s="2640"/>
      <c r="AC42" s="2641"/>
      <c r="AD42" s="2639"/>
      <c r="AE42" s="2640"/>
      <c r="AF42" s="2640"/>
      <c r="AG42" s="2640"/>
      <c r="AH42" s="2640"/>
      <c r="AI42" s="2641"/>
      <c r="AJ42" s="2639"/>
      <c r="AK42" s="2640"/>
      <c r="AL42" s="2640"/>
      <c r="AM42" s="2640"/>
      <c r="AN42" s="2640"/>
      <c r="AO42" s="2640"/>
      <c r="AP42" s="2640"/>
      <c r="AQ42" s="2641"/>
      <c r="AR42" s="970"/>
      <c r="AS42" s="988"/>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647"/>
      <c r="B43" s="2081"/>
      <c r="C43" s="2642"/>
      <c r="D43" s="2643"/>
      <c r="E43" s="2643"/>
      <c r="F43" s="2643"/>
      <c r="G43" s="2643"/>
      <c r="H43" s="2639"/>
      <c r="I43" s="2640"/>
      <c r="J43" s="2640"/>
      <c r="K43" s="2640"/>
      <c r="L43" s="2640"/>
      <c r="M43" s="2640"/>
      <c r="N43" s="2640"/>
      <c r="O43" s="2640"/>
      <c r="P43" s="2640"/>
      <c r="Q43" s="2640"/>
      <c r="R43" s="2641"/>
      <c r="S43" s="2639"/>
      <c r="T43" s="2640"/>
      <c r="U43" s="2640"/>
      <c r="V43" s="2640"/>
      <c r="W43" s="2640"/>
      <c r="X43" s="2640"/>
      <c r="Y43" s="2640"/>
      <c r="Z43" s="2640"/>
      <c r="AA43" s="2640"/>
      <c r="AB43" s="2640"/>
      <c r="AC43" s="2641"/>
      <c r="AD43" s="2639"/>
      <c r="AE43" s="2640"/>
      <c r="AF43" s="2640"/>
      <c r="AG43" s="2640"/>
      <c r="AH43" s="2640"/>
      <c r="AI43" s="2641"/>
      <c r="AJ43" s="2639"/>
      <c r="AK43" s="2640"/>
      <c r="AL43" s="2640"/>
      <c r="AM43" s="2640"/>
      <c r="AN43" s="2640"/>
      <c r="AO43" s="2640"/>
      <c r="AP43" s="2640"/>
      <c r="AQ43" s="2641"/>
      <c r="AR43" s="970"/>
      <c r="AS43" s="98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647"/>
      <c r="B44" s="2081"/>
      <c r="C44" s="2642"/>
      <c r="D44" s="2643"/>
      <c r="E44" s="2643"/>
      <c r="F44" s="2643"/>
      <c r="G44" s="2643"/>
      <c r="H44" s="2639"/>
      <c r="I44" s="2640"/>
      <c r="J44" s="2640"/>
      <c r="K44" s="2640"/>
      <c r="L44" s="2640"/>
      <c r="M44" s="2640"/>
      <c r="N44" s="2640"/>
      <c r="O44" s="2640"/>
      <c r="P44" s="2640"/>
      <c r="Q44" s="2640"/>
      <c r="R44" s="2641"/>
      <c r="S44" s="2639"/>
      <c r="T44" s="2640"/>
      <c r="U44" s="2640"/>
      <c r="V44" s="2640"/>
      <c r="W44" s="2640"/>
      <c r="X44" s="2640"/>
      <c r="Y44" s="2640"/>
      <c r="Z44" s="2640"/>
      <c r="AA44" s="2640"/>
      <c r="AB44" s="2640"/>
      <c r="AC44" s="2641"/>
      <c r="AD44" s="2639"/>
      <c r="AE44" s="2640"/>
      <c r="AF44" s="2640"/>
      <c r="AG44" s="2640"/>
      <c r="AH44" s="2640"/>
      <c r="AI44" s="2641"/>
      <c r="AJ44" s="2639"/>
      <c r="AK44" s="2640"/>
      <c r="AL44" s="2640"/>
      <c r="AM44" s="2640"/>
      <c r="AN44" s="2640"/>
      <c r="AO44" s="2640"/>
      <c r="AP44" s="2640"/>
      <c r="AQ44" s="2641"/>
      <c r="AR44" s="969"/>
      <c r="AS44" s="989"/>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647"/>
      <c r="B45" s="2081"/>
      <c r="C45" s="2642"/>
      <c r="D45" s="2643"/>
      <c r="E45" s="2643"/>
      <c r="F45" s="2643"/>
      <c r="G45" s="2643"/>
      <c r="H45" s="2639"/>
      <c r="I45" s="2640"/>
      <c r="J45" s="2640"/>
      <c r="K45" s="2640"/>
      <c r="L45" s="2640"/>
      <c r="M45" s="2640"/>
      <c r="N45" s="2640"/>
      <c r="O45" s="2640"/>
      <c r="P45" s="2640"/>
      <c r="Q45" s="2640"/>
      <c r="R45" s="2641"/>
      <c r="S45" s="2639"/>
      <c r="T45" s="2640"/>
      <c r="U45" s="2640"/>
      <c r="V45" s="2640"/>
      <c r="W45" s="2640"/>
      <c r="X45" s="2640"/>
      <c r="Y45" s="2640"/>
      <c r="Z45" s="2640"/>
      <c r="AA45" s="2640"/>
      <c r="AB45" s="2640"/>
      <c r="AC45" s="2641"/>
      <c r="AD45" s="2639"/>
      <c r="AE45" s="2640"/>
      <c r="AF45" s="2640"/>
      <c r="AG45" s="2640"/>
      <c r="AH45" s="2640"/>
      <c r="AI45" s="2641"/>
      <c r="AJ45" s="2639"/>
      <c r="AK45" s="2640"/>
      <c r="AL45" s="2640"/>
      <c r="AM45" s="2640"/>
      <c r="AN45" s="2640"/>
      <c r="AO45" s="2640"/>
      <c r="AP45" s="2640"/>
      <c r="AQ45" s="2641"/>
      <c r="AR45" s="129"/>
      <c r="AS45" s="977"/>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647"/>
      <c r="B46" s="2081"/>
      <c r="C46" s="2642"/>
      <c r="D46" s="2643"/>
      <c r="E46" s="2643"/>
      <c r="F46" s="2643"/>
      <c r="G46" s="2643"/>
      <c r="H46" s="2639"/>
      <c r="I46" s="2640"/>
      <c r="J46" s="2640"/>
      <c r="K46" s="2640"/>
      <c r="L46" s="2640"/>
      <c r="M46" s="2640"/>
      <c r="N46" s="2640"/>
      <c r="O46" s="2640"/>
      <c r="P46" s="2640"/>
      <c r="Q46" s="2640"/>
      <c r="R46" s="2641"/>
      <c r="S46" s="2639"/>
      <c r="T46" s="2640"/>
      <c r="U46" s="2640"/>
      <c r="V46" s="2640"/>
      <c r="W46" s="2640"/>
      <c r="X46" s="2640"/>
      <c r="Y46" s="2640"/>
      <c r="Z46" s="2640"/>
      <c r="AA46" s="2640"/>
      <c r="AB46" s="2640"/>
      <c r="AC46" s="2641"/>
      <c r="AD46" s="2639"/>
      <c r="AE46" s="2640"/>
      <c r="AF46" s="2640"/>
      <c r="AG46" s="2640"/>
      <c r="AH46" s="2640"/>
      <c r="AI46" s="2641"/>
      <c r="AJ46" s="2639"/>
      <c r="AK46" s="2640"/>
      <c r="AL46" s="2640"/>
      <c r="AM46" s="2640"/>
      <c r="AN46" s="2640"/>
      <c r="AO46" s="2640"/>
      <c r="AP46" s="2640"/>
      <c r="AQ46" s="2641"/>
      <c r="AR46" s="129"/>
      <c r="AS46" s="977"/>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647"/>
      <c r="B47" s="2081"/>
      <c r="C47" s="2642"/>
      <c r="D47" s="2643"/>
      <c r="E47" s="2643"/>
      <c r="F47" s="2643"/>
      <c r="G47" s="2643"/>
      <c r="H47" s="2639"/>
      <c r="I47" s="2640"/>
      <c r="J47" s="2640"/>
      <c r="K47" s="2640"/>
      <c r="L47" s="2640"/>
      <c r="M47" s="2640"/>
      <c r="N47" s="2640"/>
      <c r="O47" s="2640"/>
      <c r="P47" s="2640"/>
      <c r="Q47" s="2640"/>
      <c r="R47" s="2641"/>
      <c r="S47" s="2639"/>
      <c r="T47" s="2640"/>
      <c r="U47" s="2640"/>
      <c r="V47" s="2640"/>
      <c r="W47" s="2640"/>
      <c r="X47" s="2640"/>
      <c r="Y47" s="2640"/>
      <c r="Z47" s="2640"/>
      <c r="AA47" s="2640"/>
      <c r="AB47" s="2640"/>
      <c r="AC47" s="2641"/>
      <c r="AD47" s="2639"/>
      <c r="AE47" s="2640"/>
      <c r="AF47" s="2640"/>
      <c r="AG47" s="2640"/>
      <c r="AH47" s="2640"/>
      <c r="AI47" s="2641"/>
      <c r="AJ47" s="2639"/>
      <c r="AK47" s="2640"/>
      <c r="AL47" s="2640"/>
      <c r="AM47" s="2640"/>
      <c r="AN47" s="2640"/>
      <c r="AO47" s="2640"/>
      <c r="AP47" s="2640"/>
      <c r="AQ47" s="2641"/>
      <c r="AR47" s="129"/>
      <c r="AS47" s="977"/>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647"/>
      <c r="B48" s="2081"/>
      <c r="C48" s="2642"/>
      <c r="D48" s="2643"/>
      <c r="E48" s="2643"/>
      <c r="F48" s="2643"/>
      <c r="G48" s="2643"/>
      <c r="H48" s="2639"/>
      <c r="I48" s="2640"/>
      <c r="J48" s="2640"/>
      <c r="K48" s="2640"/>
      <c r="L48" s="2640"/>
      <c r="M48" s="2640"/>
      <c r="N48" s="2640"/>
      <c r="O48" s="2640"/>
      <c r="P48" s="2640"/>
      <c r="Q48" s="2640"/>
      <c r="R48" s="2641"/>
      <c r="S48" s="2639"/>
      <c r="T48" s="2640"/>
      <c r="U48" s="2640"/>
      <c r="V48" s="2640"/>
      <c r="W48" s="2640"/>
      <c r="X48" s="2640"/>
      <c r="Y48" s="2640"/>
      <c r="Z48" s="2640"/>
      <c r="AA48" s="2640"/>
      <c r="AB48" s="2640"/>
      <c r="AC48" s="2641"/>
      <c r="AD48" s="2639"/>
      <c r="AE48" s="2640"/>
      <c r="AF48" s="2640"/>
      <c r="AG48" s="2640"/>
      <c r="AH48" s="2640"/>
      <c r="AI48" s="2641"/>
      <c r="AJ48" s="2639"/>
      <c r="AK48" s="2640"/>
      <c r="AL48" s="2640"/>
      <c r="AM48" s="2640"/>
      <c r="AN48" s="2640"/>
      <c r="AO48" s="2640"/>
      <c r="AP48" s="2640"/>
      <c r="AQ48" s="2641"/>
      <c r="AR48" s="129"/>
      <c r="AS48" s="977"/>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647"/>
      <c r="B49" s="2081"/>
      <c r="C49" s="2642"/>
      <c r="D49" s="2643"/>
      <c r="E49" s="2643"/>
      <c r="F49" s="2643"/>
      <c r="G49" s="2643"/>
      <c r="H49" s="2639"/>
      <c r="I49" s="2640"/>
      <c r="J49" s="2640"/>
      <c r="K49" s="2640"/>
      <c r="L49" s="2640"/>
      <c r="M49" s="2640"/>
      <c r="N49" s="2640"/>
      <c r="O49" s="2640"/>
      <c r="P49" s="2640"/>
      <c r="Q49" s="2640"/>
      <c r="R49" s="2641"/>
      <c r="S49" s="2639"/>
      <c r="T49" s="2640"/>
      <c r="U49" s="2640"/>
      <c r="V49" s="2640"/>
      <c r="W49" s="2640"/>
      <c r="X49" s="2640"/>
      <c r="Y49" s="2640"/>
      <c r="Z49" s="2640"/>
      <c r="AA49" s="2640"/>
      <c r="AB49" s="2640"/>
      <c r="AC49" s="2641"/>
      <c r="AD49" s="2639"/>
      <c r="AE49" s="2640"/>
      <c r="AF49" s="2640"/>
      <c r="AG49" s="2640"/>
      <c r="AH49" s="2640"/>
      <c r="AI49" s="2641"/>
      <c r="AJ49" s="2639"/>
      <c r="AK49" s="2640"/>
      <c r="AL49" s="2640"/>
      <c r="AM49" s="2640"/>
      <c r="AN49" s="2640"/>
      <c r="AO49" s="2640"/>
      <c r="AP49" s="2640"/>
      <c r="AQ49" s="2641"/>
      <c r="AR49" s="129"/>
      <c r="AS49" s="977"/>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976"/>
      <c r="B50" s="980"/>
      <c r="C50" s="129"/>
      <c r="D50" s="129"/>
      <c r="E50" s="129"/>
      <c r="F50" s="129"/>
      <c r="G50" s="129"/>
      <c r="H50" s="129"/>
      <c r="I50" s="129"/>
      <c r="J50" s="129"/>
      <c r="K50" s="129"/>
      <c r="L50" s="129"/>
      <c r="M50" s="129"/>
      <c r="N50" s="81"/>
      <c r="O50" s="129"/>
      <c r="P50" s="129"/>
      <c r="Q50" s="129"/>
      <c r="R50" s="129"/>
      <c r="S50" s="129"/>
      <c r="T50" s="129"/>
      <c r="U50" s="129"/>
      <c r="V50" s="129"/>
      <c r="W50" s="129"/>
      <c r="X50" s="129"/>
      <c r="Y50" s="129"/>
      <c r="Z50" s="129"/>
      <c r="AA50" s="129"/>
      <c r="AB50" s="990" t="s">
        <v>1249</v>
      </c>
      <c r="AC50" s="990"/>
      <c r="AD50" s="990"/>
      <c r="AE50" s="990"/>
      <c r="AF50" s="990"/>
      <c r="AG50" s="129"/>
      <c r="AH50" s="129"/>
      <c r="AI50" s="129"/>
      <c r="AJ50" s="129"/>
      <c r="AK50" s="2644">
        <f>SUM(AJ29:AJ49)</f>
        <v>0</v>
      </c>
      <c r="AL50" s="2645"/>
      <c r="AM50" s="2645"/>
      <c r="AN50" s="2645"/>
      <c r="AO50" s="2645"/>
      <c r="AP50" s="2645"/>
      <c r="AQ50" s="2646"/>
      <c r="AR50" s="129"/>
      <c r="AS50" s="977"/>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99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99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75" thickBot="1" x14ac:dyDescent="0.25">
      <c r="A52" s="993"/>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6"/>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75" thickTop="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algorithmName="SHA-512" hashValue="XAOGtSPQy+Rc06NpWw92WLHgcodSzZd29qA7UFXSY7PxZAD78UJ2rVLCU3vr/gBGcpvN4t6Z2jP57zMWAEB0yQ==" saltValue="DiQ+AUs4DqixqZNoKJa/E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7" right="0.7" top="0.75" bottom="0.75" header="0.3" footer="0.3"/>
  <pageSetup scale="69" orientation="portrait" r:id="rId2"/>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E24" sqref="E24"/>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664" t="s">
        <v>1250</v>
      </c>
      <c r="B1" s="2665"/>
      <c r="C1" s="2665"/>
      <c r="D1" s="2658" t="s">
        <v>1596</v>
      </c>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5"/>
    </row>
    <row r="2" spans="1:43" x14ac:dyDescent="0.2">
      <c r="A2" s="2666"/>
      <c r="B2" s="2458"/>
      <c r="C2" s="2458"/>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104"/>
    </row>
    <row r="3" spans="1:43" ht="13.5" thickBot="1" x14ac:dyDescent="0.25">
      <c r="A3" s="2666"/>
      <c r="B3" s="2458"/>
      <c r="C3" s="2458"/>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104"/>
    </row>
    <row r="4" spans="1:43" ht="15" customHeight="1" thickTop="1" x14ac:dyDescent="0.2">
      <c r="A4" s="2659" t="s">
        <v>1586</v>
      </c>
      <c r="B4" s="2660"/>
      <c r="C4" s="2660"/>
      <c r="D4" s="2660"/>
      <c r="E4" s="2660"/>
      <c r="F4" s="2660"/>
      <c r="G4" s="2660"/>
      <c r="H4" s="2660"/>
      <c r="I4" s="2660"/>
      <c r="J4" s="2660"/>
      <c r="K4" s="2660"/>
      <c r="L4" s="2660"/>
      <c r="M4" s="2660"/>
      <c r="N4" s="2660"/>
      <c r="O4" s="2660"/>
      <c r="P4" s="2660"/>
      <c r="Q4" s="2660"/>
      <c r="R4" s="2660"/>
      <c r="S4" s="2660"/>
      <c r="T4" s="2660"/>
      <c r="U4" s="2660"/>
      <c r="V4" s="2660"/>
      <c r="W4" s="2660"/>
      <c r="X4" s="2660"/>
      <c r="Y4" s="2660"/>
      <c r="Z4" s="2660"/>
      <c r="AA4" s="2660"/>
      <c r="AB4" s="2660"/>
      <c r="AC4" s="2660"/>
      <c r="AD4" s="2660"/>
      <c r="AE4" s="2660"/>
      <c r="AF4" s="2660"/>
      <c r="AG4" s="2660"/>
      <c r="AH4" s="2660"/>
      <c r="AI4" s="2660"/>
      <c r="AJ4" s="2660"/>
      <c r="AK4" s="2660"/>
      <c r="AL4" s="2660"/>
      <c r="AM4" s="2660"/>
      <c r="AN4" s="2660"/>
      <c r="AO4" s="2660"/>
      <c r="AP4" s="2660"/>
      <c r="AQ4" s="2661"/>
    </row>
    <row r="5" spans="1:43" ht="15" customHeight="1" x14ac:dyDescent="0.2">
      <c r="A5" s="2350"/>
      <c r="B5" s="2351"/>
      <c r="C5" s="2351"/>
      <c r="D5" s="2351"/>
      <c r="E5" s="2351"/>
      <c r="F5" s="2351"/>
      <c r="G5" s="2351"/>
      <c r="H5" s="2351"/>
      <c r="I5" s="2351"/>
      <c r="J5" s="2351"/>
      <c r="K5" s="2351"/>
      <c r="L5" s="2351"/>
      <c r="M5" s="2351"/>
      <c r="N5" s="2351"/>
      <c r="O5" s="2351"/>
      <c r="P5" s="2351"/>
      <c r="Q5" s="2351"/>
      <c r="R5" s="2351"/>
      <c r="S5" s="2351"/>
      <c r="T5" s="2351"/>
      <c r="U5" s="2351"/>
      <c r="V5" s="2351"/>
      <c r="W5" s="2351"/>
      <c r="X5" s="2351"/>
      <c r="Y5" s="2351"/>
      <c r="Z5" s="2351"/>
      <c r="AA5" s="2351"/>
      <c r="AB5" s="2351"/>
      <c r="AC5" s="2351"/>
      <c r="AD5" s="2351"/>
      <c r="AE5" s="2351"/>
      <c r="AF5" s="2351"/>
      <c r="AG5" s="2351"/>
      <c r="AH5" s="2351"/>
      <c r="AI5" s="2351"/>
      <c r="AJ5" s="2351"/>
      <c r="AK5" s="2351"/>
      <c r="AL5" s="2351"/>
      <c r="AM5" s="2351"/>
      <c r="AN5" s="2351"/>
      <c r="AO5" s="2351"/>
      <c r="AP5" s="2351"/>
      <c r="AQ5" s="2352"/>
    </row>
    <row r="6" spans="1:43" ht="15" customHeight="1" x14ac:dyDescent="0.2">
      <c r="A6" s="2350"/>
      <c r="B6" s="2351"/>
      <c r="C6" s="2351"/>
      <c r="D6" s="2351"/>
      <c r="E6" s="2351"/>
      <c r="F6" s="2351"/>
      <c r="G6" s="2351"/>
      <c r="H6" s="2351"/>
      <c r="I6" s="2351"/>
      <c r="J6" s="2351"/>
      <c r="K6" s="2351"/>
      <c r="L6" s="2351"/>
      <c r="M6" s="2351"/>
      <c r="N6" s="2351"/>
      <c r="O6" s="2351"/>
      <c r="P6" s="2351"/>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c r="AP6" s="2351"/>
      <c r="AQ6" s="2352"/>
    </row>
    <row r="7" spans="1:43" ht="46.5" customHeight="1" x14ac:dyDescent="0.2">
      <c r="A7" s="2353"/>
      <c r="B7" s="2354"/>
      <c r="C7" s="2354"/>
      <c r="D7" s="2354"/>
      <c r="E7" s="2354"/>
      <c r="F7" s="2354"/>
      <c r="G7" s="2354"/>
      <c r="H7" s="2354"/>
      <c r="I7" s="2354"/>
      <c r="J7" s="2354"/>
      <c r="K7" s="2354"/>
      <c r="L7" s="2354"/>
      <c r="M7" s="2354"/>
      <c r="N7" s="2354"/>
      <c r="O7" s="2354"/>
      <c r="P7" s="2354"/>
      <c r="Q7" s="2354"/>
      <c r="R7" s="2354"/>
      <c r="S7" s="2354"/>
      <c r="T7" s="2354"/>
      <c r="U7" s="2354"/>
      <c r="V7" s="2354"/>
      <c r="W7" s="2354"/>
      <c r="X7" s="2354"/>
      <c r="Y7" s="2354"/>
      <c r="Z7" s="2354"/>
      <c r="AA7" s="2354"/>
      <c r="AB7" s="2354"/>
      <c r="AC7" s="2354"/>
      <c r="AD7" s="2354"/>
      <c r="AE7" s="2354"/>
      <c r="AF7" s="2354"/>
      <c r="AG7" s="2354"/>
      <c r="AH7" s="2354"/>
      <c r="AI7" s="2354"/>
      <c r="AJ7" s="2354"/>
      <c r="AK7" s="2354"/>
      <c r="AL7" s="2354"/>
      <c r="AM7" s="2354"/>
      <c r="AN7" s="2354"/>
      <c r="AO7" s="2354"/>
      <c r="AP7" s="2354"/>
      <c r="AQ7" s="2355"/>
    </row>
    <row r="8" spans="1:43" ht="15" x14ac:dyDescent="0.2">
      <c r="A8" s="281" t="s">
        <v>1251</v>
      </c>
      <c r="B8" s="53"/>
      <c r="C8" s="53"/>
      <c r="D8" s="53"/>
      <c r="E8" s="53"/>
      <c r="F8" s="53"/>
      <c r="G8" s="53"/>
      <c r="H8" s="2668"/>
      <c r="I8" s="2668"/>
      <c r="J8" s="2668"/>
      <c r="K8" s="2668"/>
      <c r="L8" s="2668"/>
      <c r="M8" s="2668"/>
      <c r="N8" s="2668"/>
      <c r="O8" s="2668"/>
      <c r="P8" s="655"/>
      <c r="Q8" s="2"/>
      <c r="R8" s="2" t="s">
        <v>1252</v>
      </c>
      <c r="S8" s="655"/>
      <c r="T8" s="2"/>
      <c r="U8" s="53"/>
      <c r="V8" s="53"/>
      <c r="Y8" s="2535"/>
      <c r="Z8" s="2667"/>
      <c r="AA8" s="2667"/>
      <c r="AB8" s="2667"/>
      <c r="AC8" s="2667"/>
      <c r="AD8" s="2667"/>
      <c r="AE8" s="2667"/>
      <c r="AF8" s="2667"/>
      <c r="AG8" s="2667"/>
      <c r="AH8" s="2" t="s">
        <v>1253</v>
      </c>
      <c r="AI8" s="4"/>
      <c r="AJ8" s="2"/>
      <c r="AL8" s="53"/>
      <c r="AM8" s="53"/>
      <c r="AN8" s="2662"/>
      <c r="AO8" s="2537"/>
      <c r="AP8" s="2537"/>
      <c r="AQ8" s="2663"/>
    </row>
    <row r="9" spans="1:43" ht="18" customHeight="1" x14ac:dyDescent="0.2">
      <c r="A9" s="64" t="s">
        <v>1254</v>
      </c>
      <c r="B9" s="7"/>
      <c r="C9" s="7"/>
      <c r="D9" s="7"/>
      <c r="E9" s="7"/>
      <c r="F9" s="7"/>
      <c r="G9" s="7"/>
      <c r="H9" s="7"/>
      <c r="I9" s="1350"/>
      <c r="J9" s="1350"/>
      <c r="K9" s="1350"/>
      <c r="L9" s="1350"/>
      <c r="M9" s="1350"/>
      <c r="N9" s="1350"/>
      <c r="O9" s="1350"/>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2031" t="s">
        <v>1066</v>
      </c>
      <c r="M10" s="2032"/>
      <c r="N10" s="2033"/>
      <c r="O10" s="2105" t="s">
        <v>1255</v>
      </c>
      <c r="P10" s="1081"/>
      <c r="Q10" s="1081"/>
      <c r="R10" s="1081"/>
      <c r="S10" s="1081"/>
      <c r="T10" s="1081"/>
      <c r="U10" s="1081"/>
      <c r="V10" s="1081"/>
      <c r="W10" s="1093"/>
      <c r="X10" s="2105" t="s">
        <v>1068</v>
      </c>
      <c r="Y10" s="1081"/>
      <c r="Z10" s="1081"/>
      <c r="AA10" s="1081"/>
      <c r="AB10" s="1093"/>
      <c r="AC10" s="2105" t="s">
        <v>1256</v>
      </c>
      <c r="AD10" s="1081"/>
      <c r="AE10" s="1081"/>
      <c r="AF10" s="1081"/>
      <c r="AG10" s="1093"/>
      <c r="AH10" s="2105" t="s">
        <v>1131</v>
      </c>
      <c r="AI10" s="2106"/>
      <c r="AJ10" s="2106"/>
      <c r="AK10" s="2106"/>
      <c r="AL10" s="2107"/>
      <c r="AM10" s="2105" t="s">
        <v>1257</v>
      </c>
      <c r="AN10" s="2106"/>
      <c r="AO10" s="2106"/>
      <c r="AP10" s="2106"/>
      <c r="AQ10" s="2107"/>
    </row>
    <row r="11" spans="1:43" ht="15" x14ac:dyDescent="0.2">
      <c r="A11" s="52"/>
      <c r="B11" s="51"/>
      <c r="C11" s="51"/>
      <c r="D11" s="51"/>
      <c r="E11" s="51"/>
      <c r="F11" s="51"/>
      <c r="G11" s="51"/>
      <c r="H11" s="51"/>
      <c r="I11" s="51"/>
      <c r="J11" s="51"/>
      <c r="K11" s="51"/>
      <c r="L11" s="2449"/>
      <c r="M11" s="2032"/>
      <c r="N11" s="2033"/>
      <c r="O11" s="1082"/>
      <c r="P11" s="1081"/>
      <c r="Q11" s="1081"/>
      <c r="R11" s="1081"/>
      <c r="S11" s="1081"/>
      <c r="T11" s="1081"/>
      <c r="U11" s="1081"/>
      <c r="V11" s="1081"/>
      <c r="W11" s="1093"/>
      <c r="X11" s="1082"/>
      <c r="Y11" s="1081"/>
      <c r="Z11" s="1081"/>
      <c r="AA11" s="1081"/>
      <c r="AB11" s="1093"/>
      <c r="AC11" s="1082"/>
      <c r="AD11" s="1081"/>
      <c r="AE11" s="1081"/>
      <c r="AF11" s="1081"/>
      <c r="AG11" s="1093"/>
      <c r="AH11" s="2613"/>
      <c r="AI11" s="2106"/>
      <c r="AJ11" s="2106"/>
      <c r="AK11" s="2106"/>
      <c r="AL11" s="2107"/>
      <c r="AM11" s="2613"/>
      <c r="AN11" s="2106"/>
      <c r="AO11" s="2106"/>
      <c r="AP11" s="2106"/>
      <c r="AQ11" s="2107"/>
    </row>
    <row r="12" spans="1:43" ht="15" x14ac:dyDescent="0.2">
      <c r="A12" s="52"/>
      <c r="B12" s="51"/>
      <c r="C12" s="51"/>
      <c r="D12" s="51"/>
      <c r="E12" s="51"/>
      <c r="F12" s="51"/>
      <c r="G12" s="51"/>
      <c r="H12" s="51"/>
      <c r="I12" s="51"/>
      <c r="J12" s="51"/>
      <c r="K12" s="51"/>
      <c r="L12" s="2449"/>
      <c r="M12" s="2032"/>
      <c r="N12" s="2033"/>
      <c r="O12" s="1082"/>
      <c r="P12" s="1081"/>
      <c r="Q12" s="1081"/>
      <c r="R12" s="1081"/>
      <c r="S12" s="1081"/>
      <c r="T12" s="1081"/>
      <c r="U12" s="1081"/>
      <c r="V12" s="1081"/>
      <c r="W12" s="1093"/>
      <c r="X12" s="1082"/>
      <c r="Y12" s="1081"/>
      <c r="Z12" s="1081"/>
      <c r="AA12" s="1081"/>
      <c r="AB12" s="1093"/>
      <c r="AC12" s="1082"/>
      <c r="AD12" s="1081"/>
      <c r="AE12" s="1081"/>
      <c r="AF12" s="1081"/>
      <c r="AG12" s="1093"/>
      <c r="AH12" s="2613"/>
      <c r="AI12" s="2106"/>
      <c r="AJ12" s="2106"/>
      <c r="AK12" s="2106"/>
      <c r="AL12" s="2107"/>
      <c r="AM12" s="2613"/>
      <c r="AN12" s="2106"/>
      <c r="AO12" s="2106"/>
      <c r="AP12" s="2106"/>
      <c r="AQ12" s="2107"/>
    </row>
    <row r="13" spans="1:43" ht="8.25" customHeight="1" x14ac:dyDescent="0.2">
      <c r="A13" s="52"/>
      <c r="B13" s="51"/>
      <c r="C13" s="51"/>
      <c r="D13" s="51"/>
      <c r="E13" s="51"/>
      <c r="F13" s="51"/>
      <c r="G13" s="51"/>
      <c r="H13" s="51"/>
      <c r="I13" s="51"/>
      <c r="J13" s="51"/>
      <c r="K13" s="51"/>
      <c r="L13" s="2450"/>
      <c r="M13" s="2029"/>
      <c r="N13" s="2030"/>
      <c r="O13" s="2472"/>
      <c r="P13" s="2473"/>
      <c r="Q13" s="2473"/>
      <c r="R13" s="2473"/>
      <c r="S13" s="2473"/>
      <c r="T13" s="2473"/>
      <c r="U13" s="2473"/>
      <c r="V13" s="2473"/>
      <c r="W13" s="2610"/>
      <c r="X13" s="2472"/>
      <c r="Y13" s="2473"/>
      <c r="Z13" s="2473"/>
      <c r="AA13" s="2473"/>
      <c r="AB13" s="2610"/>
      <c r="AC13" s="2472"/>
      <c r="AD13" s="2473"/>
      <c r="AE13" s="2473"/>
      <c r="AF13" s="2473"/>
      <c r="AG13" s="2610"/>
      <c r="AH13" s="2108"/>
      <c r="AI13" s="2109"/>
      <c r="AJ13" s="2109"/>
      <c r="AK13" s="2109"/>
      <c r="AL13" s="2110"/>
      <c r="AM13" s="2108"/>
      <c r="AN13" s="2109"/>
      <c r="AO13" s="2109"/>
      <c r="AP13" s="2109"/>
      <c r="AQ13" s="2110"/>
    </row>
    <row r="14" spans="1:43" ht="15" x14ac:dyDescent="0.2">
      <c r="A14" s="50"/>
      <c r="B14" s="42" t="s">
        <v>15</v>
      </c>
      <c r="C14" s="42"/>
      <c r="D14" s="42"/>
      <c r="E14" s="42"/>
      <c r="F14" s="42"/>
      <c r="G14" s="42"/>
      <c r="H14" s="42"/>
      <c r="I14" s="42"/>
      <c r="J14" s="42"/>
      <c r="K14" s="42"/>
      <c r="L14" s="2651"/>
      <c r="M14" s="2652"/>
      <c r="N14" s="2653"/>
      <c r="O14" s="2649"/>
      <c r="P14" s="2471"/>
      <c r="Q14" s="2471"/>
      <c r="R14" s="2471"/>
      <c r="S14" s="2471"/>
      <c r="T14" s="2471"/>
      <c r="U14" s="2471"/>
      <c r="V14" s="2471"/>
      <c r="W14" s="2609"/>
      <c r="X14" s="2649"/>
      <c r="Y14" s="2471"/>
      <c r="Z14" s="2471"/>
      <c r="AA14" s="2471"/>
      <c r="AB14" s="2609"/>
      <c r="AC14" s="2649"/>
      <c r="AD14" s="2471"/>
      <c r="AE14" s="2471"/>
      <c r="AF14" s="2471"/>
      <c r="AG14" s="2609"/>
      <c r="AH14" s="2669" t="s">
        <v>375</v>
      </c>
      <c r="AI14" s="2471"/>
      <c r="AJ14" s="2471"/>
      <c r="AK14" s="2471"/>
      <c r="AL14" s="2609"/>
      <c r="AM14" s="2649"/>
      <c r="AN14" s="2471"/>
      <c r="AO14" s="2471"/>
      <c r="AP14" s="2471"/>
      <c r="AQ14" s="2609"/>
    </row>
    <row r="15" spans="1:43" ht="15" x14ac:dyDescent="0.2">
      <c r="A15" s="16"/>
      <c r="B15" s="2474"/>
      <c r="C15" s="2474"/>
      <c r="D15" s="2474"/>
      <c r="E15" s="2474"/>
      <c r="F15" s="2474"/>
      <c r="G15" s="2474"/>
      <c r="H15" s="2474"/>
      <c r="I15" s="2474"/>
      <c r="J15" s="2474"/>
      <c r="K15" s="2474"/>
      <c r="L15" s="2654"/>
      <c r="M15" s="2655"/>
      <c r="N15" s="2656"/>
      <c r="O15" s="1082"/>
      <c r="P15" s="1081"/>
      <c r="Q15" s="1081"/>
      <c r="R15" s="1081"/>
      <c r="S15" s="1081"/>
      <c r="T15" s="1081"/>
      <c r="U15" s="1081"/>
      <c r="V15" s="1081"/>
      <c r="W15" s="1093"/>
      <c r="X15" s="1082"/>
      <c r="Y15" s="1081"/>
      <c r="Z15" s="1081"/>
      <c r="AA15" s="1081"/>
      <c r="AB15" s="1093"/>
      <c r="AC15" s="1082"/>
      <c r="AD15" s="1081"/>
      <c r="AE15" s="1081"/>
      <c r="AF15" s="1081"/>
      <c r="AG15" s="1093"/>
      <c r="AH15" s="1082"/>
      <c r="AI15" s="1081"/>
      <c r="AJ15" s="1081"/>
      <c r="AK15" s="1081"/>
      <c r="AL15" s="1093"/>
      <c r="AM15" s="1082"/>
      <c r="AN15" s="1081"/>
      <c r="AO15" s="1081"/>
      <c r="AP15" s="1081"/>
      <c r="AQ15" s="1093"/>
    </row>
    <row r="16" spans="1:43" ht="15" x14ac:dyDescent="0.2">
      <c r="A16" s="16"/>
      <c r="B16" s="1" t="s">
        <v>1134</v>
      </c>
      <c r="C16" s="1"/>
      <c r="D16" s="1"/>
      <c r="E16" s="1"/>
      <c r="F16" s="1"/>
      <c r="G16" s="1"/>
      <c r="H16" s="1"/>
      <c r="I16" s="1"/>
      <c r="J16" s="1"/>
      <c r="K16" s="1"/>
      <c r="L16" s="2654"/>
      <c r="M16" s="2655"/>
      <c r="N16" s="2656"/>
      <c r="O16" s="1082"/>
      <c r="P16" s="1081"/>
      <c r="Q16" s="1081"/>
      <c r="R16" s="1081"/>
      <c r="S16" s="1081"/>
      <c r="T16" s="1081"/>
      <c r="U16" s="1081"/>
      <c r="V16" s="1081"/>
      <c r="W16" s="1093"/>
      <c r="X16" s="1082"/>
      <c r="Y16" s="1081"/>
      <c r="Z16" s="1081"/>
      <c r="AA16" s="1081"/>
      <c r="AB16" s="1093"/>
      <c r="AC16" s="1082"/>
      <c r="AD16" s="1081"/>
      <c r="AE16" s="1081"/>
      <c r="AF16" s="1081"/>
      <c r="AG16" s="1093"/>
      <c r="AH16" s="1082"/>
      <c r="AI16" s="1081"/>
      <c r="AJ16" s="1081"/>
      <c r="AK16" s="1081"/>
      <c r="AL16" s="1093"/>
      <c r="AM16" s="1082"/>
      <c r="AN16" s="1081"/>
      <c r="AO16" s="1081"/>
      <c r="AP16" s="1081"/>
      <c r="AQ16" s="1093"/>
    </row>
    <row r="17" spans="1:43" ht="15" x14ac:dyDescent="0.2">
      <c r="A17" s="16"/>
      <c r="B17" s="2474"/>
      <c r="C17" s="2474"/>
      <c r="D17" s="2474"/>
      <c r="E17" s="2474"/>
      <c r="F17" s="2474"/>
      <c r="G17" s="2474"/>
      <c r="H17" s="2474"/>
      <c r="I17" s="2474"/>
      <c r="J17" s="2474"/>
      <c r="K17" s="2474"/>
      <c r="L17" s="2654"/>
      <c r="M17" s="2655"/>
      <c r="N17" s="2656"/>
      <c r="O17" s="1082"/>
      <c r="P17" s="1081"/>
      <c r="Q17" s="1081"/>
      <c r="R17" s="1081"/>
      <c r="S17" s="1081"/>
      <c r="T17" s="1081"/>
      <c r="U17" s="1081"/>
      <c r="V17" s="1081"/>
      <c r="W17" s="1093"/>
      <c r="X17" s="1082"/>
      <c r="Y17" s="1081"/>
      <c r="Z17" s="1081"/>
      <c r="AA17" s="1081"/>
      <c r="AB17" s="1093"/>
      <c r="AC17" s="1082"/>
      <c r="AD17" s="1081"/>
      <c r="AE17" s="1081"/>
      <c r="AF17" s="1081"/>
      <c r="AG17" s="1093"/>
      <c r="AH17" s="1082"/>
      <c r="AI17" s="1081"/>
      <c r="AJ17" s="1081"/>
      <c r="AK17" s="1081"/>
      <c r="AL17" s="1093"/>
      <c r="AM17" s="1082"/>
      <c r="AN17" s="1081"/>
      <c r="AO17" s="1081"/>
      <c r="AP17" s="1081"/>
      <c r="AQ17" s="1093"/>
    </row>
    <row r="18" spans="1:43" ht="15" x14ac:dyDescent="0.2">
      <c r="A18" s="13"/>
      <c r="B18" s="14"/>
      <c r="C18" s="14"/>
      <c r="D18" s="14"/>
      <c r="E18" s="14"/>
      <c r="F18" s="14"/>
      <c r="G18" s="14"/>
      <c r="H18" s="14"/>
      <c r="I18" s="14"/>
      <c r="J18" s="14"/>
      <c r="K18" s="14"/>
      <c r="L18" s="2337"/>
      <c r="M18" s="2114"/>
      <c r="N18" s="2657"/>
      <c r="O18" s="2472"/>
      <c r="P18" s="2473"/>
      <c r="Q18" s="2473"/>
      <c r="R18" s="2473"/>
      <c r="S18" s="2473"/>
      <c r="T18" s="2473"/>
      <c r="U18" s="2473"/>
      <c r="V18" s="2473"/>
      <c r="W18" s="2610"/>
      <c r="X18" s="2472"/>
      <c r="Y18" s="2473"/>
      <c r="Z18" s="2473"/>
      <c r="AA18" s="2473"/>
      <c r="AB18" s="2610"/>
      <c r="AC18" s="2472"/>
      <c r="AD18" s="2473"/>
      <c r="AE18" s="2473"/>
      <c r="AF18" s="2473"/>
      <c r="AG18" s="2610"/>
      <c r="AH18" s="2472"/>
      <c r="AI18" s="2473"/>
      <c r="AJ18" s="2473"/>
      <c r="AK18" s="2473"/>
      <c r="AL18" s="2610"/>
      <c r="AM18" s="2472"/>
      <c r="AN18" s="2473"/>
      <c r="AO18" s="2473"/>
      <c r="AP18" s="2473"/>
      <c r="AQ18" s="2610"/>
    </row>
    <row r="19" spans="1:43" ht="15" x14ac:dyDescent="0.2">
      <c r="A19" s="50"/>
      <c r="B19" s="42" t="s">
        <v>15</v>
      </c>
      <c r="C19" s="42"/>
      <c r="D19" s="42"/>
      <c r="E19" s="42"/>
      <c r="F19" s="42"/>
      <c r="G19" s="42"/>
      <c r="H19" s="42"/>
      <c r="I19" s="42"/>
      <c r="J19" s="42"/>
      <c r="K19" s="42"/>
      <c r="L19" s="2651"/>
      <c r="M19" s="2652"/>
      <c r="N19" s="2653"/>
      <c r="O19" s="2649"/>
      <c r="P19" s="2471"/>
      <c r="Q19" s="2471"/>
      <c r="R19" s="2471"/>
      <c r="S19" s="2471"/>
      <c r="T19" s="2471"/>
      <c r="U19" s="2471"/>
      <c r="V19" s="2471"/>
      <c r="W19" s="2609"/>
      <c r="X19" s="2649"/>
      <c r="Y19" s="2471"/>
      <c r="Z19" s="2471"/>
      <c r="AA19" s="2471"/>
      <c r="AB19" s="2609"/>
      <c r="AC19" s="2649"/>
      <c r="AD19" s="2471"/>
      <c r="AE19" s="2471"/>
      <c r="AF19" s="2471"/>
      <c r="AG19" s="2609"/>
      <c r="AH19" s="2649"/>
      <c r="AI19" s="2471"/>
      <c r="AJ19" s="2471"/>
      <c r="AK19" s="2471"/>
      <c r="AL19" s="2609"/>
      <c r="AM19" s="2649"/>
      <c r="AN19" s="2471"/>
      <c r="AO19" s="2471"/>
      <c r="AP19" s="2471"/>
      <c r="AQ19" s="2609"/>
    </row>
    <row r="20" spans="1:43" ht="15" x14ac:dyDescent="0.2">
      <c r="A20" s="16"/>
      <c r="B20" s="2474"/>
      <c r="C20" s="2474"/>
      <c r="D20" s="2474"/>
      <c r="E20" s="2474"/>
      <c r="F20" s="2474"/>
      <c r="G20" s="2474"/>
      <c r="H20" s="2474"/>
      <c r="I20" s="2474"/>
      <c r="J20" s="2474"/>
      <c r="K20" s="2474"/>
      <c r="L20" s="2654"/>
      <c r="M20" s="2655"/>
      <c r="N20" s="2656"/>
      <c r="O20" s="1082"/>
      <c r="P20" s="1081"/>
      <c r="Q20" s="1081"/>
      <c r="R20" s="1081"/>
      <c r="S20" s="1081"/>
      <c r="T20" s="1081"/>
      <c r="U20" s="1081"/>
      <c r="V20" s="1081"/>
      <c r="W20" s="1093"/>
      <c r="X20" s="1082"/>
      <c r="Y20" s="1081"/>
      <c r="Z20" s="1081"/>
      <c r="AA20" s="1081"/>
      <c r="AB20" s="1093"/>
      <c r="AC20" s="1082"/>
      <c r="AD20" s="1081"/>
      <c r="AE20" s="1081"/>
      <c r="AF20" s="1081"/>
      <c r="AG20" s="1093"/>
      <c r="AH20" s="1082"/>
      <c r="AI20" s="1081"/>
      <c r="AJ20" s="1081"/>
      <c r="AK20" s="1081"/>
      <c r="AL20" s="1093"/>
      <c r="AM20" s="1082"/>
      <c r="AN20" s="1081"/>
      <c r="AO20" s="1081"/>
      <c r="AP20" s="1081"/>
      <c r="AQ20" s="1093"/>
    </row>
    <row r="21" spans="1:43" ht="15" x14ac:dyDescent="0.2">
      <c r="A21" s="16"/>
      <c r="B21" s="1" t="s">
        <v>1134</v>
      </c>
      <c r="C21" s="1"/>
      <c r="D21" s="1"/>
      <c r="E21" s="1"/>
      <c r="F21" s="1"/>
      <c r="G21" s="1"/>
      <c r="H21" s="1"/>
      <c r="I21" s="1"/>
      <c r="J21" s="1"/>
      <c r="K21" s="1"/>
      <c r="L21" s="2654"/>
      <c r="M21" s="2655"/>
      <c r="N21" s="2656"/>
      <c r="O21" s="1082"/>
      <c r="P21" s="1081"/>
      <c r="Q21" s="1081"/>
      <c r="R21" s="1081"/>
      <c r="S21" s="1081"/>
      <c r="T21" s="1081"/>
      <c r="U21" s="1081"/>
      <c r="V21" s="1081"/>
      <c r="W21" s="1093"/>
      <c r="X21" s="1082"/>
      <c r="Y21" s="1081"/>
      <c r="Z21" s="1081"/>
      <c r="AA21" s="1081"/>
      <c r="AB21" s="1093"/>
      <c r="AC21" s="1082"/>
      <c r="AD21" s="1081"/>
      <c r="AE21" s="1081"/>
      <c r="AF21" s="1081"/>
      <c r="AG21" s="1093"/>
      <c r="AH21" s="1082"/>
      <c r="AI21" s="1081"/>
      <c r="AJ21" s="1081"/>
      <c r="AK21" s="1081"/>
      <c r="AL21" s="1093"/>
      <c r="AM21" s="1082"/>
      <c r="AN21" s="1081"/>
      <c r="AO21" s="1081"/>
      <c r="AP21" s="1081"/>
      <c r="AQ21" s="1093"/>
    </row>
    <row r="22" spans="1:43" ht="15" x14ac:dyDescent="0.2">
      <c r="A22" s="16"/>
      <c r="B22" s="2474"/>
      <c r="C22" s="2474"/>
      <c r="D22" s="2474"/>
      <c r="E22" s="2474"/>
      <c r="F22" s="2474"/>
      <c r="G22" s="2474"/>
      <c r="H22" s="2474"/>
      <c r="I22" s="2474"/>
      <c r="J22" s="2474"/>
      <c r="K22" s="2474"/>
      <c r="L22" s="2654"/>
      <c r="M22" s="2655"/>
      <c r="N22" s="2656"/>
      <c r="O22" s="1082"/>
      <c r="P22" s="1081"/>
      <c r="Q22" s="1081"/>
      <c r="R22" s="1081"/>
      <c r="S22" s="1081"/>
      <c r="T22" s="1081"/>
      <c r="U22" s="1081"/>
      <c r="V22" s="1081"/>
      <c r="W22" s="1093"/>
      <c r="X22" s="1082"/>
      <c r="Y22" s="1081"/>
      <c r="Z22" s="1081"/>
      <c r="AA22" s="1081"/>
      <c r="AB22" s="1093"/>
      <c r="AC22" s="1082"/>
      <c r="AD22" s="1081"/>
      <c r="AE22" s="1081"/>
      <c r="AF22" s="1081"/>
      <c r="AG22" s="1093"/>
      <c r="AH22" s="1082"/>
      <c r="AI22" s="1081"/>
      <c r="AJ22" s="1081"/>
      <c r="AK22" s="1081"/>
      <c r="AL22" s="1093"/>
      <c r="AM22" s="1082"/>
      <c r="AN22" s="1081"/>
      <c r="AO22" s="1081"/>
      <c r="AP22" s="1081"/>
      <c r="AQ22" s="1093"/>
    </row>
    <row r="23" spans="1:43" ht="15" x14ac:dyDescent="0.2">
      <c r="A23" s="13"/>
      <c r="B23" s="14"/>
      <c r="C23" s="14"/>
      <c r="D23" s="14"/>
      <c r="E23" s="14"/>
      <c r="F23" s="14"/>
      <c r="G23" s="14"/>
      <c r="H23" s="14"/>
      <c r="I23" s="14"/>
      <c r="J23" s="14"/>
      <c r="K23" s="14"/>
      <c r="L23" s="2337"/>
      <c r="M23" s="2114"/>
      <c r="N23" s="2657"/>
      <c r="O23" s="2472"/>
      <c r="P23" s="2473"/>
      <c r="Q23" s="2473"/>
      <c r="R23" s="2473"/>
      <c r="S23" s="2473"/>
      <c r="T23" s="2473"/>
      <c r="U23" s="2473"/>
      <c r="V23" s="2473"/>
      <c r="W23" s="2610"/>
      <c r="X23" s="2472"/>
      <c r="Y23" s="2473"/>
      <c r="Z23" s="2473"/>
      <c r="AA23" s="2473"/>
      <c r="AB23" s="2610"/>
      <c r="AC23" s="2472"/>
      <c r="AD23" s="2473"/>
      <c r="AE23" s="2473"/>
      <c r="AF23" s="2473"/>
      <c r="AG23" s="2610"/>
      <c r="AH23" s="2472"/>
      <c r="AI23" s="2473"/>
      <c r="AJ23" s="2473"/>
      <c r="AK23" s="2473"/>
      <c r="AL23" s="2610"/>
      <c r="AM23" s="2472"/>
      <c r="AN23" s="2473"/>
      <c r="AO23" s="2473"/>
      <c r="AP23" s="2473"/>
      <c r="AQ23" s="2610"/>
    </row>
    <row r="24" spans="1:43" ht="15" x14ac:dyDescent="0.2">
      <c r="A24" s="50"/>
      <c r="B24" s="42" t="s">
        <v>15</v>
      </c>
      <c r="C24" s="42"/>
      <c r="D24" s="42"/>
      <c r="E24" s="42"/>
      <c r="F24" s="42"/>
      <c r="G24" s="42"/>
      <c r="H24" s="42"/>
      <c r="I24" s="42"/>
      <c r="J24" s="42"/>
      <c r="K24" s="42"/>
      <c r="L24" s="2651"/>
      <c r="M24" s="2652"/>
      <c r="N24" s="2653"/>
      <c r="O24" s="2649"/>
      <c r="P24" s="2471"/>
      <c r="Q24" s="2471"/>
      <c r="R24" s="2471"/>
      <c r="S24" s="2471"/>
      <c r="T24" s="2471"/>
      <c r="U24" s="2471"/>
      <c r="V24" s="2471"/>
      <c r="W24" s="2609"/>
      <c r="X24" s="2649"/>
      <c r="Y24" s="2471"/>
      <c r="Z24" s="2471"/>
      <c r="AA24" s="2471"/>
      <c r="AB24" s="2609"/>
      <c r="AC24" s="2649"/>
      <c r="AD24" s="2471"/>
      <c r="AE24" s="2471"/>
      <c r="AF24" s="2471"/>
      <c r="AG24" s="2609"/>
      <c r="AH24" s="2649"/>
      <c r="AI24" s="2471"/>
      <c r="AJ24" s="2471"/>
      <c r="AK24" s="2471"/>
      <c r="AL24" s="2609"/>
      <c r="AM24" s="2649"/>
      <c r="AN24" s="2471"/>
      <c r="AO24" s="2471"/>
      <c r="AP24" s="2471"/>
      <c r="AQ24" s="2609"/>
    </row>
    <row r="25" spans="1:43" ht="15" x14ac:dyDescent="0.2">
      <c r="A25" s="16"/>
      <c r="B25" s="2474"/>
      <c r="C25" s="2474"/>
      <c r="D25" s="2474"/>
      <c r="E25" s="2474"/>
      <c r="F25" s="2474"/>
      <c r="G25" s="2474"/>
      <c r="H25" s="2474"/>
      <c r="I25" s="2474"/>
      <c r="J25" s="2474"/>
      <c r="K25" s="2474"/>
      <c r="L25" s="2654"/>
      <c r="M25" s="2655"/>
      <c r="N25" s="2656"/>
      <c r="O25" s="1082"/>
      <c r="P25" s="1081"/>
      <c r="Q25" s="1081"/>
      <c r="R25" s="1081"/>
      <c r="S25" s="1081"/>
      <c r="T25" s="1081"/>
      <c r="U25" s="1081"/>
      <c r="V25" s="1081"/>
      <c r="W25" s="1093"/>
      <c r="X25" s="1082"/>
      <c r="Y25" s="1081"/>
      <c r="Z25" s="1081"/>
      <c r="AA25" s="1081"/>
      <c r="AB25" s="1093"/>
      <c r="AC25" s="1082"/>
      <c r="AD25" s="1081"/>
      <c r="AE25" s="1081"/>
      <c r="AF25" s="1081"/>
      <c r="AG25" s="1093"/>
      <c r="AH25" s="1082"/>
      <c r="AI25" s="1081"/>
      <c r="AJ25" s="1081"/>
      <c r="AK25" s="1081"/>
      <c r="AL25" s="1093"/>
      <c r="AM25" s="1082"/>
      <c r="AN25" s="1081"/>
      <c r="AO25" s="1081"/>
      <c r="AP25" s="1081"/>
      <c r="AQ25" s="1093"/>
    </row>
    <row r="26" spans="1:43" ht="15" x14ac:dyDescent="0.2">
      <c r="A26" s="16"/>
      <c r="B26" s="1" t="s">
        <v>1134</v>
      </c>
      <c r="C26" s="1"/>
      <c r="D26" s="1"/>
      <c r="E26" s="1"/>
      <c r="F26" s="1"/>
      <c r="G26" s="1"/>
      <c r="H26" s="1"/>
      <c r="I26" s="1"/>
      <c r="J26" s="1"/>
      <c r="K26" s="1"/>
      <c r="L26" s="2654"/>
      <c r="M26" s="2655"/>
      <c r="N26" s="2656"/>
      <c r="O26" s="1082"/>
      <c r="P26" s="1081"/>
      <c r="Q26" s="1081"/>
      <c r="R26" s="1081"/>
      <c r="S26" s="1081"/>
      <c r="T26" s="1081"/>
      <c r="U26" s="1081"/>
      <c r="V26" s="1081"/>
      <c r="W26" s="1093"/>
      <c r="X26" s="1082"/>
      <c r="Y26" s="1081"/>
      <c r="Z26" s="1081"/>
      <c r="AA26" s="1081"/>
      <c r="AB26" s="1093"/>
      <c r="AC26" s="1082"/>
      <c r="AD26" s="1081"/>
      <c r="AE26" s="1081"/>
      <c r="AF26" s="1081"/>
      <c r="AG26" s="1093"/>
      <c r="AH26" s="1082"/>
      <c r="AI26" s="1081"/>
      <c r="AJ26" s="1081"/>
      <c r="AK26" s="1081"/>
      <c r="AL26" s="1093"/>
      <c r="AM26" s="1082"/>
      <c r="AN26" s="1081"/>
      <c r="AO26" s="1081"/>
      <c r="AP26" s="1081"/>
      <c r="AQ26" s="1093"/>
    </row>
    <row r="27" spans="1:43" ht="15" x14ac:dyDescent="0.2">
      <c r="A27" s="16"/>
      <c r="B27" s="2474"/>
      <c r="C27" s="2474"/>
      <c r="D27" s="2474"/>
      <c r="E27" s="2474"/>
      <c r="F27" s="2474"/>
      <c r="G27" s="2474"/>
      <c r="H27" s="2474"/>
      <c r="I27" s="2474"/>
      <c r="J27" s="2474"/>
      <c r="K27" s="2474"/>
      <c r="L27" s="2654"/>
      <c r="M27" s="2655"/>
      <c r="N27" s="2656"/>
      <c r="O27" s="1082"/>
      <c r="P27" s="1081"/>
      <c r="Q27" s="1081"/>
      <c r="R27" s="1081"/>
      <c r="S27" s="1081"/>
      <c r="T27" s="1081"/>
      <c r="U27" s="1081"/>
      <c r="V27" s="1081"/>
      <c r="W27" s="1093"/>
      <c r="X27" s="1082"/>
      <c r="Y27" s="1081"/>
      <c r="Z27" s="1081"/>
      <c r="AA27" s="1081"/>
      <c r="AB27" s="1093"/>
      <c r="AC27" s="1082"/>
      <c r="AD27" s="1081"/>
      <c r="AE27" s="1081"/>
      <c r="AF27" s="1081"/>
      <c r="AG27" s="1093"/>
      <c r="AH27" s="1082"/>
      <c r="AI27" s="1081"/>
      <c r="AJ27" s="1081"/>
      <c r="AK27" s="1081"/>
      <c r="AL27" s="1093"/>
      <c r="AM27" s="1082"/>
      <c r="AN27" s="1081"/>
      <c r="AO27" s="1081"/>
      <c r="AP27" s="1081"/>
      <c r="AQ27" s="1093"/>
    </row>
    <row r="28" spans="1:43" ht="15" x14ac:dyDescent="0.2">
      <c r="A28" s="13"/>
      <c r="B28" s="14"/>
      <c r="C28" s="14"/>
      <c r="D28" s="14"/>
      <c r="E28" s="14"/>
      <c r="F28" s="14"/>
      <c r="G28" s="14"/>
      <c r="H28" s="14"/>
      <c r="I28" s="14"/>
      <c r="J28" s="14"/>
      <c r="K28" s="14"/>
      <c r="L28" s="2337"/>
      <c r="M28" s="2114"/>
      <c r="N28" s="2657"/>
      <c r="O28" s="2472"/>
      <c r="P28" s="2473"/>
      <c r="Q28" s="2473"/>
      <c r="R28" s="2473"/>
      <c r="S28" s="2473"/>
      <c r="T28" s="2473"/>
      <c r="U28" s="2473"/>
      <c r="V28" s="2473"/>
      <c r="W28" s="2610"/>
      <c r="X28" s="2472"/>
      <c r="Y28" s="2473"/>
      <c r="Z28" s="2473"/>
      <c r="AA28" s="2473"/>
      <c r="AB28" s="2610"/>
      <c r="AC28" s="2472"/>
      <c r="AD28" s="2473"/>
      <c r="AE28" s="2473"/>
      <c r="AF28" s="2473"/>
      <c r="AG28" s="2610"/>
      <c r="AH28" s="2472"/>
      <c r="AI28" s="2473"/>
      <c r="AJ28" s="2473"/>
      <c r="AK28" s="2473"/>
      <c r="AL28" s="2610"/>
      <c r="AM28" s="2472"/>
      <c r="AN28" s="2473"/>
      <c r="AO28" s="2473"/>
      <c r="AP28" s="2473"/>
      <c r="AQ28" s="2610"/>
    </row>
    <row r="29" spans="1:43" ht="15" x14ac:dyDescent="0.2">
      <c r="A29" s="50"/>
      <c r="B29" s="42" t="s">
        <v>15</v>
      </c>
      <c r="C29" s="42"/>
      <c r="D29" s="42"/>
      <c r="E29" s="42"/>
      <c r="F29" s="42"/>
      <c r="G29" s="42"/>
      <c r="H29" s="42"/>
      <c r="I29" s="42"/>
      <c r="J29" s="42"/>
      <c r="K29" s="42"/>
      <c r="L29" s="2651"/>
      <c r="M29" s="2652"/>
      <c r="N29" s="2653"/>
      <c r="O29" s="2649"/>
      <c r="P29" s="2471"/>
      <c r="Q29" s="2471"/>
      <c r="R29" s="2471"/>
      <c r="S29" s="2471"/>
      <c r="T29" s="2471"/>
      <c r="U29" s="2471"/>
      <c r="V29" s="2471"/>
      <c r="W29" s="2609"/>
      <c r="X29" s="2649"/>
      <c r="Y29" s="2471"/>
      <c r="Z29" s="2471"/>
      <c r="AA29" s="2471"/>
      <c r="AB29" s="2609"/>
      <c r="AC29" s="2649"/>
      <c r="AD29" s="2471"/>
      <c r="AE29" s="2471"/>
      <c r="AF29" s="2471"/>
      <c r="AG29" s="2609"/>
      <c r="AH29" s="2649"/>
      <c r="AI29" s="2471"/>
      <c r="AJ29" s="2471"/>
      <c r="AK29" s="2471"/>
      <c r="AL29" s="2609"/>
      <c r="AM29" s="2649"/>
      <c r="AN29" s="2471"/>
      <c r="AO29" s="2471"/>
      <c r="AP29" s="2471"/>
      <c r="AQ29" s="2609"/>
    </row>
    <row r="30" spans="1:43" ht="15" x14ac:dyDescent="0.2">
      <c r="A30" s="16"/>
      <c r="B30" s="2474"/>
      <c r="C30" s="2474"/>
      <c r="D30" s="2474"/>
      <c r="E30" s="2474"/>
      <c r="F30" s="2474"/>
      <c r="G30" s="2474"/>
      <c r="H30" s="2474"/>
      <c r="I30" s="2474"/>
      <c r="J30" s="2474"/>
      <c r="K30" s="2474"/>
      <c r="L30" s="2654"/>
      <c r="M30" s="2655"/>
      <c r="N30" s="2656"/>
      <c r="O30" s="1082"/>
      <c r="P30" s="1081"/>
      <c r="Q30" s="1081"/>
      <c r="R30" s="1081"/>
      <c r="S30" s="1081"/>
      <c r="T30" s="1081"/>
      <c r="U30" s="1081"/>
      <c r="V30" s="1081"/>
      <c r="W30" s="1093"/>
      <c r="X30" s="1082"/>
      <c r="Y30" s="1081"/>
      <c r="Z30" s="1081"/>
      <c r="AA30" s="1081"/>
      <c r="AB30" s="1093"/>
      <c r="AC30" s="1082"/>
      <c r="AD30" s="1081"/>
      <c r="AE30" s="1081"/>
      <c r="AF30" s="1081"/>
      <c r="AG30" s="1093"/>
      <c r="AH30" s="1082"/>
      <c r="AI30" s="1081"/>
      <c r="AJ30" s="1081"/>
      <c r="AK30" s="1081"/>
      <c r="AL30" s="1093"/>
      <c r="AM30" s="1082"/>
      <c r="AN30" s="1081"/>
      <c r="AO30" s="1081"/>
      <c r="AP30" s="1081"/>
      <c r="AQ30" s="1093"/>
    </row>
    <row r="31" spans="1:43" ht="15" x14ac:dyDescent="0.2">
      <c r="A31" s="16"/>
      <c r="B31" s="1" t="s">
        <v>1134</v>
      </c>
      <c r="C31" s="1"/>
      <c r="D31" s="1"/>
      <c r="E31" s="1"/>
      <c r="F31" s="1"/>
      <c r="G31" s="1"/>
      <c r="H31" s="1"/>
      <c r="I31" s="1"/>
      <c r="J31" s="1"/>
      <c r="K31" s="1"/>
      <c r="L31" s="2654"/>
      <c r="M31" s="2655"/>
      <c r="N31" s="2656"/>
      <c r="O31" s="1082"/>
      <c r="P31" s="1081"/>
      <c r="Q31" s="1081"/>
      <c r="R31" s="1081"/>
      <c r="S31" s="1081"/>
      <c r="T31" s="1081"/>
      <c r="U31" s="1081"/>
      <c r="V31" s="1081"/>
      <c r="W31" s="1093"/>
      <c r="X31" s="1082"/>
      <c r="Y31" s="1081"/>
      <c r="Z31" s="1081"/>
      <c r="AA31" s="1081"/>
      <c r="AB31" s="1093"/>
      <c r="AC31" s="1082"/>
      <c r="AD31" s="1081"/>
      <c r="AE31" s="1081"/>
      <c r="AF31" s="1081"/>
      <c r="AG31" s="1093"/>
      <c r="AH31" s="1082"/>
      <c r="AI31" s="1081"/>
      <c r="AJ31" s="1081"/>
      <c r="AK31" s="1081"/>
      <c r="AL31" s="1093"/>
      <c r="AM31" s="1082"/>
      <c r="AN31" s="1081"/>
      <c r="AO31" s="1081"/>
      <c r="AP31" s="1081"/>
      <c r="AQ31" s="1093"/>
    </row>
    <row r="32" spans="1:43" ht="15" x14ac:dyDescent="0.2">
      <c r="A32" s="16"/>
      <c r="B32" s="2474"/>
      <c r="C32" s="2474"/>
      <c r="D32" s="2474"/>
      <c r="E32" s="2474"/>
      <c r="F32" s="2474"/>
      <c r="G32" s="2474"/>
      <c r="H32" s="2474"/>
      <c r="I32" s="2474"/>
      <c r="J32" s="2474"/>
      <c r="K32" s="2474"/>
      <c r="L32" s="2654"/>
      <c r="M32" s="2655"/>
      <c r="N32" s="2656"/>
      <c r="O32" s="1082"/>
      <c r="P32" s="1081"/>
      <c r="Q32" s="1081"/>
      <c r="R32" s="1081"/>
      <c r="S32" s="1081"/>
      <c r="T32" s="1081"/>
      <c r="U32" s="1081"/>
      <c r="V32" s="1081"/>
      <c r="W32" s="1093"/>
      <c r="X32" s="1082"/>
      <c r="Y32" s="1081"/>
      <c r="Z32" s="1081"/>
      <c r="AA32" s="1081"/>
      <c r="AB32" s="1093"/>
      <c r="AC32" s="1082"/>
      <c r="AD32" s="1081"/>
      <c r="AE32" s="1081"/>
      <c r="AF32" s="1081"/>
      <c r="AG32" s="1093"/>
      <c r="AH32" s="1082"/>
      <c r="AI32" s="1081"/>
      <c r="AJ32" s="1081"/>
      <c r="AK32" s="1081"/>
      <c r="AL32" s="1093"/>
      <c r="AM32" s="1082"/>
      <c r="AN32" s="1081"/>
      <c r="AO32" s="1081"/>
      <c r="AP32" s="1081"/>
      <c r="AQ32" s="1093"/>
    </row>
    <row r="33" spans="1:43" ht="15" x14ac:dyDescent="0.2">
      <c r="A33" s="13"/>
      <c r="B33" s="14"/>
      <c r="C33" s="14"/>
      <c r="D33" s="14"/>
      <c r="E33" s="14"/>
      <c r="F33" s="14"/>
      <c r="G33" s="14"/>
      <c r="H33" s="14"/>
      <c r="I33" s="14"/>
      <c r="J33" s="14"/>
      <c r="K33" s="14"/>
      <c r="L33" s="2337"/>
      <c r="M33" s="2114"/>
      <c r="N33" s="2657"/>
      <c r="O33" s="2472"/>
      <c r="P33" s="2473"/>
      <c r="Q33" s="2473"/>
      <c r="R33" s="2473"/>
      <c r="S33" s="2473"/>
      <c r="T33" s="2473"/>
      <c r="U33" s="2473"/>
      <c r="V33" s="2473"/>
      <c r="W33" s="2610"/>
      <c r="X33" s="2472"/>
      <c r="Y33" s="2473"/>
      <c r="Z33" s="2473"/>
      <c r="AA33" s="2473"/>
      <c r="AB33" s="2610"/>
      <c r="AC33" s="2472"/>
      <c r="AD33" s="2473"/>
      <c r="AE33" s="2473"/>
      <c r="AF33" s="2473"/>
      <c r="AG33" s="2610"/>
      <c r="AH33" s="2472"/>
      <c r="AI33" s="2473"/>
      <c r="AJ33" s="2473"/>
      <c r="AK33" s="2473"/>
      <c r="AL33" s="2610"/>
      <c r="AM33" s="2472"/>
      <c r="AN33" s="2473"/>
      <c r="AO33" s="2473"/>
      <c r="AP33" s="2473"/>
      <c r="AQ33" s="2610"/>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1258</v>
      </c>
      <c r="R35" s="2648"/>
      <c r="S35" s="2648"/>
      <c r="T35" s="2648"/>
      <c r="AQ35" s="5"/>
    </row>
    <row r="36" spans="1:43" x14ac:dyDescent="0.2">
      <c r="A36" s="15"/>
      <c r="AQ36" s="5"/>
    </row>
    <row r="37" spans="1:43" ht="31.5" customHeight="1" x14ac:dyDescent="0.2">
      <c r="A37" s="1516" t="s">
        <v>1259</v>
      </c>
      <c r="B37" s="2489"/>
      <c r="C37" s="2489"/>
      <c r="D37" s="2489"/>
      <c r="E37" s="2489"/>
      <c r="F37" s="2489"/>
      <c r="G37" s="2489"/>
      <c r="H37" s="2489"/>
      <c r="I37" s="2489"/>
      <c r="J37" s="2489"/>
      <c r="K37" s="2489"/>
      <c r="L37" s="2489"/>
      <c r="M37" s="2489"/>
      <c r="N37" s="2489"/>
      <c r="O37" s="2489"/>
      <c r="P37" s="2489"/>
      <c r="Q37" s="2489"/>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489"/>
      <c r="AP37" s="2489"/>
      <c r="AQ37" s="2650"/>
    </row>
    <row r="38" spans="1:43" ht="15"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28"/>
    </row>
    <row r="39" spans="1:43" ht="15" x14ac:dyDescent="0.2">
      <c r="A39" s="29"/>
      <c r="B39" s="193" t="s">
        <v>1260</v>
      </c>
      <c r="C39" s="193"/>
      <c r="D39" s="193"/>
      <c r="E39" s="193"/>
      <c r="F39" s="1858"/>
      <c r="G39" s="2062"/>
      <c r="H39" s="2062"/>
      <c r="I39" s="2062"/>
      <c r="J39" s="2062"/>
      <c r="K39" s="2062"/>
      <c r="L39" s="2062"/>
      <c r="M39" s="2062"/>
      <c r="N39" s="2062"/>
      <c r="O39" s="2062"/>
      <c r="P39" s="2062"/>
      <c r="Q39" s="2062"/>
      <c r="R39" s="2062"/>
      <c r="S39" s="2062"/>
      <c r="T39" s="193"/>
      <c r="U39" s="193"/>
      <c r="V39" s="193"/>
      <c r="W39" s="193"/>
      <c r="X39" s="193"/>
      <c r="Y39" s="193"/>
      <c r="Z39" s="193"/>
      <c r="AA39" s="193" t="s">
        <v>435</v>
      </c>
      <c r="AB39" s="193"/>
      <c r="AC39" s="26"/>
      <c r="AD39" s="26"/>
      <c r="AE39" s="26"/>
      <c r="AF39" s="26"/>
      <c r="AG39" s="26"/>
      <c r="AH39" s="26"/>
      <c r="AI39" s="26"/>
      <c r="AJ39" s="26"/>
      <c r="AK39" s="26"/>
      <c r="AL39" s="26"/>
      <c r="AM39" s="26"/>
      <c r="AN39" s="26"/>
      <c r="AO39" s="26"/>
      <c r="AP39" s="26"/>
      <c r="AQ39" s="28"/>
    </row>
    <row r="40" spans="1:43" ht="15" x14ac:dyDescent="0.2">
      <c r="A40" s="29"/>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t="s">
        <v>520</v>
      </c>
      <c r="AH40" s="193"/>
      <c r="AI40" s="193"/>
      <c r="AJ40" s="193"/>
      <c r="AK40" s="193"/>
      <c r="AL40" s="193"/>
      <c r="AM40" s="193"/>
      <c r="AN40" s="193"/>
      <c r="AO40" s="193"/>
      <c r="AP40" s="193"/>
      <c r="AQ40" s="28"/>
    </row>
    <row r="41" spans="1:43" ht="9.7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28"/>
    </row>
    <row r="42" spans="1:43" ht="15" x14ac:dyDescent="0.2">
      <c r="A42" s="29"/>
      <c r="B42" s="193"/>
      <c r="C42" s="193" t="s">
        <v>433</v>
      </c>
      <c r="D42" s="193"/>
      <c r="E42" s="193"/>
      <c r="F42" s="1860"/>
      <c r="G42" s="2618"/>
      <c r="H42" s="2618"/>
      <c r="I42" s="2618"/>
      <c r="J42" s="2618"/>
      <c r="K42" s="2618"/>
      <c r="L42" s="2618"/>
      <c r="M42" s="2618"/>
      <c r="N42" s="2618"/>
      <c r="O42" s="2618"/>
      <c r="P42" s="2618"/>
      <c r="Q42" s="2618"/>
      <c r="R42" s="2618"/>
      <c r="S42" s="2618"/>
      <c r="T42" s="193"/>
      <c r="U42" s="193"/>
      <c r="V42" s="193"/>
      <c r="W42" s="193"/>
      <c r="X42" s="193"/>
      <c r="Y42" s="193"/>
      <c r="Z42" s="193"/>
      <c r="AA42" s="193" t="s">
        <v>452</v>
      </c>
      <c r="AB42" s="193"/>
      <c r="AC42" s="1858"/>
      <c r="AD42" s="2615"/>
      <c r="AE42" s="2615"/>
      <c r="AF42" s="2615"/>
      <c r="AG42" s="2615"/>
      <c r="AH42" s="2615"/>
      <c r="AI42" s="2615"/>
      <c r="AJ42" s="2615"/>
      <c r="AK42" s="2615"/>
      <c r="AL42" s="2615"/>
      <c r="AM42" s="2615"/>
      <c r="AN42" s="2615"/>
      <c r="AO42" s="2615"/>
      <c r="AP42" s="2615"/>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J4KlEgh7pKlAC3eNf06IsBKDIiCpl71hGNUG74apoHgyqN1eP6H40rDzVAnIndUUb0p5o5xXaKEHQMJNsNX0/Q==" saltValue="slNqB/SMCCJLh10NlWE6lA=="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78" orientation="landscape" r:id="rId2"/>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D24" sqref="D24:AN25"/>
    </sheetView>
  </sheetViews>
  <sheetFormatPr defaultColWidth="9.140625" defaultRowHeight="15" x14ac:dyDescent="0.2"/>
  <cols>
    <col min="1" max="2" width="2.85546875" style="108" customWidth="1"/>
    <col min="3" max="3" width="2.28515625" style="108" customWidth="1"/>
    <col min="4" max="40" width="2.7109375" style="108" customWidth="1"/>
    <col min="41" max="41" width="5.42578125" style="108" customWidth="1"/>
    <col min="42" max="109" width="2.7109375" style="108" customWidth="1"/>
    <col min="110" max="16384" width="9.140625" style="108"/>
  </cols>
  <sheetData>
    <row r="1" spans="1:41" x14ac:dyDescent="0.2">
      <c r="A1" s="1557" t="s">
        <v>1261</v>
      </c>
      <c r="B1" s="1558"/>
      <c r="C1" s="1558"/>
      <c r="D1" s="1549" t="s">
        <v>1625</v>
      </c>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7"/>
      <c r="AM1" s="2677"/>
      <c r="AN1" s="2677"/>
      <c r="AO1" s="2678"/>
    </row>
    <row r="2" spans="1:41" x14ac:dyDescent="0.2">
      <c r="A2" s="2683"/>
      <c r="B2" s="2684"/>
      <c r="C2" s="2684"/>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80"/>
      <c r="AM2" s="2680"/>
      <c r="AN2" s="2680"/>
      <c r="AO2" s="2681"/>
    </row>
    <row r="3" spans="1:41" ht="26.25" customHeight="1" x14ac:dyDescent="0.25">
      <c r="A3" s="239"/>
      <c r="B3" s="460"/>
      <c r="C3" s="461"/>
      <c r="D3" s="2690" t="s">
        <v>1262</v>
      </c>
      <c r="E3" s="2690"/>
      <c r="F3" s="2690"/>
      <c r="G3" s="2690"/>
      <c r="H3" s="2690"/>
      <c r="I3" s="2690"/>
      <c r="J3" s="2690"/>
      <c r="K3" s="2690"/>
      <c r="L3" s="2690"/>
      <c r="M3" s="2690"/>
      <c r="N3" s="2690"/>
      <c r="O3" s="2690"/>
      <c r="P3" s="2690"/>
      <c r="Q3" s="2690"/>
      <c r="R3" s="2690"/>
      <c r="S3" s="2690"/>
      <c r="T3" s="2690"/>
      <c r="U3" s="2690"/>
      <c r="V3" s="2690"/>
      <c r="W3" s="2690"/>
      <c r="X3" s="2690"/>
      <c r="Y3" s="2690"/>
      <c r="Z3" s="2690"/>
      <c r="AA3" s="2690"/>
      <c r="AB3" s="2690"/>
      <c r="AC3" s="2690"/>
      <c r="AD3" s="2690"/>
      <c r="AE3" s="2690"/>
      <c r="AF3" s="2690"/>
      <c r="AG3" s="2690"/>
      <c r="AH3" s="2690"/>
      <c r="AI3" s="2690"/>
      <c r="AJ3" s="2690"/>
      <c r="AK3" s="2690"/>
      <c r="AL3" s="2690"/>
      <c r="AM3" s="2690"/>
      <c r="AN3" s="2690"/>
      <c r="AO3" s="2691"/>
    </row>
    <row r="4" spans="1:41" ht="23.25" x14ac:dyDescent="0.35">
      <c r="A4" s="238"/>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O4" s="230"/>
    </row>
    <row r="5" spans="1:41" x14ac:dyDescent="0.2">
      <c r="A5" s="231"/>
      <c r="AO5" s="230"/>
    </row>
    <row r="6" spans="1:41" x14ac:dyDescent="0.2">
      <c r="A6" s="231"/>
      <c r="B6" s="2687" t="s">
        <v>15</v>
      </c>
      <c r="C6" s="1007"/>
      <c r="D6" s="1007"/>
      <c r="E6" s="1007"/>
      <c r="F6" s="1007"/>
      <c r="G6" s="1007"/>
      <c r="H6" s="1007"/>
      <c r="I6" s="2670"/>
      <c r="J6" s="2671"/>
      <c r="K6" s="2671"/>
      <c r="L6" s="2671"/>
      <c r="M6" s="2671"/>
      <c r="N6" s="2671"/>
      <c r="O6" s="2671"/>
      <c r="P6" s="2671"/>
      <c r="Q6" s="2671"/>
      <c r="R6" s="2671"/>
      <c r="S6" s="2671"/>
      <c r="T6" s="2671"/>
      <c r="U6" s="2671"/>
      <c r="V6" s="2671"/>
      <c r="W6" s="2671"/>
      <c r="X6" s="2671"/>
      <c r="Y6" s="2671"/>
      <c r="AO6" s="230"/>
    </row>
    <row r="7" spans="1:41" x14ac:dyDescent="0.2">
      <c r="A7" s="231"/>
      <c r="B7" s="1007"/>
      <c r="C7" s="1007"/>
      <c r="D7" s="1007"/>
      <c r="E7" s="1007"/>
      <c r="F7" s="1007"/>
      <c r="G7" s="1007"/>
      <c r="H7" s="1007"/>
      <c r="AO7" s="230"/>
    </row>
    <row r="8" spans="1:41" x14ac:dyDescent="0.2">
      <c r="A8" s="231"/>
      <c r="AO8" s="230"/>
    </row>
    <row r="9" spans="1:41" x14ac:dyDescent="0.2">
      <c r="A9" s="231"/>
      <c r="B9" s="2692" t="s">
        <v>1263</v>
      </c>
      <c r="C9" s="2693"/>
      <c r="D9" s="2693"/>
      <c r="E9" s="2693"/>
      <c r="F9" s="2693"/>
      <c r="G9" s="2693"/>
      <c r="H9" s="2693"/>
      <c r="I9" s="2670"/>
      <c r="J9" s="2671"/>
      <c r="K9" s="2671"/>
      <c r="L9" s="2671"/>
      <c r="M9" s="2671"/>
      <c r="N9" s="2671"/>
      <c r="O9" s="2671"/>
      <c r="P9" s="2671"/>
      <c r="Q9" s="2671"/>
      <c r="R9" s="2671"/>
      <c r="S9" s="2671"/>
      <c r="T9" s="2671"/>
      <c r="U9" s="2671"/>
      <c r="V9" s="2671"/>
      <c r="W9" s="2671"/>
      <c r="X9" s="2671"/>
      <c r="Y9" s="2671"/>
      <c r="AO9" s="230"/>
    </row>
    <row r="10" spans="1:41" x14ac:dyDescent="0.2">
      <c r="A10" s="231"/>
      <c r="B10" s="2693"/>
      <c r="C10" s="2693"/>
      <c r="D10" s="2693"/>
      <c r="E10" s="2693"/>
      <c r="F10" s="2693"/>
      <c r="G10" s="2693"/>
      <c r="H10" s="2693"/>
      <c r="J10"/>
      <c r="K10"/>
      <c r="L10"/>
      <c r="M10"/>
      <c r="N10"/>
      <c r="O10"/>
      <c r="P10"/>
      <c r="Q10"/>
      <c r="R10"/>
      <c r="S10"/>
      <c r="T10"/>
      <c r="U10"/>
      <c r="V10"/>
      <c r="W10"/>
      <c r="X10"/>
      <c r="Y10"/>
      <c r="AO10" s="230"/>
    </row>
    <row r="11" spans="1:41" x14ac:dyDescent="0.2">
      <c r="A11" s="231"/>
      <c r="B11" s="108" t="s">
        <v>831</v>
      </c>
      <c r="I11" s="2670"/>
      <c r="J11" s="2671"/>
      <c r="K11" s="2671"/>
      <c r="L11" s="2671"/>
      <c r="M11" s="2671"/>
      <c r="N11" s="2671"/>
      <c r="O11" s="2671"/>
      <c r="P11" s="2671"/>
      <c r="Q11" s="2671"/>
      <c r="R11" s="2671"/>
      <c r="S11" s="2671"/>
      <c r="T11" s="2671"/>
      <c r="U11" s="2671"/>
      <c r="V11" s="2671"/>
      <c r="W11" s="2671"/>
      <c r="X11" s="2671"/>
      <c r="Y11" s="2671"/>
      <c r="AO11" s="230"/>
    </row>
    <row r="12" spans="1:41" x14ac:dyDescent="0.2">
      <c r="A12" s="231"/>
      <c r="I12" s="2685"/>
      <c r="J12" s="2686"/>
      <c r="K12" s="2686"/>
      <c r="L12" s="2686"/>
      <c r="M12" s="2686"/>
      <c r="N12" s="2686"/>
      <c r="O12" s="2686"/>
      <c r="P12" s="2686"/>
      <c r="Q12" s="2686"/>
      <c r="R12" s="2686"/>
      <c r="S12" s="2686"/>
      <c r="T12" s="2686"/>
      <c r="U12" s="2686"/>
      <c r="V12" s="2686"/>
      <c r="W12" s="2686"/>
      <c r="X12" s="2686"/>
      <c r="Y12" s="2686"/>
      <c r="AO12" s="230"/>
    </row>
    <row r="13" spans="1:41" x14ac:dyDescent="0.2">
      <c r="A13" s="231"/>
      <c r="I13" s="2685"/>
      <c r="J13" s="2686"/>
      <c r="K13" s="2686"/>
      <c r="L13" s="2686"/>
      <c r="M13" s="2686"/>
      <c r="N13" s="2686"/>
      <c r="O13" s="2686"/>
      <c r="P13" s="2686"/>
      <c r="Q13" s="2686"/>
      <c r="R13" s="2686"/>
      <c r="S13" s="2686"/>
      <c r="T13" s="2686"/>
      <c r="U13" s="2686"/>
      <c r="V13" s="2686"/>
      <c r="W13" s="2686"/>
      <c r="X13" s="2686"/>
      <c r="Y13" s="2686"/>
      <c r="AO13" s="230"/>
    </row>
    <row r="14" spans="1:41" x14ac:dyDescent="0.2">
      <c r="A14" s="231"/>
      <c r="I14" s="2685"/>
      <c r="J14" s="2686"/>
      <c r="K14" s="2686"/>
      <c r="L14" s="2686"/>
      <c r="M14" s="2686"/>
      <c r="N14" s="2686"/>
      <c r="O14" s="2686"/>
      <c r="P14" s="2686"/>
      <c r="Q14" s="2686"/>
      <c r="R14" s="2686"/>
      <c r="S14" s="2686"/>
      <c r="T14" s="2686"/>
      <c r="U14" s="2686"/>
      <c r="V14" s="2686"/>
      <c r="W14" s="2686"/>
      <c r="X14" s="2686"/>
      <c r="Y14" s="2686"/>
      <c r="AO14" s="230"/>
    </row>
    <row r="15" spans="1:41" ht="15" customHeight="1" x14ac:dyDescent="0.2">
      <c r="A15" s="231"/>
      <c r="AO15" s="230"/>
    </row>
    <row r="16" spans="1:41" ht="15" customHeight="1" x14ac:dyDescent="0.2">
      <c r="A16" s="231"/>
      <c r="B16" s="108" t="s">
        <v>832</v>
      </c>
      <c r="I16" s="2670"/>
      <c r="J16" s="2671"/>
      <c r="K16" s="2671"/>
      <c r="L16" s="2671"/>
      <c r="M16" s="2671"/>
      <c r="N16" s="2671"/>
      <c r="O16" s="2671"/>
      <c r="P16" s="2671"/>
      <c r="Q16" s="2671"/>
      <c r="R16" s="2671"/>
      <c r="S16" s="2671"/>
      <c r="T16" s="2671"/>
      <c r="U16" s="2671"/>
      <c r="V16" s="2671"/>
      <c r="W16" s="2671"/>
      <c r="X16" s="2671"/>
      <c r="Y16" s="2671"/>
      <c r="AO16" s="230"/>
    </row>
    <row r="17" spans="1:48" ht="15" customHeight="1" x14ac:dyDescent="0.2">
      <c r="A17" s="236"/>
      <c r="C17" s="234"/>
      <c r="D17" s="234"/>
      <c r="E17" s="234"/>
      <c r="F17" s="234"/>
      <c r="G17" s="234"/>
      <c r="H17" s="234"/>
      <c r="I17" s="234"/>
      <c r="O17" s="234"/>
      <c r="P17" s="234"/>
      <c r="X17" s="234"/>
      <c r="AF17" s="234"/>
      <c r="AN17" s="234"/>
      <c r="AO17" s="235"/>
      <c r="AV17" s="234"/>
    </row>
    <row r="18" spans="1:48" ht="15" customHeight="1" x14ac:dyDescent="0.2">
      <c r="A18" s="231"/>
      <c r="AO18" s="230"/>
    </row>
    <row r="19" spans="1:48" ht="15" customHeight="1" x14ac:dyDescent="0.2">
      <c r="A19" s="231"/>
      <c r="B19" s="108" t="s">
        <v>1264</v>
      </c>
      <c r="C19" s="2670"/>
      <c r="D19" s="2671"/>
      <c r="E19" s="2671"/>
      <c r="F19" s="2671"/>
      <c r="G19" s="2671"/>
      <c r="H19" s="2671"/>
      <c r="I19" s="2671"/>
      <c r="J19" s="2671"/>
      <c r="K19" s="2671"/>
      <c r="L19" s="2671"/>
      <c r="M19" s="2671"/>
      <c r="N19" s="2671"/>
      <c r="O19" s="2671"/>
      <c r="P19" s="2671"/>
      <c r="Q19" s="2115"/>
      <c r="R19" s="2115"/>
      <c r="S19" s="2115"/>
      <c r="T19" s="2115"/>
      <c r="U19" s="2115"/>
      <c r="V19" s="2115"/>
      <c r="AO19" s="230"/>
    </row>
    <row r="20" spans="1:48" ht="15" customHeight="1" x14ac:dyDescent="0.2">
      <c r="A20" s="231"/>
      <c r="B20" s="2687" t="s">
        <v>1555</v>
      </c>
      <c r="C20" s="2688"/>
      <c r="D20" s="2688"/>
      <c r="E20" s="2688"/>
      <c r="F20" s="2688"/>
      <c r="G20" s="2688"/>
      <c r="H20" s="2688"/>
      <c r="I20" s="2688"/>
      <c r="J20" s="2688"/>
      <c r="K20" s="2688"/>
      <c r="L20" s="2688"/>
      <c r="M20" s="2688"/>
      <c r="N20" s="2688"/>
      <c r="O20" s="2688"/>
      <c r="P20" s="2688"/>
      <c r="Q20" s="2688"/>
      <c r="R20" s="2688"/>
      <c r="S20" s="2688"/>
      <c r="T20" s="2688"/>
      <c r="U20" s="2688"/>
      <c r="V20" s="2688"/>
      <c r="W20" s="2688"/>
      <c r="X20" s="2688"/>
      <c r="Y20" s="2688"/>
      <c r="Z20" s="2688"/>
      <c r="AA20" s="2688"/>
      <c r="AB20" s="2688"/>
      <c r="AC20" s="2688"/>
      <c r="AD20" s="2688"/>
      <c r="AE20" s="2688"/>
      <c r="AF20" s="2688"/>
      <c r="AG20" s="2688"/>
      <c r="AH20" s="2688"/>
      <c r="AI20" s="2688"/>
      <c r="AJ20" s="2688"/>
      <c r="AK20" s="2688"/>
      <c r="AL20" s="2688"/>
      <c r="AM20" s="2688"/>
      <c r="AN20" s="2688"/>
      <c r="AO20" s="2689"/>
    </row>
    <row r="21" spans="1:48" ht="24" customHeight="1" x14ac:dyDescent="0.2">
      <c r="A21" s="231"/>
      <c r="B21" s="2688"/>
      <c r="C21" s="2688"/>
      <c r="D21" s="2688"/>
      <c r="E21" s="2688"/>
      <c r="F21" s="2688"/>
      <c r="G21" s="2688"/>
      <c r="H21" s="2688"/>
      <c r="I21" s="2688"/>
      <c r="J21" s="2688"/>
      <c r="K21" s="2688"/>
      <c r="L21" s="2688"/>
      <c r="M21" s="2688"/>
      <c r="N21" s="2688"/>
      <c r="O21" s="2688"/>
      <c r="P21" s="2688"/>
      <c r="Q21" s="2688"/>
      <c r="R21" s="2688"/>
      <c r="S21" s="2688"/>
      <c r="T21" s="2688"/>
      <c r="U21" s="2688"/>
      <c r="V21" s="2688"/>
      <c r="W21" s="2688"/>
      <c r="X21" s="2688"/>
      <c r="Y21" s="2688"/>
      <c r="Z21" s="2688"/>
      <c r="AA21" s="2688"/>
      <c r="AB21" s="2688"/>
      <c r="AC21" s="2688"/>
      <c r="AD21" s="2688"/>
      <c r="AE21" s="2688"/>
      <c r="AF21" s="2688"/>
      <c r="AG21" s="2688"/>
      <c r="AH21" s="2688"/>
      <c r="AI21" s="2688"/>
      <c r="AJ21" s="2688"/>
      <c r="AK21" s="2688"/>
      <c r="AL21" s="2688"/>
      <c r="AM21" s="2688"/>
      <c r="AN21" s="2688"/>
      <c r="AO21" s="2689"/>
    </row>
    <row r="22" spans="1:48" ht="36" customHeight="1" x14ac:dyDescent="0.2">
      <c r="A22" s="231"/>
      <c r="B22" s="2688"/>
      <c r="C22" s="2688"/>
      <c r="D22" s="2688"/>
      <c r="E22" s="2688"/>
      <c r="F22" s="2688"/>
      <c r="G22" s="2688"/>
      <c r="H22" s="2688"/>
      <c r="I22" s="2688"/>
      <c r="J22" s="2688"/>
      <c r="K22" s="2688"/>
      <c r="L22" s="2688"/>
      <c r="M22" s="2688"/>
      <c r="N22" s="2688"/>
      <c r="O22" s="2688"/>
      <c r="P22" s="2688"/>
      <c r="Q22" s="2688"/>
      <c r="R22" s="2688"/>
      <c r="S22" s="2688"/>
      <c r="T22" s="2688"/>
      <c r="U22" s="2688"/>
      <c r="V22" s="2688"/>
      <c r="W22" s="2688"/>
      <c r="X22" s="2688"/>
      <c r="Y22" s="2688"/>
      <c r="Z22" s="2688"/>
      <c r="AA22" s="2688"/>
      <c r="AB22" s="2688"/>
      <c r="AC22" s="2688"/>
      <c r="AD22" s="2688"/>
      <c r="AE22" s="2688"/>
      <c r="AF22" s="2688"/>
      <c r="AG22" s="2688"/>
      <c r="AH22" s="2688"/>
      <c r="AI22" s="2688"/>
      <c r="AJ22" s="2688"/>
      <c r="AK22" s="2688"/>
      <c r="AL22" s="2688"/>
      <c r="AM22" s="2688"/>
      <c r="AN22" s="2688"/>
      <c r="AO22" s="2689"/>
    </row>
    <row r="23" spans="1:48" ht="15" customHeight="1" x14ac:dyDescent="0.2">
      <c r="A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3"/>
    </row>
    <row r="24" spans="1:48" ht="15" customHeight="1" x14ac:dyDescent="0.2">
      <c r="A24" s="231"/>
      <c r="B24" s="534"/>
      <c r="C24" s="609"/>
      <c r="D24" s="2674" t="s">
        <v>1265</v>
      </c>
      <c r="E24" s="1101"/>
      <c r="F24" s="1101"/>
      <c r="G24" s="1101"/>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618"/>
    </row>
    <row r="25" spans="1:48" ht="6.75" customHeight="1" x14ac:dyDescent="0.2">
      <c r="A25" s="231"/>
      <c r="B25" s="609"/>
      <c r="C25" s="609"/>
      <c r="D25" s="1101"/>
      <c r="E25" s="1101"/>
      <c r="F25" s="1101"/>
      <c r="G25" s="1101"/>
      <c r="H25" s="1101"/>
      <c r="I25" s="1101"/>
      <c r="J25" s="1101"/>
      <c r="K25" s="1101"/>
      <c r="L25" s="1101"/>
      <c r="M25" s="1101"/>
      <c r="N25" s="1101"/>
      <c r="O25" s="1101"/>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618"/>
    </row>
    <row r="26" spans="1:48" ht="15" customHeight="1" x14ac:dyDescent="0.2">
      <c r="A26" s="231"/>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3"/>
    </row>
    <row r="27" spans="1:48" ht="15" customHeight="1" x14ac:dyDescent="0.2">
      <c r="A27" s="231"/>
      <c r="B27" s="534"/>
      <c r="C27" s="609"/>
      <c r="D27" s="2674" t="s">
        <v>1266</v>
      </c>
      <c r="E27" s="1101"/>
      <c r="F27" s="1101"/>
      <c r="G27" s="1101"/>
      <c r="H27" s="1101"/>
      <c r="I27" s="1101"/>
      <c r="J27" s="1101"/>
      <c r="K27" s="1101"/>
      <c r="L27" s="1101"/>
      <c r="M27" s="1101"/>
      <c r="N27" s="1101"/>
      <c r="O27" s="1101"/>
      <c r="P27" s="1101"/>
      <c r="Q27" s="1101"/>
      <c r="R27" s="1101"/>
      <c r="S27" s="1101"/>
      <c r="T27" s="1101"/>
      <c r="U27" s="1101"/>
      <c r="V27" s="1101"/>
      <c r="W27" s="1101"/>
      <c r="X27" s="1101"/>
      <c r="Y27" s="1101"/>
      <c r="Z27" s="1101"/>
      <c r="AA27" s="1101"/>
      <c r="AB27" s="1101"/>
      <c r="AC27" s="1101"/>
      <c r="AD27" s="1101"/>
      <c r="AE27" s="1101"/>
      <c r="AF27" s="1101"/>
      <c r="AG27" s="1101"/>
      <c r="AH27" s="1101"/>
      <c r="AI27" s="1101"/>
      <c r="AJ27" s="1101"/>
      <c r="AK27" s="1101"/>
      <c r="AL27" s="1101"/>
      <c r="AM27" s="1101"/>
      <c r="AN27" s="1101"/>
      <c r="AO27" s="618"/>
    </row>
    <row r="28" spans="1:48" ht="10.5" customHeight="1" x14ac:dyDescent="0.2">
      <c r="A28" s="231"/>
      <c r="B28" s="609"/>
      <c r="C28" s="609"/>
      <c r="D28" s="1101"/>
      <c r="E28" s="1101"/>
      <c r="F28" s="1101"/>
      <c r="G28" s="1101"/>
      <c r="H28" s="1101"/>
      <c r="I28" s="1101"/>
      <c r="J28" s="1101"/>
      <c r="K28" s="1101"/>
      <c r="L28" s="1101"/>
      <c r="M28" s="1101"/>
      <c r="N28" s="1101"/>
      <c r="O28" s="1101"/>
      <c r="P28" s="1101"/>
      <c r="Q28" s="1101"/>
      <c r="R28" s="1101"/>
      <c r="S28" s="1101"/>
      <c r="T28" s="1101"/>
      <c r="U28" s="1101"/>
      <c r="V28" s="1101"/>
      <c r="W28" s="1101"/>
      <c r="X28" s="1101"/>
      <c r="Y28" s="1101"/>
      <c r="Z28" s="1101"/>
      <c r="AA28" s="1101"/>
      <c r="AB28" s="1101"/>
      <c r="AC28" s="1101"/>
      <c r="AD28" s="1101"/>
      <c r="AE28" s="1101"/>
      <c r="AF28" s="1101"/>
      <c r="AG28" s="1101"/>
      <c r="AH28" s="1101"/>
      <c r="AI28" s="1101"/>
      <c r="AJ28" s="1101"/>
      <c r="AK28" s="1101"/>
      <c r="AL28" s="1101"/>
      <c r="AM28" s="1101"/>
      <c r="AN28" s="1101"/>
      <c r="AO28" s="618"/>
    </row>
    <row r="29" spans="1:48" ht="7.5" customHeight="1" x14ac:dyDescent="0.2">
      <c r="A29" s="231"/>
      <c r="B29" s="609"/>
      <c r="C29" s="609"/>
      <c r="D29" s="609"/>
      <c r="E29" s="609"/>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18"/>
    </row>
    <row r="30" spans="1:48" ht="15" customHeight="1" x14ac:dyDescent="0.2">
      <c r="A30" s="231"/>
      <c r="AO30" s="230"/>
    </row>
    <row r="31" spans="1:48" ht="15" customHeight="1" x14ac:dyDescent="0.2">
      <c r="A31" s="231"/>
      <c r="B31" s="2675"/>
      <c r="C31" s="2675"/>
      <c r="D31" s="2675"/>
      <c r="E31" s="2675"/>
      <c r="F31" s="2675"/>
      <c r="G31" s="2675"/>
      <c r="H31" s="2675"/>
      <c r="I31" s="2675"/>
      <c r="J31" s="2675"/>
      <c r="K31" s="2675"/>
      <c r="L31" s="2675"/>
      <c r="M31" s="2675"/>
      <c r="N31" s="2675"/>
      <c r="O31" s="2675"/>
      <c r="P31" s="2675"/>
      <c r="Q31" s="2675"/>
      <c r="R31" s="2675"/>
      <c r="Y31" s="89"/>
      <c r="Z31" s="89"/>
      <c r="AA31" s="2672"/>
      <c r="AB31" s="2673"/>
      <c r="AC31" s="2673"/>
      <c r="AD31" s="2673"/>
      <c r="AE31" s="2673"/>
      <c r="AF31" s="2673"/>
      <c r="AG31" s="2673"/>
      <c r="AH31" s="2673"/>
      <c r="AI31" s="2673"/>
      <c r="AJ31" s="2673"/>
      <c r="AK31" s="2673"/>
      <c r="AL31" s="2673"/>
      <c r="AM31" s="2673"/>
      <c r="AN31" s="2673"/>
      <c r="AO31" s="230"/>
    </row>
    <row r="32" spans="1:48" ht="15" customHeight="1" x14ac:dyDescent="0.2">
      <c r="A32" s="231"/>
      <c r="F32" s="108" t="s">
        <v>1267</v>
      </c>
      <c r="AF32" s="108" t="s">
        <v>523</v>
      </c>
      <c r="AO32" s="230"/>
    </row>
    <row r="33" spans="1:41" ht="15" customHeight="1" x14ac:dyDescent="0.2">
      <c r="A33" s="231"/>
      <c r="AO33" s="230"/>
    </row>
    <row r="34" spans="1:41" ht="15" customHeight="1" x14ac:dyDescent="0.2">
      <c r="A34" s="231"/>
      <c r="B34" s="89" t="s">
        <v>435</v>
      </c>
      <c r="C34" s="2675"/>
      <c r="D34" s="2675"/>
      <c r="E34" s="2675"/>
      <c r="F34" s="2675"/>
      <c r="G34" s="2675"/>
      <c r="H34" s="2675"/>
      <c r="I34" s="2675"/>
      <c r="J34" s="2675"/>
      <c r="K34" s="2675"/>
      <c r="L34" s="2675"/>
      <c r="M34" s="2675"/>
      <c r="N34" s="2675"/>
      <c r="O34" s="2675"/>
      <c r="P34" s="2675"/>
      <c r="Q34" s="2675"/>
      <c r="R34" s="2675"/>
      <c r="AA34" s="2682"/>
      <c r="AB34" s="2671"/>
      <c r="AC34" s="2671"/>
      <c r="AD34" s="2671"/>
      <c r="AE34" s="2671"/>
      <c r="AF34" s="2671"/>
      <c r="AG34" s="2671"/>
      <c r="AH34" s="2671"/>
      <c r="AI34" s="2671"/>
      <c r="AJ34" s="2671"/>
      <c r="AK34" s="2671"/>
      <c r="AL34" s="2671"/>
      <c r="AM34" s="2671"/>
      <c r="AN34" s="2671"/>
      <c r="AO34" s="230"/>
    </row>
    <row r="35" spans="1:41" ht="15" customHeight="1" x14ac:dyDescent="0.2">
      <c r="A35" s="231"/>
      <c r="H35" s="108" t="s">
        <v>914</v>
      </c>
      <c r="AD35" s="108" t="s">
        <v>1268</v>
      </c>
      <c r="AO35" s="230"/>
    </row>
    <row r="36" spans="1:41" ht="15" customHeight="1" x14ac:dyDescent="0.2">
      <c r="A36" s="231"/>
      <c r="AO36" s="230"/>
    </row>
    <row r="37" spans="1:41" ht="15" customHeight="1" x14ac:dyDescent="0.2">
      <c r="A37" s="231"/>
      <c r="B37" s="89" t="s">
        <v>452</v>
      </c>
      <c r="C37" s="2675"/>
      <c r="D37" s="2675"/>
      <c r="E37" s="2675"/>
      <c r="F37" s="2675"/>
      <c r="G37" s="2675"/>
      <c r="H37" s="2675"/>
      <c r="I37" s="2675"/>
      <c r="J37" s="2675"/>
      <c r="K37" s="2675"/>
      <c r="L37" s="2675"/>
      <c r="M37" s="2675"/>
      <c r="N37" s="2675"/>
      <c r="O37" s="2675"/>
      <c r="P37" s="2675"/>
      <c r="Q37" s="2675"/>
      <c r="R37" s="2675"/>
      <c r="AO37" s="230"/>
    </row>
    <row r="38" spans="1:41" ht="15" customHeight="1" x14ac:dyDescent="0.2">
      <c r="A38" s="231"/>
      <c r="AO38" s="230"/>
    </row>
    <row r="39" spans="1:41" ht="15" customHeight="1" x14ac:dyDescent="0.2">
      <c r="A39" s="231"/>
      <c r="AO39" s="230"/>
    </row>
    <row r="40" spans="1:41" ht="15" customHeight="1" x14ac:dyDescent="0.2">
      <c r="A40" s="231"/>
      <c r="AO40" s="230"/>
    </row>
    <row r="41" spans="1:41" ht="15" customHeight="1" x14ac:dyDescent="0.2">
      <c r="A41" s="231"/>
      <c r="AO41" s="230"/>
    </row>
    <row r="42" spans="1:41" ht="15" customHeight="1" x14ac:dyDescent="0.2">
      <c r="A42" s="229"/>
      <c r="B42" s="628"/>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c r="AO42" s="228"/>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1HDmHM6lU79xGz+GljJ9y0jwf+vXEeKuAhpQh4EOao0sjbwI+KUIW7jza3DaKVi/i+uNkBVv/NusFYie5Dld1A==" saltValue="lt9N51oat+EWYGZHFXt4sQ=="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A2" sqref="A2:B3"/>
    </sheetView>
  </sheetViews>
  <sheetFormatPr defaultColWidth="9.140625" defaultRowHeight="15" x14ac:dyDescent="0.2"/>
  <cols>
    <col min="1" max="109" width="2.7109375" style="30" customWidth="1"/>
    <col min="110" max="16384" width="9.140625" style="30"/>
  </cols>
  <sheetData>
    <row r="1" spans="1:42" ht="17.25" customHeight="1" x14ac:dyDescent="0.2">
      <c r="A1" s="218"/>
      <c r="B1" s="218"/>
      <c r="C1" s="218"/>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row>
    <row r="2" spans="1:42" ht="19.5" customHeight="1" x14ac:dyDescent="0.2">
      <c r="A2" s="2699" t="s">
        <v>1269</v>
      </c>
      <c r="B2" s="2700"/>
      <c r="C2" s="2703" t="s">
        <v>1597</v>
      </c>
      <c r="D2" s="2704"/>
      <c r="E2" s="2704"/>
      <c r="F2" s="2704"/>
      <c r="G2" s="2704"/>
      <c r="H2" s="2704"/>
      <c r="I2" s="2704"/>
      <c r="J2" s="2704"/>
      <c r="K2" s="2704"/>
      <c r="L2" s="2704"/>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2704"/>
      <c r="AO2" s="2704"/>
      <c r="AP2" s="2705"/>
    </row>
    <row r="3" spans="1:42" ht="24" customHeight="1" thickBot="1" x14ac:dyDescent="0.25">
      <c r="A3" s="2701"/>
      <c r="B3" s="2702"/>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706"/>
      <c r="AO3" s="2706"/>
      <c r="AP3" s="2707"/>
    </row>
    <row r="4" spans="1:42" ht="12" customHeight="1" thickTop="1" x14ac:dyDescent="0.2">
      <c r="A4" s="2694" t="s">
        <v>1587</v>
      </c>
      <c r="B4" s="2695"/>
      <c r="C4" s="2695"/>
      <c r="D4" s="2695"/>
      <c r="E4" s="2695"/>
      <c r="F4" s="2695"/>
      <c r="G4" s="2695"/>
      <c r="H4" s="2695"/>
      <c r="I4" s="2695"/>
      <c r="J4" s="2695"/>
      <c r="K4" s="2695"/>
      <c r="L4" s="2695"/>
      <c r="M4" s="2695"/>
      <c r="N4" s="2695"/>
      <c r="O4" s="2695"/>
      <c r="P4" s="2695"/>
      <c r="Q4" s="2695"/>
      <c r="R4" s="2695"/>
      <c r="S4" s="2695"/>
      <c r="T4" s="2695"/>
      <c r="U4" s="2695"/>
      <c r="V4" s="2695"/>
      <c r="W4" s="2695"/>
      <c r="X4" s="2695"/>
      <c r="Y4" s="2695"/>
      <c r="Z4" s="2695"/>
      <c r="AA4" s="2695"/>
      <c r="AB4" s="2695"/>
      <c r="AC4" s="2695"/>
      <c r="AD4" s="2695"/>
      <c r="AE4" s="2695"/>
      <c r="AF4" s="2695"/>
      <c r="AG4" s="2695"/>
      <c r="AH4" s="2695"/>
      <c r="AI4" s="2695"/>
      <c r="AJ4" s="2695"/>
      <c r="AK4" s="2695"/>
      <c r="AL4" s="2695"/>
      <c r="AM4" s="2695"/>
      <c r="AN4" s="2695"/>
      <c r="AO4" s="2695"/>
      <c r="AP4" s="2696"/>
    </row>
    <row r="5" spans="1:42" ht="15" customHeight="1" x14ac:dyDescent="0.2">
      <c r="A5" s="2697"/>
      <c r="B5" s="2688"/>
      <c r="C5" s="2688"/>
      <c r="D5" s="2688"/>
      <c r="E5" s="2688"/>
      <c r="F5" s="2688"/>
      <c r="G5" s="2688"/>
      <c r="H5" s="2688"/>
      <c r="I5" s="2688"/>
      <c r="J5" s="2688"/>
      <c r="K5" s="2688"/>
      <c r="L5" s="2688"/>
      <c r="M5" s="2688"/>
      <c r="N5" s="2688"/>
      <c r="O5" s="2688"/>
      <c r="P5" s="2688"/>
      <c r="Q5" s="2688"/>
      <c r="R5" s="2688"/>
      <c r="S5" s="2688"/>
      <c r="T5" s="2688"/>
      <c r="U5" s="2688"/>
      <c r="V5" s="2688"/>
      <c r="W5" s="2688"/>
      <c r="X5" s="2688"/>
      <c r="Y5" s="2688"/>
      <c r="Z5" s="2688"/>
      <c r="AA5" s="2688"/>
      <c r="AB5" s="2688"/>
      <c r="AC5" s="2688"/>
      <c r="AD5" s="2688"/>
      <c r="AE5" s="2688"/>
      <c r="AF5" s="2688"/>
      <c r="AG5" s="2688"/>
      <c r="AH5" s="2688"/>
      <c r="AI5" s="2688"/>
      <c r="AJ5" s="2688"/>
      <c r="AK5" s="2688"/>
      <c r="AL5" s="2688"/>
      <c r="AM5" s="2688"/>
      <c r="AN5" s="2688"/>
      <c r="AO5" s="2688"/>
      <c r="AP5" s="2689"/>
    </row>
    <row r="6" spans="1:42" ht="9" customHeight="1" x14ac:dyDescent="0.2">
      <c r="A6" s="2697"/>
      <c r="B6" s="2688"/>
      <c r="C6" s="2688"/>
      <c r="D6" s="2688"/>
      <c r="E6" s="2688"/>
      <c r="F6" s="2688"/>
      <c r="G6" s="2688"/>
      <c r="H6" s="2688"/>
      <c r="I6" s="2688"/>
      <c r="J6" s="2688"/>
      <c r="K6" s="2688"/>
      <c r="L6" s="2688"/>
      <c r="M6" s="2688"/>
      <c r="N6" s="2688"/>
      <c r="O6" s="2688"/>
      <c r="P6" s="2688"/>
      <c r="Q6" s="2688"/>
      <c r="R6" s="2688"/>
      <c r="S6" s="2688"/>
      <c r="T6" s="2688"/>
      <c r="U6" s="2688"/>
      <c r="V6" s="2688"/>
      <c r="W6" s="2688"/>
      <c r="X6" s="2688"/>
      <c r="Y6" s="2688"/>
      <c r="Z6" s="2688"/>
      <c r="AA6" s="2688"/>
      <c r="AB6" s="2688"/>
      <c r="AC6" s="2688"/>
      <c r="AD6" s="2688"/>
      <c r="AE6" s="2688"/>
      <c r="AF6" s="2688"/>
      <c r="AG6" s="2688"/>
      <c r="AH6" s="2688"/>
      <c r="AI6" s="2688"/>
      <c r="AJ6" s="2688"/>
      <c r="AK6" s="2688"/>
      <c r="AL6" s="2688"/>
      <c r="AM6" s="2688"/>
      <c r="AN6" s="2688"/>
      <c r="AO6" s="2688"/>
      <c r="AP6" s="2689"/>
    </row>
    <row r="7" spans="1:42" ht="9" customHeight="1" x14ac:dyDescent="0.2">
      <c r="A7" s="2697"/>
      <c r="B7" s="2688"/>
      <c r="C7" s="2688"/>
      <c r="D7" s="2688"/>
      <c r="E7" s="2688"/>
      <c r="F7" s="2688"/>
      <c r="G7" s="2688"/>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9"/>
    </row>
    <row r="8" spans="1:42" ht="9" customHeight="1" x14ac:dyDescent="0.2">
      <c r="A8" s="2697"/>
      <c r="B8" s="2688"/>
      <c r="C8" s="2688"/>
      <c r="D8" s="2688"/>
      <c r="E8" s="2688"/>
      <c r="F8" s="2688"/>
      <c r="G8" s="2688"/>
      <c r="H8" s="2688"/>
      <c r="I8" s="2688"/>
      <c r="J8" s="2688"/>
      <c r="K8" s="2688"/>
      <c r="L8" s="2688"/>
      <c r="M8" s="2688"/>
      <c r="N8" s="2688"/>
      <c r="O8" s="2688"/>
      <c r="P8" s="2688"/>
      <c r="Q8" s="2688"/>
      <c r="R8" s="2688"/>
      <c r="S8" s="2688"/>
      <c r="T8" s="2688"/>
      <c r="U8" s="2688"/>
      <c r="V8" s="2688"/>
      <c r="W8" s="2688"/>
      <c r="X8" s="2688"/>
      <c r="Y8" s="2688"/>
      <c r="Z8" s="2688"/>
      <c r="AA8" s="2688"/>
      <c r="AB8" s="2688"/>
      <c r="AC8" s="2688"/>
      <c r="AD8" s="2688"/>
      <c r="AE8" s="2688"/>
      <c r="AF8" s="2688"/>
      <c r="AG8" s="2688"/>
      <c r="AH8" s="2688"/>
      <c r="AI8" s="2688"/>
      <c r="AJ8" s="2688"/>
      <c r="AK8" s="2688"/>
      <c r="AL8" s="2688"/>
      <c r="AM8" s="2688"/>
      <c r="AN8" s="2688"/>
      <c r="AO8" s="2688"/>
      <c r="AP8" s="2689"/>
    </row>
    <row r="9" spans="1:42" ht="15" customHeight="1" x14ac:dyDescent="0.2">
      <c r="A9" s="2697"/>
      <c r="B9" s="2688"/>
      <c r="C9" s="2688"/>
      <c r="D9" s="2688"/>
      <c r="E9" s="2688"/>
      <c r="F9" s="2688"/>
      <c r="G9" s="2688"/>
      <c r="H9" s="2688"/>
      <c r="I9" s="2688"/>
      <c r="J9" s="2688"/>
      <c r="K9" s="2688"/>
      <c r="L9" s="2688"/>
      <c r="M9" s="2688"/>
      <c r="N9" s="2688"/>
      <c r="O9" s="2688"/>
      <c r="P9" s="2688"/>
      <c r="Q9" s="2688"/>
      <c r="R9" s="2688"/>
      <c r="S9" s="2688"/>
      <c r="T9" s="2688"/>
      <c r="U9" s="2688"/>
      <c r="V9" s="2688"/>
      <c r="W9" s="2688"/>
      <c r="X9" s="2688"/>
      <c r="Y9" s="2688"/>
      <c r="Z9" s="2688"/>
      <c r="AA9" s="2688"/>
      <c r="AB9" s="2688"/>
      <c r="AC9" s="2688"/>
      <c r="AD9" s="2688"/>
      <c r="AE9" s="2688"/>
      <c r="AF9" s="2688"/>
      <c r="AG9" s="2688"/>
      <c r="AH9" s="2688"/>
      <c r="AI9" s="2688"/>
      <c r="AJ9" s="2688"/>
      <c r="AK9" s="2688"/>
      <c r="AL9" s="2688"/>
      <c r="AM9" s="2688"/>
      <c r="AN9" s="2688"/>
      <c r="AO9" s="2688"/>
      <c r="AP9" s="2689"/>
    </row>
    <row r="10" spans="1:42" ht="18" customHeight="1" x14ac:dyDescent="0.2">
      <c r="A10" s="2697"/>
      <c r="B10" s="2688"/>
      <c r="C10" s="2688"/>
      <c r="D10" s="2688"/>
      <c r="E10" s="2688"/>
      <c r="F10" s="2688"/>
      <c r="G10" s="2688"/>
      <c r="H10" s="2688"/>
      <c r="I10" s="2688"/>
      <c r="J10" s="2688"/>
      <c r="K10" s="2688"/>
      <c r="L10" s="2688"/>
      <c r="M10" s="2688"/>
      <c r="N10" s="2688"/>
      <c r="O10" s="2688"/>
      <c r="P10" s="2688"/>
      <c r="Q10" s="2688"/>
      <c r="R10" s="2688"/>
      <c r="S10" s="2688"/>
      <c r="T10" s="2688"/>
      <c r="U10" s="2688"/>
      <c r="V10" s="2688"/>
      <c r="W10" s="2688"/>
      <c r="X10" s="2688"/>
      <c r="Y10" s="2688"/>
      <c r="Z10" s="2688"/>
      <c r="AA10" s="2688"/>
      <c r="AB10" s="2688"/>
      <c r="AC10" s="2688"/>
      <c r="AD10" s="2688"/>
      <c r="AE10" s="2688"/>
      <c r="AF10" s="2688"/>
      <c r="AG10" s="2688"/>
      <c r="AH10" s="2688"/>
      <c r="AI10" s="2688"/>
      <c r="AJ10" s="2688"/>
      <c r="AK10" s="2688"/>
      <c r="AL10" s="2688"/>
      <c r="AM10" s="2688"/>
      <c r="AN10" s="2688"/>
      <c r="AO10" s="2688"/>
      <c r="AP10" s="2689"/>
    </row>
    <row r="11" spans="1:42" ht="72.75" customHeight="1" x14ac:dyDescent="0.2">
      <c r="A11" s="2697"/>
      <c r="B11" s="2688"/>
      <c r="C11" s="2688"/>
      <c r="D11" s="2688"/>
      <c r="E11" s="2688"/>
      <c r="F11" s="2688"/>
      <c r="G11" s="2688"/>
      <c r="H11" s="2688"/>
      <c r="I11" s="2688"/>
      <c r="J11" s="2688"/>
      <c r="K11" s="2688"/>
      <c r="L11" s="2688"/>
      <c r="M11" s="2688"/>
      <c r="N11" s="2688"/>
      <c r="O11" s="2688"/>
      <c r="P11" s="2688"/>
      <c r="Q11" s="2688"/>
      <c r="R11" s="2688"/>
      <c r="S11" s="2688"/>
      <c r="T11" s="2688"/>
      <c r="U11" s="2688"/>
      <c r="V11" s="2688"/>
      <c r="W11" s="2688"/>
      <c r="X11" s="2688"/>
      <c r="Y11" s="2688"/>
      <c r="Z11" s="2688"/>
      <c r="AA11" s="2688"/>
      <c r="AB11" s="2688"/>
      <c r="AC11" s="2688"/>
      <c r="AD11" s="2688"/>
      <c r="AE11" s="2688"/>
      <c r="AF11" s="2688"/>
      <c r="AG11" s="2688"/>
      <c r="AH11" s="2688"/>
      <c r="AI11" s="2688"/>
      <c r="AJ11" s="2688"/>
      <c r="AK11" s="2688"/>
      <c r="AL11" s="2688"/>
      <c r="AM11" s="2688"/>
      <c r="AN11" s="2688"/>
      <c r="AO11" s="2688"/>
      <c r="AP11" s="2689"/>
    </row>
    <row r="12" spans="1:42" ht="15" customHeight="1" x14ac:dyDescent="0.2">
      <c r="A12" s="147" t="s">
        <v>1270</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6"/>
    </row>
    <row r="13" spans="1:42" ht="17.25" customHeight="1" x14ac:dyDescent="0.2">
      <c r="A13" s="491" t="s">
        <v>1271</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6"/>
    </row>
    <row r="14" spans="1:42" ht="12.75" customHeight="1" x14ac:dyDescent="0.2">
      <c r="A14" s="470"/>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4"/>
    </row>
    <row r="15" spans="1:42" ht="8.25" customHeight="1" x14ac:dyDescent="0.2">
      <c r="A15" s="612"/>
      <c r="B15" s="500"/>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660"/>
    </row>
    <row r="16" spans="1:42" x14ac:dyDescent="0.2">
      <c r="A16" s="211"/>
      <c r="B16" s="192"/>
      <c r="C16" s="192"/>
      <c r="D16" s="192"/>
      <c r="E16" s="148" t="s">
        <v>1272</v>
      </c>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92" t="s">
        <v>1273</v>
      </c>
      <c r="AB16" s="192"/>
      <c r="AC16" s="192"/>
      <c r="AD16" s="192"/>
      <c r="AE16" s="192"/>
      <c r="AF16" s="192"/>
      <c r="AG16" s="192"/>
      <c r="AH16" s="192"/>
      <c r="AI16" s="192"/>
      <c r="AJ16" s="192"/>
      <c r="AK16" s="192"/>
      <c r="AL16" s="192"/>
      <c r="AM16" s="192"/>
      <c r="AN16" s="192"/>
      <c r="AO16" s="192"/>
      <c r="AP16" s="210"/>
    </row>
    <row r="17" spans="1:48" x14ac:dyDescent="0.2">
      <c r="A17" s="211"/>
      <c r="B17" s="192"/>
      <c r="C17" s="192"/>
      <c r="D17" s="192"/>
      <c r="E17" s="192"/>
      <c r="F17" s="192" t="s">
        <v>1274</v>
      </c>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210"/>
    </row>
    <row r="18" spans="1:48" ht="11.25" customHeight="1" x14ac:dyDescent="0.2">
      <c r="A18" s="211"/>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210"/>
    </row>
    <row r="19" spans="1:48" x14ac:dyDescent="0.2">
      <c r="A19" s="211"/>
      <c r="B19" s="192"/>
      <c r="C19" s="192"/>
      <c r="D19" s="192"/>
      <c r="E19" s="192"/>
      <c r="F19" s="1368"/>
      <c r="G19" s="1349"/>
      <c r="H19" s="1349"/>
      <c r="I19" s="1349"/>
      <c r="J19" s="1349"/>
      <c r="K19" s="1349"/>
      <c r="L19" s="1349"/>
      <c r="M19" s="1349"/>
      <c r="N19" s="1349"/>
      <c r="O19" s="1349"/>
      <c r="P19" s="1349"/>
      <c r="Q19" s="1349"/>
      <c r="R19" s="1349"/>
      <c r="S19" s="1349"/>
      <c r="T19" s="1349"/>
      <c r="U19" s="1349"/>
      <c r="V19" s="1349"/>
      <c r="W19" s="1349"/>
      <c r="X19" s="192" t="s">
        <v>1275</v>
      </c>
      <c r="Y19" s="192"/>
      <c r="Z19" s="192"/>
      <c r="AA19" s="192"/>
      <c r="AB19" s="192"/>
      <c r="AC19" s="192"/>
      <c r="AD19" s="192"/>
      <c r="AE19" s="192"/>
      <c r="AF19" s="192"/>
      <c r="AG19" s="192"/>
      <c r="AH19" s="192"/>
      <c r="AI19" s="192"/>
      <c r="AJ19" s="192"/>
      <c r="AK19" s="192"/>
      <c r="AL19" s="192"/>
      <c r="AM19" s="192"/>
      <c r="AN19" s="192"/>
      <c r="AO19" s="192"/>
      <c r="AP19" s="210"/>
    </row>
    <row r="20" spans="1:48" x14ac:dyDescent="0.2">
      <c r="A20" s="211"/>
      <c r="B20" s="192"/>
      <c r="C20" s="192"/>
      <c r="D20" s="192"/>
      <c r="E20" s="192"/>
      <c r="F20" s="192" t="s">
        <v>1276</v>
      </c>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210"/>
    </row>
    <row r="21" spans="1:48" ht="11.25" customHeight="1" x14ac:dyDescent="0.2">
      <c r="A21" s="211"/>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210"/>
    </row>
    <row r="22" spans="1:48" ht="15" customHeight="1" x14ac:dyDescent="0.2">
      <c r="A22" s="211"/>
      <c r="B22" s="192"/>
      <c r="C22" s="192"/>
      <c r="D22" s="192"/>
      <c r="E22" s="192"/>
      <c r="F22" s="1368"/>
      <c r="G22" s="1349"/>
      <c r="H22" s="1349"/>
      <c r="I22" s="1349"/>
      <c r="J22" s="1349"/>
      <c r="K22" s="1349"/>
      <c r="L22" s="1349"/>
      <c r="M22" s="1349"/>
      <c r="N22" s="1349"/>
      <c r="O22" s="1349"/>
      <c r="P22" s="1349"/>
      <c r="Q22" s="1349"/>
      <c r="R22" s="1349"/>
      <c r="S22" s="1349"/>
      <c r="T22" s="1349"/>
      <c r="U22" s="1349"/>
      <c r="V22" s="1349"/>
      <c r="W22" s="1349"/>
      <c r="X22" s="192" t="s">
        <v>1277</v>
      </c>
      <c r="Y22" s="192"/>
      <c r="Z22" s="1368"/>
      <c r="AA22" s="1368"/>
      <c r="AB22" s="1368"/>
      <c r="AC22" s="1368"/>
      <c r="AD22" s="1368"/>
      <c r="AE22" s="1368"/>
      <c r="AF22" s="1368"/>
      <c r="AG22" s="1368"/>
      <c r="AH22" s="1368"/>
      <c r="AI22" s="1368"/>
      <c r="AJ22" s="1368"/>
      <c r="AK22" s="1368"/>
      <c r="AL22" s="192"/>
      <c r="AM22" s="192"/>
      <c r="AN22" s="192"/>
      <c r="AO22" s="192"/>
      <c r="AP22" s="210"/>
    </row>
    <row r="23" spans="1:48" ht="15" customHeight="1" x14ac:dyDescent="0.2">
      <c r="A23" s="213"/>
      <c r="B23" s="192"/>
      <c r="C23" s="212"/>
      <c r="D23" s="212"/>
      <c r="E23" s="212"/>
      <c r="F23" s="192" t="s">
        <v>1278</v>
      </c>
      <c r="G23" s="212"/>
      <c r="H23" s="212"/>
      <c r="I23" s="212"/>
      <c r="J23" s="192"/>
      <c r="K23" s="192"/>
      <c r="L23" s="192"/>
      <c r="M23" s="192"/>
      <c r="N23" s="192"/>
      <c r="O23" s="212"/>
      <c r="P23" s="212"/>
      <c r="Q23" s="192"/>
      <c r="R23" s="192"/>
      <c r="S23" s="192"/>
      <c r="T23" s="192"/>
      <c r="U23" s="192"/>
      <c r="V23" s="192"/>
      <c r="W23" s="192"/>
      <c r="X23" s="212"/>
      <c r="Y23" s="192"/>
      <c r="Z23" s="192" t="s">
        <v>1279</v>
      </c>
      <c r="AA23" s="192"/>
      <c r="AB23" s="192"/>
      <c r="AC23" s="192"/>
      <c r="AD23" s="192"/>
      <c r="AE23" s="192"/>
      <c r="AF23" s="212"/>
      <c r="AG23" s="192"/>
      <c r="AH23" s="192"/>
      <c r="AI23" s="192"/>
      <c r="AJ23" s="192"/>
      <c r="AK23" s="192"/>
      <c r="AL23" s="192"/>
      <c r="AM23" s="192"/>
      <c r="AN23" s="212"/>
      <c r="AO23" s="212"/>
      <c r="AP23" s="210"/>
      <c r="AV23" s="151"/>
    </row>
    <row r="24" spans="1:48" ht="10.5" customHeight="1" x14ac:dyDescent="0.2">
      <c r="A24" s="213"/>
      <c r="B24" s="192"/>
      <c r="C24" s="212"/>
      <c r="D24" s="212"/>
      <c r="E24" s="212"/>
      <c r="F24" s="212"/>
      <c r="G24" s="212"/>
      <c r="H24" s="212"/>
      <c r="I24" s="212"/>
      <c r="J24" s="192"/>
      <c r="K24" s="192"/>
      <c r="L24" s="192"/>
      <c r="M24" s="192"/>
      <c r="N24" s="192"/>
      <c r="O24" s="212"/>
      <c r="P24" s="212"/>
      <c r="Q24" s="192"/>
      <c r="R24" s="192"/>
      <c r="S24" s="192"/>
      <c r="T24" s="192"/>
      <c r="U24" s="192"/>
      <c r="V24" s="192"/>
      <c r="W24" s="192"/>
      <c r="X24" s="212"/>
      <c r="Y24" s="192"/>
      <c r="Z24" s="192"/>
      <c r="AA24" s="192"/>
      <c r="AB24" s="192"/>
      <c r="AC24" s="192"/>
      <c r="AD24" s="192"/>
      <c r="AE24" s="192"/>
      <c r="AF24" s="212"/>
      <c r="AG24" s="192"/>
      <c r="AH24" s="192"/>
      <c r="AI24" s="192"/>
      <c r="AJ24" s="192"/>
      <c r="AK24" s="192"/>
      <c r="AL24" s="192"/>
      <c r="AM24" s="192"/>
      <c r="AN24" s="212"/>
      <c r="AO24" s="212"/>
      <c r="AP24" s="210"/>
      <c r="AV24" s="151"/>
    </row>
    <row r="25" spans="1:48" ht="15" customHeight="1" x14ac:dyDescent="0.2">
      <c r="A25" s="211"/>
      <c r="B25" s="192"/>
      <c r="C25" s="192"/>
      <c r="D25" s="192"/>
      <c r="E25" s="192"/>
      <c r="F25" s="1368"/>
      <c r="G25" s="1349"/>
      <c r="H25" s="1349"/>
      <c r="I25" s="1349"/>
      <c r="J25" s="1349"/>
      <c r="K25" s="1349"/>
      <c r="L25" s="1349"/>
      <c r="M25" s="1349"/>
      <c r="N25" s="1349"/>
      <c r="O25" s="1349"/>
      <c r="P25" s="1349"/>
      <c r="Q25" s="1349"/>
      <c r="R25" s="192" t="s">
        <v>1280</v>
      </c>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210"/>
    </row>
    <row r="26" spans="1:48" ht="15" customHeight="1" x14ac:dyDescent="0.2">
      <c r="A26" s="211"/>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210"/>
    </row>
    <row r="27" spans="1:48" ht="15" customHeight="1" x14ac:dyDescent="0.2">
      <c r="A27" s="211"/>
      <c r="B27" s="192"/>
      <c r="C27" s="192"/>
      <c r="D27" s="192"/>
      <c r="E27" s="192" t="s">
        <v>1281</v>
      </c>
      <c r="G27" s="192"/>
      <c r="H27" s="192"/>
      <c r="I27" s="192"/>
      <c r="J27" s="192"/>
      <c r="K27" s="192"/>
      <c r="L27" s="192"/>
      <c r="M27" s="192"/>
      <c r="N27" s="192"/>
      <c r="O27" s="192"/>
      <c r="P27" s="192"/>
      <c r="Q27" s="192"/>
      <c r="R27" s="192"/>
      <c r="S27" s="1368"/>
      <c r="T27" s="1368"/>
      <c r="U27" s="1368"/>
      <c r="V27" s="2710" t="s">
        <v>1282</v>
      </c>
      <c r="W27" s="2711"/>
      <c r="X27" s="2711"/>
      <c r="Y27" s="2711"/>
      <c r="Z27" s="2711"/>
      <c r="AA27" s="2711"/>
      <c r="AB27" s="2711"/>
      <c r="AC27" s="2711"/>
      <c r="AD27" s="2711"/>
      <c r="AE27" s="2711"/>
      <c r="AF27" s="2711"/>
      <c r="AG27" s="2711"/>
      <c r="AH27" s="1837"/>
      <c r="AI27" s="1838"/>
      <c r="AJ27" s="1838"/>
      <c r="AK27" s="1838"/>
      <c r="AL27" s="1838"/>
      <c r="AM27" s="192"/>
      <c r="AN27" s="192"/>
      <c r="AO27" s="192"/>
      <c r="AP27" s="210"/>
    </row>
    <row r="28" spans="1:48" ht="15" customHeight="1" x14ac:dyDescent="0.2">
      <c r="A28" s="211"/>
      <c r="B28" s="192"/>
      <c r="C28" s="192"/>
      <c r="D28" s="192"/>
      <c r="E28" s="192"/>
      <c r="F28" s="192"/>
      <c r="G28" s="192"/>
      <c r="H28" s="192"/>
      <c r="I28" s="192"/>
      <c r="J28" s="192"/>
      <c r="K28" s="192"/>
      <c r="L28" s="192"/>
      <c r="M28" s="192"/>
      <c r="N28" s="192"/>
      <c r="O28" s="192"/>
      <c r="P28" s="192"/>
      <c r="Q28" s="192"/>
      <c r="R28" s="192"/>
      <c r="S28" s="2708" t="s">
        <v>1283</v>
      </c>
      <c r="T28" s="2708"/>
      <c r="U28" s="2708"/>
      <c r="V28" s="192"/>
      <c r="AH28" s="2708" t="s">
        <v>1284</v>
      </c>
      <c r="AI28" s="2709"/>
      <c r="AJ28" s="2709"/>
      <c r="AK28" s="2709"/>
      <c r="AL28" s="2709"/>
      <c r="AM28" s="192"/>
      <c r="AN28" s="192"/>
      <c r="AO28" s="192"/>
      <c r="AP28" s="210"/>
    </row>
    <row r="29" spans="1:48" ht="9" customHeight="1" x14ac:dyDescent="0.2">
      <c r="A29" s="211"/>
      <c r="B29" s="192"/>
      <c r="C29" s="192"/>
      <c r="D29" s="19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92"/>
      <c r="AM29" s="192"/>
      <c r="AN29" s="192"/>
      <c r="AO29" s="192"/>
      <c r="AP29" s="210"/>
    </row>
    <row r="30" spans="1:48" ht="15" customHeight="1" x14ac:dyDescent="0.2">
      <c r="A30" s="211"/>
      <c r="B30" s="192"/>
      <c r="C30" s="192"/>
      <c r="D30" s="192"/>
      <c r="E30" s="192" t="s">
        <v>1285</v>
      </c>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837"/>
      <c r="AI30" s="1838"/>
      <c r="AJ30" s="1838"/>
      <c r="AK30" s="1838"/>
      <c r="AL30" s="1838"/>
      <c r="AM30" s="30" t="s">
        <v>448</v>
      </c>
      <c r="AN30" s="192"/>
      <c r="AO30" s="192"/>
      <c r="AP30" s="210"/>
    </row>
    <row r="31" spans="1:48"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2708" t="s">
        <v>1284</v>
      </c>
      <c r="AI31" s="2709"/>
      <c r="AJ31" s="2709"/>
      <c r="AK31" s="2709"/>
      <c r="AL31" s="2709"/>
      <c r="AM31" s="192"/>
      <c r="AN31" s="192"/>
      <c r="AO31" s="192"/>
      <c r="AP31" s="210"/>
    </row>
    <row r="32" spans="1:48" ht="7.5" customHeight="1" x14ac:dyDescent="0.2">
      <c r="A32" s="211"/>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210"/>
    </row>
    <row r="33" spans="1:42" ht="9.75" customHeight="1" x14ac:dyDescent="0.2">
      <c r="A33" s="211"/>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210"/>
    </row>
    <row r="34" spans="1:42" ht="15" customHeight="1" x14ac:dyDescent="0.2">
      <c r="A34" s="211"/>
      <c r="B34" s="192"/>
      <c r="C34" s="192"/>
      <c r="D34" s="192"/>
      <c r="E34" s="1368"/>
      <c r="F34" s="1368"/>
      <c r="G34" s="1368"/>
      <c r="H34" s="1368"/>
      <c r="I34" s="1368"/>
      <c r="J34" s="1368"/>
      <c r="K34" s="1368"/>
      <c r="L34" s="1368"/>
      <c r="M34" s="1368"/>
      <c r="N34" s="1368"/>
      <c r="O34" s="1368"/>
      <c r="P34" s="1368"/>
      <c r="Q34" s="1368"/>
      <c r="R34" s="1368"/>
      <c r="S34" s="1368"/>
      <c r="T34" s="1368"/>
      <c r="U34" s="1368"/>
      <c r="V34" s="192"/>
      <c r="W34" s="192"/>
      <c r="X34" s="192"/>
      <c r="Y34" s="192"/>
      <c r="Z34" s="192"/>
      <c r="AA34" s="192"/>
      <c r="AB34" s="192"/>
      <c r="AC34" s="192"/>
      <c r="AD34" s="148" t="s">
        <v>433</v>
      </c>
      <c r="AE34" s="1837"/>
      <c r="AF34" s="1837"/>
      <c r="AG34" s="1837"/>
      <c r="AH34" s="1837"/>
      <c r="AI34" s="1837"/>
      <c r="AJ34" s="1837"/>
      <c r="AK34" s="1837"/>
      <c r="AL34" s="1837"/>
      <c r="AM34" s="192"/>
      <c r="AN34" s="192"/>
      <c r="AO34" s="192"/>
      <c r="AP34" s="210"/>
    </row>
    <row r="35" spans="1:42" ht="15" customHeight="1" x14ac:dyDescent="0.2">
      <c r="A35" s="211"/>
      <c r="B35" s="192"/>
      <c r="C35" s="192"/>
      <c r="D35" s="192"/>
      <c r="E35" s="192" t="s">
        <v>1274</v>
      </c>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210"/>
    </row>
    <row r="36" spans="1:42" ht="9"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210"/>
    </row>
    <row r="37" spans="1:42" ht="9.75" customHeight="1" x14ac:dyDescent="0.2">
      <c r="A37" s="211"/>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210"/>
    </row>
    <row r="38" spans="1:42" ht="15" customHeight="1" x14ac:dyDescent="0.2">
      <c r="A38" s="211"/>
      <c r="B38" s="192"/>
      <c r="C38" s="192"/>
      <c r="D38" s="192"/>
      <c r="F38" s="148" t="s">
        <v>435</v>
      </c>
      <c r="G38" s="2712"/>
      <c r="H38" s="2712"/>
      <c r="I38" s="2712"/>
      <c r="J38" s="2712"/>
      <c r="K38" s="2712"/>
      <c r="L38" s="2712"/>
      <c r="M38" s="2712"/>
      <c r="N38" s="2712"/>
      <c r="O38" s="2712"/>
      <c r="P38" s="2712"/>
      <c r="Q38" s="2712"/>
      <c r="R38" s="2712"/>
      <c r="S38" s="2712"/>
      <c r="T38" s="2712"/>
      <c r="U38" s="2712"/>
      <c r="V38" s="192"/>
      <c r="W38" s="192"/>
      <c r="X38" s="192"/>
      <c r="Y38" s="192"/>
      <c r="Z38" s="192"/>
      <c r="AA38" s="192"/>
      <c r="AB38" s="192"/>
      <c r="AC38" s="192"/>
      <c r="AD38" s="192"/>
      <c r="AE38" s="192"/>
      <c r="AF38" s="192"/>
      <c r="AG38" s="192"/>
      <c r="AH38" s="192"/>
      <c r="AI38" s="192"/>
      <c r="AJ38" s="192"/>
      <c r="AK38" s="192"/>
      <c r="AL38" s="192"/>
      <c r="AM38" s="192"/>
      <c r="AN38" s="192"/>
      <c r="AO38" s="192"/>
      <c r="AP38" s="210"/>
    </row>
    <row r="39" spans="1:42" ht="15" customHeight="1" x14ac:dyDescent="0.2">
      <c r="A39" s="211"/>
      <c r="B39" s="192"/>
      <c r="C39" s="192"/>
      <c r="D39" s="192"/>
      <c r="E39" s="192"/>
      <c r="F39" s="192"/>
      <c r="G39" s="2698"/>
      <c r="H39" s="2698"/>
      <c r="I39" s="2698"/>
      <c r="J39" s="2698"/>
      <c r="K39" s="2698"/>
      <c r="L39" s="2698"/>
      <c r="M39" s="2698"/>
      <c r="N39" s="2698"/>
      <c r="O39" s="2698"/>
      <c r="P39" s="2698"/>
      <c r="Q39" s="2698"/>
      <c r="R39" s="2698"/>
      <c r="S39" s="2698"/>
      <c r="T39" s="2698"/>
      <c r="U39" s="2698"/>
      <c r="V39" s="192"/>
      <c r="W39" s="192"/>
      <c r="X39" s="192"/>
      <c r="Y39" s="192"/>
      <c r="Z39" s="192"/>
      <c r="AA39" s="192"/>
      <c r="AB39" s="192"/>
      <c r="AC39" s="192"/>
      <c r="AD39" s="192"/>
      <c r="AE39" s="192"/>
      <c r="AF39" s="192"/>
      <c r="AG39" s="192"/>
      <c r="AH39" s="192"/>
      <c r="AI39" s="192"/>
      <c r="AJ39" s="192"/>
      <c r="AK39" s="192"/>
      <c r="AL39" s="192"/>
      <c r="AM39" s="192"/>
      <c r="AN39" s="192"/>
      <c r="AO39" s="192"/>
      <c r="AP39" s="210"/>
    </row>
    <row r="40" spans="1:42"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210"/>
    </row>
    <row r="41" spans="1:42" ht="15" customHeight="1" x14ac:dyDescent="0.2">
      <c r="A41" s="211"/>
      <c r="B41" s="192"/>
      <c r="C41" s="192"/>
      <c r="D41" s="192"/>
      <c r="E41" s="192"/>
      <c r="F41" s="148" t="s">
        <v>452</v>
      </c>
      <c r="G41" s="1368"/>
      <c r="H41" s="1368"/>
      <c r="I41" s="1368"/>
      <c r="J41" s="1368"/>
      <c r="K41" s="1368"/>
      <c r="L41" s="1368"/>
      <c r="M41" s="1368"/>
      <c r="N41" s="1368"/>
      <c r="O41" s="1368"/>
      <c r="P41" s="1368"/>
      <c r="Q41" s="1368"/>
      <c r="R41" s="1368"/>
      <c r="S41" s="1368"/>
      <c r="T41" s="1368"/>
      <c r="U41" s="1368"/>
      <c r="V41" s="192"/>
      <c r="W41" s="192"/>
      <c r="X41" s="192"/>
      <c r="Y41" s="192"/>
      <c r="Z41" s="192"/>
      <c r="AA41" s="192"/>
      <c r="AB41" s="192"/>
      <c r="AC41" s="192"/>
      <c r="AD41" s="192"/>
      <c r="AE41" s="192"/>
      <c r="AF41" s="192"/>
      <c r="AG41" s="192"/>
      <c r="AH41" s="192"/>
      <c r="AI41" s="192"/>
      <c r="AJ41" s="192"/>
      <c r="AK41" s="192"/>
      <c r="AL41" s="192"/>
      <c r="AM41" s="192"/>
      <c r="AN41" s="192"/>
      <c r="AO41" s="192"/>
      <c r="AP41" s="210"/>
    </row>
    <row r="42" spans="1:42" ht="15" customHeight="1" x14ac:dyDescent="0.2">
      <c r="A42" s="211"/>
      <c r="B42" s="192"/>
      <c r="C42" s="192"/>
      <c r="D42" s="192"/>
      <c r="E42" s="192"/>
      <c r="F42" s="192"/>
      <c r="G42" s="192" t="s">
        <v>1286</v>
      </c>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210"/>
    </row>
    <row r="43" spans="1:42" ht="9.7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210"/>
    </row>
    <row r="44" spans="1:42" ht="10.5" customHeight="1" x14ac:dyDescent="0.2">
      <c r="A44" s="209"/>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4"/>
    </row>
    <row r="45" spans="1:42" ht="15" customHeight="1"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row>
    <row r="46" spans="1:42" ht="15" customHeight="1"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42" ht="15" customHeight="1"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row>
    <row r="48" spans="1:42" ht="15" customHeight="1" x14ac:dyDescent="0.2">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QbCK7k+/V7s2zynVKR7FuFaBv8LVhu3OYDAgTi31XD2mID/NX8xteMXMXQlFXl+Js5QIM39UKVGCjuj+mer4Dg==" saltValue="UINq1HIX5HrF2TUJqlR1RQ=="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 right="0" top="0" bottom="0" header="0.5" footer="0.5"/>
  <pageSetup scale="93" orientation="portrait" r:id="rId2"/>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sqref="A1:C2"/>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699" t="s">
        <v>1287</v>
      </c>
      <c r="B1" s="2724"/>
      <c r="C1" s="2724"/>
      <c r="D1" s="2720" t="s">
        <v>1626</v>
      </c>
      <c r="E1" s="2720"/>
      <c r="F1" s="2720"/>
      <c r="G1" s="2720"/>
      <c r="H1" s="2720"/>
      <c r="I1" s="2720"/>
      <c r="J1" s="2720"/>
      <c r="K1" s="2720"/>
      <c r="L1" s="2720"/>
      <c r="M1" s="2720"/>
      <c r="N1" s="2720"/>
      <c r="O1" s="2720"/>
      <c r="P1" s="2720"/>
      <c r="Q1" s="2720"/>
      <c r="R1" s="2720"/>
      <c r="S1" s="2720"/>
      <c r="T1" s="2720"/>
      <c r="U1" s="2720"/>
      <c r="V1" s="2720"/>
      <c r="W1" s="2720"/>
      <c r="X1" s="2720"/>
      <c r="Y1" s="2720"/>
      <c r="Z1" s="2720"/>
      <c r="AA1" s="2720"/>
      <c r="AB1" s="2720"/>
      <c r="AC1" s="2720"/>
      <c r="AD1" s="2720"/>
      <c r="AE1" s="2720"/>
      <c r="AF1" s="2720"/>
      <c r="AG1" s="2720"/>
      <c r="AH1" s="2720"/>
      <c r="AI1" s="2720"/>
      <c r="AJ1" s="2720"/>
      <c r="AK1" s="2720"/>
      <c r="AL1" s="2721"/>
    </row>
    <row r="2" spans="1:38" x14ac:dyDescent="0.2">
      <c r="A2" s="2725"/>
      <c r="B2" s="2726"/>
      <c r="C2" s="2726"/>
      <c r="D2" s="2722"/>
      <c r="E2" s="2722"/>
      <c r="F2" s="2722"/>
      <c r="G2" s="2722"/>
      <c r="H2" s="2722"/>
      <c r="I2" s="2722"/>
      <c r="J2" s="2722"/>
      <c r="K2" s="2722"/>
      <c r="L2" s="2722"/>
      <c r="M2" s="2722"/>
      <c r="N2" s="2722"/>
      <c r="O2" s="2722"/>
      <c r="P2" s="2722"/>
      <c r="Q2" s="2722"/>
      <c r="R2" s="2722"/>
      <c r="S2" s="2722"/>
      <c r="T2" s="2722"/>
      <c r="U2" s="2722"/>
      <c r="V2" s="2722"/>
      <c r="W2" s="2722"/>
      <c r="X2" s="2722"/>
      <c r="Y2" s="2722"/>
      <c r="Z2" s="2722"/>
      <c r="AA2" s="2722"/>
      <c r="AB2" s="2722"/>
      <c r="AC2" s="2722"/>
      <c r="AD2" s="2722"/>
      <c r="AE2" s="2722"/>
      <c r="AF2" s="2722"/>
      <c r="AG2" s="2722"/>
      <c r="AH2" s="2722"/>
      <c r="AI2" s="2722"/>
      <c r="AJ2" s="2722"/>
      <c r="AK2" s="2722"/>
      <c r="AL2" s="2723"/>
    </row>
    <row r="3" spans="1:38" ht="10.5" customHeight="1" x14ac:dyDescent="0.2">
      <c r="A3" s="1497" t="s">
        <v>1288</v>
      </c>
      <c r="B3" s="1465"/>
      <c r="C3" s="1465"/>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6"/>
    </row>
    <row r="4" spans="1:38" ht="10.5" customHeight="1" x14ac:dyDescent="0.2">
      <c r="A4" s="1449"/>
      <c r="B4" s="1450"/>
      <c r="C4" s="1450"/>
      <c r="D4" s="1450"/>
      <c r="E4" s="1450"/>
      <c r="F4" s="1450"/>
      <c r="G4" s="1450"/>
      <c r="H4" s="1450"/>
      <c r="I4" s="1450"/>
      <c r="J4" s="1450"/>
      <c r="K4" s="1450"/>
      <c r="L4" s="1450"/>
      <c r="M4" s="1450"/>
      <c r="N4" s="1450"/>
      <c r="O4" s="1450"/>
      <c r="P4" s="1450"/>
      <c r="Q4" s="1450"/>
      <c r="R4" s="1450"/>
      <c r="S4" s="1450"/>
      <c r="T4" s="1450"/>
      <c r="U4" s="1450"/>
      <c r="V4" s="1450"/>
      <c r="W4" s="1450"/>
      <c r="X4" s="1450"/>
      <c r="Y4" s="1450"/>
      <c r="Z4" s="1450"/>
      <c r="AA4" s="1450"/>
      <c r="AB4" s="1450"/>
      <c r="AC4" s="1450"/>
      <c r="AD4" s="1450"/>
      <c r="AE4" s="1450"/>
      <c r="AF4" s="1450"/>
      <c r="AG4" s="1450"/>
      <c r="AH4" s="1450"/>
      <c r="AI4" s="1450"/>
      <c r="AJ4" s="1450"/>
      <c r="AK4" s="1450"/>
      <c r="AL4" s="1467"/>
    </row>
    <row r="5" spans="1:38" ht="10.5" customHeight="1" x14ac:dyDescent="0.2">
      <c r="A5" s="1449"/>
      <c r="B5" s="1450"/>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c r="AG5" s="1450"/>
      <c r="AH5" s="1450"/>
      <c r="AI5" s="1450"/>
      <c r="AJ5" s="1450"/>
      <c r="AK5" s="1450"/>
      <c r="AL5" s="1467"/>
    </row>
    <row r="6" spans="1:38" ht="44.25" customHeight="1" x14ac:dyDescent="0.2">
      <c r="A6" s="2232"/>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c r="AH6" s="1547"/>
      <c r="AI6" s="1547"/>
      <c r="AJ6" s="1547"/>
      <c r="AK6" s="1547"/>
      <c r="AL6" s="1548"/>
    </row>
    <row r="7" spans="1:38" s="132" customFormat="1" ht="10.5" customHeight="1" x14ac:dyDescent="0.2">
      <c r="A7" s="142"/>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0"/>
    </row>
    <row r="8" spans="1:38" ht="15.75" x14ac:dyDescent="0.25">
      <c r="A8" s="208" t="s">
        <v>1289</v>
      </c>
      <c r="AL8" s="146"/>
    </row>
    <row r="9" spans="1:38" ht="10.5" customHeight="1" x14ac:dyDescent="0.2">
      <c r="A9" s="147"/>
      <c r="AL9" s="146"/>
    </row>
    <row r="10" spans="1:38" x14ac:dyDescent="0.2">
      <c r="A10" s="147" t="s">
        <v>1290</v>
      </c>
      <c r="AL10" s="146"/>
    </row>
    <row r="11" spans="1:38" x14ac:dyDescent="0.2">
      <c r="A11" s="147" t="s">
        <v>1291</v>
      </c>
      <c r="S11" s="1831"/>
      <c r="T11" s="1831"/>
      <c r="U11" s="1831"/>
      <c r="V11" s="1831"/>
      <c r="W11" s="1831"/>
      <c r="X11" s="1831"/>
      <c r="Y11" s="1831"/>
      <c r="Z11" s="1831"/>
      <c r="AA11" s="1831"/>
      <c r="AB11" s="1831"/>
      <c r="AC11" s="1831"/>
      <c r="AD11" s="1831"/>
      <c r="AE11" s="1831"/>
      <c r="AF11" s="1831"/>
      <c r="AG11" s="1831"/>
      <c r="AH11" s="1831"/>
      <c r="AI11" s="1831"/>
      <c r="AJ11" s="1831"/>
      <c r="AK11" s="1831"/>
      <c r="AL11" s="2713"/>
    </row>
    <row r="12" spans="1:38" x14ac:dyDescent="0.2">
      <c r="A12" s="147"/>
      <c r="S12" s="1831"/>
      <c r="T12" s="1831"/>
      <c r="U12" s="1831"/>
      <c r="V12" s="1831"/>
      <c r="W12" s="1831"/>
      <c r="X12" s="1831"/>
      <c r="Y12" s="1831"/>
      <c r="Z12" s="1831"/>
      <c r="AA12" s="1831"/>
      <c r="AB12" s="1831"/>
      <c r="AC12" s="1831"/>
      <c r="AD12" s="1831"/>
      <c r="AE12" s="1831"/>
      <c r="AF12" s="1831"/>
      <c r="AG12" s="1831"/>
      <c r="AH12" s="1831"/>
      <c r="AI12" s="1831"/>
      <c r="AJ12" s="1831"/>
      <c r="AK12" s="1831"/>
      <c r="AL12" s="2713"/>
    </row>
    <row r="13" spans="1:38" x14ac:dyDescent="0.2">
      <c r="A13" s="147"/>
      <c r="S13" s="1831"/>
      <c r="T13" s="1831"/>
      <c r="U13" s="1831"/>
      <c r="V13" s="1831"/>
      <c r="W13" s="1831"/>
      <c r="X13" s="1831"/>
      <c r="Y13" s="1831"/>
      <c r="Z13" s="1831"/>
      <c r="AA13" s="1831"/>
      <c r="AB13" s="1831"/>
      <c r="AC13" s="1831"/>
      <c r="AD13" s="1831"/>
      <c r="AE13" s="1831"/>
      <c r="AF13" s="1831"/>
      <c r="AG13" s="1831"/>
      <c r="AH13" s="1831"/>
      <c r="AI13" s="1831"/>
      <c r="AJ13" s="1831"/>
      <c r="AK13" s="1831"/>
      <c r="AL13" s="2713"/>
    </row>
    <row r="14" spans="1:38" x14ac:dyDescent="0.2">
      <c r="A14" s="147"/>
      <c r="AL14" s="146"/>
    </row>
    <row r="15" spans="1:38" x14ac:dyDescent="0.2">
      <c r="A15" s="147" t="s">
        <v>1292</v>
      </c>
      <c r="B15" s="1368"/>
      <c r="C15" s="1368"/>
      <c r="D15" s="1368"/>
      <c r="E15" s="1368"/>
      <c r="F15" s="1368"/>
      <c r="G15" s="1368"/>
      <c r="H15" s="1368"/>
      <c r="I15" s="1368"/>
      <c r="J15" s="1368"/>
      <c r="K15" s="582" t="s">
        <v>447</v>
      </c>
      <c r="L15" s="1368"/>
      <c r="M15" s="1368"/>
      <c r="N15" s="1368"/>
      <c r="O15" s="1368"/>
      <c r="P15" s="1368"/>
      <c r="Q15" s="1368"/>
      <c r="R15" s="1368"/>
      <c r="S15" s="1368"/>
      <c r="T15" s="1368"/>
      <c r="AL15" s="207" t="s">
        <v>1293</v>
      </c>
    </row>
    <row r="16" spans="1:38" x14ac:dyDescent="0.2">
      <c r="A16" s="147"/>
      <c r="AL16" s="146"/>
    </row>
    <row r="17" spans="1:48" x14ac:dyDescent="0.2">
      <c r="A17" s="147" t="s">
        <v>1294</v>
      </c>
      <c r="F17" s="1368"/>
      <c r="G17" s="1368"/>
      <c r="H17" s="1368"/>
      <c r="I17" s="1368"/>
      <c r="J17" s="1368"/>
      <c r="K17" s="1368"/>
      <c r="L17" s="1368"/>
      <c r="M17" s="1368"/>
      <c r="N17" s="1368"/>
      <c r="O17" s="1368"/>
      <c r="P17" s="1368"/>
      <c r="Q17" s="1368"/>
      <c r="R17" s="1368"/>
      <c r="S17" s="1368"/>
      <c r="T17" s="1368"/>
      <c r="W17" s="30" t="s">
        <v>17</v>
      </c>
      <c r="AA17" s="1831"/>
      <c r="AB17" s="1831"/>
      <c r="AC17" s="1831"/>
      <c r="AD17" s="1831"/>
      <c r="AE17" s="1831"/>
      <c r="AF17" s="1831"/>
      <c r="AG17" s="1831"/>
      <c r="AH17" s="1831"/>
      <c r="AI17" s="1831"/>
      <c r="AJ17" s="1831"/>
      <c r="AK17" s="1831"/>
      <c r="AL17" s="2713"/>
    </row>
    <row r="18" spans="1:48" ht="15" customHeight="1" x14ac:dyDescent="0.2">
      <c r="A18" s="147"/>
      <c r="AA18" s="1831"/>
      <c r="AB18" s="1831"/>
      <c r="AC18" s="1831"/>
      <c r="AD18" s="1831"/>
      <c r="AE18" s="1831"/>
      <c r="AF18" s="1831"/>
      <c r="AG18" s="1831"/>
      <c r="AH18" s="1831"/>
      <c r="AI18" s="1831"/>
      <c r="AJ18" s="1831"/>
      <c r="AK18" s="1831"/>
      <c r="AL18" s="2713"/>
    </row>
    <row r="19" spans="1:48" ht="15" customHeight="1" x14ac:dyDescent="0.2">
      <c r="A19" s="147"/>
      <c r="AL19" s="146"/>
    </row>
    <row r="20" spans="1:48" ht="15" customHeight="1" x14ac:dyDescent="0.2">
      <c r="A20" s="147" t="s">
        <v>1295</v>
      </c>
      <c r="C20" s="151"/>
      <c r="D20" s="1831"/>
      <c r="E20" s="2730"/>
      <c r="F20" s="2730"/>
      <c r="G20" s="2730"/>
      <c r="H20" s="2730"/>
      <c r="I20" s="2730"/>
      <c r="J20" s="2730"/>
      <c r="K20" s="2730"/>
      <c r="L20" s="2730"/>
      <c r="M20" s="2730"/>
      <c r="N20" s="2730"/>
      <c r="O20" s="2730"/>
      <c r="P20" s="2730"/>
      <c r="Q20" s="2730"/>
      <c r="R20" s="2730"/>
      <c r="S20" s="2730"/>
      <c r="T20" s="2730"/>
      <c r="W20" s="30" t="s">
        <v>17</v>
      </c>
      <c r="AA20" s="1831"/>
      <c r="AB20" s="1831"/>
      <c r="AC20" s="1831"/>
      <c r="AD20" s="1831"/>
      <c r="AE20" s="1831"/>
      <c r="AF20" s="1831"/>
      <c r="AG20" s="1831"/>
      <c r="AH20" s="1831"/>
      <c r="AI20" s="1831"/>
      <c r="AJ20" s="1831"/>
      <c r="AK20" s="1831"/>
      <c r="AL20" s="2713"/>
      <c r="AN20" s="151"/>
      <c r="AO20" s="151"/>
      <c r="AV20" s="151"/>
    </row>
    <row r="21" spans="1:48" ht="15" customHeight="1" x14ac:dyDescent="0.2">
      <c r="A21" s="153"/>
      <c r="C21" s="151"/>
      <c r="D21" s="151"/>
      <c r="E21" s="151"/>
      <c r="F21" s="151"/>
      <c r="G21" s="151"/>
      <c r="H21" s="151"/>
      <c r="I21" s="151"/>
      <c r="O21" s="151"/>
      <c r="P21" s="151"/>
      <c r="AA21" s="1831"/>
      <c r="AB21" s="1831"/>
      <c r="AC21" s="1831"/>
      <c r="AD21" s="1831"/>
      <c r="AE21" s="1831"/>
      <c r="AF21" s="1831"/>
      <c r="AG21" s="1831"/>
      <c r="AH21" s="1831"/>
      <c r="AI21" s="1831"/>
      <c r="AJ21" s="1831"/>
      <c r="AK21" s="1831"/>
      <c r="AL21" s="2713"/>
      <c r="AN21" s="151"/>
      <c r="AO21" s="151"/>
      <c r="AV21" s="151"/>
    </row>
    <row r="22" spans="1:48" ht="11.25" customHeight="1" x14ac:dyDescent="0.2">
      <c r="A22" s="147"/>
      <c r="AL22" s="146"/>
    </row>
    <row r="23" spans="1:48" ht="15" customHeight="1" x14ac:dyDescent="0.25">
      <c r="A23" s="208" t="s">
        <v>1296</v>
      </c>
      <c r="AL23" s="146"/>
    </row>
    <row r="24" spans="1:48" ht="11.25" customHeight="1" x14ac:dyDescent="0.2">
      <c r="A24" s="147"/>
      <c r="AL24" s="146"/>
    </row>
    <row r="25" spans="1:48" ht="15" customHeight="1" x14ac:dyDescent="0.2">
      <c r="A25" s="1497" t="s">
        <v>1297</v>
      </c>
      <c r="B25" s="1465"/>
      <c r="C25" s="1465"/>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6"/>
      <c r="AM25" s="206"/>
    </row>
    <row r="26" spans="1:48" ht="15" customHeight="1" x14ac:dyDescent="0.2">
      <c r="A26" s="1449"/>
      <c r="B26" s="1450"/>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67"/>
      <c r="AM26" s="206"/>
    </row>
    <row r="27" spans="1:48" ht="15" customHeight="1" x14ac:dyDescent="0.2">
      <c r="A27" s="1449"/>
      <c r="B27" s="1450"/>
      <c r="C27" s="1450"/>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50"/>
      <c r="AA27" s="1450"/>
      <c r="AB27" s="1450"/>
      <c r="AC27" s="1450"/>
      <c r="AD27" s="1450"/>
      <c r="AE27" s="1450"/>
      <c r="AF27" s="1450"/>
      <c r="AG27" s="1450"/>
      <c r="AH27" s="1450"/>
      <c r="AI27" s="1450"/>
      <c r="AJ27" s="1450"/>
      <c r="AK27" s="1450"/>
      <c r="AL27" s="1467"/>
      <c r="AM27" s="206"/>
    </row>
    <row r="28" spans="1:48" ht="15" customHeight="1" x14ac:dyDescent="0.2">
      <c r="A28" s="1449"/>
      <c r="B28" s="1450"/>
      <c r="C28" s="1450"/>
      <c r="D28" s="1450"/>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467"/>
      <c r="AM28" s="206"/>
    </row>
    <row r="29" spans="1:48" ht="15" customHeight="1" x14ac:dyDescent="0.2">
      <c r="A29" s="1449"/>
      <c r="B29" s="1450"/>
      <c r="C29" s="1450"/>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67"/>
      <c r="AM29" s="206"/>
    </row>
    <row r="30" spans="1:48" ht="19.5" customHeight="1" x14ac:dyDescent="0.2">
      <c r="A30" s="2232"/>
      <c r="B30" s="1547"/>
      <c r="C30" s="1547"/>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548"/>
      <c r="AM30" s="206"/>
    </row>
    <row r="31" spans="1:48" ht="8.25" customHeight="1" x14ac:dyDescent="0.2">
      <c r="A31" s="147"/>
      <c r="AL31" s="146"/>
    </row>
    <row r="32" spans="1:48" ht="15" customHeight="1" x14ac:dyDescent="0.2">
      <c r="A32" s="147"/>
      <c r="F32" s="2727" t="s">
        <v>1298</v>
      </c>
      <c r="G32" s="2728"/>
      <c r="H32" s="2728"/>
      <c r="I32" s="2728"/>
      <c r="J32" s="2728"/>
      <c r="K32" s="2728"/>
      <c r="L32" s="2728"/>
      <c r="M32" s="2728"/>
      <c r="N32" s="2728"/>
      <c r="O32" s="2728"/>
      <c r="P32" s="2728"/>
      <c r="Q32" s="2728"/>
      <c r="R32" s="2728"/>
      <c r="S32" s="2728"/>
      <c r="T32" s="2728"/>
      <c r="U32" s="2728"/>
      <c r="V32" s="2728"/>
      <c r="W32" s="2728"/>
      <c r="X32" s="2728"/>
      <c r="Y32" s="2728"/>
      <c r="Z32" s="2728"/>
      <c r="AA32" s="2728"/>
      <c r="AB32" s="2728"/>
      <c r="AC32" s="2728"/>
      <c r="AD32" s="2728"/>
      <c r="AE32" s="2728"/>
      <c r="AF32" s="2728"/>
      <c r="AG32" s="2728"/>
      <c r="AH32" s="2728"/>
      <c r="AI32" s="2728"/>
      <c r="AJ32" s="2728"/>
      <c r="AK32" s="2728"/>
      <c r="AL32" s="2729"/>
    </row>
    <row r="33" spans="1:39" ht="9" customHeight="1" x14ac:dyDescent="0.2">
      <c r="A33" s="147"/>
      <c r="AL33" s="146"/>
    </row>
    <row r="34" spans="1:39" ht="15" customHeight="1" x14ac:dyDescent="0.2">
      <c r="A34" s="147"/>
      <c r="F34" s="30">
        <v>1</v>
      </c>
      <c r="H34" s="1450" t="s">
        <v>1299</v>
      </c>
      <c r="I34" s="1450"/>
      <c r="J34" s="1450"/>
      <c r="K34" s="1450"/>
      <c r="L34" s="1450"/>
      <c r="M34" s="1450"/>
      <c r="N34" s="1450"/>
      <c r="O34" s="1450"/>
      <c r="P34" s="1450"/>
      <c r="Q34" s="1450"/>
      <c r="R34" s="1450"/>
      <c r="S34" s="1450"/>
      <c r="T34" s="1450"/>
      <c r="U34" s="1450"/>
      <c r="V34" s="1450"/>
      <c r="W34" s="1450"/>
      <c r="X34" s="1450"/>
      <c r="Y34" s="1450"/>
      <c r="Z34" s="1450"/>
      <c r="AA34" s="1450"/>
      <c r="AB34" s="1450"/>
      <c r="AC34" s="1450"/>
      <c r="AD34" s="1450"/>
      <c r="AE34" s="1450"/>
      <c r="AF34" s="1450"/>
      <c r="AG34" s="1450"/>
      <c r="AH34" s="1450"/>
      <c r="AI34" s="1450"/>
      <c r="AJ34" s="1450"/>
      <c r="AK34" s="1450"/>
      <c r="AL34" s="1467"/>
    </row>
    <row r="35" spans="1:39" ht="15" customHeight="1" x14ac:dyDescent="0.2">
      <c r="A35" s="147"/>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467"/>
    </row>
    <row r="36" spans="1:39" ht="15" customHeight="1" x14ac:dyDescent="0.2">
      <c r="A36" s="147"/>
      <c r="F36" s="30">
        <v>2</v>
      </c>
      <c r="H36" s="1450" t="s">
        <v>1300</v>
      </c>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c r="AG36" s="1450"/>
      <c r="AH36" s="1450"/>
      <c r="AI36" s="1450"/>
      <c r="AJ36" s="1450"/>
      <c r="AK36" s="1450"/>
      <c r="AL36" s="1467"/>
      <c r="AM36" s="206"/>
    </row>
    <row r="37" spans="1:39" ht="15" customHeight="1" x14ac:dyDescent="0.2">
      <c r="A37" s="147"/>
      <c r="H37" s="1450"/>
      <c r="I37" s="1450"/>
      <c r="J37" s="1450"/>
      <c r="K37" s="1450"/>
      <c r="L37" s="1450"/>
      <c r="M37" s="1450"/>
      <c r="N37" s="1450"/>
      <c r="O37" s="1450"/>
      <c r="P37" s="1450"/>
      <c r="Q37" s="1450"/>
      <c r="R37" s="1450"/>
      <c r="S37" s="1450"/>
      <c r="T37" s="1450"/>
      <c r="U37" s="1450"/>
      <c r="V37" s="1450"/>
      <c r="W37" s="1450"/>
      <c r="X37" s="1450"/>
      <c r="Y37" s="1450"/>
      <c r="Z37" s="1450"/>
      <c r="AA37" s="1450"/>
      <c r="AB37" s="1450"/>
      <c r="AC37" s="1450"/>
      <c r="AD37" s="1450"/>
      <c r="AE37" s="1450"/>
      <c r="AF37" s="1450"/>
      <c r="AG37" s="1450"/>
      <c r="AH37" s="1450"/>
      <c r="AI37" s="1450"/>
      <c r="AJ37" s="1450"/>
      <c r="AK37" s="1450"/>
      <c r="AL37" s="1467"/>
      <c r="AM37" s="206"/>
    </row>
    <row r="38" spans="1:39" ht="15" customHeight="1" x14ac:dyDescent="0.2">
      <c r="A38" s="147"/>
      <c r="F38" s="30">
        <v>3</v>
      </c>
      <c r="H38" s="30" t="s">
        <v>1301</v>
      </c>
      <c r="AL38" s="146"/>
    </row>
    <row r="39" spans="1:39" ht="15" customHeight="1" x14ac:dyDescent="0.2">
      <c r="A39" s="147"/>
      <c r="H39" s="30" t="s">
        <v>1302</v>
      </c>
      <c r="Q39" s="1368"/>
      <c r="R39" s="1368"/>
      <c r="S39" s="1368"/>
      <c r="T39" s="1368"/>
      <c r="U39" s="1368"/>
      <c r="V39" s="1368"/>
      <c r="W39" s="1368"/>
      <c r="X39" s="1368"/>
      <c r="Y39" s="1368"/>
      <c r="Z39" s="1368"/>
      <c r="AA39" s="1368"/>
      <c r="AB39" s="1368"/>
      <c r="AC39" s="1368"/>
      <c r="AD39" s="1368"/>
      <c r="AE39" s="1368"/>
      <c r="AF39" s="1368"/>
      <c r="AG39" s="30" t="s">
        <v>448</v>
      </c>
      <c r="AL39" s="146"/>
    </row>
    <row r="40" spans="1:39" ht="15" customHeight="1" x14ac:dyDescent="0.2">
      <c r="A40" s="147"/>
      <c r="F40" s="30">
        <v>4</v>
      </c>
      <c r="H40" s="1450" t="s">
        <v>1303</v>
      </c>
      <c r="I40" s="1450"/>
      <c r="J40" s="1450"/>
      <c r="K40" s="1450"/>
      <c r="L40" s="1450"/>
      <c r="M40" s="1450"/>
      <c r="N40" s="1450"/>
      <c r="O40" s="1450"/>
      <c r="P40" s="1450"/>
      <c r="Q40" s="1450"/>
      <c r="R40" s="1450"/>
      <c r="S40" s="1450"/>
      <c r="T40" s="1450"/>
      <c r="U40" s="1450"/>
      <c r="V40" s="1450"/>
      <c r="W40" s="1450"/>
      <c r="X40" s="1450"/>
      <c r="Y40" s="1450"/>
      <c r="Z40" s="1450"/>
      <c r="AA40" s="1450"/>
      <c r="AB40" s="1450"/>
      <c r="AC40" s="1450"/>
      <c r="AD40" s="1450"/>
      <c r="AE40" s="1450"/>
      <c r="AF40" s="1450"/>
      <c r="AG40" s="1450"/>
      <c r="AH40" s="1450"/>
      <c r="AI40" s="1450"/>
      <c r="AJ40" s="1450"/>
      <c r="AK40" s="1450"/>
      <c r="AL40" s="1467"/>
    </row>
    <row r="41" spans="1:39" ht="15" customHeight="1" x14ac:dyDescent="0.2">
      <c r="A41" s="147"/>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0"/>
      <c r="AJ41" s="1450"/>
      <c r="AK41" s="1450"/>
      <c r="AL41" s="1467"/>
    </row>
    <row r="42" spans="1:39" ht="15" customHeight="1" x14ac:dyDescent="0.2">
      <c r="A42" s="147"/>
      <c r="F42" s="30">
        <v>5</v>
      </c>
      <c r="H42" s="1450" t="s">
        <v>1304</v>
      </c>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467"/>
    </row>
    <row r="43" spans="1:39" ht="15" customHeight="1" x14ac:dyDescent="0.2">
      <c r="A43" s="147"/>
      <c r="H43" s="1450"/>
      <c r="I43" s="1450"/>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c r="AI43" s="1450"/>
      <c r="AJ43" s="1450"/>
      <c r="AK43" s="1450"/>
      <c r="AL43" s="1467"/>
    </row>
    <row r="44" spans="1:39" ht="15" customHeight="1" x14ac:dyDescent="0.2">
      <c r="A44" s="147"/>
      <c r="H44" s="1450"/>
      <c r="I44" s="1450"/>
      <c r="J44" s="1450"/>
      <c r="K44" s="1450"/>
      <c r="L44" s="1450"/>
      <c r="M44" s="1450"/>
      <c r="N44" s="1450"/>
      <c r="O44" s="1450"/>
      <c r="P44" s="1450"/>
      <c r="Q44" s="1450"/>
      <c r="R44" s="1450"/>
      <c r="S44" s="1450"/>
      <c r="T44" s="1450"/>
      <c r="U44" s="1450"/>
      <c r="V44" s="1450"/>
      <c r="W44" s="1450"/>
      <c r="X44" s="1450"/>
      <c r="Y44" s="1450"/>
      <c r="Z44" s="1450"/>
      <c r="AA44" s="1450"/>
      <c r="AB44" s="1450"/>
      <c r="AC44" s="1450"/>
      <c r="AD44" s="1450"/>
      <c r="AE44" s="1450"/>
      <c r="AF44" s="1450"/>
      <c r="AG44" s="1450"/>
      <c r="AH44" s="1450"/>
      <c r="AI44" s="1450"/>
      <c r="AJ44" s="1450"/>
      <c r="AK44" s="1450"/>
      <c r="AL44" s="1467"/>
    </row>
    <row r="45" spans="1:39" ht="8.25" customHeight="1" x14ac:dyDescent="0.2">
      <c r="A45" s="147"/>
      <c r="AL45" s="146"/>
    </row>
    <row r="46" spans="1:39" ht="15" customHeight="1" x14ac:dyDescent="0.2">
      <c r="A46" s="147"/>
      <c r="F46" s="2731" t="s">
        <v>1305</v>
      </c>
      <c r="G46" s="1405"/>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2732"/>
    </row>
    <row r="47" spans="1:39" ht="9" customHeight="1" x14ac:dyDescent="0.2">
      <c r="A47" s="147"/>
      <c r="AL47" s="146"/>
    </row>
    <row r="48" spans="1:39" ht="15" customHeight="1" x14ac:dyDescent="0.2">
      <c r="A48" s="147"/>
      <c r="F48" s="30">
        <v>1</v>
      </c>
      <c r="H48" s="1450" t="s">
        <v>1306</v>
      </c>
      <c r="I48" s="1450"/>
      <c r="J48" s="1450"/>
      <c r="K48" s="1450"/>
      <c r="L48" s="1450"/>
      <c r="M48" s="1450"/>
      <c r="N48" s="1450"/>
      <c r="O48" s="1450"/>
      <c r="P48" s="1450"/>
      <c r="Q48" s="1450"/>
      <c r="R48" s="1450"/>
      <c r="S48" s="1450"/>
      <c r="T48" s="1450"/>
      <c r="U48" s="1450"/>
      <c r="V48" s="1450"/>
      <c r="W48" s="1450"/>
      <c r="X48" s="1450"/>
      <c r="Y48" s="1450"/>
      <c r="Z48" s="1450"/>
      <c r="AA48" s="1450"/>
      <c r="AB48" s="1450"/>
      <c r="AC48" s="1450"/>
      <c r="AD48" s="1450"/>
      <c r="AE48" s="1450"/>
      <c r="AF48" s="1450"/>
      <c r="AG48" s="1450"/>
      <c r="AH48" s="1450"/>
      <c r="AI48" s="1450"/>
      <c r="AJ48" s="1450"/>
      <c r="AK48" s="1450"/>
      <c r="AL48" s="1467"/>
    </row>
    <row r="49" spans="1:38" ht="15" customHeight="1" x14ac:dyDescent="0.2">
      <c r="A49" s="147"/>
      <c r="H49" s="1450"/>
      <c r="I49" s="1450"/>
      <c r="J49" s="1450"/>
      <c r="K49" s="1450"/>
      <c r="L49" s="1450"/>
      <c r="M49" s="1450"/>
      <c r="N49" s="1450"/>
      <c r="O49" s="1450"/>
      <c r="P49" s="1450"/>
      <c r="Q49" s="1450"/>
      <c r="R49" s="1450"/>
      <c r="S49" s="1450"/>
      <c r="T49" s="1450"/>
      <c r="U49" s="1450"/>
      <c r="V49" s="1450"/>
      <c r="W49" s="1450"/>
      <c r="X49" s="1450"/>
      <c r="Y49" s="1450"/>
      <c r="Z49" s="1450"/>
      <c r="AA49" s="1450"/>
      <c r="AB49" s="1450"/>
      <c r="AC49" s="1450"/>
      <c r="AD49" s="1450"/>
      <c r="AE49" s="1450"/>
      <c r="AF49" s="1450"/>
      <c r="AG49" s="1450"/>
      <c r="AH49" s="1450"/>
      <c r="AI49" s="1450"/>
      <c r="AJ49" s="1450"/>
      <c r="AK49" s="1450"/>
      <c r="AL49" s="1467"/>
    </row>
    <row r="50" spans="1:38" ht="15" customHeight="1" x14ac:dyDescent="0.2">
      <c r="A50" s="147"/>
      <c r="H50" s="1450"/>
      <c r="I50" s="1450"/>
      <c r="J50" s="1450"/>
      <c r="K50" s="1450"/>
      <c r="L50" s="1450"/>
      <c r="M50" s="1450"/>
      <c r="N50" s="1450"/>
      <c r="O50" s="1450"/>
      <c r="P50" s="1450"/>
      <c r="Q50" s="1450"/>
      <c r="R50" s="1450"/>
      <c r="S50" s="1450"/>
      <c r="T50" s="1450"/>
      <c r="U50" s="1450"/>
      <c r="V50" s="1450"/>
      <c r="W50" s="1450"/>
      <c r="X50" s="1450"/>
      <c r="Y50" s="1450"/>
      <c r="Z50" s="1450"/>
      <c r="AA50" s="1450"/>
      <c r="AB50" s="1450"/>
      <c r="AC50" s="1450"/>
      <c r="AD50" s="1450"/>
      <c r="AE50" s="1450"/>
      <c r="AF50" s="1450"/>
      <c r="AG50" s="1450"/>
      <c r="AH50" s="1450"/>
      <c r="AI50" s="1450"/>
      <c r="AJ50" s="1450"/>
      <c r="AK50" s="1450"/>
      <c r="AL50" s="1467"/>
    </row>
    <row r="51" spans="1:38" ht="15" customHeight="1" x14ac:dyDescent="0.2">
      <c r="A51" s="147"/>
      <c r="F51" s="30">
        <v>2</v>
      </c>
      <c r="H51" s="1450" t="s">
        <v>1307</v>
      </c>
      <c r="I51" s="1450"/>
      <c r="J51" s="1450"/>
      <c r="K51" s="1450"/>
      <c r="L51" s="1450"/>
      <c r="M51" s="1450"/>
      <c r="N51" s="1450"/>
      <c r="O51" s="1450"/>
      <c r="P51" s="1450"/>
      <c r="Q51" s="1450"/>
      <c r="R51" s="1450"/>
      <c r="S51" s="1450"/>
      <c r="T51" s="1450"/>
      <c r="U51" s="1450"/>
      <c r="V51" s="1450"/>
      <c r="W51" s="1450"/>
      <c r="X51" s="1450"/>
      <c r="Y51" s="1450"/>
      <c r="Z51" s="1450"/>
      <c r="AA51" s="1450"/>
      <c r="AB51" s="1450"/>
      <c r="AC51" s="1450"/>
      <c r="AD51" s="1450"/>
      <c r="AE51" s="1450"/>
      <c r="AF51" s="1450"/>
      <c r="AG51" s="1450"/>
      <c r="AH51" s="1450"/>
      <c r="AI51" s="1450"/>
      <c r="AJ51" s="1450"/>
      <c r="AK51" s="1450"/>
      <c r="AL51" s="1467"/>
    </row>
    <row r="52" spans="1:38" ht="15" customHeight="1" x14ac:dyDescent="0.2">
      <c r="A52" s="147"/>
      <c r="H52" s="1450"/>
      <c r="I52" s="1450"/>
      <c r="J52" s="1450"/>
      <c r="K52" s="1450"/>
      <c r="L52" s="1450"/>
      <c r="M52" s="1450"/>
      <c r="N52" s="1450"/>
      <c r="O52" s="1450"/>
      <c r="P52" s="1450"/>
      <c r="Q52" s="1450"/>
      <c r="R52" s="1450"/>
      <c r="S52" s="1450"/>
      <c r="T52" s="1450"/>
      <c r="U52" s="1450"/>
      <c r="V52" s="1450"/>
      <c r="W52" s="1450"/>
      <c r="X52" s="1450"/>
      <c r="Y52" s="1450"/>
      <c r="Z52" s="1450"/>
      <c r="AA52" s="1450"/>
      <c r="AB52" s="1450"/>
      <c r="AC52" s="1450"/>
      <c r="AD52" s="1450"/>
      <c r="AE52" s="1450"/>
      <c r="AF52" s="1450"/>
      <c r="AG52" s="1450"/>
      <c r="AH52" s="1450"/>
      <c r="AI52" s="1450"/>
      <c r="AJ52" s="1450"/>
      <c r="AK52" s="1450"/>
      <c r="AL52" s="1467"/>
    </row>
    <row r="53" spans="1:38" ht="15" customHeight="1" x14ac:dyDescent="0.2">
      <c r="A53" s="147"/>
      <c r="H53" s="1450"/>
      <c r="I53" s="1450"/>
      <c r="J53" s="1450"/>
      <c r="K53" s="1450"/>
      <c r="L53" s="1450"/>
      <c r="M53" s="1450"/>
      <c r="N53" s="1450"/>
      <c r="O53" s="1450"/>
      <c r="P53" s="1450"/>
      <c r="Q53" s="1450"/>
      <c r="R53" s="1450"/>
      <c r="S53" s="1450"/>
      <c r="T53" s="1450"/>
      <c r="U53" s="1450"/>
      <c r="V53" s="1450"/>
      <c r="W53" s="1450"/>
      <c r="X53" s="1450"/>
      <c r="Y53" s="1450"/>
      <c r="Z53" s="1450"/>
      <c r="AA53" s="1450"/>
      <c r="AB53" s="1450"/>
      <c r="AC53" s="1450"/>
      <c r="AD53" s="1450"/>
      <c r="AE53" s="1450"/>
      <c r="AF53" s="1450"/>
      <c r="AG53" s="1450"/>
      <c r="AH53" s="1450"/>
      <c r="AI53" s="1450"/>
      <c r="AJ53" s="1450"/>
      <c r="AK53" s="1450"/>
      <c r="AL53" s="1467"/>
    </row>
    <row r="54" spans="1:38" ht="15" customHeight="1" x14ac:dyDescent="0.2">
      <c r="A54" s="147"/>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67"/>
    </row>
    <row r="55" spans="1:38" ht="10.5" customHeight="1" x14ac:dyDescent="0.2">
      <c r="A55" s="147"/>
      <c r="AL55" s="146"/>
    </row>
    <row r="56" spans="1:38" ht="15" customHeight="1" x14ac:dyDescent="0.2">
      <c r="A56" s="147"/>
      <c r="H56" s="30" t="s">
        <v>1308</v>
      </c>
      <c r="J56" s="30" t="s">
        <v>1309</v>
      </c>
      <c r="AL56" s="146"/>
    </row>
    <row r="57" spans="1:38" ht="15" customHeight="1" x14ac:dyDescent="0.2">
      <c r="A57" s="147"/>
      <c r="H57" s="30" t="s">
        <v>1310</v>
      </c>
      <c r="J57" s="1450" t="s">
        <v>1311</v>
      </c>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467"/>
    </row>
    <row r="58" spans="1:38" ht="15" customHeight="1" x14ac:dyDescent="0.2">
      <c r="A58" s="147"/>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467"/>
    </row>
    <row r="59" spans="1:38" ht="9" customHeight="1" x14ac:dyDescent="0.2">
      <c r="A59" s="147"/>
      <c r="AL59" s="146"/>
    </row>
    <row r="60" spans="1:38" ht="15" customHeight="1" x14ac:dyDescent="0.2">
      <c r="A60" s="147"/>
      <c r="F60" s="2731" t="s">
        <v>1312</v>
      </c>
      <c r="G60" s="1405"/>
      <c r="H60" s="1405"/>
      <c r="I60" s="1405"/>
      <c r="J60" s="1405"/>
      <c r="K60" s="1405"/>
      <c r="L60" s="1405"/>
      <c r="M60" s="1405"/>
      <c r="N60" s="1405"/>
      <c r="O60" s="1405"/>
      <c r="P60" s="1405"/>
      <c r="Q60" s="1405"/>
      <c r="R60" s="1405"/>
      <c r="S60" s="1405"/>
      <c r="T60" s="1405"/>
      <c r="U60" s="1405"/>
      <c r="V60" s="1405"/>
      <c r="W60" s="1405"/>
      <c r="X60" s="1405"/>
      <c r="Y60" s="1405"/>
      <c r="Z60" s="1405"/>
      <c r="AA60" s="1405"/>
      <c r="AB60" s="1405"/>
      <c r="AC60" s="1405"/>
      <c r="AD60" s="1405"/>
      <c r="AE60" s="1405"/>
      <c r="AF60" s="1405"/>
      <c r="AG60" s="1405"/>
      <c r="AH60" s="1405"/>
      <c r="AI60" s="1405"/>
      <c r="AJ60" s="1405"/>
      <c r="AK60" s="1405"/>
      <c r="AL60" s="2732"/>
    </row>
    <row r="61" spans="1:38" ht="12" customHeight="1" x14ac:dyDescent="0.2">
      <c r="A61" s="147"/>
      <c r="AL61" s="146"/>
    </row>
    <row r="62" spans="1:38" ht="15" customHeight="1" x14ac:dyDescent="0.2">
      <c r="A62" s="147"/>
      <c r="F62" s="30">
        <v>1</v>
      </c>
      <c r="H62" s="1450" t="s">
        <v>1313</v>
      </c>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467"/>
    </row>
    <row r="63" spans="1:38" ht="15" customHeight="1" x14ac:dyDescent="0.2">
      <c r="A63" s="147"/>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1450"/>
      <c r="AH63" s="1450"/>
      <c r="AI63" s="1450"/>
      <c r="AJ63" s="1450"/>
      <c r="AK63" s="1450"/>
      <c r="AL63" s="1467"/>
    </row>
    <row r="64" spans="1:38" ht="15" customHeight="1" x14ac:dyDescent="0.2">
      <c r="A64" s="147"/>
      <c r="F64" s="30">
        <v>2</v>
      </c>
      <c r="H64" s="1450" t="s">
        <v>1314</v>
      </c>
      <c r="I64" s="1451"/>
      <c r="J64" s="1451"/>
      <c r="K64" s="1451"/>
      <c r="L64" s="1451"/>
      <c r="M64" s="1451"/>
      <c r="N64" s="1451"/>
      <c r="O64" s="1451"/>
      <c r="P64" s="1451"/>
      <c r="Q64" s="1451"/>
      <c r="R64" s="1451"/>
      <c r="S64" s="1451"/>
      <c r="T64" s="1451"/>
      <c r="U64" s="1451"/>
      <c r="V64" s="1451"/>
      <c r="W64" s="1451"/>
      <c r="X64" s="1451"/>
      <c r="Y64" s="1451"/>
      <c r="Z64" s="1451"/>
      <c r="AA64" s="1451"/>
      <c r="AB64" s="1451"/>
      <c r="AC64" s="1451"/>
      <c r="AD64" s="1451"/>
      <c r="AE64" s="1451"/>
      <c r="AF64" s="1451"/>
      <c r="AG64" s="1451"/>
      <c r="AH64" s="1451"/>
      <c r="AI64" s="1451"/>
      <c r="AJ64" s="1451"/>
      <c r="AK64" s="1451"/>
      <c r="AL64" s="1530"/>
    </row>
    <row r="65" spans="1:38" ht="15" customHeight="1" x14ac:dyDescent="0.2">
      <c r="A65" s="147"/>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530"/>
    </row>
    <row r="66" spans="1:38" ht="15" customHeight="1" x14ac:dyDescent="0.2">
      <c r="A66" s="147"/>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530"/>
    </row>
    <row r="67" spans="1:38" ht="12" customHeight="1" x14ac:dyDescent="0.2">
      <c r="A67" s="147"/>
      <c r="AL67" s="146"/>
    </row>
    <row r="68" spans="1:38" x14ac:dyDescent="0.2">
      <c r="A68" s="1449" t="s">
        <v>1315</v>
      </c>
      <c r="B68" s="1450"/>
      <c r="C68" s="1450"/>
      <c r="D68" s="1450"/>
      <c r="E68" s="1450"/>
      <c r="F68" s="1450"/>
      <c r="G68" s="1450"/>
      <c r="H68" s="1450"/>
      <c r="I68" s="1450"/>
      <c r="J68" s="1450"/>
      <c r="K68" s="1450"/>
      <c r="L68" s="1450"/>
      <c r="M68" s="1450"/>
      <c r="N68" s="1450"/>
      <c r="O68" s="1450"/>
      <c r="P68" s="1450"/>
      <c r="Q68" s="1450"/>
      <c r="R68" s="1450"/>
      <c r="S68" s="1450"/>
      <c r="T68" s="1450"/>
      <c r="U68" s="1450"/>
      <c r="V68" s="1450"/>
      <c r="W68" s="1450"/>
      <c r="X68" s="1450"/>
      <c r="Y68" s="1450"/>
      <c r="Z68" s="1450"/>
      <c r="AA68" s="1450"/>
      <c r="AB68" s="1450"/>
      <c r="AC68" s="1450"/>
      <c r="AD68" s="1450"/>
      <c r="AE68" s="1450"/>
      <c r="AF68" s="1450"/>
      <c r="AG68" s="1450"/>
      <c r="AH68" s="1450"/>
      <c r="AI68" s="1450"/>
      <c r="AJ68" s="1450"/>
      <c r="AK68" s="1450"/>
      <c r="AL68" s="1467"/>
    </row>
    <row r="69" spans="1:38" x14ac:dyDescent="0.2">
      <c r="A69" s="1449"/>
      <c r="B69" s="1450"/>
      <c r="C69" s="1450"/>
      <c r="D69" s="1450"/>
      <c r="E69" s="1450"/>
      <c r="F69" s="1450"/>
      <c r="G69" s="1450"/>
      <c r="H69" s="1450"/>
      <c r="I69" s="1450"/>
      <c r="J69" s="1450"/>
      <c r="K69" s="1450"/>
      <c r="L69" s="1450"/>
      <c r="M69" s="1450"/>
      <c r="N69" s="1450"/>
      <c r="O69" s="1450"/>
      <c r="P69" s="1450"/>
      <c r="Q69" s="1450"/>
      <c r="R69" s="1450"/>
      <c r="S69" s="1450"/>
      <c r="T69" s="1450"/>
      <c r="U69" s="1450"/>
      <c r="V69" s="1450"/>
      <c r="W69" s="1450"/>
      <c r="X69" s="1450"/>
      <c r="Y69" s="1450"/>
      <c r="Z69" s="1450"/>
      <c r="AA69" s="1450"/>
      <c r="AB69" s="1450"/>
      <c r="AC69" s="1450"/>
      <c r="AD69" s="1450"/>
      <c r="AE69" s="1450"/>
      <c r="AF69" s="1450"/>
      <c r="AG69" s="1450"/>
      <c r="AH69" s="1450"/>
      <c r="AI69" s="1450"/>
      <c r="AJ69" s="1450"/>
      <c r="AK69" s="1450"/>
      <c r="AL69" s="1467"/>
    </row>
    <row r="70" spans="1:38" x14ac:dyDescent="0.2">
      <c r="A70" s="1449"/>
      <c r="B70" s="1450"/>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450"/>
      <c r="AB70" s="1450"/>
      <c r="AC70" s="1450"/>
      <c r="AD70" s="1450"/>
      <c r="AE70" s="1450"/>
      <c r="AF70" s="1450"/>
      <c r="AG70" s="1450"/>
      <c r="AH70" s="1450"/>
      <c r="AI70" s="1450"/>
      <c r="AJ70" s="1450"/>
      <c r="AK70" s="1450"/>
      <c r="AL70" s="1467"/>
    </row>
    <row r="71" spans="1:38" x14ac:dyDescent="0.2">
      <c r="A71" s="1449"/>
      <c r="B71" s="1450"/>
      <c r="C71" s="1450"/>
      <c r="D71" s="1450"/>
      <c r="E71" s="1450"/>
      <c r="F71" s="1450"/>
      <c r="G71" s="1450"/>
      <c r="H71" s="1450"/>
      <c r="I71" s="1450"/>
      <c r="J71" s="1450"/>
      <c r="K71" s="1450"/>
      <c r="L71" s="1450"/>
      <c r="M71" s="1450"/>
      <c r="N71" s="1450"/>
      <c r="O71" s="1450"/>
      <c r="P71" s="1450"/>
      <c r="Q71" s="1450"/>
      <c r="R71" s="1450"/>
      <c r="S71" s="1450"/>
      <c r="T71" s="1450"/>
      <c r="U71" s="1450"/>
      <c r="V71" s="1450"/>
      <c r="W71" s="1450"/>
      <c r="X71" s="1450"/>
      <c r="Y71" s="1450"/>
      <c r="Z71" s="1450"/>
      <c r="AA71" s="1450"/>
      <c r="AB71" s="1450"/>
      <c r="AC71" s="1450"/>
      <c r="AD71" s="1450"/>
      <c r="AE71" s="1450"/>
      <c r="AF71" s="1450"/>
      <c r="AG71" s="1450"/>
      <c r="AH71" s="1450"/>
      <c r="AI71" s="1450"/>
      <c r="AJ71" s="1450"/>
      <c r="AK71" s="1450"/>
      <c r="AL71" s="1467"/>
    </row>
    <row r="72" spans="1:38" ht="9" customHeight="1" x14ac:dyDescent="0.2">
      <c r="A72" s="147"/>
      <c r="AL72" s="146"/>
    </row>
    <row r="73" spans="1:38" ht="15.75" x14ac:dyDescent="0.2">
      <c r="A73" s="551"/>
      <c r="B73" s="552"/>
      <c r="C73" s="552"/>
      <c r="D73" s="552"/>
      <c r="E73" s="552"/>
      <c r="F73" s="552"/>
      <c r="G73" s="2716" t="s">
        <v>1316</v>
      </c>
      <c r="H73" s="2717"/>
      <c r="I73" s="2717"/>
      <c r="J73" s="2717"/>
      <c r="K73" s="2717"/>
      <c r="L73" s="2717"/>
      <c r="M73" s="2717"/>
      <c r="N73" s="2717"/>
      <c r="O73" s="2717"/>
      <c r="P73" s="2717"/>
      <c r="Q73" s="2717"/>
      <c r="R73" s="2717"/>
      <c r="S73" s="2717"/>
      <c r="T73" s="2717"/>
      <c r="U73" s="2717"/>
      <c r="V73" s="2717"/>
      <c r="W73" s="2717"/>
      <c r="X73" s="2717"/>
      <c r="Y73" s="2717"/>
      <c r="Z73" s="2717"/>
      <c r="AA73" s="2717"/>
      <c r="AB73" s="2717"/>
      <c r="AC73" s="2717"/>
      <c r="AD73" s="2717"/>
      <c r="AE73" s="2717"/>
      <c r="AF73" s="2717"/>
      <c r="AG73" s="2717"/>
      <c r="AH73" s="2717"/>
      <c r="AI73" s="2717"/>
      <c r="AJ73" s="2717"/>
      <c r="AK73" s="2717"/>
      <c r="AL73" s="2718"/>
    </row>
    <row r="74" spans="1:38" ht="9.75" customHeight="1" x14ac:dyDescent="0.2">
      <c r="A74" s="147"/>
      <c r="AL74" s="146"/>
    </row>
    <row r="75" spans="1:38" x14ac:dyDescent="0.2">
      <c r="A75" s="458"/>
      <c r="B75" s="457"/>
      <c r="C75" s="2687" t="s">
        <v>1317</v>
      </c>
      <c r="D75" s="2687"/>
      <c r="E75" s="2687"/>
      <c r="F75" s="2687"/>
      <c r="G75" s="2687"/>
      <c r="H75" s="2687"/>
      <c r="I75" s="2687"/>
      <c r="J75" s="2687"/>
      <c r="K75" s="2687"/>
      <c r="L75" s="2687"/>
      <c r="M75" s="2687"/>
      <c r="N75" s="2687"/>
      <c r="O75" s="2687"/>
      <c r="P75" s="2687"/>
      <c r="Q75" s="2687"/>
      <c r="R75" s="2687"/>
      <c r="S75" s="2687"/>
      <c r="T75" s="2687"/>
      <c r="U75" s="2687"/>
      <c r="V75" s="2687"/>
      <c r="W75" s="2687"/>
      <c r="X75" s="2687"/>
      <c r="Y75" s="2687"/>
      <c r="Z75" s="2687"/>
      <c r="AA75" s="2687"/>
      <c r="AB75" s="2687"/>
      <c r="AC75" s="2687"/>
      <c r="AD75" s="2687"/>
      <c r="AE75" s="2687"/>
      <c r="AF75" s="2687"/>
      <c r="AG75" s="2687"/>
      <c r="AH75" s="2687"/>
      <c r="AI75" s="2687"/>
      <c r="AJ75" s="2687"/>
      <c r="AK75" s="2687"/>
      <c r="AL75" s="2719"/>
    </row>
    <row r="76" spans="1:38" x14ac:dyDescent="0.2">
      <c r="A76" s="458"/>
      <c r="B76" s="457"/>
      <c r="C76" s="2687"/>
      <c r="D76" s="2687"/>
      <c r="E76" s="2687"/>
      <c r="F76" s="2687"/>
      <c r="G76" s="2687"/>
      <c r="H76" s="2687"/>
      <c r="I76" s="2687"/>
      <c r="J76" s="2687"/>
      <c r="K76" s="2687"/>
      <c r="L76" s="2687"/>
      <c r="M76" s="2687"/>
      <c r="N76" s="2687"/>
      <c r="O76" s="2687"/>
      <c r="P76" s="2687"/>
      <c r="Q76" s="2687"/>
      <c r="R76" s="2687"/>
      <c r="S76" s="2687"/>
      <c r="T76" s="2687"/>
      <c r="U76" s="2687"/>
      <c r="V76" s="2687"/>
      <c r="W76" s="2687"/>
      <c r="X76" s="2687"/>
      <c r="Y76" s="2687"/>
      <c r="Z76" s="2687"/>
      <c r="AA76" s="2687"/>
      <c r="AB76" s="2687"/>
      <c r="AC76" s="2687"/>
      <c r="AD76" s="2687"/>
      <c r="AE76" s="2687"/>
      <c r="AF76" s="2687"/>
      <c r="AG76" s="2687"/>
      <c r="AH76" s="2687"/>
      <c r="AI76" s="2687"/>
      <c r="AJ76" s="2687"/>
      <c r="AK76" s="2687"/>
      <c r="AL76" s="2719"/>
    </row>
    <row r="77" spans="1:38" x14ac:dyDescent="0.2">
      <c r="A77" s="458"/>
      <c r="B77" s="45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c r="AH77" s="2687"/>
      <c r="AI77" s="2687"/>
      <c r="AJ77" s="2687"/>
      <c r="AK77" s="2687"/>
      <c r="AL77" s="2719"/>
    </row>
    <row r="78" spans="1:38" x14ac:dyDescent="0.2">
      <c r="A78" s="458"/>
      <c r="B78" s="457"/>
      <c r="C78" s="2687"/>
      <c r="D78" s="2687"/>
      <c r="E78" s="2687"/>
      <c r="F78" s="2687"/>
      <c r="G78" s="2687"/>
      <c r="H78" s="2687"/>
      <c r="I78" s="2687"/>
      <c r="J78" s="2687"/>
      <c r="K78" s="2687"/>
      <c r="L78" s="2687"/>
      <c r="M78" s="2687"/>
      <c r="N78" s="2687"/>
      <c r="O78" s="2687"/>
      <c r="P78" s="2687"/>
      <c r="Q78" s="2687"/>
      <c r="R78" s="2687"/>
      <c r="S78" s="2687"/>
      <c r="T78" s="2687"/>
      <c r="U78" s="2687"/>
      <c r="V78" s="2687"/>
      <c r="W78" s="2687"/>
      <c r="X78" s="2687"/>
      <c r="Y78" s="2687"/>
      <c r="Z78" s="2687"/>
      <c r="AA78" s="2687"/>
      <c r="AB78" s="2687"/>
      <c r="AC78" s="2687"/>
      <c r="AD78" s="2687"/>
      <c r="AE78" s="2687"/>
      <c r="AF78" s="2687"/>
      <c r="AG78" s="2687"/>
      <c r="AH78" s="2687"/>
      <c r="AI78" s="2687"/>
      <c r="AJ78" s="2687"/>
      <c r="AK78" s="2687"/>
      <c r="AL78" s="2719"/>
    </row>
    <row r="79" spans="1:38" x14ac:dyDescent="0.2">
      <c r="A79" s="458"/>
      <c r="B79" s="457"/>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687"/>
      <c r="AC79" s="2687"/>
      <c r="AD79" s="2687"/>
      <c r="AE79" s="2687"/>
      <c r="AF79" s="2687"/>
      <c r="AG79" s="2687"/>
      <c r="AH79" s="2687"/>
      <c r="AI79" s="2687"/>
      <c r="AJ79" s="2687"/>
      <c r="AK79" s="2687"/>
      <c r="AL79" s="2719"/>
    </row>
    <row r="80" spans="1:38" x14ac:dyDescent="0.2">
      <c r="A80" s="458"/>
      <c r="B80" s="457"/>
      <c r="C80" s="2687"/>
      <c r="D80" s="2687"/>
      <c r="E80" s="2687"/>
      <c r="F80" s="2687"/>
      <c r="G80" s="2687"/>
      <c r="H80" s="2687"/>
      <c r="I80" s="2687"/>
      <c r="J80" s="2687"/>
      <c r="K80" s="2687"/>
      <c r="L80" s="2687"/>
      <c r="M80" s="2687"/>
      <c r="N80" s="2687"/>
      <c r="O80" s="2687"/>
      <c r="P80" s="2687"/>
      <c r="Q80" s="2687"/>
      <c r="R80" s="2687"/>
      <c r="S80" s="2687"/>
      <c r="T80" s="2687"/>
      <c r="U80" s="2687"/>
      <c r="V80" s="2687"/>
      <c r="W80" s="2687"/>
      <c r="X80" s="2687"/>
      <c r="Y80" s="2687"/>
      <c r="Z80" s="2687"/>
      <c r="AA80" s="2687"/>
      <c r="AB80" s="2687"/>
      <c r="AC80" s="2687"/>
      <c r="AD80" s="2687"/>
      <c r="AE80" s="2687"/>
      <c r="AF80" s="2687"/>
      <c r="AG80" s="2687"/>
      <c r="AH80" s="2687"/>
      <c r="AI80" s="2687"/>
      <c r="AJ80" s="2687"/>
      <c r="AK80" s="2687"/>
      <c r="AL80" s="2719"/>
    </row>
    <row r="81" spans="1:38" x14ac:dyDescent="0.2">
      <c r="A81" s="458"/>
      <c r="B81" s="457"/>
      <c r="C81" s="2687"/>
      <c r="D81" s="2687"/>
      <c r="E81" s="2687"/>
      <c r="F81" s="2687"/>
      <c r="G81" s="2687"/>
      <c r="H81" s="2687"/>
      <c r="I81" s="2687"/>
      <c r="J81" s="2687"/>
      <c r="K81" s="2687"/>
      <c r="L81" s="2687"/>
      <c r="M81" s="2687"/>
      <c r="N81" s="2687"/>
      <c r="O81" s="2687"/>
      <c r="P81" s="2687"/>
      <c r="Q81" s="2687"/>
      <c r="R81" s="2687"/>
      <c r="S81" s="2687"/>
      <c r="T81" s="2687"/>
      <c r="U81" s="2687"/>
      <c r="V81" s="2687"/>
      <c r="W81" s="2687"/>
      <c r="X81" s="2687"/>
      <c r="Y81" s="2687"/>
      <c r="Z81" s="2687"/>
      <c r="AA81" s="2687"/>
      <c r="AB81" s="2687"/>
      <c r="AC81" s="2687"/>
      <c r="AD81" s="2687"/>
      <c r="AE81" s="2687"/>
      <c r="AF81" s="2687"/>
      <c r="AG81" s="2687"/>
      <c r="AH81" s="2687"/>
      <c r="AI81" s="2687"/>
      <c r="AJ81" s="2687"/>
      <c r="AK81" s="2687"/>
      <c r="AL81" s="2719"/>
    </row>
    <row r="82" spans="1:38" x14ac:dyDescent="0.2">
      <c r="A82" s="458"/>
      <c r="B82" s="457"/>
      <c r="C82" s="2687"/>
      <c r="D82" s="2687"/>
      <c r="E82" s="2687"/>
      <c r="F82" s="2687"/>
      <c r="G82" s="2687"/>
      <c r="H82" s="2687"/>
      <c r="I82" s="2687"/>
      <c r="J82" s="2687"/>
      <c r="K82" s="2687"/>
      <c r="L82" s="2687"/>
      <c r="M82" s="2687"/>
      <c r="N82" s="2687"/>
      <c r="O82" s="2687"/>
      <c r="P82" s="2687"/>
      <c r="Q82" s="2687"/>
      <c r="R82" s="2687"/>
      <c r="S82" s="2687"/>
      <c r="T82" s="2687"/>
      <c r="U82" s="2687"/>
      <c r="V82" s="2687"/>
      <c r="W82" s="2687"/>
      <c r="X82" s="2687"/>
      <c r="Y82" s="2687"/>
      <c r="Z82" s="2687"/>
      <c r="AA82" s="2687"/>
      <c r="AB82" s="2687"/>
      <c r="AC82" s="2687"/>
      <c r="AD82" s="2687"/>
      <c r="AE82" s="2687"/>
      <c r="AF82" s="2687"/>
      <c r="AG82" s="2687"/>
      <c r="AH82" s="2687"/>
      <c r="AI82" s="2687"/>
      <c r="AJ82" s="2687"/>
      <c r="AK82" s="2687"/>
      <c r="AL82" s="2719"/>
    </row>
    <row r="83" spans="1:38" x14ac:dyDescent="0.2">
      <c r="A83" s="458"/>
      <c r="B83" s="457"/>
      <c r="C83" s="2687"/>
      <c r="D83" s="2687"/>
      <c r="E83" s="2687"/>
      <c r="F83" s="2687"/>
      <c r="G83" s="2687"/>
      <c r="H83" s="2687"/>
      <c r="I83" s="2687"/>
      <c r="J83" s="2687"/>
      <c r="K83" s="2687"/>
      <c r="L83" s="2687"/>
      <c r="M83" s="2687"/>
      <c r="N83" s="2687"/>
      <c r="O83" s="2687"/>
      <c r="P83" s="2687"/>
      <c r="Q83" s="2687"/>
      <c r="R83" s="2687"/>
      <c r="S83" s="2687"/>
      <c r="T83" s="2687"/>
      <c r="U83" s="2687"/>
      <c r="V83" s="2687"/>
      <c r="W83" s="2687"/>
      <c r="X83" s="2687"/>
      <c r="Y83" s="2687"/>
      <c r="Z83" s="2687"/>
      <c r="AA83" s="2687"/>
      <c r="AB83" s="2687"/>
      <c r="AC83" s="2687"/>
      <c r="AD83" s="2687"/>
      <c r="AE83" s="2687"/>
      <c r="AF83" s="2687"/>
      <c r="AG83" s="2687"/>
      <c r="AH83" s="2687"/>
      <c r="AI83" s="2687"/>
      <c r="AJ83" s="2687"/>
      <c r="AK83" s="2687"/>
      <c r="AL83" s="2719"/>
    </row>
    <row r="84" spans="1:38" x14ac:dyDescent="0.2">
      <c r="A84" s="458"/>
      <c r="B84" s="457"/>
      <c r="C84" s="2687"/>
      <c r="D84" s="2687"/>
      <c r="E84" s="2687"/>
      <c r="F84" s="2687"/>
      <c r="G84" s="2687"/>
      <c r="H84" s="2687"/>
      <c r="I84" s="2687"/>
      <c r="J84" s="2687"/>
      <c r="K84" s="2687"/>
      <c r="L84" s="2687"/>
      <c r="M84" s="2687"/>
      <c r="N84" s="2687"/>
      <c r="O84" s="2687"/>
      <c r="P84" s="2687"/>
      <c r="Q84" s="2687"/>
      <c r="R84" s="2687"/>
      <c r="S84" s="2687"/>
      <c r="T84" s="2687"/>
      <c r="U84" s="2687"/>
      <c r="V84" s="2687"/>
      <c r="W84" s="2687"/>
      <c r="X84" s="2687"/>
      <c r="Y84" s="2687"/>
      <c r="Z84" s="2687"/>
      <c r="AA84" s="2687"/>
      <c r="AB84" s="2687"/>
      <c r="AC84" s="2687"/>
      <c r="AD84" s="2687"/>
      <c r="AE84" s="2687"/>
      <c r="AF84" s="2687"/>
      <c r="AG84" s="2687"/>
      <c r="AH84" s="2687"/>
      <c r="AI84" s="2687"/>
      <c r="AJ84" s="2687"/>
      <c r="AK84" s="2687"/>
      <c r="AL84" s="2719"/>
    </row>
    <row r="85" spans="1:38" x14ac:dyDescent="0.2">
      <c r="A85" s="458"/>
      <c r="B85" s="457"/>
      <c r="C85" s="2687"/>
      <c r="D85" s="2687"/>
      <c r="E85" s="2687"/>
      <c r="F85" s="2687"/>
      <c r="G85" s="2687"/>
      <c r="H85" s="2687"/>
      <c r="I85" s="2687"/>
      <c r="J85" s="2687"/>
      <c r="K85" s="2687"/>
      <c r="L85" s="2687"/>
      <c r="M85" s="2687"/>
      <c r="N85" s="2687"/>
      <c r="O85" s="2687"/>
      <c r="P85" s="2687"/>
      <c r="Q85" s="2687"/>
      <c r="R85" s="2687"/>
      <c r="S85" s="2687"/>
      <c r="T85" s="2687"/>
      <c r="U85" s="2687"/>
      <c r="V85" s="2687"/>
      <c r="W85" s="2687"/>
      <c r="X85" s="2687"/>
      <c r="Y85" s="2687"/>
      <c r="Z85" s="2687"/>
      <c r="AA85" s="2687"/>
      <c r="AB85" s="2687"/>
      <c r="AC85" s="2687"/>
      <c r="AD85" s="2687"/>
      <c r="AE85" s="2687"/>
      <c r="AF85" s="2687"/>
      <c r="AG85" s="2687"/>
      <c r="AH85" s="2687"/>
      <c r="AI85" s="2687"/>
      <c r="AJ85" s="2687"/>
      <c r="AK85" s="2687"/>
      <c r="AL85" s="2719"/>
    </row>
    <row r="86" spans="1:38" x14ac:dyDescent="0.2">
      <c r="A86" s="458"/>
      <c r="B86" s="457"/>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7"/>
      <c r="AI86" s="2687"/>
      <c r="AJ86" s="2687"/>
      <c r="AK86" s="2687"/>
      <c r="AL86" s="2719"/>
    </row>
    <row r="87" spans="1:38" x14ac:dyDescent="0.2">
      <c r="A87" s="458"/>
      <c r="B87" s="457"/>
      <c r="C87" s="2687"/>
      <c r="D87" s="2687"/>
      <c r="E87" s="2687"/>
      <c r="F87" s="2687"/>
      <c r="G87" s="2687"/>
      <c r="H87" s="2687"/>
      <c r="I87" s="2687"/>
      <c r="J87" s="2687"/>
      <c r="K87" s="2687"/>
      <c r="L87" s="2687"/>
      <c r="M87" s="2687"/>
      <c r="N87" s="2687"/>
      <c r="O87" s="2687"/>
      <c r="P87" s="2687"/>
      <c r="Q87" s="2687"/>
      <c r="R87" s="2687"/>
      <c r="S87" s="2687"/>
      <c r="T87" s="2687"/>
      <c r="U87" s="2687"/>
      <c r="V87" s="2687"/>
      <c r="W87" s="2687"/>
      <c r="X87" s="2687"/>
      <c r="Y87" s="2687"/>
      <c r="Z87" s="2687"/>
      <c r="AA87" s="2687"/>
      <c r="AB87" s="2687"/>
      <c r="AC87" s="2687"/>
      <c r="AD87" s="2687"/>
      <c r="AE87" s="2687"/>
      <c r="AF87" s="2687"/>
      <c r="AG87" s="2687"/>
      <c r="AH87" s="2687"/>
      <c r="AI87" s="2687"/>
      <c r="AJ87" s="2687"/>
      <c r="AK87" s="2687"/>
      <c r="AL87" s="2719"/>
    </row>
    <row r="88" spans="1:38" x14ac:dyDescent="0.2">
      <c r="A88" s="458"/>
      <c r="B88" s="457"/>
      <c r="C88" s="2687"/>
      <c r="D88" s="2687"/>
      <c r="E88" s="2687"/>
      <c r="F88" s="2687"/>
      <c r="G88" s="2687"/>
      <c r="H88" s="2687"/>
      <c r="I88" s="2687"/>
      <c r="J88" s="2687"/>
      <c r="K88" s="2687"/>
      <c r="L88" s="2687"/>
      <c r="M88" s="2687"/>
      <c r="N88" s="2687"/>
      <c r="O88" s="2687"/>
      <c r="P88" s="2687"/>
      <c r="Q88" s="2687"/>
      <c r="R88" s="2687"/>
      <c r="S88" s="2687"/>
      <c r="T88" s="2687"/>
      <c r="U88" s="2687"/>
      <c r="V88" s="2687"/>
      <c r="W88" s="2687"/>
      <c r="X88" s="2687"/>
      <c r="Y88" s="2687"/>
      <c r="Z88" s="2687"/>
      <c r="AA88" s="2687"/>
      <c r="AB88" s="2687"/>
      <c r="AC88" s="2687"/>
      <c r="AD88" s="2687"/>
      <c r="AE88" s="2687"/>
      <c r="AF88" s="2687"/>
      <c r="AG88" s="2687"/>
      <c r="AH88" s="2687"/>
      <c r="AI88" s="2687"/>
      <c r="AJ88" s="2687"/>
      <c r="AK88" s="2687"/>
      <c r="AL88" s="2719"/>
    </row>
    <row r="89" spans="1:38" x14ac:dyDescent="0.2">
      <c r="A89" s="458"/>
      <c r="B89" s="457"/>
      <c r="C89" s="2687"/>
      <c r="D89" s="2687"/>
      <c r="E89" s="2687"/>
      <c r="F89" s="2687"/>
      <c r="G89" s="2687"/>
      <c r="H89" s="2687"/>
      <c r="I89" s="2687"/>
      <c r="J89" s="2687"/>
      <c r="K89" s="2687"/>
      <c r="L89" s="2687"/>
      <c r="M89" s="2687"/>
      <c r="N89" s="2687"/>
      <c r="O89" s="2687"/>
      <c r="P89" s="2687"/>
      <c r="Q89" s="2687"/>
      <c r="R89" s="2687"/>
      <c r="S89" s="2687"/>
      <c r="T89" s="2687"/>
      <c r="U89" s="2687"/>
      <c r="V89" s="2687"/>
      <c r="W89" s="2687"/>
      <c r="X89" s="2687"/>
      <c r="Y89" s="2687"/>
      <c r="Z89" s="2687"/>
      <c r="AA89" s="2687"/>
      <c r="AB89" s="2687"/>
      <c r="AC89" s="2687"/>
      <c r="AD89" s="2687"/>
      <c r="AE89" s="2687"/>
      <c r="AF89" s="2687"/>
      <c r="AG89" s="2687"/>
      <c r="AH89" s="2687"/>
      <c r="AI89" s="2687"/>
      <c r="AJ89" s="2687"/>
      <c r="AK89" s="2687"/>
      <c r="AL89" s="2719"/>
    </row>
    <row r="90" spans="1:38" x14ac:dyDescent="0.2">
      <c r="A90" s="458"/>
      <c r="B90" s="457"/>
      <c r="C90" s="2687"/>
      <c r="D90" s="2687"/>
      <c r="E90" s="2687"/>
      <c r="F90" s="2687"/>
      <c r="G90" s="2687"/>
      <c r="H90" s="2687"/>
      <c r="I90" s="2687"/>
      <c r="J90" s="2687"/>
      <c r="K90" s="2687"/>
      <c r="L90" s="2687"/>
      <c r="M90" s="2687"/>
      <c r="N90" s="2687"/>
      <c r="O90" s="2687"/>
      <c r="P90" s="2687"/>
      <c r="Q90" s="2687"/>
      <c r="R90" s="2687"/>
      <c r="S90" s="2687"/>
      <c r="T90" s="2687"/>
      <c r="U90" s="2687"/>
      <c r="V90" s="2687"/>
      <c r="W90" s="2687"/>
      <c r="X90" s="2687"/>
      <c r="Y90" s="2687"/>
      <c r="Z90" s="2687"/>
      <c r="AA90" s="2687"/>
      <c r="AB90" s="2687"/>
      <c r="AC90" s="2687"/>
      <c r="AD90" s="2687"/>
      <c r="AE90" s="2687"/>
      <c r="AF90" s="2687"/>
      <c r="AG90" s="2687"/>
      <c r="AH90" s="2687"/>
      <c r="AI90" s="2687"/>
      <c r="AJ90" s="2687"/>
      <c r="AK90" s="2687"/>
      <c r="AL90" s="2719"/>
    </row>
    <row r="91" spans="1:38" x14ac:dyDescent="0.2">
      <c r="A91" s="458"/>
      <c r="B91" s="457"/>
      <c r="C91" s="2687"/>
      <c r="D91" s="2687"/>
      <c r="E91" s="2687"/>
      <c r="F91" s="2687"/>
      <c r="G91" s="2687"/>
      <c r="H91" s="2687"/>
      <c r="I91" s="2687"/>
      <c r="J91" s="2687"/>
      <c r="K91" s="2687"/>
      <c r="L91" s="2687"/>
      <c r="M91" s="2687"/>
      <c r="N91" s="2687"/>
      <c r="O91" s="2687"/>
      <c r="P91" s="2687"/>
      <c r="Q91" s="2687"/>
      <c r="R91" s="2687"/>
      <c r="S91" s="2687"/>
      <c r="T91" s="2687"/>
      <c r="U91" s="2687"/>
      <c r="V91" s="2687"/>
      <c r="W91" s="2687"/>
      <c r="X91" s="2687"/>
      <c r="Y91" s="2687"/>
      <c r="Z91" s="2687"/>
      <c r="AA91" s="2687"/>
      <c r="AB91" s="2687"/>
      <c r="AC91" s="2687"/>
      <c r="AD91" s="2687"/>
      <c r="AE91" s="2687"/>
      <c r="AF91" s="2687"/>
      <c r="AG91" s="2687"/>
      <c r="AH91" s="2687"/>
      <c r="AI91" s="2687"/>
      <c r="AJ91" s="2687"/>
      <c r="AK91" s="2687"/>
      <c r="AL91" s="2719"/>
    </row>
    <row r="92" spans="1:38" x14ac:dyDescent="0.2">
      <c r="A92" s="458"/>
      <c r="B92" s="457"/>
      <c r="C92" s="2687"/>
      <c r="D92" s="2687"/>
      <c r="E92" s="2687"/>
      <c r="F92" s="2687"/>
      <c r="G92" s="2687"/>
      <c r="H92" s="2687"/>
      <c r="I92" s="2687"/>
      <c r="J92" s="2687"/>
      <c r="K92" s="2687"/>
      <c r="L92" s="2687"/>
      <c r="M92" s="2687"/>
      <c r="N92" s="2687"/>
      <c r="O92" s="2687"/>
      <c r="P92" s="2687"/>
      <c r="Q92" s="2687"/>
      <c r="R92" s="2687"/>
      <c r="S92" s="2687"/>
      <c r="T92" s="2687"/>
      <c r="U92" s="2687"/>
      <c r="V92" s="2687"/>
      <c r="W92" s="2687"/>
      <c r="X92" s="2687"/>
      <c r="Y92" s="2687"/>
      <c r="Z92" s="2687"/>
      <c r="AA92" s="2687"/>
      <c r="AB92" s="2687"/>
      <c r="AC92" s="2687"/>
      <c r="AD92" s="2687"/>
      <c r="AE92" s="2687"/>
      <c r="AF92" s="2687"/>
      <c r="AG92" s="2687"/>
      <c r="AH92" s="2687"/>
      <c r="AI92" s="2687"/>
      <c r="AJ92" s="2687"/>
      <c r="AK92" s="2687"/>
      <c r="AL92" s="2719"/>
    </row>
    <row r="93" spans="1:38" x14ac:dyDescent="0.2">
      <c r="A93" s="458"/>
      <c r="B93" s="457"/>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7"/>
      <c r="AI93" s="2687"/>
      <c r="AJ93" s="2687"/>
      <c r="AK93" s="2687"/>
      <c r="AL93" s="2719"/>
    </row>
    <row r="94" spans="1:38" x14ac:dyDescent="0.2">
      <c r="A94" s="458"/>
      <c r="B94" s="457"/>
      <c r="C94" s="2687"/>
      <c r="D94" s="2687"/>
      <c r="E94" s="2687"/>
      <c r="F94" s="2687"/>
      <c r="G94" s="2687"/>
      <c r="H94" s="2687"/>
      <c r="I94" s="2687"/>
      <c r="J94" s="2687"/>
      <c r="K94" s="2687"/>
      <c r="L94" s="2687"/>
      <c r="M94" s="2687"/>
      <c r="N94" s="2687"/>
      <c r="O94" s="2687"/>
      <c r="P94" s="2687"/>
      <c r="Q94" s="2687"/>
      <c r="R94" s="2687"/>
      <c r="S94" s="2687"/>
      <c r="T94" s="2687"/>
      <c r="U94" s="2687"/>
      <c r="V94" s="2687"/>
      <c r="W94" s="2687"/>
      <c r="X94" s="2687"/>
      <c r="Y94" s="2687"/>
      <c r="Z94" s="2687"/>
      <c r="AA94" s="2687"/>
      <c r="AB94" s="2687"/>
      <c r="AC94" s="2687"/>
      <c r="AD94" s="2687"/>
      <c r="AE94" s="2687"/>
      <c r="AF94" s="2687"/>
      <c r="AG94" s="2687"/>
      <c r="AH94" s="2687"/>
      <c r="AI94" s="2687"/>
      <c r="AJ94" s="2687"/>
      <c r="AK94" s="2687"/>
      <c r="AL94" s="2719"/>
    </row>
    <row r="95" spans="1:38" x14ac:dyDescent="0.2">
      <c r="A95" s="458"/>
      <c r="B95" s="457"/>
      <c r="C95" s="2687"/>
      <c r="D95" s="2687"/>
      <c r="E95" s="2687"/>
      <c r="F95" s="2687"/>
      <c r="G95" s="2687"/>
      <c r="H95" s="2687"/>
      <c r="I95" s="2687"/>
      <c r="J95" s="2687"/>
      <c r="K95" s="2687"/>
      <c r="L95" s="2687"/>
      <c r="M95" s="2687"/>
      <c r="N95" s="2687"/>
      <c r="O95" s="2687"/>
      <c r="P95" s="2687"/>
      <c r="Q95" s="2687"/>
      <c r="R95" s="2687"/>
      <c r="S95" s="2687"/>
      <c r="T95" s="2687"/>
      <c r="U95" s="2687"/>
      <c r="V95" s="2687"/>
      <c r="W95" s="2687"/>
      <c r="X95" s="2687"/>
      <c r="Y95" s="2687"/>
      <c r="Z95" s="2687"/>
      <c r="AA95" s="2687"/>
      <c r="AB95" s="2687"/>
      <c r="AC95" s="2687"/>
      <c r="AD95" s="2687"/>
      <c r="AE95" s="2687"/>
      <c r="AF95" s="2687"/>
      <c r="AG95" s="2687"/>
      <c r="AH95" s="2687"/>
      <c r="AI95" s="2687"/>
      <c r="AJ95" s="2687"/>
      <c r="AK95" s="2687"/>
      <c r="AL95" s="2719"/>
    </row>
    <row r="96" spans="1:38" x14ac:dyDescent="0.2">
      <c r="A96" s="458"/>
      <c r="B96" s="457"/>
      <c r="C96" s="2687"/>
      <c r="D96" s="2687"/>
      <c r="E96" s="2687"/>
      <c r="F96" s="2687"/>
      <c r="G96" s="2687"/>
      <c r="H96" s="2687"/>
      <c r="I96" s="2687"/>
      <c r="J96" s="2687"/>
      <c r="K96" s="2687"/>
      <c r="L96" s="2687"/>
      <c r="M96" s="2687"/>
      <c r="N96" s="2687"/>
      <c r="O96" s="2687"/>
      <c r="P96" s="2687"/>
      <c r="Q96" s="2687"/>
      <c r="R96" s="2687"/>
      <c r="S96" s="2687"/>
      <c r="T96" s="2687"/>
      <c r="U96" s="2687"/>
      <c r="V96" s="2687"/>
      <c r="W96" s="2687"/>
      <c r="X96" s="2687"/>
      <c r="Y96" s="2687"/>
      <c r="Z96" s="2687"/>
      <c r="AA96" s="2687"/>
      <c r="AB96" s="2687"/>
      <c r="AC96" s="2687"/>
      <c r="AD96" s="2687"/>
      <c r="AE96" s="2687"/>
      <c r="AF96" s="2687"/>
      <c r="AG96" s="2687"/>
      <c r="AH96" s="2687"/>
      <c r="AI96" s="2687"/>
      <c r="AJ96" s="2687"/>
      <c r="AK96" s="2687"/>
      <c r="AL96" s="2719"/>
    </row>
    <row r="97" spans="1:38" x14ac:dyDescent="0.2">
      <c r="A97" s="458"/>
      <c r="B97" s="457"/>
      <c r="C97" s="2687"/>
      <c r="D97" s="2687"/>
      <c r="E97" s="2687"/>
      <c r="F97" s="2687"/>
      <c r="G97" s="2687"/>
      <c r="H97" s="2687"/>
      <c r="I97" s="2687"/>
      <c r="J97" s="2687"/>
      <c r="K97" s="2687"/>
      <c r="L97" s="2687"/>
      <c r="M97" s="2687"/>
      <c r="N97" s="2687"/>
      <c r="O97" s="2687"/>
      <c r="P97" s="2687"/>
      <c r="Q97" s="2687"/>
      <c r="R97" s="2687"/>
      <c r="S97" s="2687"/>
      <c r="T97" s="2687"/>
      <c r="U97" s="2687"/>
      <c r="V97" s="2687"/>
      <c r="W97" s="2687"/>
      <c r="X97" s="2687"/>
      <c r="Y97" s="2687"/>
      <c r="Z97" s="2687"/>
      <c r="AA97" s="2687"/>
      <c r="AB97" s="2687"/>
      <c r="AC97" s="2687"/>
      <c r="AD97" s="2687"/>
      <c r="AE97" s="2687"/>
      <c r="AF97" s="2687"/>
      <c r="AG97" s="2687"/>
      <c r="AH97" s="2687"/>
      <c r="AI97" s="2687"/>
      <c r="AJ97" s="2687"/>
      <c r="AK97" s="2687"/>
      <c r="AL97" s="2719"/>
    </row>
    <row r="98" spans="1:38" x14ac:dyDescent="0.2">
      <c r="A98" s="458"/>
      <c r="B98" s="457"/>
      <c r="C98" s="2687"/>
      <c r="D98" s="2687"/>
      <c r="E98" s="2687"/>
      <c r="F98" s="2687"/>
      <c r="G98" s="2687"/>
      <c r="H98" s="2687"/>
      <c r="I98" s="2687"/>
      <c r="J98" s="2687"/>
      <c r="K98" s="2687"/>
      <c r="L98" s="2687"/>
      <c r="M98" s="2687"/>
      <c r="N98" s="2687"/>
      <c r="O98" s="2687"/>
      <c r="P98" s="2687"/>
      <c r="Q98" s="2687"/>
      <c r="R98" s="2687"/>
      <c r="S98" s="2687"/>
      <c r="T98" s="2687"/>
      <c r="U98" s="2687"/>
      <c r="V98" s="2687"/>
      <c r="W98" s="2687"/>
      <c r="X98" s="2687"/>
      <c r="Y98" s="2687"/>
      <c r="Z98" s="2687"/>
      <c r="AA98" s="2687"/>
      <c r="AB98" s="2687"/>
      <c r="AC98" s="2687"/>
      <c r="AD98" s="2687"/>
      <c r="AE98" s="2687"/>
      <c r="AF98" s="2687"/>
      <c r="AG98" s="2687"/>
      <c r="AH98" s="2687"/>
      <c r="AI98" s="2687"/>
      <c r="AJ98" s="2687"/>
      <c r="AK98" s="2687"/>
      <c r="AL98" s="2719"/>
    </row>
    <row r="99" spans="1:38" x14ac:dyDescent="0.2">
      <c r="A99" s="458"/>
      <c r="B99" s="457"/>
      <c r="C99" s="2687"/>
      <c r="D99" s="2687"/>
      <c r="E99" s="2687"/>
      <c r="F99" s="2687"/>
      <c r="G99" s="2687"/>
      <c r="H99" s="2687"/>
      <c r="I99" s="2687"/>
      <c r="J99" s="2687"/>
      <c r="K99" s="2687"/>
      <c r="L99" s="2687"/>
      <c r="M99" s="2687"/>
      <c r="N99" s="2687"/>
      <c r="O99" s="2687"/>
      <c r="P99" s="2687"/>
      <c r="Q99" s="2687"/>
      <c r="R99" s="2687"/>
      <c r="S99" s="2687"/>
      <c r="T99" s="2687"/>
      <c r="U99" s="2687"/>
      <c r="V99" s="2687"/>
      <c r="W99" s="2687"/>
      <c r="X99" s="2687"/>
      <c r="Y99" s="2687"/>
      <c r="Z99" s="2687"/>
      <c r="AA99" s="2687"/>
      <c r="AB99" s="2687"/>
      <c r="AC99" s="2687"/>
      <c r="AD99" s="2687"/>
      <c r="AE99" s="2687"/>
      <c r="AF99" s="2687"/>
      <c r="AG99" s="2687"/>
      <c r="AH99" s="2687"/>
      <c r="AI99" s="2687"/>
      <c r="AJ99" s="2687"/>
      <c r="AK99" s="2687"/>
      <c r="AL99" s="2719"/>
    </row>
    <row r="100" spans="1:38" x14ac:dyDescent="0.2">
      <c r="A100" s="458"/>
      <c r="B100" s="457"/>
      <c r="C100" s="2687"/>
      <c r="D100" s="2687"/>
      <c r="E100" s="2687"/>
      <c r="F100" s="2687"/>
      <c r="G100" s="2687"/>
      <c r="H100" s="2687"/>
      <c r="I100" s="2687"/>
      <c r="J100" s="2687"/>
      <c r="K100" s="2687"/>
      <c r="L100" s="2687"/>
      <c r="M100" s="2687"/>
      <c r="N100" s="2687"/>
      <c r="O100" s="2687"/>
      <c r="P100" s="2687"/>
      <c r="Q100" s="2687"/>
      <c r="R100" s="2687"/>
      <c r="S100" s="2687"/>
      <c r="T100" s="2687"/>
      <c r="U100" s="2687"/>
      <c r="V100" s="2687"/>
      <c r="W100" s="2687"/>
      <c r="X100" s="2687"/>
      <c r="Y100" s="2687"/>
      <c r="Z100" s="2687"/>
      <c r="AA100" s="2687"/>
      <c r="AB100" s="2687"/>
      <c r="AC100" s="2687"/>
      <c r="AD100" s="2687"/>
      <c r="AE100" s="2687"/>
      <c r="AF100" s="2687"/>
      <c r="AG100" s="2687"/>
      <c r="AH100" s="2687"/>
      <c r="AI100" s="2687"/>
      <c r="AJ100" s="2687"/>
      <c r="AK100" s="2687"/>
      <c r="AL100" s="2719"/>
    </row>
    <row r="101" spans="1:38" x14ac:dyDescent="0.2">
      <c r="A101" s="458"/>
      <c r="B101" s="457"/>
      <c r="C101" s="2687"/>
      <c r="D101" s="2687"/>
      <c r="E101" s="2687"/>
      <c r="F101" s="2687"/>
      <c r="G101" s="2687"/>
      <c r="H101" s="2687"/>
      <c r="I101" s="2687"/>
      <c r="J101" s="2687"/>
      <c r="K101" s="2687"/>
      <c r="L101" s="2687"/>
      <c r="M101" s="2687"/>
      <c r="N101" s="2687"/>
      <c r="O101" s="2687"/>
      <c r="P101" s="2687"/>
      <c r="Q101" s="2687"/>
      <c r="R101" s="2687"/>
      <c r="S101" s="2687"/>
      <c r="T101" s="2687"/>
      <c r="U101" s="2687"/>
      <c r="V101" s="2687"/>
      <c r="W101" s="2687"/>
      <c r="X101" s="2687"/>
      <c r="Y101" s="2687"/>
      <c r="Z101" s="2687"/>
      <c r="AA101" s="2687"/>
      <c r="AB101" s="2687"/>
      <c r="AC101" s="2687"/>
      <c r="AD101" s="2687"/>
      <c r="AE101" s="2687"/>
      <c r="AF101" s="2687"/>
      <c r="AG101" s="2687"/>
      <c r="AH101" s="2687"/>
      <c r="AI101" s="2687"/>
      <c r="AJ101" s="2687"/>
      <c r="AK101" s="2687"/>
      <c r="AL101" s="2719"/>
    </row>
    <row r="102" spans="1:38" x14ac:dyDescent="0.2">
      <c r="A102" s="458"/>
      <c r="B102" s="457"/>
      <c r="C102" s="2687"/>
      <c r="D102" s="2687"/>
      <c r="E102" s="2687"/>
      <c r="F102" s="2687"/>
      <c r="G102" s="2687"/>
      <c r="H102" s="2687"/>
      <c r="I102" s="2687"/>
      <c r="J102" s="2687"/>
      <c r="K102" s="2687"/>
      <c r="L102" s="2687"/>
      <c r="M102" s="2687"/>
      <c r="N102" s="2687"/>
      <c r="O102" s="2687"/>
      <c r="P102" s="2687"/>
      <c r="Q102" s="2687"/>
      <c r="R102" s="2687"/>
      <c r="S102" s="2687"/>
      <c r="T102" s="2687"/>
      <c r="U102" s="2687"/>
      <c r="V102" s="2687"/>
      <c r="W102" s="2687"/>
      <c r="X102" s="2687"/>
      <c r="Y102" s="2687"/>
      <c r="Z102" s="2687"/>
      <c r="AA102" s="2687"/>
      <c r="AB102" s="2687"/>
      <c r="AC102" s="2687"/>
      <c r="AD102" s="2687"/>
      <c r="AE102" s="2687"/>
      <c r="AF102" s="2687"/>
      <c r="AG102" s="2687"/>
      <c r="AH102" s="2687"/>
      <c r="AI102" s="2687"/>
      <c r="AJ102" s="2687"/>
      <c r="AK102" s="2687"/>
      <c r="AL102" s="2719"/>
    </row>
    <row r="103" spans="1:38" ht="9" customHeight="1" x14ac:dyDescent="0.2">
      <c r="A103" s="458"/>
      <c r="B103" s="457"/>
      <c r="C103" s="2687"/>
      <c r="D103" s="2687"/>
      <c r="E103" s="2687"/>
      <c r="F103" s="2687"/>
      <c r="G103" s="2687"/>
      <c r="H103" s="2687"/>
      <c r="I103" s="2687"/>
      <c r="J103" s="2687"/>
      <c r="K103" s="2687"/>
      <c r="L103" s="2687"/>
      <c r="M103" s="2687"/>
      <c r="N103" s="2687"/>
      <c r="O103" s="2687"/>
      <c r="P103" s="2687"/>
      <c r="Q103" s="2687"/>
      <c r="R103" s="2687"/>
      <c r="S103" s="2687"/>
      <c r="T103" s="2687"/>
      <c r="U103" s="2687"/>
      <c r="V103" s="2687"/>
      <c r="W103" s="2687"/>
      <c r="X103" s="2687"/>
      <c r="Y103" s="2687"/>
      <c r="Z103" s="2687"/>
      <c r="AA103" s="2687"/>
      <c r="AB103" s="2687"/>
      <c r="AC103" s="2687"/>
      <c r="AD103" s="2687"/>
      <c r="AE103" s="2687"/>
      <c r="AF103" s="2687"/>
      <c r="AG103" s="2687"/>
      <c r="AH103" s="2687"/>
      <c r="AI103" s="2687"/>
      <c r="AJ103" s="2687"/>
      <c r="AK103" s="2687"/>
      <c r="AL103" s="2719"/>
    </row>
    <row r="104" spans="1:38" x14ac:dyDescent="0.2">
      <c r="A104" s="458"/>
      <c r="B104" s="457"/>
      <c r="C104" s="2687"/>
      <c r="D104" s="2687"/>
      <c r="E104" s="2687"/>
      <c r="F104" s="2687"/>
      <c r="G104" s="2687"/>
      <c r="H104" s="2687"/>
      <c r="I104" s="2687"/>
      <c r="J104" s="2687"/>
      <c r="K104" s="2687"/>
      <c r="L104" s="2687"/>
      <c r="M104" s="2687"/>
      <c r="N104" s="2687"/>
      <c r="O104" s="2687"/>
      <c r="P104" s="2687"/>
      <c r="Q104" s="2687"/>
      <c r="R104" s="2687"/>
      <c r="S104" s="2687"/>
      <c r="T104" s="2687"/>
      <c r="U104" s="2687"/>
      <c r="V104" s="2687"/>
      <c r="W104" s="2687"/>
      <c r="X104" s="2687"/>
      <c r="Y104" s="2687"/>
      <c r="Z104" s="2687"/>
      <c r="AA104" s="2687"/>
      <c r="AB104" s="2687"/>
      <c r="AC104" s="2687"/>
      <c r="AD104" s="2687"/>
      <c r="AE104" s="2687"/>
      <c r="AF104" s="2687"/>
      <c r="AG104" s="2687"/>
      <c r="AH104" s="2687"/>
      <c r="AI104" s="2687"/>
      <c r="AJ104" s="2687"/>
      <c r="AK104" s="2687"/>
      <c r="AL104" s="2719"/>
    </row>
    <row r="105" spans="1:38" x14ac:dyDescent="0.2">
      <c r="A105" s="458"/>
      <c r="B105" s="457"/>
      <c r="C105" s="2687"/>
      <c r="D105" s="2687"/>
      <c r="E105" s="2687"/>
      <c r="F105" s="2687"/>
      <c r="G105" s="2687"/>
      <c r="H105" s="2687"/>
      <c r="I105" s="2687"/>
      <c r="J105" s="2687"/>
      <c r="K105" s="2687"/>
      <c r="L105" s="2687"/>
      <c r="M105" s="2687"/>
      <c r="N105" s="2687"/>
      <c r="O105" s="2687"/>
      <c r="P105" s="2687"/>
      <c r="Q105" s="2687"/>
      <c r="R105" s="2687"/>
      <c r="S105" s="2687"/>
      <c r="T105" s="2687"/>
      <c r="U105" s="2687"/>
      <c r="V105" s="2687"/>
      <c r="W105" s="2687"/>
      <c r="X105" s="2687"/>
      <c r="Y105" s="2687"/>
      <c r="Z105" s="2687"/>
      <c r="AA105" s="2687"/>
      <c r="AB105" s="2687"/>
      <c r="AC105" s="2687"/>
      <c r="AD105" s="2687"/>
      <c r="AE105" s="2687"/>
      <c r="AF105" s="2687"/>
      <c r="AG105" s="2687"/>
      <c r="AH105" s="2687"/>
      <c r="AI105" s="2687"/>
      <c r="AJ105" s="2687"/>
      <c r="AK105" s="2687"/>
      <c r="AL105" s="2719"/>
    </row>
    <row r="106" spans="1:38" x14ac:dyDescent="0.2">
      <c r="A106" s="458"/>
      <c r="B106" s="457"/>
      <c r="C106" s="2687"/>
      <c r="D106" s="2687"/>
      <c r="E106" s="2687"/>
      <c r="F106" s="2687"/>
      <c r="G106" s="2687"/>
      <c r="H106" s="2687"/>
      <c r="I106" s="2687"/>
      <c r="J106" s="2687"/>
      <c r="K106" s="2687"/>
      <c r="L106" s="2687"/>
      <c r="M106" s="2687"/>
      <c r="N106" s="2687"/>
      <c r="O106" s="2687"/>
      <c r="P106" s="2687"/>
      <c r="Q106" s="2687"/>
      <c r="R106" s="2687"/>
      <c r="S106" s="2687"/>
      <c r="T106" s="2687"/>
      <c r="U106" s="2687"/>
      <c r="V106" s="2687"/>
      <c r="W106" s="2687"/>
      <c r="X106" s="2687"/>
      <c r="Y106" s="2687"/>
      <c r="Z106" s="2687"/>
      <c r="AA106" s="2687"/>
      <c r="AB106" s="2687"/>
      <c r="AC106" s="2687"/>
      <c r="AD106" s="2687"/>
      <c r="AE106" s="2687"/>
      <c r="AF106" s="2687"/>
      <c r="AG106" s="2687"/>
      <c r="AH106" s="2687"/>
      <c r="AI106" s="2687"/>
      <c r="AJ106" s="2687"/>
      <c r="AK106" s="2687"/>
      <c r="AL106" s="2719"/>
    </row>
    <row r="107" spans="1:38" x14ac:dyDescent="0.2">
      <c r="A107" s="458"/>
      <c r="B107" s="457"/>
      <c r="C107" s="2687"/>
      <c r="D107" s="2687"/>
      <c r="E107" s="2687"/>
      <c r="F107" s="2687"/>
      <c r="G107" s="2687"/>
      <c r="H107" s="2687"/>
      <c r="I107" s="2687"/>
      <c r="J107" s="2687"/>
      <c r="K107" s="2687"/>
      <c r="L107" s="2687"/>
      <c r="M107" s="2687"/>
      <c r="N107" s="2687"/>
      <c r="O107" s="2687"/>
      <c r="P107" s="2687"/>
      <c r="Q107" s="2687"/>
      <c r="R107" s="2687"/>
      <c r="S107" s="2687"/>
      <c r="T107" s="2687"/>
      <c r="U107" s="2687"/>
      <c r="V107" s="2687"/>
      <c r="W107" s="2687"/>
      <c r="X107" s="2687"/>
      <c r="Y107" s="2687"/>
      <c r="Z107" s="2687"/>
      <c r="AA107" s="2687"/>
      <c r="AB107" s="2687"/>
      <c r="AC107" s="2687"/>
      <c r="AD107" s="2687"/>
      <c r="AE107" s="2687"/>
      <c r="AF107" s="2687"/>
      <c r="AG107" s="2687"/>
      <c r="AH107" s="2687"/>
      <c r="AI107" s="2687"/>
      <c r="AJ107" s="2687"/>
      <c r="AK107" s="2687"/>
      <c r="AL107" s="2719"/>
    </row>
    <row r="108" spans="1:38" x14ac:dyDescent="0.2">
      <c r="A108" s="458"/>
      <c r="B108" s="457"/>
      <c r="C108" s="2687"/>
      <c r="D108" s="2687"/>
      <c r="E108" s="2687"/>
      <c r="F108" s="2687"/>
      <c r="G108" s="2687"/>
      <c r="H108" s="2687"/>
      <c r="I108" s="2687"/>
      <c r="J108" s="2687"/>
      <c r="K108" s="2687"/>
      <c r="L108" s="2687"/>
      <c r="M108" s="2687"/>
      <c r="N108" s="2687"/>
      <c r="O108" s="2687"/>
      <c r="P108" s="2687"/>
      <c r="Q108" s="2687"/>
      <c r="R108" s="2687"/>
      <c r="S108" s="2687"/>
      <c r="T108" s="2687"/>
      <c r="U108" s="2687"/>
      <c r="V108" s="2687"/>
      <c r="W108" s="2687"/>
      <c r="X108" s="2687"/>
      <c r="Y108" s="2687"/>
      <c r="Z108" s="2687"/>
      <c r="AA108" s="2687"/>
      <c r="AB108" s="2687"/>
      <c r="AC108" s="2687"/>
      <c r="AD108" s="2687"/>
      <c r="AE108" s="2687"/>
      <c r="AF108" s="2687"/>
      <c r="AG108" s="2687"/>
      <c r="AH108" s="2687"/>
      <c r="AI108" s="2687"/>
      <c r="AJ108" s="2687"/>
      <c r="AK108" s="2687"/>
      <c r="AL108" s="2719"/>
    </row>
    <row r="109" spans="1:38" x14ac:dyDescent="0.2">
      <c r="A109" s="458"/>
      <c r="B109" s="457"/>
      <c r="C109" s="2687"/>
      <c r="D109" s="2687"/>
      <c r="E109" s="2687"/>
      <c r="F109" s="2687"/>
      <c r="G109" s="2687"/>
      <c r="H109" s="2687"/>
      <c r="I109" s="2687"/>
      <c r="J109" s="2687"/>
      <c r="K109" s="2687"/>
      <c r="L109" s="2687"/>
      <c r="M109" s="2687"/>
      <c r="N109" s="2687"/>
      <c r="O109" s="2687"/>
      <c r="P109" s="2687"/>
      <c r="Q109" s="2687"/>
      <c r="R109" s="2687"/>
      <c r="S109" s="2687"/>
      <c r="T109" s="2687"/>
      <c r="U109" s="2687"/>
      <c r="V109" s="2687"/>
      <c r="W109" s="2687"/>
      <c r="X109" s="2687"/>
      <c r="Y109" s="2687"/>
      <c r="Z109" s="2687"/>
      <c r="AA109" s="2687"/>
      <c r="AB109" s="2687"/>
      <c r="AC109" s="2687"/>
      <c r="AD109" s="2687"/>
      <c r="AE109" s="2687"/>
      <c r="AF109" s="2687"/>
      <c r="AG109" s="2687"/>
      <c r="AH109" s="2687"/>
      <c r="AI109" s="2687"/>
      <c r="AJ109" s="2687"/>
      <c r="AK109" s="2687"/>
      <c r="AL109" s="2719"/>
    </row>
    <row r="110" spans="1:38" x14ac:dyDescent="0.2">
      <c r="A110" s="458"/>
      <c r="B110" s="457"/>
      <c r="C110" s="2687"/>
      <c r="D110" s="2687"/>
      <c r="E110" s="2687"/>
      <c r="F110" s="2687"/>
      <c r="G110" s="2687"/>
      <c r="H110" s="2687"/>
      <c r="I110" s="2687"/>
      <c r="J110" s="2687"/>
      <c r="K110" s="2687"/>
      <c r="L110" s="2687"/>
      <c r="M110" s="2687"/>
      <c r="N110" s="2687"/>
      <c r="O110" s="2687"/>
      <c r="P110" s="2687"/>
      <c r="Q110" s="2687"/>
      <c r="R110" s="2687"/>
      <c r="S110" s="2687"/>
      <c r="T110" s="2687"/>
      <c r="U110" s="2687"/>
      <c r="V110" s="2687"/>
      <c r="W110" s="2687"/>
      <c r="X110" s="2687"/>
      <c r="Y110" s="2687"/>
      <c r="Z110" s="2687"/>
      <c r="AA110" s="2687"/>
      <c r="AB110" s="2687"/>
      <c r="AC110" s="2687"/>
      <c r="AD110" s="2687"/>
      <c r="AE110" s="2687"/>
      <c r="AF110" s="2687"/>
      <c r="AG110" s="2687"/>
      <c r="AH110" s="2687"/>
      <c r="AI110" s="2687"/>
      <c r="AJ110" s="2687"/>
      <c r="AK110" s="2687"/>
      <c r="AL110" s="2719"/>
    </row>
    <row r="111" spans="1:38" ht="66.75" customHeight="1" x14ac:dyDescent="0.2">
      <c r="A111" s="458"/>
      <c r="B111" s="457"/>
      <c r="C111" s="2687"/>
      <c r="D111" s="2687"/>
      <c r="E111" s="2687"/>
      <c r="F111" s="2687"/>
      <c r="G111" s="2687"/>
      <c r="H111" s="2687"/>
      <c r="I111" s="2687"/>
      <c r="J111" s="2687"/>
      <c r="K111" s="2687"/>
      <c r="L111" s="2687"/>
      <c r="M111" s="2687"/>
      <c r="N111" s="2687"/>
      <c r="O111" s="2687"/>
      <c r="P111" s="2687"/>
      <c r="Q111" s="2687"/>
      <c r="R111" s="2687"/>
      <c r="S111" s="2687"/>
      <c r="T111" s="2687"/>
      <c r="U111" s="2687"/>
      <c r="V111" s="2687"/>
      <c r="W111" s="2687"/>
      <c r="X111" s="2687"/>
      <c r="Y111" s="2687"/>
      <c r="Z111" s="2687"/>
      <c r="AA111" s="2687"/>
      <c r="AB111" s="2687"/>
      <c r="AC111" s="2687"/>
      <c r="AD111" s="2687"/>
      <c r="AE111" s="2687"/>
      <c r="AF111" s="2687"/>
      <c r="AG111" s="2687"/>
      <c r="AH111" s="2687"/>
      <c r="AI111" s="2687"/>
      <c r="AJ111" s="2687"/>
      <c r="AK111" s="2687"/>
      <c r="AL111" s="2719"/>
    </row>
    <row r="112" spans="1:38" x14ac:dyDescent="0.2">
      <c r="A112" s="147"/>
      <c r="AL112" s="146"/>
    </row>
    <row r="113" spans="1:38" x14ac:dyDescent="0.2">
      <c r="A113" s="147" t="s">
        <v>1318</v>
      </c>
      <c r="AL113" s="146"/>
    </row>
    <row r="114" spans="1:38" x14ac:dyDescent="0.2">
      <c r="A114" s="147"/>
      <c r="AL114" s="146"/>
    </row>
    <row r="115" spans="1:38" x14ac:dyDescent="0.2">
      <c r="A115" s="1449" t="s">
        <v>1319</v>
      </c>
      <c r="B115" s="1450"/>
      <c r="C115" s="1450"/>
      <c r="D115" s="1450"/>
      <c r="E115" s="1450"/>
      <c r="F115" s="1450"/>
      <c r="G115" s="1450"/>
      <c r="H115" s="1450"/>
      <c r="I115" s="1450"/>
      <c r="J115" s="1450"/>
      <c r="K115" s="1450"/>
      <c r="L115" s="1450"/>
      <c r="M115" s="1450"/>
      <c r="N115" s="1450"/>
      <c r="O115" s="1450"/>
      <c r="P115" s="1450"/>
      <c r="Q115" s="1450"/>
      <c r="R115" s="1450"/>
      <c r="S115" s="1450"/>
      <c r="T115" s="1450"/>
      <c r="U115" s="1450"/>
      <c r="V115" s="1450"/>
      <c r="W115" s="1450"/>
      <c r="X115" s="1450"/>
      <c r="Y115" s="1450"/>
      <c r="Z115" s="1450"/>
      <c r="AA115" s="1450"/>
      <c r="AB115" s="1450"/>
      <c r="AC115" s="1450"/>
      <c r="AD115" s="1450"/>
      <c r="AE115" s="1450"/>
      <c r="AF115" s="1450"/>
      <c r="AG115" s="1450"/>
      <c r="AH115" s="1450"/>
      <c r="AI115" s="1450"/>
      <c r="AJ115" s="1450"/>
      <c r="AK115" s="1450"/>
      <c r="AL115" s="1467"/>
    </row>
    <row r="116" spans="1:38" x14ac:dyDescent="0.2">
      <c r="A116" s="1449"/>
      <c r="B116" s="1450"/>
      <c r="C116" s="1450"/>
      <c r="D116" s="1450"/>
      <c r="E116" s="1450"/>
      <c r="F116" s="1450"/>
      <c r="G116" s="1450"/>
      <c r="H116" s="1450"/>
      <c r="I116" s="1450"/>
      <c r="J116" s="1450"/>
      <c r="K116" s="1450"/>
      <c r="L116" s="1450"/>
      <c r="M116" s="1450"/>
      <c r="N116" s="1450"/>
      <c r="O116" s="1450"/>
      <c r="P116" s="1450"/>
      <c r="Q116" s="1450"/>
      <c r="R116" s="1450"/>
      <c r="S116" s="1450"/>
      <c r="T116" s="1450"/>
      <c r="U116" s="1450"/>
      <c r="V116" s="1450"/>
      <c r="W116" s="1450"/>
      <c r="X116" s="1450"/>
      <c r="Y116" s="1450"/>
      <c r="Z116" s="1450"/>
      <c r="AA116" s="1450"/>
      <c r="AB116" s="1450"/>
      <c r="AC116" s="1450"/>
      <c r="AD116" s="1450"/>
      <c r="AE116" s="1450"/>
      <c r="AF116" s="1450"/>
      <c r="AG116" s="1450"/>
      <c r="AH116" s="1450"/>
      <c r="AI116" s="1450"/>
      <c r="AJ116" s="1450"/>
      <c r="AK116" s="1450"/>
      <c r="AL116" s="1467"/>
    </row>
    <row r="117" spans="1:38" x14ac:dyDescent="0.2">
      <c r="A117" s="1449"/>
      <c r="B117" s="1450"/>
      <c r="C117" s="1450"/>
      <c r="D117" s="1450"/>
      <c r="E117" s="1450"/>
      <c r="F117" s="1450"/>
      <c r="G117" s="1450"/>
      <c r="H117" s="1450"/>
      <c r="I117" s="1450"/>
      <c r="J117" s="1450"/>
      <c r="K117" s="1450"/>
      <c r="L117" s="1450"/>
      <c r="M117" s="1450"/>
      <c r="N117" s="1450"/>
      <c r="O117" s="1450"/>
      <c r="P117" s="1450"/>
      <c r="Q117" s="1450"/>
      <c r="R117" s="1450"/>
      <c r="S117" s="1450"/>
      <c r="T117" s="1450"/>
      <c r="U117" s="1450"/>
      <c r="V117" s="1450"/>
      <c r="W117" s="1450"/>
      <c r="X117" s="1450"/>
      <c r="Y117" s="1450"/>
      <c r="Z117" s="1450"/>
      <c r="AA117" s="1450"/>
      <c r="AB117" s="1450"/>
      <c r="AC117" s="1450"/>
      <c r="AD117" s="1450"/>
      <c r="AE117" s="1450"/>
      <c r="AF117" s="1450"/>
      <c r="AG117" s="1450"/>
      <c r="AH117" s="1450"/>
      <c r="AI117" s="1450"/>
      <c r="AJ117" s="1450"/>
      <c r="AK117" s="1450"/>
      <c r="AL117" s="1467"/>
    </row>
    <row r="118" spans="1:38" x14ac:dyDescent="0.2">
      <c r="A118" s="1449"/>
      <c r="B118" s="1450"/>
      <c r="C118" s="1450"/>
      <c r="D118" s="1450"/>
      <c r="E118" s="1450"/>
      <c r="F118" s="1450"/>
      <c r="G118" s="1450"/>
      <c r="H118" s="1450"/>
      <c r="I118" s="1450"/>
      <c r="J118" s="1450"/>
      <c r="K118" s="1450"/>
      <c r="L118" s="1450"/>
      <c r="M118" s="1450"/>
      <c r="N118" s="1450"/>
      <c r="O118" s="1450"/>
      <c r="P118" s="1450"/>
      <c r="Q118" s="1450"/>
      <c r="R118" s="1450"/>
      <c r="S118" s="1450"/>
      <c r="T118" s="1450"/>
      <c r="U118" s="1450"/>
      <c r="V118" s="1450"/>
      <c r="W118" s="1450"/>
      <c r="X118" s="1450"/>
      <c r="Y118" s="1450"/>
      <c r="Z118" s="1450"/>
      <c r="AA118" s="1450"/>
      <c r="AB118" s="1450"/>
      <c r="AC118" s="1450"/>
      <c r="AD118" s="1450"/>
      <c r="AE118" s="1450"/>
      <c r="AF118" s="1450"/>
      <c r="AG118" s="1450"/>
      <c r="AH118" s="1450"/>
      <c r="AI118" s="1450"/>
      <c r="AJ118" s="1450"/>
      <c r="AK118" s="1450"/>
      <c r="AL118" s="1467"/>
    </row>
    <row r="119" spans="1:38" ht="12" customHeight="1" x14ac:dyDescent="0.2">
      <c r="A119" s="1449"/>
      <c r="B119" s="1450"/>
      <c r="C119" s="1450"/>
      <c r="D119" s="1450"/>
      <c r="E119" s="1450"/>
      <c r="F119" s="1450"/>
      <c r="G119" s="1450"/>
      <c r="H119" s="1450"/>
      <c r="I119" s="1450"/>
      <c r="J119" s="1450"/>
      <c r="K119" s="1450"/>
      <c r="L119" s="1450"/>
      <c r="M119" s="1450"/>
      <c r="N119" s="1450"/>
      <c r="O119" s="1450"/>
      <c r="P119" s="1450"/>
      <c r="Q119" s="1450"/>
      <c r="R119" s="1450"/>
      <c r="S119" s="1450"/>
      <c r="T119" s="1450"/>
      <c r="U119" s="1450"/>
      <c r="V119" s="1450"/>
      <c r="W119" s="1450"/>
      <c r="X119" s="1450"/>
      <c r="Y119" s="1450"/>
      <c r="Z119" s="1450"/>
      <c r="AA119" s="1450"/>
      <c r="AB119" s="1450"/>
      <c r="AC119" s="1450"/>
      <c r="AD119" s="1450"/>
      <c r="AE119" s="1450"/>
      <c r="AF119" s="1450"/>
      <c r="AG119" s="1450"/>
      <c r="AH119" s="1450"/>
      <c r="AI119" s="1450"/>
      <c r="AJ119" s="1450"/>
      <c r="AK119" s="1450"/>
      <c r="AL119" s="1467"/>
    </row>
    <row r="120" spans="1:38" ht="9" customHeight="1" x14ac:dyDescent="0.2">
      <c r="A120" s="147"/>
      <c r="AL120" s="146"/>
    </row>
    <row r="121" spans="1:38" x14ac:dyDescent="0.2">
      <c r="A121" s="2715"/>
      <c r="B121" s="1368"/>
      <c r="C121" s="1368"/>
      <c r="D121" s="1368"/>
      <c r="E121" s="1368"/>
      <c r="F121" s="1368"/>
      <c r="G121" s="1368"/>
      <c r="H121" s="1368"/>
      <c r="I121" s="1368"/>
      <c r="J121" s="1368"/>
      <c r="K121" s="1368"/>
      <c r="L121" s="1368"/>
      <c r="M121" s="1368"/>
      <c r="N121" s="1368"/>
      <c r="O121" s="1368"/>
      <c r="X121" s="205"/>
      <c r="Y121" s="205"/>
      <c r="Z121" s="205"/>
      <c r="AA121" s="205"/>
      <c r="AB121" s="205"/>
      <c r="AC121" s="205"/>
      <c r="AD121" s="205"/>
      <c r="AE121" s="205"/>
      <c r="AF121" s="205"/>
      <c r="AG121" s="205"/>
      <c r="AH121" s="205"/>
      <c r="AI121" s="205"/>
      <c r="AJ121" s="205"/>
      <c r="AK121" s="205"/>
      <c r="AL121" s="204"/>
    </row>
    <row r="122" spans="1:38" x14ac:dyDescent="0.2">
      <c r="A122" s="147" t="s">
        <v>1320</v>
      </c>
      <c r="X122" s="30" t="s">
        <v>1321</v>
      </c>
      <c r="AL122" s="146"/>
    </row>
    <row r="123" spans="1:38" x14ac:dyDescent="0.2">
      <c r="A123" s="147" t="s">
        <v>1322</v>
      </c>
      <c r="AL123" s="146"/>
    </row>
    <row r="124" spans="1:38" x14ac:dyDescent="0.2">
      <c r="A124" s="147"/>
      <c r="X124" s="1831"/>
      <c r="Y124" s="1831"/>
      <c r="Z124" s="1831"/>
      <c r="AA124" s="1831"/>
      <c r="AB124" s="1831"/>
      <c r="AC124" s="1831"/>
      <c r="AD124" s="1831"/>
      <c r="AE124" s="1831"/>
      <c r="AF124" s="1831"/>
      <c r="AG124" s="1831"/>
      <c r="AH124" s="1831"/>
      <c r="AI124" s="1831"/>
      <c r="AJ124" s="1831"/>
      <c r="AK124" s="1831"/>
      <c r="AL124" s="2713"/>
    </row>
    <row r="125" spans="1:38" x14ac:dyDescent="0.2">
      <c r="A125" s="147" t="s">
        <v>1323</v>
      </c>
      <c r="X125" s="1831"/>
      <c r="Y125" s="1831"/>
      <c r="Z125" s="1831"/>
      <c r="AA125" s="1831"/>
      <c r="AB125" s="1831"/>
      <c r="AC125" s="1831"/>
      <c r="AD125" s="1831"/>
      <c r="AE125" s="1831"/>
      <c r="AF125" s="1831"/>
      <c r="AG125" s="1831"/>
      <c r="AH125" s="1831"/>
      <c r="AI125" s="1831"/>
      <c r="AJ125" s="1831"/>
      <c r="AK125" s="1831"/>
      <c r="AL125" s="2713"/>
    </row>
    <row r="126" spans="1:38" x14ac:dyDescent="0.2">
      <c r="A126" s="147" t="s">
        <v>1324</v>
      </c>
      <c r="X126" s="1831"/>
      <c r="Y126" s="1831"/>
      <c r="Z126" s="1831"/>
      <c r="AA126" s="1831"/>
      <c r="AB126" s="1831"/>
      <c r="AC126" s="1831"/>
      <c r="AD126" s="1831"/>
      <c r="AE126" s="1831"/>
      <c r="AF126" s="1831"/>
      <c r="AG126" s="1831"/>
      <c r="AH126" s="1831"/>
      <c r="AI126" s="1831"/>
      <c r="AJ126" s="1831"/>
      <c r="AK126" s="1831"/>
      <c r="AL126" s="2713"/>
    </row>
    <row r="127" spans="1:38" x14ac:dyDescent="0.2">
      <c r="A127" s="147"/>
      <c r="X127" s="1831"/>
      <c r="Y127" s="1831"/>
      <c r="Z127" s="1831"/>
      <c r="AA127" s="1831"/>
      <c r="AB127" s="1831"/>
      <c r="AC127" s="1831"/>
      <c r="AD127" s="1831"/>
      <c r="AE127" s="1831"/>
      <c r="AF127" s="1831"/>
      <c r="AG127" s="1831"/>
      <c r="AH127" s="1831"/>
      <c r="AI127" s="1831"/>
      <c r="AJ127" s="1831"/>
      <c r="AK127" s="1831"/>
      <c r="AL127" s="2713"/>
    </row>
    <row r="128" spans="1:38" x14ac:dyDescent="0.2">
      <c r="A128" s="147" t="s">
        <v>433</v>
      </c>
      <c r="D128" s="2714"/>
      <c r="E128" s="2714"/>
      <c r="F128" s="2714"/>
      <c r="G128" s="2714"/>
      <c r="H128" s="2714"/>
      <c r="I128" s="2714"/>
      <c r="J128" s="2714"/>
      <c r="K128" s="2714"/>
      <c r="X128" s="30" t="s">
        <v>1325</v>
      </c>
      <c r="AL128" s="146"/>
    </row>
    <row r="129" spans="1:38" x14ac:dyDescent="0.2">
      <c r="A129" s="147"/>
      <c r="X129" s="30" t="s">
        <v>1326</v>
      </c>
      <c r="AL129" s="146"/>
    </row>
    <row r="130" spans="1:38" x14ac:dyDescent="0.2">
      <c r="A130" s="147"/>
      <c r="AL130" s="146"/>
    </row>
    <row r="131" spans="1:38" x14ac:dyDescent="0.2">
      <c r="A131" s="147"/>
      <c r="X131" s="30" t="s">
        <v>433</v>
      </c>
      <c r="AA131" s="2714"/>
      <c r="AB131" s="2714"/>
      <c r="AC131" s="2714"/>
      <c r="AD131" s="2714"/>
      <c r="AE131" s="2714"/>
      <c r="AF131" s="2714"/>
      <c r="AG131" s="2714"/>
      <c r="AH131" s="2714"/>
      <c r="AL131" s="146"/>
    </row>
    <row r="132" spans="1:38" ht="9" customHeight="1" x14ac:dyDescent="0.2">
      <c r="A132" s="147"/>
      <c r="AL132" s="146"/>
    </row>
    <row r="133" spans="1:38" ht="6.75" customHeight="1" x14ac:dyDescent="0.2">
      <c r="A133" s="147"/>
      <c r="AL133" s="146"/>
    </row>
    <row r="134" spans="1:38" x14ac:dyDescent="0.2">
      <c r="A134" s="2715"/>
      <c r="B134" s="1368"/>
      <c r="C134" s="1368"/>
      <c r="D134" s="1368"/>
      <c r="E134" s="1368"/>
      <c r="F134" s="1368"/>
      <c r="G134" s="1368"/>
      <c r="H134" s="1368"/>
      <c r="I134" s="1368"/>
      <c r="J134" s="1368"/>
      <c r="K134" s="1368"/>
      <c r="L134" s="1368"/>
      <c r="M134" s="1368"/>
      <c r="N134" s="1368"/>
      <c r="O134" s="1368"/>
      <c r="X134" s="144"/>
      <c r="Y134" s="144"/>
      <c r="Z134" s="144"/>
      <c r="AA134" s="144"/>
      <c r="AB134" s="144"/>
      <c r="AC134" s="144"/>
      <c r="AD134" s="144"/>
      <c r="AE134" s="144"/>
      <c r="AF134" s="144"/>
      <c r="AG134" s="144"/>
      <c r="AH134" s="144"/>
      <c r="AI134" s="144"/>
      <c r="AJ134" s="144"/>
      <c r="AK134" s="144"/>
      <c r="AL134" s="143"/>
    </row>
    <row r="135" spans="1:38" x14ac:dyDescent="0.2">
      <c r="A135" s="147" t="s">
        <v>1327</v>
      </c>
      <c r="X135" s="30" t="s">
        <v>1321</v>
      </c>
      <c r="AL135" s="146"/>
    </row>
    <row r="136" spans="1:38" x14ac:dyDescent="0.2">
      <c r="A136" s="147"/>
      <c r="AL136" s="146"/>
    </row>
    <row r="137" spans="1:38" x14ac:dyDescent="0.2">
      <c r="A137" s="147"/>
      <c r="X137" s="1831"/>
      <c r="Y137" s="1831"/>
      <c r="Z137" s="1831"/>
      <c r="AA137" s="1831"/>
      <c r="AB137" s="1831"/>
      <c r="AC137" s="1831"/>
      <c r="AD137" s="1831"/>
      <c r="AE137" s="1831"/>
      <c r="AF137" s="1831"/>
      <c r="AG137" s="1831"/>
      <c r="AH137" s="1831"/>
      <c r="AI137" s="1831"/>
      <c r="AJ137" s="1831"/>
      <c r="AK137" s="1831"/>
      <c r="AL137" s="2713"/>
    </row>
    <row r="138" spans="1:38" x14ac:dyDescent="0.2">
      <c r="A138" s="145"/>
      <c r="B138" s="144"/>
      <c r="C138" s="144"/>
      <c r="D138" s="144"/>
      <c r="E138" s="144"/>
      <c r="F138" s="144"/>
      <c r="G138" s="144"/>
      <c r="H138" s="144"/>
      <c r="I138" s="144"/>
      <c r="J138" s="144"/>
      <c r="K138" s="144"/>
      <c r="L138" s="144"/>
      <c r="M138" s="144"/>
      <c r="N138" s="144"/>
      <c r="O138" s="144"/>
      <c r="X138" s="1831"/>
      <c r="Y138" s="1831"/>
      <c r="Z138" s="1831"/>
      <c r="AA138" s="1831"/>
      <c r="AB138" s="1831"/>
      <c r="AC138" s="1831"/>
      <c r="AD138" s="1831"/>
      <c r="AE138" s="1831"/>
      <c r="AF138" s="1831"/>
      <c r="AG138" s="1831"/>
      <c r="AH138" s="1831"/>
      <c r="AI138" s="1831"/>
      <c r="AJ138" s="1831"/>
      <c r="AK138" s="1831"/>
      <c r="AL138" s="2713"/>
    </row>
    <row r="139" spans="1:38" x14ac:dyDescent="0.2">
      <c r="A139" s="147" t="s">
        <v>1328</v>
      </c>
      <c r="X139" s="1831"/>
      <c r="Y139" s="1831"/>
      <c r="Z139" s="1831"/>
      <c r="AA139" s="1831"/>
      <c r="AB139" s="1831"/>
      <c r="AC139" s="1831"/>
      <c r="AD139" s="1831"/>
      <c r="AE139" s="1831"/>
      <c r="AF139" s="1831"/>
      <c r="AG139" s="1831"/>
      <c r="AH139" s="1831"/>
      <c r="AI139" s="1831"/>
      <c r="AJ139" s="1831"/>
      <c r="AK139" s="1831"/>
      <c r="AL139" s="2713"/>
    </row>
    <row r="140" spans="1:38" x14ac:dyDescent="0.2">
      <c r="A140" s="147"/>
      <c r="X140" s="1831"/>
      <c r="Y140" s="1831"/>
      <c r="Z140" s="1831"/>
      <c r="AA140" s="1831"/>
      <c r="AB140" s="1831"/>
      <c r="AC140" s="1831"/>
      <c r="AD140" s="1831"/>
      <c r="AE140" s="1831"/>
      <c r="AF140" s="1831"/>
      <c r="AG140" s="1831"/>
      <c r="AH140" s="1831"/>
      <c r="AI140" s="1831"/>
      <c r="AJ140" s="1831"/>
      <c r="AK140" s="1831"/>
      <c r="AL140" s="2713"/>
    </row>
    <row r="141" spans="1:38" x14ac:dyDescent="0.2">
      <c r="A141" s="147" t="s">
        <v>433</v>
      </c>
      <c r="D141" s="2714"/>
      <c r="E141" s="2714"/>
      <c r="F141" s="2714"/>
      <c r="G141" s="2714"/>
      <c r="H141" s="2714"/>
      <c r="I141" s="2714"/>
      <c r="J141" s="2714"/>
      <c r="K141" s="2714"/>
      <c r="X141" s="30" t="s">
        <v>1325</v>
      </c>
      <c r="AL141" s="146"/>
    </row>
    <row r="142" spans="1:38" x14ac:dyDescent="0.2">
      <c r="A142" s="147"/>
      <c r="X142" s="30" t="s">
        <v>1326</v>
      </c>
      <c r="AL142" s="146"/>
    </row>
    <row r="143" spans="1:38" x14ac:dyDescent="0.2">
      <c r="A143" s="147"/>
      <c r="AL143" s="146"/>
    </row>
    <row r="144" spans="1:38" x14ac:dyDescent="0.2">
      <c r="A144" s="147"/>
      <c r="X144" s="30" t="s">
        <v>433</v>
      </c>
      <c r="AA144" s="2714"/>
      <c r="AB144" s="2714"/>
      <c r="AC144" s="2714"/>
      <c r="AD144" s="2714"/>
      <c r="AE144" s="2714"/>
      <c r="AF144" s="2714"/>
      <c r="AG144" s="2714"/>
      <c r="AH144" s="2714"/>
      <c r="AL144" s="146"/>
    </row>
    <row r="145" spans="1:38" x14ac:dyDescent="0.2">
      <c r="A145" s="147"/>
      <c r="AL145" s="146"/>
    </row>
    <row r="146" spans="1:38" x14ac:dyDescent="0.2">
      <c r="A146" s="145"/>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3"/>
    </row>
  </sheetData>
  <sheetProtection algorithmName="SHA-512" hashValue="CvHtQwh1/uZLjQ4+N0bQHaOHapkWZyj62xqPe0ICrLJPPVxXdG+Yd23FBzDgeG5IhYkwimo5/XR/+YijkBLvyQ==" saltValue="J+uGuSoRruiGMTdy7ES8iA=="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Z71"/>
  <sheetViews>
    <sheetView showGridLines="0" showRowColHeaders="0" zoomScaleNormal="100" workbookViewId="0">
      <selection activeCell="A9" sqref="A9:AZ9"/>
    </sheetView>
  </sheetViews>
  <sheetFormatPr defaultColWidth="9.140625" defaultRowHeight="15" x14ac:dyDescent="0.2"/>
  <cols>
    <col min="1" max="2" width="2.85546875" style="108" customWidth="1"/>
    <col min="3" max="3" width="2.28515625" style="108" customWidth="1"/>
    <col min="4" max="9" width="2.7109375" style="108" customWidth="1"/>
    <col min="10" max="10" width="3.7109375" style="108" customWidth="1"/>
    <col min="11" max="14" width="2.7109375" style="108" customWidth="1"/>
    <col min="15" max="15" width="6.85546875" style="108" customWidth="1"/>
    <col min="16" max="19" width="2.7109375" style="108" customWidth="1"/>
    <col min="20" max="20" width="3.42578125" style="108" customWidth="1"/>
    <col min="21" max="23" width="2.7109375" style="108" customWidth="1"/>
    <col min="24" max="24" width="3.85546875" style="108" customWidth="1"/>
    <col min="25" max="28" width="2.7109375" style="108" customWidth="1"/>
    <col min="29" max="29" width="3" style="108" customWidth="1"/>
    <col min="30" max="32" width="2.7109375" style="108" customWidth="1"/>
    <col min="33" max="33" width="4.28515625" style="108" customWidth="1"/>
    <col min="34" max="40" width="2.7109375" style="108" customWidth="1"/>
    <col min="41" max="41" width="3.85546875" style="108" customWidth="1"/>
    <col min="42" max="51" width="2.7109375" style="108" customWidth="1"/>
    <col min="52" max="52" width="3.5703125" style="108" customWidth="1"/>
    <col min="53" max="109" width="2.7109375" style="108" customWidth="1"/>
    <col min="110" max="16384" width="9.140625" style="108"/>
  </cols>
  <sheetData>
    <row r="1" spans="1:52" x14ac:dyDescent="0.2">
      <c r="A1" s="2818" t="s">
        <v>198</v>
      </c>
      <c r="B1" s="2819"/>
      <c r="C1" s="2819"/>
      <c r="D1" s="2805" t="s">
        <v>1598</v>
      </c>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06"/>
      <c r="AW1" s="2806"/>
      <c r="AX1" s="2806"/>
      <c r="AY1" s="2806"/>
      <c r="AZ1" s="2807"/>
    </row>
    <row r="2" spans="1:52" ht="10.5" customHeight="1" thickBot="1" x14ac:dyDescent="0.25">
      <c r="A2" s="2820"/>
      <c r="B2" s="2821"/>
      <c r="C2" s="2821"/>
      <c r="D2" s="2808"/>
      <c r="E2" s="2809"/>
      <c r="F2" s="2809"/>
      <c r="G2" s="2809"/>
      <c r="H2" s="2809"/>
      <c r="I2" s="2809"/>
      <c r="J2" s="2809"/>
      <c r="K2" s="2809"/>
      <c r="L2" s="2809"/>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09"/>
      <c r="AO2" s="2809"/>
      <c r="AP2" s="2809"/>
      <c r="AQ2" s="2809"/>
      <c r="AR2" s="2809"/>
      <c r="AS2" s="2809"/>
      <c r="AT2" s="2809"/>
      <c r="AU2" s="2809"/>
      <c r="AV2" s="2809"/>
      <c r="AW2" s="2809"/>
      <c r="AX2" s="2809"/>
      <c r="AY2" s="2809"/>
      <c r="AZ2" s="2810"/>
    </row>
    <row r="3" spans="1:52" ht="45" customHeight="1" x14ac:dyDescent="0.2">
      <c r="A3" s="2747" t="s">
        <v>1329</v>
      </c>
      <c r="B3" s="2748"/>
      <c r="C3" s="2748"/>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600"/>
      <c r="AU3" s="2600"/>
      <c r="AV3" s="2600"/>
      <c r="AW3" s="2600"/>
      <c r="AX3" s="2600"/>
      <c r="AY3" s="2600"/>
      <c r="AZ3" s="2601"/>
    </row>
    <row r="4" spans="1:52" ht="7.5" customHeight="1" x14ac:dyDescent="0.2">
      <c r="A4" s="231"/>
      <c r="AZ4" s="230"/>
    </row>
    <row r="5" spans="1:52" x14ac:dyDescent="0.2">
      <c r="A5" s="417" t="s">
        <v>15</v>
      </c>
      <c r="B5" s="411"/>
      <c r="C5" s="411"/>
      <c r="D5" s="411"/>
      <c r="E5" s="411"/>
      <c r="F5" s="411"/>
      <c r="G5" s="2815"/>
      <c r="H5" s="2815"/>
      <c r="I5" s="2815"/>
      <c r="J5" s="2815"/>
      <c r="K5" s="2815"/>
      <c r="L5" s="2815"/>
      <c r="M5" s="2815"/>
      <c r="N5" s="2815"/>
      <c r="O5" s="2815"/>
      <c r="P5" s="2815"/>
      <c r="Q5" s="2815"/>
      <c r="R5" s="2815"/>
      <c r="S5" s="1561"/>
      <c r="T5" s="1561"/>
      <c r="U5" s="1561"/>
      <c r="V5" s="1561"/>
      <c r="W5" s="1561"/>
      <c r="X5" s="1561"/>
      <c r="Y5" s="1561"/>
      <c r="Z5" s="411"/>
      <c r="AA5" s="411" t="s">
        <v>1330</v>
      </c>
      <c r="AB5" s="411"/>
      <c r="AC5" s="411"/>
      <c r="AD5" s="411"/>
      <c r="AE5" s="411"/>
      <c r="AF5" s="411"/>
      <c r="AG5" s="411"/>
      <c r="AH5" s="411"/>
      <c r="AI5" s="411"/>
      <c r="AJ5" s="411"/>
      <c r="AK5" s="2815"/>
      <c r="AL5" s="2782"/>
      <c r="AM5" s="2782"/>
      <c r="AN5" s="2782"/>
      <c r="AO5" s="2782"/>
      <c r="AP5" s="2782"/>
      <c r="AQ5" s="2782"/>
      <c r="AR5" s="2782"/>
      <c r="AS5" s="2782"/>
      <c r="AT5" s="2782"/>
      <c r="AU5" s="2782"/>
      <c r="AV5" s="2782"/>
      <c r="AW5" s="2782"/>
      <c r="AX5" s="2782"/>
      <c r="AY5" s="2782"/>
      <c r="AZ5" s="2816"/>
    </row>
    <row r="6" spans="1:52" ht="8.25" customHeight="1" x14ac:dyDescent="0.2">
      <c r="A6" s="417"/>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Z6" s="230"/>
    </row>
    <row r="7" spans="1:52" x14ac:dyDescent="0.2">
      <c r="A7" s="417" t="s">
        <v>1331</v>
      </c>
      <c r="B7" s="411"/>
      <c r="C7" s="411"/>
      <c r="D7" s="411"/>
      <c r="E7" s="411"/>
      <c r="F7" s="411"/>
      <c r="G7" s="411"/>
      <c r="H7" s="411"/>
      <c r="I7" s="411"/>
      <c r="J7" s="411"/>
      <c r="K7" s="411"/>
      <c r="L7" s="2817"/>
      <c r="M7" s="2815"/>
      <c r="N7" s="2815"/>
      <c r="O7" s="2815"/>
      <c r="P7" s="2815"/>
      <c r="Q7" s="2815"/>
      <c r="R7" s="2815"/>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Z7" s="230"/>
    </row>
    <row r="8" spans="1:52" ht="7.5" customHeight="1" x14ac:dyDescent="0.2">
      <c r="A8" s="417"/>
      <c r="B8" s="411"/>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Z8" s="230"/>
    </row>
    <row r="9" spans="1:52" ht="29.25" customHeight="1" x14ac:dyDescent="0.2">
      <c r="A9" s="2811" t="s">
        <v>1332</v>
      </c>
      <c r="B9" s="2812"/>
      <c r="C9" s="2812"/>
      <c r="D9" s="2812"/>
      <c r="E9" s="2812"/>
      <c r="F9" s="2812"/>
      <c r="G9" s="2812"/>
      <c r="H9" s="2812"/>
      <c r="I9" s="2812"/>
      <c r="J9" s="2812"/>
      <c r="K9" s="2812"/>
      <c r="L9" s="2812"/>
      <c r="M9" s="2812"/>
      <c r="N9" s="2812"/>
      <c r="O9" s="2812"/>
      <c r="P9" s="2812"/>
      <c r="Q9" s="2812"/>
      <c r="R9" s="2812"/>
      <c r="S9" s="2812"/>
      <c r="T9" s="2812"/>
      <c r="U9" s="2812"/>
      <c r="V9" s="2812"/>
      <c r="W9" s="2812"/>
      <c r="X9" s="2812"/>
      <c r="Y9" s="2812"/>
      <c r="Z9" s="2812"/>
      <c r="AA9" s="2812"/>
      <c r="AB9" s="2812"/>
      <c r="AC9" s="2812"/>
      <c r="AD9" s="2812"/>
      <c r="AE9" s="2812"/>
      <c r="AF9" s="2812"/>
      <c r="AG9" s="2812"/>
      <c r="AH9" s="2812"/>
      <c r="AI9" s="2812"/>
      <c r="AJ9" s="2812"/>
      <c r="AK9" s="2812"/>
      <c r="AL9" s="2812"/>
      <c r="AM9" s="2812"/>
      <c r="AN9" s="2812"/>
      <c r="AO9" s="2812"/>
      <c r="AP9" s="2812"/>
      <c r="AQ9" s="2812"/>
      <c r="AR9" s="2812"/>
      <c r="AS9" s="2813"/>
      <c r="AT9" s="2813"/>
      <c r="AU9" s="2813"/>
      <c r="AV9" s="2813"/>
      <c r="AW9" s="2813"/>
      <c r="AX9" s="2813"/>
      <c r="AY9" s="2813"/>
      <c r="AZ9" s="2814"/>
    </row>
    <row r="10" spans="1:52" ht="6.75" customHeight="1" x14ac:dyDescent="0.2">
      <c r="A10" s="417"/>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Z10" s="230"/>
    </row>
    <row r="11" spans="1:52" ht="15.75" x14ac:dyDescent="0.25">
      <c r="A11" s="659" t="s">
        <v>1333</v>
      </c>
      <c r="B11" s="412"/>
      <c r="C11" s="412"/>
      <c r="D11" s="412"/>
      <c r="E11" s="412"/>
      <c r="F11" s="412"/>
      <c r="G11" s="412"/>
      <c r="H11" s="412"/>
      <c r="I11" s="412"/>
      <c r="J11" s="412"/>
      <c r="K11" s="412"/>
      <c r="L11" s="412"/>
      <c r="M11" s="412"/>
      <c r="N11" s="413"/>
      <c r="O11" s="659" t="s">
        <v>1334</v>
      </c>
      <c r="P11" s="412"/>
      <c r="Q11" s="412"/>
      <c r="R11" s="412"/>
      <c r="S11" s="412"/>
      <c r="T11" s="412"/>
      <c r="U11" s="412"/>
      <c r="V11" s="412"/>
      <c r="W11" s="412"/>
      <c r="X11" s="412"/>
      <c r="Y11" s="413"/>
      <c r="Z11" s="2775" t="s">
        <v>1335</v>
      </c>
      <c r="AA11" s="2776"/>
      <c r="AB11" s="2776"/>
      <c r="AC11" s="2776"/>
      <c r="AD11" s="2776"/>
      <c r="AE11" s="2776"/>
      <c r="AF11" s="2776"/>
      <c r="AG11" s="2776"/>
      <c r="AH11" s="2776"/>
      <c r="AI11" s="2776"/>
      <c r="AJ11" s="2777"/>
      <c r="AK11" s="2775" t="s">
        <v>1336</v>
      </c>
      <c r="AL11" s="2778"/>
      <c r="AM11" s="2778"/>
      <c r="AN11" s="2778"/>
      <c r="AO11" s="2778"/>
      <c r="AP11" s="2778"/>
      <c r="AQ11" s="2778"/>
      <c r="AR11" s="2778"/>
      <c r="AS11" s="2778"/>
      <c r="AT11" s="2779"/>
      <c r="AU11" s="2780" t="s">
        <v>1337</v>
      </c>
      <c r="AV11" s="2776"/>
      <c r="AW11" s="2776"/>
      <c r="AX11" s="2776"/>
      <c r="AY11" s="2776"/>
      <c r="AZ11" s="2777"/>
    </row>
    <row r="12" spans="1:52" ht="30.75" customHeight="1" x14ac:dyDescent="0.2">
      <c r="A12" s="414"/>
      <c r="B12" s="415"/>
      <c r="C12" s="415"/>
      <c r="D12" s="415"/>
      <c r="E12" s="415"/>
      <c r="F12" s="415"/>
      <c r="G12" s="415"/>
      <c r="H12" s="415"/>
      <c r="I12" s="415"/>
      <c r="J12" s="415"/>
      <c r="K12" s="415"/>
      <c r="L12" s="415"/>
      <c r="M12" s="415"/>
      <c r="N12" s="416"/>
      <c r="O12" s="2733" t="s">
        <v>1338</v>
      </c>
      <c r="P12" s="2734"/>
      <c r="Q12" s="2734"/>
      <c r="R12" s="2734"/>
      <c r="S12" s="2734"/>
      <c r="T12" s="2734"/>
      <c r="U12" s="2734"/>
      <c r="V12" s="2734"/>
      <c r="W12" s="2734"/>
      <c r="X12" s="2734"/>
      <c r="Y12" s="2735"/>
      <c r="Z12" s="2733" t="s">
        <v>1339</v>
      </c>
      <c r="AA12" s="2734"/>
      <c r="AB12" s="2734"/>
      <c r="AC12" s="2734"/>
      <c r="AD12" s="2734"/>
      <c r="AE12" s="2734"/>
      <c r="AF12" s="2734"/>
      <c r="AG12" s="2734"/>
      <c r="AH12" s="2734"/>
      <c r="AI12" s="2736"/>
      <c r="AJ12" s="2737"/>
      <c r="AK12" s="2733" t="s">
        <v>1340</v>
      </c>
      <c r="AL12" s="2734"/>
      <c r="AM12" s="2734"/>
      <c r="AN12" s="2734"/>
      <c r="AO12" s="2734"/>
      <c r="AP12" s="2734"/>
      <c r="AQ12" s="2734"/>
      <c r="AR12" s="2734"/>
      <c r="AS12" s="2734"/>
      <c r="AT12" s="2735"/>
      <c r="AU12" s="2738"/>
      <c r="AV12" s="2739"/>
      <c r="AW12" s="2739"/>
      <c r="AX12" s="2739"/>
      <c r="AY12" s="2739"/>
      <c r="AZ12" s="2740"/>
    </row>
    <row r="13" spans="1:52" x14ac:dyDescent="0.2">
      <c r="A13" s="2741" t="s">
        <v>1341</v>
      </c>
      <c r="B13" s="2742"/>
      <c r="C13" s="2742"/>
      <c r="D13" s="2742"/>
      <c r="E13" s="2742"/>
      <c r="F13" s="2742"/>
      <c r="G13" s="2742"/>
      <c r="H13" s="2742"/>
      <c r="I13" s="2742"/>
      <c r="J13" s="2742"/>
      <c r="K13" s="2742"/>
      <c r="L13" s="2742"/>
      <c r="M13" s="2742"/>
      <c r="N13" s="2743"/>
      <c r="O13" s="2822"/>
      <c r="P13" s="2784"/>
      <c r="Q13" s="2784"/>
      <c r="R13" s="2784"/>
      <c r="S13" s="2784"/>
      <c r="T13" s="2784"/>
      <c r="U13" s="2784"/>
      <c r="V13" s="2784"/>
      <c r="W13" s="2784"/>
      <c r="X13" s="2784"/>
      <c r="Y13" s="2785"/>
      <c r="Z13" s="2822"/>
      <c r="AA13" s="2784"/>
      <c r="AB13" s="2784"/>
      <c r="AC13" s="2784"/>
      <c r="AD13" s="2784"/>
      <c r="AE13" s="2784"/>
      <c r="AF13" s="2784"/>
      <c r="AG13" s="2784"/>
      <c r="AH13" s="2784"/>
      <c r="AI13" s="2784"/>
      <c r="AJ13" s="2785"/>
      <c r="AK13" s="2822"/>
      <c r="AL13" s="2784"/>
      <c r="AM13" s="2784"/>
      <c r="AN13" s="2784"/>
      <c r="AO13" s="2784"/>
      <c r="AP13" s="2784"/>
      <c r="AQ13" s="2784"/>
      <c r="AR13" s="2784"/>
      <c r="AS13" s="2784"/>
      <c r="AT13" s="2785"/>
      <c r="AU13" s="2792" t="s">
        <v>375</v>
      </c>
      <c r="AV13" s="2793"/>
      <c r="AW13" s="2793"/>
      <c r="AX13" s="2793"/>
      <c r="AY13" s="2793"/>
      <c r="AZ13" s="2794"/>
    </row>
    <row r="14" spans="1:52" ht="19.5" customHeight="1" x14ac:dyDescent="0.2">
      <c r="A14" s="2744"/>
      <c r="B14" s="2745"/>
      <c r="C14" s="2745"/>
      <c r="D14" s="2745"/>
      <c r="E14" s="2745"/>
      <c r="F14" s="2745"/>
      <c r="G14" s="2745"/>
      <c r="H14" s="2745"/>
      <c r="I14" s="2745"/>
      <c r="J14" s="2745"/>
      <c r="K14" s="2745"/>
      <c r="L14" s="2745"/>
      <c r="M14" s="2745"/>
      <c r="N14" s="2746"/>
      <c r="O14" s="2786"/>
      <c r="P14" s="2787"/>
      <c r="Q14" s="2787"/>
      <c r="R14" s="2787"/>
      <c r="S14" s="2787"/>
      <c r="T14" s="2787"/>
      <c r="U14" s="2787"/>
      <c r="V14" s="2787"/>
      <c r="W14" s="2787"/>
      <c r="X14" s="2787"/>
      <c r="Y14" s="2788"/>
      <c r="Z14" s="2786"/>
      <c r="AA14" s="2787"/>
      <c r="AB14" s="2787"/>
      <c r="AC14" s="2787"/>
      <c r="AD14" s="2787"/>
      <c r="AE14" s="2787"/>
      <c r="AF14" s="2787"/>
      <c r="AG14" s="2787"/>
      <c r="AH14" s="2787"/>
      <c r="AI14" s="2787"/>
      <c r="AJ14" s="2788"/>
      <c r="AK14" s="2786"/>
      <c r="AL14" s="2787"/>
      <c r="AM14" s="2787"/>
      <c r="AN14" s="2787"/>
      <c r="AO14" s="2787"/>
      <c r="AP14" s="2787"/>
      <c r="AQ14" s="2787"/>
      <c r="AR14" s="2787"/>
      <c r="AS14" s="2787"/>
      <c r="AT14" s="2788"/>
      <c r="AU14" s="2795"/>
      <c r="AV14" s="2693"/>
      <c r="AW14" s="2693"/>
      <c r="AX14" s="2693"/>
      <c r="AY14" s="2693"/>
      <c r="AZ14" s="2796"/>
    </row>
    <row r="15" spans="1:52" ht="51" customHeight="1" x14ac:dyDescent="0.2">
      <c r="A15" s="2747"/>
      <c r="B15" s="2748"/>
      <c r="C15" s="2748"/>
      <c r="D15" s="2748"/>
      <c r="E15" s="2748"/>
      <c r="F15" s="2748"/>
      <c r="G15" s="2748"/>
      <c r="H15" s="2748"/>
      <c r="I15" s="2748"/>
      <c r="J15" s="2748"/>
      <c r="K15" s="2748"/>
      <c r="L15" s="2748"/>
      <c r="M15" s="2748"/>
      <c r="N15" s="2749"/>
      <c r="O15" s="2789"/>
      <c r="P15" s="2790"/>
      <c r="Q15" s="2790"/>
      <c r="R15" s="2790"/>
      <c r="S15" s="2790"/>
      <c r="T15" s="2790"/>
      <c r="U15" s="2790"/>
      <c r="V15" s="2790"/>
      <c r="W15" s="2790"/>
      <c r="X15" s="2790"/>
      <c r="Y15" s="2791"/>
      <c r="Z15" s="2789"/>
      <c r="AA15" s="2790"/>
      <c r="AB15" s="2790"/>
      <c r="AC15" s="2790"/>
      <c r="AD15" s="2790"/>
      <c r="AE15" s="2790"/>
      <c r="AF15" s="2790"/>
      <c r="AG15" s="2790"/>
      <c r="AH15" s="2790"/>
      <c r="AI15" s="2790"/>
      <c r="AJ15" s="2791"/>
      <c r="AK15" s="2789"/>
      <c r="AL15" s="2790"/>
      <c r="AM15" s="2790"/>
      <c r="AN15" s="2790"/>
      <c r="AO15" s="2790"/>
      <c r="AP15" s="2790"/>
      <c r="AQ15" s="2790"/>
      <c r="AR15" s="2790"/>
      <c r="AS15" s="2790"/>
      <c r="AT15" s="2791"/>
      <c r="AU15" s="2599"/>
      <c r="AV15" s="2600"/>
      <c r="AW15" s="2600"/>
      <c r="AX15" s="2600"/>
      <c r="AY15" s="2600"/>
      <c r="AZ15" s="2601"/>
    </row>
    <row r="16" spans="1:52" ht="15" customHeight="1" x14ac:dyDescent="0.2">
      <c r="A16" s="2741" t="s">
        <v>1342</v>
      </c>
      <c r="B16" s="2742"/>
      <c r="C16" s="2742"/>
      <c r="D16" s="2742"/>
      <c r="E16" s="2742"/>
      <c r="F16" s="2742"/>
      <c r="G16" s="2742"/>
      <c r="H16" s="2742"/>
      <c r="I16" s="2742"/>
      <c r="J16" s="2742"/>
      <c r="K16" s="2742"/>
      <c r="L16" s="2742"/>
      <c r="M16" s="2742"/>
      <c r="N16" s="2743"/>
      <c r="O16" s="2783"/>
      <c r="P16" s="2784"/>
      <c r="Q16" s="2784"/>
      <c r="R16" s="2784"/>
      <c r="S16" s="2784"/>
      <c r="T16" s="2784"/>
      <c r="U16" s="2784"/>
      <c r="V16" s="2784"/>
      <c r="W16" s="2784"/>
      <c r="X16" s="2784"/>
      <c r="Y16" s="2785"/>
      <c r="Z16" s="2783"/>
      <c r="AA16" s="2784"/>
      <c r="AB16" s="2784"/>
      <c r="AC16" s="2784"/>
      <c r="AD16" s="2784"/>
      <c r="AE16" s="2784"/>
      <c r="AF16" s="2784"/>
      <c r="AG16" s="2784"/>
      <c r="AH16" s="2784"/>
      <c r="AI16" s="2784"/>
      <c r="AJ16" s="2785"/>
      <c r="AK16" s="2783" t="s">
        <v>1691</v>
      </c>
      <c r="AL16" s="2784"/>
      <c r="AM16" s="2784"/>
      <c r="AN16" s="2784"/>
      <c r="AO16" s="2784"/>
      <c r="AP16" s="2784"/>
      <c r="AQ16" s="2784"/>
      <c r="AR16" s="2784"/>
      <c r="AS16" s="2784"/>
      <c r="AT16" s="2785"/>
      <c r="AU16" s="2792"/>
      <c r="AV16" s="2793"/>
      <c r="AW16" s="2793"/>
      <c r="AX16" s="2793"/>
      <c r="AY16" s="2793"/>
      <c r="AZ16" s="2794"/>
    </row>
    <row r="17" spans="1:52" ht="19.5" customHeight="1" x14ac:dyDescent="0.2">
      <c r="A17" s="2744"/>
      <c r="B17" s="2745"/>
      <c r="C17" s="2745"/>
      <c r="D17" s="2745"/>
      <c r="E17" s="2745"/>
      <c r="F17" s="2745"/>
      <c r="G17" s="2745"/>
      <c r="H17" s="2745"/>
      <c r="I17" s="2745"/>
      <c r="J17" s="2745"/>
      <c r="K17" s="2745"/>
      <c r="L17" s="2745"/>
      <c r="M17" s="2745"/>
      <c r="N17" s="2746"/>
      <c r="O17" s="2786"/>
      <c r="P17" s="2787"/>
      <c r="Q17" s="2787"/>
      <c r="R17" s="2787"/>
      <c r="S17" s="2787"/>
      <c r="T17" s="2787"/>
      <c r="U17" s="2787"/>
      <c r="V17" s="2787"/>
      <c r="W17" s="2787"/>
      <c r="X17" s="2787"/>
      <c r="Y17" s="2788"/>
      <c r="Z17" s="2786"/>
      <c r="AA17" s="2787"/>
      <c r="AB17" s="2787"/>
      <c r="AC17" s="2787"/>
      <c r="AD17" s="2787"/>
      <c r="AE17" s="2787"/>
      <c r="AF17" s="2787"/>
      <c r="AG17" s="2787"/>
      <c r="AH17" s="2787"/>
      <c r="AI17" s="2787"/>
      <c r="AJ17" s="2788"/>
      <c r="AK17" s="2786"/>
      <c r="AL17" s="2787"/>
      <c r="AM17" s="2787"/>
      <c r="AN17" s="2787"/>
      <c r="AO17" s="2787"/>
      <c r="AP17" s="2787"/>
      <c r="AQ17" s="2787"/>
      <c r="AR17" s="2787"/>
      <c r="AS17" s="2787"/>
      <c r="AT17" s="2788"/>
      <c r="AU17" s="2795"/>
      <c r="AV17" s="2693"/>
      <c r="AW17" s="2693"/>
      <c r="AX17" s="2693"/>
      <c r="AY17" s="2693"/>
      <c r="AZ17" s="2796"/>
    </row>
    <row r="18" spans="1:52" ht="43.5" customHeight="1" x14ac:dyDescent="0.2">
      <c r="A18" s="2747"/>
      <c r="B18" s="2748"/>
      <c r="C18" s="2748"/>
      <c r="D18" s="2748"/>
      <c r="E18" s="2748"/>
      <c r="F18" s="2748"/>
      <c r="G18" s="2748"/>
      <c r="H18" s="2748"/>
      <c r="I18" s="2748"/>
      <c r="J18" s="2748"/>
      <c r="K18" s="2748"/>
      <c r="L18" s="2748"/>
      <c r="M18" s="2748"/>
      <c r="N18" s="2749"/>
      <c r="O18" s="2789"/>
      <c r="P18" s="2790"/>
      <c r="Q18" s="2790"/>
      <c r="R18" s="2790"/>
      <c r="S18" s="2790"/>
      <c r="T18" s="2790"/>
      <c r="U18" s="2790"/>
      <c r="V18" s="2790"/>
      <c r="W18" s="2790"/>
      <c r="X18" s="2790"/>
      <c r="Y18" s="2791"/>
      <c r="Z18" s="2789"/>
      <c r="AA18" s="2790"/>
      <c r="AB18" s="2790"/>
      <c r="AC18" s="2790"/>
      <c r="AD18" s="2790"/>
      <c r="AE18" s="2790"/>
      <c r="AF18" s="2790"/>
      <c r="AG18" s="2790"/>
      <c r="AH18" s="2790"/>
      <c r="AI18" s="2790"/>
      <c r="AJ18" s="2791"/>
      <c r="AK18" s="2789"/>
      <c r="AL18" s="2790"/>
      <c r="AM18" s="2790"/>
      <c r="AN18" s="2790"/>
      <c r="AO18" s="2790"/>
      <c r="AP18" s="2790"/>
      <c r="AQ18" s="2790"/>
      <c r="AR18" s="2790"/>
      <c r="AS18" s="2790"/>
      <c r="AT18" s="2791"/>
      <c r="AU18" s="2599"/>
      <c r="AV18" s="2600"/>
      <c r="AW18" s="2600"/>
      <c r="AX18" s="2600"/>
      <c r="AY18" s="2600"/>
      <c r="AZ18" s="2601"/>
    </row>
    <row r="19" spans="1:52" ht="15" customHeight="1" x14ac:dyDescent="0.2">
      <c r="A19" s="2741" t="s">
        <v>1343</v>
      </c>
      <c r="B19" s="2742"/>
      <c r="C19" s="2742"/>
      <c r="D19" s="2742"/>
      <c r="E19" s="2742"/>
      <c r="F19" s="2742"/>
      <c r="G19" s="2742"/>
      <c r="H19" s="2742"/>
      <c r="I19" s="2742"/>
      <c r="J19" s="2742"/>
      <c r="K19" s="2742"/>
      <c r="L19" s="2742"/>
      <c r="M19" s="2742"/>
      <c r="N19" s="2743"/>
      <c r="O19" s="2783"/>
      <c r="P19" s="2784"/>
      <c r="Q19" s="2784"/>
      <c r="R19" s="2784"/>
      <c r="S19" s="2784"/>
      <c r="T19" s="2784"/>
      <c r="U19" s="2784"/>
      <c r="V19" s="2784"/>
      <c r="W19" s="2784"/>
      <c r="X19" s="2784"/>
      <c r="Y19" s="2785"/>
      <c r="Z19" s="2783"/>
      <c r="AA19" s="2784"/>
      <c r="AB19" s="2784"/>
      <c r="AC19" s="2784"/>
      <c r="AD19" s="2784"/>
      <c r="AE19" s="2784"/>
      <c r="AF19" s="2784"/>
      <c r="AG19" s="2784"/>
      <c r="AH19" s="2784"/>
      <c r="AI19" s="2784"/>
      <c r="AJ19" s="2785"/>
      <c r="AK19" s="2783"/>
      <c r="AL19" s="2797"/>
      <c r="AM19" s="2797"/>
      <c r="AN19" s="2797"/>
      <c r="AO19" s="2797"/>
      <c r="AP19" s="2797"/>
      <c r="AQ19" s="2797"/>
      <c r="AR19" s="2797"/>
      <c r="AS19" s="2797"/>
      <c r="AT19" s="2798"/>
      <c r="AU19" s="2792"/>
      <c r="AV19" s="2793"/>
      <c r="AW19" s="2793"/>
      <c r="AX19" s="2793"/>
      <c r="AY19" s="2793"/>
      <c r="AZ19" s="2794"/>
    </row>
    <row r="20" spans="1:52" ht="20.25" customHeight="1" x14ac:dyDescent="0.2">
      <c r="A20" s="2744"/>
      <c r="B20" s="2745"/>
      <c r="C20" s="2745"/>
      <c r="D20" s="2745"/>
      <c r="E20" s="2745"/>
      <c r="F20" s="2745"/>
      <c r="G20" s="2745"/>
      <c r="H20" s="2745"/>
      <c r="I20" s="2745"/>
      <c r="J20" s="2745"/>
      <c r="K20" s="2745"/>
      <c r="L20" s="2745"/>
      <c r="M20" s="2745"/>
      <c r="N20" s="2746"/>
      <c r="O20" s="2786"/>
      <c r="P20" s="2787"/>
      <c r="Q20" s="2787"/>
      <c r="R20" s="2787"/>
      <c r="S20" s="2787"/>
      <c r="T20" s="2787"/>
      <c r="U20" s="2787"/>
      <c r="V20" s="2787"/>
      <c r="W20" s="2787"/>
      <c r="X20" s="2787"/>
      <c r="Y20" s="2788"/>
      <c r="Z20" s="2786"/>
      <c r="AA20" s="2787"/>
      <c r="AB20" s="2787"/>
      <c r="AC20" s="2787"/>
      <c r="AD20" s="2787"/>
      <c r="AE20" s="2787"/>
      <c r="AF20" s="2787"/>
      <c r="AG20" s="2787"/>
      <c r="AH20" s="2787"/>
      <c r="AI20" s="2787"/>
      <c r="AJ20" s="2788"/>
      <c r="AK20" s="2799"/>
      <c r="AL20" s="2800"/>
      <c r="AM20" s="2800"/>
      <c r="AN20" s="2800"/>
      <c r="AO20" s="2800"/>
      <c r="AP20" s="2800"/>
      <c r="AQ20" s="2800"/>
      <c r="AR20" s="2800"/>
      <c r="AS20" s="2800"/>
      <c r="AT20" s="2801"/>
      <c r="AU20" s="2795"/>
      <c r="AV20" s="2693"/>
      <c r="AW20" s="2693"/>
      <c r="AX20" s="2693"/>
      <c r="AY20" s="2693"/>
      <c r="AZ20" s="2796"/>
    </row>
    <row r="21" spans="1:52" ht="42.75" customHeight="1" x14ac:dyDescent="0.2">
      <c r="A21" s="2747"/>
      <c r="B21" s="2748"/>
      <c r="C21" s="2748"/>
      <c r="D21" s="2748"/>
      <c r="E21" s="2748"/>
      <c r="F21" s="2748"/>
      <c r="G21" s="2748"/>
      <c r="H21" s="2748"/>
      <c r="I21" s="2748"/>
      <c r="J21" s="2748"/>
      <c r="K21" s="2748"/>
      <c r="L21" s="2748"/>
      <c r="M21" s="2748"/>
      <c r="N21" s="2749"/>
      <c r="O21" s="2789"/>
      <c r="P21" s="2790"/>
      <c r="Q21" s="2790"/>
      <c r="R21" s="2790"/>
      <c r="S21" s="2790"/>
      <c r="T21" s="2790"/>
      <c r="U21" s="2790"/>
      <c r="V21" s="2790"/>
      <c r="W21" s="2790"/>
      <c r="X21" s="2790"/>
      <c r="Y21" s="2791"/>
      <c r="Z21" s="2789"/>
      <c r="AA21" s="2790"/>
      <c r="AB21" s="2790"/>
      <c r="AC21" s="2790"/>
      <c r="AD21" s="2790"/>
      <c r="AE21" s="2790"/>
      <c r="AF21" s="2790"/>
      <c r="AG21" s="2790"/>
      <c r="AH21" s="2790"/>
      <c r="AI21" s="2790"/>
      <c r="AJ21" s="2791"/>
      <c r="AK21" s="2802"/>
      <c r="AL21" s="2803"/>
      <c r="AM21" s="2803"/>
      <c r="AN21" s="2803"/>
      <c r="AO21" s="2803"/>
      <c r="AP21" s="2803"/>
      <c r="AQ21" s="2803"/>
      <c r="AR21" s="2803"/>
      <c r="AS21" s="2803"/>
      <c r="AT21" s="2804"/>
      <c r="AU21" s="2599"/>
      <c r="AV21" s="2600"/>
      <c r="AW21" s="2600"/>
      <c r="AX21" s="2600"/>
      <c r="AY21" s="2600"/>
      <c r="AZ21" s="2601"/>
    </row>
    <row r="22" spans="1:52" ht="4.5" customHeight="1" x14ac:dyDescent="0.2">
      <c r="A22" s="231"/>
      <c r="AO22"/>
      <c r="AZ22" s="230"/>
    </row>
    <row r="23" spans="1:52" ht="21.75" customHeight="1" x14ac:dyDescent="0.2">
      <c r="A23" s="2744" t="s">
        <v>1641</v>
      </c>
      <c r="B23" s="2745"/>
      <c r="C23" s="2745"/>
      <c r="D23" s="2745"/>
      <c r="E23" s="2745"/>
      <c r="F23" s="2745"/>
      <c r="G23" s="2745"/>
      <c r="H23" s="2745"/>
      <c r="I23" s="2745"/>
      <c r="J23" s="2745"/>
      <c r="K23" s="2745"/>
      <c r="L23" s="2745"/>
      <c r="M23" s="2745"/>
      <c r="N23" s="2745"/>
      <c r="O23" s="2745"/>
      <c r="P23" s="2745"/>
      <c r="Q23" s="2745"/>
      <c r="R23" s="2745"/>
      <c r="S23" s="2745"/>
      <c r="T23" s="2745"/>
      <c r="U23" s="2745"/>
      <c r="V23" s="2745"/>
      <c r="W23" s="2745"/>
      <c r="X23" s="2745"/>
      <c r="Y23" s="2745"/>
      <c r="Z23" s="2745"/>
      <c r="AA23" s="2745"/>
      <c r="AB23" s="2745"/>
      <c r="AC23" s="2745"/>
      <c r="AD23" s="2745"/>
      <c r="AE23" s="2745"/>
      <c r="AF23" s="2745"/>
      <c r="AG23" s="2745"/>
      <c r="AH23" s="2745"/>
      <c r="AI23" s="2745"/>
      <c r="AJ23" s="2745"/>
      <c r="AK23" s="2745"/>
      <c r="AL23" s="2745"/>
      <c r="AM23" s="2745"/>
      <c r="AN23" s="2745"/>
      <c r="AO23" s="2745"/>
      <c r="AP23" s="2745"/>
      <c r="AQ23" s="2745"/>
      <c r="AR23" s="2745"/>
      <c r="AS23" s="2745"/>
      <c r="AT23" s="2745"/>
      <c r="AU23" s="2745"/>
      <c r="AV23" s="2745"/>
      <c r="AW23" s="2745"/>
      <c r="AX23" s="2745"/>
      <c r="AY23" s="2745"/>
      <c r="AZ23" s="2746"/>
    </row>
    <row r="24" spans="1:52" ht="21.75" customHeight="1" x14ac:dyDescent="0.2">
      <c r="A24" s="2744"/>
      <c r="B24" s="2745"/>
      <c r="C24" s="2745"/>
      <c r="D24" s="2745"/>
      <c r="E24" s="2745"/>
      <c r="F24" s="2745"/>
      <c r="G24" s="2745"/>
      <c r="H24" s="2745"/>
      <c r="I24" s="2745"/>
      <c r="J24" s="2745"/>
      <c r="K24" s="2745"/>
      <c r="L24" s="2745"/>
      <c r="M24" s="2745"/>
      <c r="N24" s="2745"/>
      <c r="O24" s="2745"/>
      <c r="P24" s="2745"/>
      <c r="Q24" s="2745"/>
      <c r="R24" s="2745"/>
      <c r="S24" s="2745"/>
      <c r="T24" s="2745"/>
      <c r="U24" s="2745"/>
      <c r="V24" s="2745"/>
      <c r="W24" s="2745"/>
      <c r="X24" s="2745"/>
      <c r="Y24" s="2745"/>
      <c r="Z24" s="2745"/>
      <c r="AA24" s="2745"/>
      <c r="AB24" s="2745"/>
      <c r="AC24" s="2745"/>
      <c r="AD24" s="2745"/>
      <c r="AE24" s="2745"/>
      <c r="AF24" s="2745"/>
      <c r="AG24" s="2745"/>
      <c r="AH24" s="2745"/>
      <c r="AI24" s="2745"/>
      <c r="AJ24" s="2745"/>
      <c r="AK24" s="2745"/>
      <c r="AL24" s="2745"/>
      <c r="AM24" s="2745"/>
      <c r="AN24" s="2745"/>
      <c r="AO24" s="2745"/>
      <c r="AP24" s="2745"/>
      <c r="AQ24" s="2745"/>
      <c r="AR24" s="2745"/>
      <c r="AS24" s="2745"/>
      <c r="AT24" s="2745"/>
      <c r="AU24" s="2745"/>
      <c r="AV24" s="2745"/>
      <c r="AW24" s="2745"/>
      <c r="AX24" s="2745"/>
      <c r="AY24" s="2745"/>
      <c r="AZ24" s="2746"/>
    </row>
    <row r="25" spans="1:52" ht="19.5" customHeight="1" x14ac:dyDescent="0.2">
      <c r="A25" s="2744"/>
      <c r="B25" s="2745"/>
      <c r="C25" s="2745"/>
      <c r="D25" s="2745"/>
      <c r="E25" s="2745"/>
      <c r="F25" s="2745"/>
      <c r="G25" s="2745"/>
      <c r="H25" s="2745"/>
      <c r="I25" s="2745"/>
      <c r="J25" s="2745"/>
      <c r="K25" s="2745"/>
      <c r="L25" s="2745"/>
      <c r="M25" s="2745"/>
      <c r="N25" s="2745"/>
      <c r="O25" s="2745"/>
      <c r="P25" s="2745"/>
      <c r="Q25" s="2745"/>
      <c r="R25" s="2745"/>
      <c r="S25" s="2745"/>
      <c r="T25" s="2745"/>
      <c r="U25" s="2745"/>
      <c r="V25" s="2745"/>
      <c r="W25" s="2745"/>
      <c r="X25" s="2745"/>
      <c r="Y25" s="2745"/>
      <c r="Z25" s="2745"/>
      <c r="AA25" s="2745"/>
      <c r="AB25" s="2745"/>
      <c r="AC25" s="2745"/>
      <c r="AD25" s="2745"/>
      <c r="AE25" s="2745"/>
      <c r="AF25" s="2745"/>
      <c r="AG25" s="2745"/>
      <c r="AH25" s="2745"/>
      <c r="AI25" s="2745"/>
      <c r="AJ25" s="2745"/>
      <c r="AK25" s="2745"/>
      <c r="AL25" s="2745"/>
      <c r="AM25" s="2745"/>
      <c r="AN25" s="2745"/>
      <c r="AO25" s="2745"/>
      <c r="AP25" s="2745"/>
      <c r="AQ25" s="2745"/>
      <c r="AR25" s="2745"/>
      <c r="AS25" s="2745"/>
      <c r="AT25" s="2745"/>
      <c r="AU25" s="2745"/>
      <c r="AV25" s="2745"/>
      <c r="AW25" s="2745"/>
      <c r="AX25" s="2745"/>
      <c r="AY25" s="2745"/>
      <c r="AZ25" s="2746"/>
    </row>
    <row r="26" spans="1:52" ht="22.5" customHeight="1" x14ac:dyDescent="0.2">
      <c r="A26" s="2744"/>
      <c r="B26" s="2745"/>
      <c r="C26" s="2745"/>
      <c r="D26" s="2745"/>
      <c r="E26" s="2745"/>
      <c r="F26" s="2745"/>
      <c r="G26" s="2745"/>
      <c r="H26" s="2745"/>
      <c r="I26" s="2745"/>
      <c r="J26" s="2745"/>
      <c r="K26" s="2745"/>
      <c r="L26" s="2745"/>
      <c r="M26" s="2745"/>
      <c r="N26" s="2745"/>
      <c r="O26" s="2745"/>
      <c r="P26" s="2745"/>
      <c r="Q26" s="2745"/>
      <c r="R26" s="2745"/>
      <c r="S26" s="2745"/>
      <c r="T26" s="2745"/>
      <c r="U26" s="2745"/>
      <c r="V26" s="2745"/>
      <c r="W26" s="2745"/>
      <c r="X26" s="2745"/>
      <c r="Y26" s="2745"/>
      <c r="Z26" s="2745"/>
      <c r="AA26" s="2745"/>
      <c r="AB26" s="2745"/>
      <c r="AC26" s="2745"/>
      <c r="AD26" s="2745"/>
      <c r="AE26" s="2745"/>
      <c r="AF26" s="2745"/>
      <c r="AG26" s="2745"/>
      <c r="AH26" s="2745"/>
      <c r="AI26" s="2745"/>
      <c r="AJ26" s="2745"/>
      <c r="AK26" s="2745"/>
      <c r="AL26" s="2745"/>
      <c r="AM26" s="2745"/>
      <c r="AN26" s="2745"/>
      <c r="AO26" s="2745"/>
      <c r="AP26" s="2745"/>
      <c r="AQ26" s="2745"/>
      <c r="AR26" s="2745"/>
      <c r="AS26" s="2745"/>
      <c r="AT26" s="2745"/>
      <c r="AU26" s="2745"/>
      <c r="AV26" s="2745"/>
      <c r="AW26" s="2745"/>
      <c r="AX26" s="2745"/>
      <c r="AY26" s="2745"/>
      <c r="AZ26" s="2746"/>
    </row>
    <row r="27" spans="1:52" ht="48" customHeight="1" x14ac:dyDescent="0.2">
      <c r="A27" s="2744"/>
      <c r="B27" s="2745"/>
      <c r="C27" s="2745"/>
      <c r="D27" s="2745"/>
      <c r="E27" s="2745"/>
      <c r="F27" s="2745"/>
      <c r="G27" s="2745"/>
      <c r="H27" s="2745"/>
      <c r="I27" s="2745"/>
      <c r="J27" s="2745"/>
      <c r="K27" s="2745"/>
      <c r="L27" s="2745"/>
      <c r="M27" s="2745"/>
      <c r="N27" s="2745"/>
      <c r="O27" s="2745"/>
      <c r="P27" s="2745"/>
      <c r="Q27" s="2745"/>
      <c r="R27" s="2745"/>
      <c r="S27" s="2745"/>
      <c r="T27" s="2745"/>
      <c r="U27" s="2745"/>
      <c r="V27" s="2745"/>
      <c r="W27" s="2745"/>
      <c r="X27" s="2745"/>
      <c r="Y27" s="2745"/>
      <c r="Z27" s="2745"/>
      <c r="AA27" s="2745"/>
      <c r="AB27" s="2745"/>
      <c r="AC27" s="2745"/>
      <c r="AD27" s="2745"/>
      <c r="AE27" s="2745"/>
      <c r="AF27" s="2745"/>
      <c r="AG27" s="2745"/>
      <c r="AH27" s="2745"/>
      <c r="AI27" s="2745"/>
      <c r="AJ27" s="2745"/>
      <c r="AK27" s="2745"/>
      <c r="AL27" s="2745"/>
      <c r="AM27" s="2745"/>
      <c r="AN27" s="2745"/>
      <c r="AO27" s="2745"/>
      <c r="AP27" s="2745"/>
      <c r="AQ27" s="2745"/>
      <c r="AR27" s="2745"/>
      <c r="AS27" s="2745"/>
      <c r="AT27" s="2745"/>
      <c r="AU27" s="2745"/>
      <c r="AV27" s="2745"/>
      <c r="AW27" s="2745"/>
      <c r="AX27" s="2745"/>
      <c r="AY27" s="2745"/>
      <c r="AZ27" s="2746"/>
    </row>
    <row r="28" spans="1:52" ht="15" customHeight="1" x14ac:dyDescent="0.2">
      <c r="A28" s="231"/>
      <c r="AZ28" s="230"/>
    </row>
    <row r="29" spans="1:52" ht="15" customHeight="1" x14ac:dyDescent="0.2">
      <c r="A29" s="231"/>
      <c r="F29" s="2781"/>
      <c r="G29" s="2782"/>
      <c r="H29" s="2782"/>
      <c r="I29" s="2782"/>
      <c r="J29" s="2782"/>
      <c r="K29" s="2782"/>
      <c r="L29" s="2782"/>
      <c r="M29" s="2782"/>
      <c r="N29" s="2782"/>
      <c r="O29" s="2782"/>
      <c r="P29" s="2782"/>
      <c r="Q29" s="1561"/>
      <c r="R29" s="1561"/>
      <c r="S29" s="1561"/>
      <c r="T29" s="1561"/>
      <c r="AD29" s="628"/>
      <c r="AE29" s="628"/>
      <c r="AF29" s="628"/>
      <c r="AG29" s="628"/>
      <c r="AH29" s="628"/>
      <c r="AI29" s="628"/>
      <c r="AJ29" s="628"/>
      <c r="AK29" s="628"/>
      <c r="AL29" s="628"/>
      <c r="AM29" s="628"/>
      <c r="AN29" s="628"/>
      <c r="AO29" s="628"/>
      <c r="AP29" s="628"/>
      <c r="AQ29" s="628"/>
      <c r="AR29" s="628"/>
      <c r="AS29" s="628"/>
      <c r="AT29" s="628"/>
      <c r="AU29" s="628"/>
      <c r="AZ29" s="230"/>
    </row>
    <row r="30" spans="1:52" ht="15" customHeight="1" x14ac:dyDescent="0.2">
      <c r="A30" s="231"/>
      <c r="L30" s="108" t="s">
        <v>914</v>
      </c>
      <c r="AK30" s="108" t="s">
        <v>564</v>
      </c>
      <c r="AZ30" s="230"/>
    </row>
    <row r="31" spans="1:52" x14ac:dyDescent="0.2">
      <c r="A31" s="231"/>
      <c r="AZ31" s="230"/>
    </row>
    <row r="32" spans="1:52" ht="15" customHeight="1" x14ac:dyDescent="0.2">
      <c r="A32" s="231"/>
      <c r="K32" s="2781"/>
      <c r="L32" s="2782"/>
      <c r="M32" s="2782"/>
      <c r="N32" s="2782"/>
      <c r="O32" s="2782"/>
      <c r="AD32" s="2781"/>
      <c r="AE32" s="2782"/>
      <c r="AF32" s="2782"/>
      <c r="AG32" s="2782"/>
      <c r="AH32" s="2782"/>
      <c r="AI32" s="2782"/>
      <c r="AJ32" s="2782"/>
      <c r="AK32" s="2782"/>
      <c r="AL32" s="2782"/>
      <c r="AM32" s="2782"/>
      <c r="AN32" s="2782"/>
      <c r="AO32" s="2782"/>
      <c r="AP32" s="2782"/>
      <c r="AQ32" s="2782"/>
      <c r="AR32" s="2782"/>
      <c r="AS32" s="2782"/>
      <c r="AT32" s="2782"/>
      <c r="AU32" s="2782"/>
      <c r="AZ32" s="230"/>
    </row>
    <row r="33" spans="1:52" ht="15" customHeight="1" x14ac:dyDescent="0.2">
      <c r="A33" s="231"/>
      <c r="M33" s="108" t="s">
        <v>523</v>
      </c>
      <c r="AL33" s="108" t="s">
        <v>1344</v>
      </c>
      <c r="AZ33" s="230"/>
    </row>
    <row r="34" spans="1:52" ht="15" customHeight="1" x14ac:dyDescent="0.2"/>
    <row r="35" spans="1:52" ht="11.25" customHeight="1" x14ac:dyDescent="0.2">
      <c r="A35" s="2768" t="s">
        <v>1345</v>
      </c>
      <c r="B35" s="2769"/>
      <c r="C35" s="2769"/>
      <c r="D35" s="2769"/>
      <c r="E35" s="2769"/>
      <c r="F35" s="2769"/>
      <c r="G35" s="2769"/>
      <c r="H35" s="2769"/>
      <c r="I35" s="2769"/>
      <c r="J35" s="2769"/>
      <c r="K35" s="2769"/>
      <c r="L35" s="2769"/>
      <c r="M35" s="2769"/>
      <c r="N35" s="2769"/>
      <c r="O35" s="2769"/>
      <c r="P35" s="2769"/>
      <c r="Q35" s="2769"/>
      <c r="R35" s="2769"/>
      <c r="S35" s="2769"/>
      <c r="T35" s="2769"/>
      <c r="U35" s="2769"/>
      <c r="V35" s="2769"/>
      <c r="W35" s="2769"/>
      <c r="X35" s="2769"/>
      <c r="Y35" s="2769"/>
      <c r="Z35" s="2769"/>
      <c r="AA35" s="2769"/>
      <c r="AB35" s="2769"/>
      <c r="AC35" s="2769"/>
      <c r="AD35" s="2769"/>
      <c r="AE35" s="2769"/>
      <c r="AF35" s="2769"/>
      <c r="AG35" s="2769"/>
      <c r="AH35" s="2769"/>
      <c r="AI35" s="2769"/>
      <c r="AJ35" s="2769"/>
      <c r="AK35" s="2769"/>
      <c r="AL35" s="2769"/>
      <c r="AM35" s="2769"/>
      <c r="AN35" s="2769"/>
      <c r="AO35" s="2769"/>
      <c r="AP35" s="2769"/>
      <c r="AQ35" s="2769"/>
      <c r="AR35" s="2769"/>
      <c r="AS35" s="2769"/>
      <c r="AT35" s="2769"/>
      <c r="AU35" s="2769"/>
      <c r="AV35" s="2769"/>
      <c r="AW35" s="2769"/>
      <c r="AX35" s="2769"/>
      <c r="AY35" s="2769"/>
      <c r="AZ35" s="2770"/>
    </row>
    <row r="36" spans="1:52" ht="15" customHeight="1" x14ac:dyDescent="0.2">
      <c r="A36" s="2771" t="s">
        <v>1346</v>
      </c>
      <c r="B36" s="2772"/>
      <c r="C36" s="2772"/>
      <c r="D36" s="2772"/>
      <c r="E36" s="2772"/>
      <c r="F36" s="2772"/>
      <c r="G36" s="2772"/>
      <c r="H36" s="2772"/>
      <c r="I36" s="2772"/>
      <c r="J36" s="2772"/>
      <c r="K36" s="2772"/>
      <c r="L36" s="2772"/>
      <c r="M36" s="2772"/>
      <c r="N36" s="2772"/>
      <c r="O36" s="2772"/>
      <c r="P36" s="2772"/>
      <c r="Q36" s="2772"/>
      <c r="R36" s="2772"/>
      <c r="S36" s="2772"/>
      <c r="T36" s="2772"/>
      <c r="U36" s="2772"/>
      <c r="V36" s="2772"/>
      <c r="W36" s="2772"/>
      <c r="X36" s="2772"/>
      <c r="Y36" s="2772"/>
      <c r="Z36" s="2772"/>
      <c r="AA36" s="2772"/>
      <c r="AB36" s="2772"/>
      <c r="AC36" s="2772"/>
      <c r="AD36" s="2772"/>
      <c r="AE36" s="2772"/>
      <c r="AF36" s="2772"/>
      <c r="AG36" s="2772"/>
      <c r="AH36" s="2772"/>
      <c r="AI36" s="2772"/>
      <c r="AJ36" s="2772"/>
      <c r="AK36" s="2772"/>
      <c r="AL36" s="2772"/>
      <c r="AM36" s="2772"/>
      <c r="AN36" s="2772"/>
      <c r="AO36" s="2772"/>
      <c r="AP36" s="2772"/>
      <c r="AQ36" s="2772"/>
      <c r="AR36" s="2772"/>
      <c r="AS36" s="2772"/>
      <c r="AT36" s="2772"/>
      <c r="AU36" s="2772"/>
      <c r="AV36" s="2772"/>
      <c r="AW36" s="2772"/>
      <c r="AX36" s="2772"/>
      <c r="AY36" s="2772"/>
      <c r="AZ36" s="2773"/>
    </row>
    <row r="37" spans="1:52" ht="15" customHeight="1" x14ac:dyDescent="0.2">
      <c r="A37" s="2774"/>
      <c r="B37" s="2772"/>
      <c r="C37" s="2772"/>
      <c r="D37" s="2772"/>
      <c r="E37" s="2772"/>
      <c r="F37" s="2772"/>
      <c r="G37" s="2772"/>
      <c r="H37" s="2772"/>
      <c r="I37" s="2772"/>
      <c r="J37" s="2772"/>
      <c r="K37" s="2772"/>
      <c r="L37" s="2772"/>
      <c r="M37" s="2772"/>
      <c r="N37" s="2772"/>
      <c r="O37" s="2772"/>
      <c r="P37" s="2772"/>
      <c r="Q37" s="2772"/>
      <c r="R37" s="2772"/>
      <c r="S37" s="2772"/>
      <c r="T37" s="2772"/>
      <c r="U37" s="2772"/>
      <c r="V37" s="2772"/>
      <c r="W37" s="2772"/>
      <c r="X37" s="2772"/>
      <c r="Y37" s="2772"/>
      <c r="Z37" s="2772"/>
      <c r="AA37" s="2772"/>
      <c r="AB37" s="2772"/>
      <c r="AC37" s="2772"/>
      <c r="AD37" s="2772"/>
      <c r="AE37" s="2772"/>
      <c r="AF37" s="2772"/>
      <c r="AG37" s="2772"/>
      <c r="AH37" s="2772"/>
      <c r="AI37" s="2772"/>
      <c r="AJ37" s="2772"/>
      <c r="AK37" s="2772"/>
      <c r="AL37" s="2772"/>
      <c r="AM37" s="2772"/>
      <c r="AN37" s="2772"/>
      <c r="AO37" s="2772"/>
      <c r="AP37" s="2772"/>
      <c r="AQ37" s="2772"/>
      <c r="AR37" s="2772"/>
      <c r="AS37" s="2772"/>
      <c r="AT37" s="2772"/>
      <c r="AU37" s="2772"/>
      <c r="AV37" s="2772"/>
      <c r="AW37" s="2772"/>
      <c r="AX37" s="2772"/>
      <c r="AY37" s="2772"/>
      <c r="AZ37" s="2773"/>
    </row>
    <row r="38" spans="1:52" ht="6.75" customHeight="1" x14ac:dyDescent="0.2">
      <c r="A38" s="231"/>
      <c r="AZ38" s="230"/>
    </row>
    <row r="39" spans="1:52" ht="15" customHeight="1" x14ac:dyDescent="0.2">
      <c r="A39" s="2768" t="s">
        <v>1347</v>
      </c>
      <c r="B39" s="2769"/>
      <c r="C39" s="2769"/>
      <c r="D39" s="2769"/>
      <c r="E39" s="2769"/>
      <c r="F39" s="2769"/>
      <c r="G39" s="2769"/>
      <c r="H39" s="2769"/>
      <c r="I39" s="2769"/>
      <c r="J39" s="2769"/>
      <c r="K39" s="2769"/>
      <c r="L39" s="2769"/>
      <c r="M39" s="2769"/>
      <c r="N39" s="2769"/>
      <c r="O39" s="2769"/>
      <c r="P39" s="2769"/>
      <c r="Q39" s="2769"/>
      <c r="R39" s="2769"/>
      <c r="S39" s="2769"/>
      <c r="T39" s="2769"/>
      <c r="U39" s="2769"/>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70"/>
    </row>
    <row r="40" spans="1:52" ht="15" customHeight="1" x14ac:dyDescent="0.2">
      <c r="A40" s="231"/>
      <c r="AZ40" s="230"/>
    </row>
    <row r="41" spans="1:52" ht="15" customHeight="1" x14ac:dyDescent="0.2">
      <c r="A41" s="485" t="s">
        <v>1348</v>
      </c>
      <c r="O41" s="486" t="s">
        <v>1349</v>
      </c>
      <c r="AZ41" s="230"/>
    </row>
    <row r="42" spans="1:52" ht="15" customHeight="1" x14ac:dyDescent="0.2">
      <c r="A42" s="231"/>
      <c r="AZ42" s="230"/>
    </row>
    <row r="43" spans="1:52" ht="15" customHeight="1" x14ac:dyDescent="0.2">
      <c r="A43" s="487" t="s">
        <v>1350</v>
      </c>
      <c r="AZ43" s="230"/>
    </row>
    <row r="44" spans="1:52" ht="15" customHeight="1" x14ac:dyDescent="0.2">
      <c r="A44" s="231"/>
      <c r="AZ44" s="230"/>
    </row>
    <row r="45" spans="1:52" ht="15" customHeight="1" x14ac:dyDescent="0.2">
      <c r="A45" s="2771" t="s">
        <v>1351</v>
      </c>
      <c r="B45" s="2772"/>
      <c r="C45" s="2772"/>
      <c r="D45" s="2772"/>
      <c r="E45" s="2772"/>
      <c r="F45" s="2772"/>
      <c r="G45" s="2772"/>
      <c r="H45" s="2772"/>
      <c r="I45" s="2772"/>
      <c r="J45" s="2772"/>
      <c r="K45" s="2772"/>
      <c r="L45" s="2772"/>
      <c r="M45" s="2772"/>
      <c r="N45" s="2772"/>
      <c r="O45" s="2772"/>
      <c r="P45" s="2772"/>
      <c r="Q45" s="2772"/>
      <c r="R45" s="2772"/>
      <c r="S45" s="2772"/>
      <c r="T45" s="2772"/>
      <c r="U45" s="2772"/>
      <c r="V45" s="2772"/>
      <c r="W45" s="2772"/>
      <c r="X45" s="2772"/>
      <c r="Y45" s="2772"/>
      <c r="Z45" s="2772"/>
      <c r="AA45" s="2772"/>
      <c r="AB45" s="2772"/>
      <c r="AC45" s="2772"/>
      <c r="AD45" s="2772"/>
      <c r="AE45" s="2772"/>
      <c r="AF45" s="2772"/>
      <c r="AG45" s="2772"/>
      <c r="AH45" s="2772"/>
      <c r="AI45" s="2772"/>
      <c r="AJ45" s="2772"/>
      <c r="AK45" s="2772"/>
      <c r="AL45" s="2772"/>
      <c r="AM45" s="2772"/>
      <c r="AN45" s="2772"/>
      <c r="AO45" s="2772"/>
      <c r="AP45" s="2772"/>
      <c r="AQ45" s="2772"/>
      <c r="AR45" s="2772"/>
      <c r="AS45" s="2772"/>
      <c r="AT45" s="2772"/>
      <c r="AU45" s="2772"/>
      <c r="AV45" s="2772"/>
      <c r="AW45" s="2772"/>
      <c r="AX45" s="2772"/>
      <c r="AY45" s="2772"/>
      <c r="AZ45" s="2773"/>
    </row>
    <row r="46" spans="1:52" ht="15" customHeight="1" x14ac:dyDescent="0.2">
      <c r="A46" s="2774"/>
      <c r="B46" s="2772"/>
      <c r="C46" s="2772"/>
      <c r="D46" s="2772"/>
      <c r="E46" s="2772"/>
      <c r="F46" s="2772"/>
      <c r="G46" s="2772"/>
      <c r="H46" s="2772"/>
      <c r="I46" s="2772"/>
      <c r="J46" s="2772"/>
      <c r="K46" s="2772"/>
      <c r="L46" s="2772"/>
      <c r="M46" s="2772"/>
      <c r="N46" s="2772"/>
      <c r="O46" s="2772"/>
      <c r="P46" s="2772"/>
      <c r="Q46" s="2772"/>
      <c r="R46" s="2772"/>
      <c r="S46" s="2772"/>
      <c r="T46" s="2772"/>
      <c r="U46" s="2772"/>
      <c r="V46" s="2772"/>
      <c r="W46" s="2772"/>
      <c r="X46" s="2772"/>
      <c r="Y46" s="2772"/>
      <c r="Z46" s="2772"/>
      <c r="AA46" s="2772"/>
      <c r="AB46" s="2772"/>
      <c r="AC46" s="2772"/>
      <c r="AD46" s="2772"/>
      <c r="AE46" s="2772"/>
      <c r="AF46" s="2772"/>
      <c r="AG46" s="2772"/>
      <c r="AH46" s="2772"/>
      <c r="AI46" s="2772"/>
      <c r="AJ46" s="2772"/>
      <c r="AK46" s="2772"/>
      <c r="AL46" s="2772"/>
      <c r="AM46" s="2772"/>
      <c r="AN46" s="2772"/>
      <c r="AO46" s="2772"/>
      <c r="AP46" s="2772"/>
      <c r="AQ46" s="2772"/>
      <c r="AR46" s="2772"/>
      <c r="AS46" s="2772"/>
      <c r="AT46" s="2772"/>
      <c r="AU46" s="2772"/>
      <c r="AV46" s="2772"/>
      <c r="AW46" s="2772"/>
      <c r="AX46" s="2772"/>
      <c r="AY46" s="2772"/>
      <c r="AZ46" s="2773"/>
    </row>
    <row r="47" spans="1:52" ht="15" customHeight="1" x14ac:dyDescent="0.2">
      <c r="A47" s="231"/>
      <c r="AZ47" s="230"/>
    </row>
    <row r="48" spans="1:52" ht="15" customHeight="1" x14ac:dyDescent="0.2">
      <c r="A48" s="485" t="s">
        <v>1352</v>
      </c>
      <c r="AZ48" s="230"/>
    </row>
    <row r="49" spans="1:52" ht="15" customHeight="1" x14ac:dyDescent="0.2">
      <c r="A49" s="162" t="s">
        <v>1353</v>
      </c>
      <c r="AZ49" s="230"/>
    </row>
    <row r="50" spans="1:52" ht="15" customHeight="1" x14ac:dyDescent="0.2">
      <c r="A50" s="231"/>
      <c r="AZ50" s="230"/>
    </row>
    <row r="51" spans="1:52" ht="15" customHeight="1" x14ac:dyDescent="0.2">
      <c r="A51" s="488" t="s">
        <v>1354</v>
      </c>
      <c r="AZ51" s="230"/>
    </row>
    <row r="52" spans="1:52" ht="15" customHeight="1" x14ac:dyDescent="0.2">
      <c r="A52" s="231"/>
      <c r="AZ52" s="230"/>
    </row>
    <row r="53" spans="1:52" ht="15" customHeight="1" x14ac:dyDescent="0.25">
      <c r="A53" s="485" t="s">
        <v>1536</v>
      </c>
      <c r="AZ53" s="230"/>
    </row>
    <row r="54" spans="1:52" ht="15" customHeight="1" x14ac:dyDescent="0.25">
      <c r="A54" s="519" t="s">
        <v>1537</v>
      </c>
      <c r="AZ54" s="230"/>
    </row>
    <row r="55" spans="1:52" ht="15" customHeight="1" x14ac:dyDescent="0.2">
      <c r="A55" s="231"/>
      <c r="AZ55" s="230"/>
    </row>
    <row r="56" spans="1:52" ht="15" customHeight="1" x14ac:dyDescent="0.2">
      <c r="A56" s="487" t="s">
        <v>1355</v>
      </c>
      <c r="AZ56" s="230"/>
    </row>
    <row r="57" spans="1:52" ht="15" customHeight="1" x14ac:dyDescent="0.2">
      <c r="A57" s="231"/>
      <c r="AZ57" s="230"/>
    </row>
    <row r="58" spans="1:52" ht="15" customHeight="1" x14ac:dyDescent="0.2">
      <c r="A58" s="487" t="s">
        <v>1356</v>
      </c>
      <c r="AZ58" s="230"/>
    </row>
    <row r="59" spans="1:52" ht="15" customHeight="1" x14ac:dyDescent="0.2">
      <c r="A59" s="231"/>
      <c r="AZ59" s="230"/>
    </row>
    <row r="60" spans="1:52" ht="15" customHeight="1" x14ac:dyDescent="0.2">
      <c r="A60" s="808" t="s">
        <v>1692</v>
      </c>
      <c r="AZ60" s="230"/>
    </row>
    <row r="61" spans="1:52" ht="15" customHeight="1" x14ac:dyDescent="0.25">
      <c r="A61" s="659" t="s">
        <v>1333</v>
      </c>
      <c r="B61" s="412"/>
      <c r="C61" s="412"/>
      <c r="D61" s="412"/>
      <c r="E61" s="412"/>
      <c r="F61" s="412"/>
      <c r="G61" s="412"/>
      <c r="H61" s="412"/>
      <c r="I61" s="412"/>
      <c r="J61" s="412"/>
      <c r="K61" s="412"/>
      <c r="L61" s="412"/>
      <c r="M61" s="412"/>
      <c r="N61" s="413"/>
      <c r="O61" s="659" t="s">
        <v>1334</v>
      </c>
      <c r="P61" s="412"/>
      <c r="Q61" s="412"/>
      <c r="R61" s="412"/>
      <c r="S61" s="412"/>
      <c r="T61" s="412"/>
      <c r="U61" s="412"/>
      <c r="V61" s="412"/>
      <c r="W61" s="412"/>
      <c r="X61" s="412"/>
      <c r="Y61" s="413"/>
      <c r="Z61" s="2775" t="s">
        <v>1335</v>
      </c>
      <c r="AA61" s="2776"/>
      <c r="AB61" s="2776"/>
      <c r="AC61" s="2776"/>
      <c r="AD61" s="2776"/>
      <c r="AE61" s="2776"/>
      <c r="AF61" s="2776"/>
      <c r="AG61" s="2776"/>
      <c r="AH61" s="2776"/>
      <c r="AI61" s="2776"/>
      <c r="AJ61" s="2777"/>
      <c r="AK61" s="2775" t="s">
        <v>1336</v>
      </c>
      <c r="AL61" s="2778"/>
      <c r="AM61" s="2778"/>
      <c r="AN61" s="2778"/>
      <c r="AO61" s="2778"/>
      <c r="AP61" s="2778"/>
      <c r="AQ61" s="2778"/>
      <c r="AR61" s="2778"/>
      <c r="AS61" s="2778"/>
      <c r="AT61" s="2779"/>
      <c r="AU61" s="2780" t="s">
        <v>1337</v>
      </c>
      <c r="AV61" s="2776"/>
      <c r="AW61" s="2776"/>
      <c r="AX61" s="2776"/>
      <c r="AY61" s="2776"/>
      <c r="AZ61" s="2777"/>
    </row>
    <row r="62" spans="1:52" x14ac:dyDescent="0.2">
      <c r="A62" s="414"/>
      <c r="B62" s="415"/>
      <c r="C62" s="415"/>
      <c r="D62" s="415"/>
      <c r="E62" s="415"/>
      <c r="F62" s="415"/>
      <c r="G62" s="415"/>
      <c r="H62" s="415"/>
      <c r="I62" s="415"/>
      <c r="J62" s="415"/>
      <c r="K62" s="415"/>
      <c r="L62" s="415"/>
      <c r="M62" s="415"/>
      <c r="N62" s="416"/>
      <c r="O62" s="2733" t="s">
        <v>1338</v>
      </c>
      <c r="P62" s="2734"/>
      <c r="Q62" s="2734"/>
      <c r="R62" s="2734"/>
      <c r="S62" s="2734"/>
      <c r="T62" s="2734"/>
      <c r="U62" s="2734"/>
      <c r="V62" s="2734"/>
      <c r="W62" s="2734"/>
      <c r="X62" s="2734"/>
      <c r="Y62" s="2735"/>
      <c r="Z62" s="2733" t="s">
        <v>1339</v>
      </c>
      <c r="AA62" s="2734"/>
      <c r="AB62" s="2734"/>
      <c r="AC62" s="2734"/>
      <c r="AD62" s="2734"/>
      <c r="AE62" s="2734"/>
      <c r="AF62" s="2734"/>
      <c r="AG62" s="2734"/>
      <c r="AH62" s="2734"/>
      <c r="AI62" s="2736"/>
      <c r="AJ62" s="2737"/>
      <c r="AK62" s="2733" t="s">
        <v>1340</v>
      </c>
      <c r="AL62" s="2734"/>
      <c r="AM62" s="2734"/>
      <c r="AN62" s="2734"/>
      <c r="AO62" s="2734"/>
      <c r="AP62" s="2734"/>
      <c r="AQ62" s="2734"/>
      <c r="AR62" s="2734"/>
      <c r="AS62" s="2734"/>
      <c r="AT62" s="2735"/>
      <c r="AU62" s="2738"/>
      <c r="AV62" s="2739"/>
      <c r="AW62" s="2739"/>
      <c r="AX62" s="2739"/>
      <c r="AY62" s="2739"/>
      <c r="AZ62" s="2740"/>
    </row>
    <row r="63" spans="1:52" x14ac:dyDescent="0.2">
      <c r="A63" s="2741" t="s">
        <v>1341</v>
      </c>
      <c r="B63" s="2742"/>
      <c r="C63" s="2742"/>
      <c r="D63" s="2742"/>
      <c r="E63" s="2742"/>
      <c r="F63" s="2742"/>
      <c r="G63" s="2742"/>
      <c r="H63" s="2742"/>
      <c r="I63" s="2742"/>
      <c r="J63" s="2742"/>
      <c r="K63" s="2742"/>
      <c r="L63" s="2742"/>
      <c r="M63" s="2742"/>
      <c r="N63" s="2743"/>
      <c r="O63" s="2750" t="s">
        <v>1357</v>
      </c>
      <c r="P63" s="2751"/>
      <c r="Q63" s="2751"/>
      <c r="R63" s="2751"/>
      <c r="S63" s="2751"/>
      <c r="T63" s="2751"/>
      <c r="U63" s="2751"/>
      <c r="V63" s="2751"/>
      <c r="W63" s="2751"/>
      <c r="X63" s="2751"/>
      <c r="Y63" s="2752"/>
      <c r="Z63" s="2750" t="s">
        <v>1358</v>
      </c>
      <c r="AA63" s="2751"/>
      <c r="AB63" s="2751"/>
      <c r="AC63" s="2751"/>
      <c r="AD63" s="2751"/>
      <c r="AE63" s="2751"/>
      <c r="AF63" s="2751"/>
      <c r="AG63" s="2751"/>
      <c r="AH63" s="2751"/>
      <c r="AI63" s="2751"/>
      <c r="AJ63" s="2752"/>
      <c r="AK63" s="2750" t="s">
        <v>1359</v>
      </c>
      <c r="AL63" s="2751"/>
      <c r="AM63" s="2751"/>
      <c r="AN63" s="2751"/>
      <c r="AO63" s="2751"/>
      <c r="AP63" s="2751"/>
      <c r="AQ63" s="2751"/>
      <c r="AR63" s="2751"/>
      <c r="AS63" s="2751"/>
      <c r="AT63" s="2752"/>
      <c r="AU63" s="2759" t="s">
        <v>1360</v>
      </c>
      <c r="AV63" s="2760"/>
      <c r="AW63" s="2760"/>
      <c r="AX63" s="2760"/>
      <c r="AY63" s="2760"/>
      <c r="AZ63" s="2761"/>
    </row>
    <row r="64" spans="1:52" x14ac:dyDescent="0.2">
      <c r="A64" s="2744"/>
      <c r="B64" s="2745"/>
      <c r="C64" s="2745"/>
      <c r="D64" s="2745"/>
      <c r="E64" s="2745"/>
      <c r="F64" s="2745"/>
      <c r="G64" s="2745"/>
      <c r="H64" s="2745"/>
      <c r="I64" s="2745"/>
      <c r="J64" s="2745"/>
      <c r="K64" s="2745"/>
      <c r="L64" s="2745"/>
      <c r="M64" s="2745"/>
      <c r="N64" s="2746"/>
      <c r="O64" s="2753"/>
      <c r="P64" s="2754"/>
      <c r="Q64" s="2754"/>
      <c r="R64" s="2754"/>
      <c r="S64" s="2754"/>
      <c r="T64" s="2754"/>
      <c r="U64" s="2754"/>
      <c r="V64" s="2754"/>
      <c r="W64" s="2754"/>
      <c r="X64" s="2754"/>
      <c r="Y64" s="2755"/>
      <c r="Z64" s="2753"/>
      <c r="AA64" s="2754"/>
      <c r="AB64" s="2754"/>
      <c r="AC64" s="2754"/>
      <c r="AD64" s="2754"/>
      <c r="AE64" s="2754"/>
      <c r="AF64" s="2754"/>
      <c r="AG64" s="2754"/>
      <c r="AH64" s="2754"/>
      <c r="AI64" s="2754"/>
      <c r="AJ64" s="2755"/>
      <c r="AK64" s="2753"/>
      <c r="AL64" s="2754"/>
      <c r="AM64" s="2754"/>
      <c r="AN64" s="2754"/>
      <c r="AO64" s="2754"/>
      <c r="AP64" s="2754"/>
      <c r="AQ64" s="2754"/>
      <c r="AR64" s="2754"/>
      <c r="AS64" s="2754"/>
      <c r="AT64" s="2755"/>
      <c r="AU64" s="2762"/>
      <c r="AV64" s="2763"/>
      <c r="AW64" s="2763"/>
      <c r="AX64" s="2763"/>
      <c r="AY64" s="2763"/>
      <c r="AZ64" s="2764"/>
    </row>
    <row r="65" spans="1:52" x14ac:dyDescent="0.2">
      <c r="A65" s="2744"/>
      <c r="B65" s="2745"/>
      <c r="C65" s="2745"/>
      <c r="D65" s="2745"/>
      <c r="E65" s="2745"/>
      <c r="F65" s="2745"/>
      <c r="G65" s="2745"/>
      <c r="H65" s="2745"/>
      <c r="I65" s="2745"/>
      <c r="J65" s="2745"/>
      <c r="K65" s="2745"/>
      <c r="L65" s="2745"/>
      <c r="M65" s="2745"/>
      <c r="N65" s="2746"/>
      <c r="O65" s="2753"/>
      <c r="P65" s="2754"/>
      <c r="Q65" s="2754"/>
      <c r="R65" s="2754"/>
      <c r="S65" s="2754"/>
      <c r="T65" s="2754"/>
      <c r="U65" s="2754"/>
      <c r="V65" s="2754"/>
      <c r="W65" s="2754"/>
      <c r="X65" s="2754"/>
      <c r="Y65" s="2755"/>
      <c r="Z65" s="2753"/>
      <c r="AA65" s="2754"/>
      <c r="AB65" s="2754"/>
      <c r="AC65" s="2754"/>
      <c r="AD65" s="2754"/>
      <c r="AE65" s="2754"/>
      <c r="AF65" s="2754"/>
      <c r="AG65" s="2754"/>
      <c r="AH65" s="2754"/>
      <c r="AI65" s="2754"/>
      <c r="AJ65" s="2755"/>
      <c r="AK65" s="2753"/>
      <c r="AL65" s="2754"/>
      <c r="AM65" s="2754"/>
      <c r="AN65" s="2754"/>
      <c r="AO65" s="2754"/>
      <c r="AP65" s="2754"/>
      <c r="AQ65" s="2754"/>
      <c r="AR65" s="2754"/>
      <c r="AS65" s="2754"/>
      <c r="AT65" s="2755"/>
      <c r="AU65" s="2762"/>
      <c r="AV65" s="2763"/>
      <c r="AW65" s="2763"/>
      <c r="AX65" s="2763"/>
      <c r="AY65" s="2763"/>
      <c r="AZ65" s="2764"/>
    </row>
    <row r="66" spans="1:52" x14ac:dyDescent="0.2">
      <c r="A66" s="2744"/>
      <c r="B66" s="2745"/>
      <c r="C66" s="2745"/>
      <c r="D66" s="2745"/>
      <c r="E66" s="2745"/>
      <c r="F66" s="2745"/>
      <c r="G66" s="2745"/>
      <c r="H66" s="2745"/>
      <c r="I66" s="2745"/>
      <c r="J66" s="2745"/>
      <c r="K66" s="2745"/>
      <c r="L66" s="2745"/>
      <c r="M66" s="2745"/>
      <c r="N66" s="2746"/>
      <c r="O66" s="2753"/>
      <c r="P66" s="2754"/>
      <c r="Q66" s="2754"/>
      <c r="R66" s="2754"/>
      <c r="S66" s="2754"/>
      <c r="T66" s="2754"/>
      <c r="U66" s="2754"/>
      <c r="V66" s="2754"/>
      <c r="W66" s="2754"/>
      <c r="X66" s="2754"/>
      <c r="Y66" s="2755"/>
      <c r="Z66" s="2753"/>
      <c r="AA66" s="2754"/>
      <c r="AB66" s="2754"/>
      <c r="AC66" s="2754"/>
      <c r="AD66" s="2754"/>
      <c r="AE66" s="2754"/>
      <c r="AF66" s="2754"/>
      <c r="AG66" s="2754"/>
      <c r="AH66" s="2754"/>
      <c r="AI66" s="2754"/>
      <c r="AJ66" s="2755"/>
      <c r="AK66" s="2753"/>
      <c r="AL66" s="2754"/>
      <c r="AM66" s="2754"/>
      <c r="AN66" s="2754"/>
      <c r="AO66" s="2754"/>
      <c r="AP66" s="2754"/>
      <c r="AQ66" s="2754"/>
      <c r="AR66" s="2754"/>
      <c r="AS66" s="2754"/>
      <c r="AT66" s="2755"/>
      <c r="AU66" s="2762"/>
      <c r="AV66" s="2763"/>
      <c r="AW66" s="2763"/>
      <c r="AX66" s="2763"/>
      <c r="AY66" s="2763"/>
      <c r="AZ66" s="2764"/>
    </row>
    <row r="67" spans="1:52" x14ac:dyDescent="0.2">
      <c r="A67" s="2744"/>
      <c r="B67" s="2745"/>
      <c r="C67" s="2745"/>
      <c r="D67" s="2745"/>
      <c r="E67" s="2745"/>
      <c r="F67" s="2745"/>
      <c r="G67" s="2745"/>
      <c r="H67" s="2745"/>
      <c r="I67" s="2745"/>
      <c r="J67" s="2745"/>
      <c r="K67" s="2745"/>
      <c r="L67" s="2745"/>
      <c r="M67" s="2745"/>
      <c r="N67" s="2746"/>
      <c r="O67" s="2753"/>
      <c r="P67" s="2754"/>
      <c r="Q67" s="2754"/>
      <c r="R67" s="2754"/>
      <c r="S67" s="2754"/>
      <c r="T67" s="2754"/>
      <c r="U67" s="2754"/>
      <c r="V67" s="2754"/>
      <c r="W67" s="2754"/>
      <c r="X67" s="2754"/>
      <c r="Y67" s="2755"/>
      <c r="Z67" s="2753"/>
      <c r="AA67" s="2754"/>
      <c r="AB67" s="2754"/>
      <c r="AC67" s="2754"/>
      <c r="AD67" s="2754"/>
      <c r="AE67" s="2754"/>
      <c r="AF67" s="2754"/>
      <c r="AG67" s="2754"/>
      <c r="AH67" s="2754"/>
      <c r="AI67" s="2754"/>
      <c r="AJ67" s="2755"/>
      <c r="AK67" s="2753"/>
      <c r="AL67" s="2754"/>
      <c r="AM67" s="2754"/>
      <c r="AN67" s="2754"/>
      <c r="AO67" s="2754"/>
      <c r="AP67" s="2754"/>
      <c r="AQ67" s="2754"/>
      <c r="AR67" s="2754"/>
      <c r="AS67" s="2754"/>
      <c r="AT67" s="2755"/>
      <c r="AU67" s="2762"/>
      <c r="AV67" s="2763"/>
      <c r="AW67" s="2763"/>
      <c r="AX67" s="2763"/>
      <c r="AY67" s="2763"/>
      <c r="AZ67" s="2764"/>
    </row>
    <row r="68" spans="1:52" x14ac:dyDescent="0.2">
      <c r="A68" s="2747"/>
      <c r="B68" s="2748"/>
      <c r="C68" s="2748"/>
      <c r="D68" s="2748"/>
      <c r="E68" s="2748"/>
      <c r="F68" s="2748"/>
      <c r="G68" s="2748"/>
      <c r="H68" s="2748"/>
      <c r="I68" s="2748"/>
      <c r="J68" s="2748"/>
      <c r="K68" s="2748"/>
      <c r="L68" s="2748"/>
      <c r="M68" s="2748"/>
      <c r="N68" s="2749"/>
      <c r="O68" s="2756"/>
      <c r="P68" s="2757"/>
      <c r="Q68" s="2757"/>
      <c r="R68" s="2757"/>
      <c r="S68" s="2757"/>
      <c r="T68" s="2757"/>
      <c r="U68" s="2757"/>
      <c r="V68" s="2757"/>
      <c r="W68" s="2757"/>
      <c r="X68" s="2757"/>
      <c r="Y68" s="2758"/>
      <c r="Z68" s="2756"/>
      <c r="AA68" s="2757"/>
      <c r="AB68" s="2757"/>
      <c r="AC68" s="2757"/>
      <c r="AD68" s="2757"/>
      <c r="AE68" s="2757"/>
      <c r="AF68" s="2757"/>
      <c r="AG68" s="2757"/>
      <c r="AH68" s="2757"/>
      <c r="AI68" s="2757"/>
      <c r="AJ68" s="2758"/>
      <c r="AK68" s="2756"/>
      <c r="AL68" s="2757"/>
      <c r="AM68" s="2757"/>
      <c r="AN68" s="2757"/>
      <c r="AO68" s="2757"/>
      <c r="AP68" s="2757"/>
      <c r="AQ68" s="2757"/>
      <c r="AR68" s="2757"/>
      <c r="AS68" s="2757"/>
      <c r="AT68" s="2758"/>
      <c r="AU68" s="2765"/>
      <c r="AV68" s="2766"/>
      <c r="AW68" s="2766"/>
      <c r="AX68" s="2766"/>
      <c r="AY68" s="2766"/>
      <c r="AZ68" s="2767"/>
    </row>
    <row r="69" spans="1:52" ht="9" customHeight="1" x14ac:dyDescent="0.2">
      <c r="A69" s="231"/>
      <c r="AZ69" s="230"/>
    </row>
    <row r="70" spans="1:52" ht="15.75" x14ac:dyDescent="0.25">
      <c r="A70" s="489" t="s">
        <v>1361</v>
      </c>
      <c r="AZ70" s="230"/>
    </row>
    <row r="71" spans="1:52" ht="12" customHeight="1" x14ac:dyDescent="0.2">
      <c r="A71" s="229"/>
      <c r="B71" s="628"/>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c r="AJ71" s="628"/>
      <c r="AK71" s="628"/>
      <c r="AL71" s="628"/>
      <c r="AM71" s="628"/>
      <c r="AN71" s="628"/>
      <c r="AO71" s="628"/>
      <c r="AP71" s="628"/>
      <c r="AQ71" s="628"/>
      <c r="AR71" s="628"/>
      <c r="AS71" s="628"/>
      <c r="AT71" s="628"/>
      <c r="AU71" s="628"/>
      <c r="AV71" s="628"/>
      <c r="AW71" s="628"/>
      <c r="AX71" s="628"/>
      <c r="AY71" s="628"/>
      <c r="AZ71" s="228"/>
    </row>
  </sheetData>
  <sheetProtection algorithmName="SHA-512" hashValue="C6TsBeGX7rrKVsy76Q3sElIxiqYPEwnjF8HE2iOlESX/EjShc6F4QC/UMX/ji9htzkyBkM42NmIpzVs9f9I4Dg==" saltValue="vlw9kWe/peebqWYcf0lGqA=="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5:AZ35"/>
    <mergeCell ref="A39:AZ39"/>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2"/>
  <headerFooter>
    <oddHeader>&amp;C
&amp;G</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84"/>
  <sheetViews>
    <sheetView showGridLines="0" showRowColHeaders="0" showZeros="0" zoomScaleNormal="100" workbookViewId="0">
      <selection activeCell="B23" sqref="B23:AU29"/>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2836" t="s">
        <v>1362</v>
      </c>
      <c r="B1" s="2837"/>
      <c r="C1" s="2658" t="s">
        <v>1627</v>
      </c>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1550"/>
    </row>
    <row r="2" spans="1:84" s="4" customFormat="1" ht="12.75" customHeight="1" x14ac:dyDescent="0.2">
      <c r="A2" s="2838"/>
      <c r="B2" s="2839"/>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825"/>
    </row>
    <row r="3" spans="1:84" s="4" customFormat="1" ht="8.25" customHeight="1" x14ac:dyDescent="0.2">
      <c r="A3" s="2840"/>
      <c r="B3" s="2841"/>
      <c r="C3" s="2826"/>
      <c r="D3" s="2826"/>
      <c r="E3" s="2826"/>
      <c r="F3" s="2826"/>
      <c r="G3" s="2826"/>
      <c r="H3" s="2826"/>
      <c r="I3" s="2826"/>
      <c r="J3" s="2826"/>
      <c r="K3" s="2826"/>
      <c r="L3" s="2826"/>
      <c r="M3" s="2826"/>
      <c r="N3" s="2826"/>
      <c r="O3" s="2826"/>
      <c r="P3" s="2826"/>
      <c r="Q3" s="2826"/>
      <c r="R3" s="2826"/>
      <c r="S3" s="2826"/>
      <c r="T3" s="2826"/>
      <c r="U3" s="2826"/>
      <c r="V3" s="2826"/>
      <c r="W3" s="2826"/>
      <c r="X3" s="2826"/>
      <c r="Y3" s="2826"/>
      <c r="Z3" s="2826"/>
      <c r="AA3" s="2826"/>
      <c r="AB3" s="2826"/>
      <c r="AC3" s="2826"/>
      <c r="AD3" s="2826"/>
      <c r="AE3" s="2826"/>
      <c r="AF3" s="2826"/>
      <c r="AG3" s="2826"/>
      <c r="AH3" s="2826"/>
      <c r="AI3" s="2826"/>
      <c r="AJ3" s="2826"/>
      <c r="AK3" s="2826"/>
      <c r="AL3" s="2826"/>
      <c r="AM3" s="2826"/>
      <c r="AN3" s="2826"/>
      <c r="AO3" s="2826"/>
      <c r="AP3" s="2826"/>
      <c r="AQ3" s="2826"/>
      <c r="AR3" s="2826"/>
      <c r="AS3" s="2826"/>
      <c r="AT3" s="2826"/>
      <c r="AU3" s="2826"/>
      <c r="AV3" s="1552"/>
    </row>
    <row r="4" spans="1:84"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4" ht="15" x14ac:dyDescent="0.2">
      <c r="A5" s="8"/>
      <c r="B5" s="2" t="s">
        <v>15</v>
      </c>
      <c r="C5" s="2"/>
      <c r="D5" s="2"/>
      <c r="E5" s="2"/>
      <c r="F5" s="2"/>
      <c r="G5" s="2"/>
      <c r="H5" s="2008"/>
      <c r="I5" s="2008"/>
      <c r="J5" s="2008"/>
      <c r="K5" s="2008"/>
      <c r="L5" s="2008"/>
      <c r="M5" s="2008"/>
      <c r="N5" s="2008"/>
      <c r="O5" s="2008"/>
      <c r="P5" s="2008"/>
      <c r="Q5" s="2008"/>
      <c r="R5" s="2008"/>
      <c r="S5" s="2008"/>
      <c r="T5" s="2008"/>
      <c r="U5" s="2008"/>
      <c r="V5" s="2008"/>
      <c r="W5" s="2008"/>
      <c r="X5" s="2008"/>
      <c r="Y5" s="2008"/>
      <c r="Z5" s="2008"/>
      <c r="AA5" s="2008"/>
      <c r="AB5" s="2008"/>
      <c r="AC5" s="2008"/>
      <c r="AD5" s="2008"/>
      <c r="AE5" s="2008"/>
      <c r="AF5" s="2008"/>
      <c r="AG5" s="2008"/>
      <c r="AH5" s="2008"/>
      <c r="AI5" s="2008"/>
      <c r="AJ5" s="2008"/>
      <c r="AK5" s="2008"/>
      <c r="AL5" s="2008"/>
      <c r="AM5" s="2008"/>
      <c r="AN5" s="2008"/>
      <c r="AO5" s="2008"/>
      <c r="AP5" s="2008"/>
      <c r="AQ5" s="2008"/>
      <c r="AR5" s="2008"/>
      <c r="AS5" s="2008"/>
      <c r="AT5" s="2008"/>
      <c r="AU5" s="2008"/>
      <c r="AV5" s="9"/>
    </row>
    <row r="6" spans="1:84" ht="15" x14ac:dyDescent="0.2">
      <c r="A6" s="8"/>
      <c r="B6" s="2" t="s">
        <v>17</v>
      </c>
      <c r="C6" s="2"/>
      <c r="D6" s="2"/>
      <c r="E6" s="2"/>
      <c r="F6" s="2008"/>
      <c r="G6" s="2008"/>
      <c r="H6" s="2008"/>
      <c r="I6" s="2008"/>
      <c r="J6" s="2008"/>
      <c r="K6" s="2008"/>
      <c r="L6" s="2008"/>
      <c r="M6" s="2008"/>
      <c r="N6" s="2008"/>
      <c r="O6" s="2008"/>
      <c r="P6" s="2008"/>
      <c r="Q6" s="2008"/>
      <c r="R6" s="2008"/>
      <c r="S6" s="2008"/>
      <c r="T6" s="2008"/>
      <c r="U6" s="2008"/>
      <c r="V6" s="2008"/>
      <c r="W6" s="2008"/>
      <c r="X6" s="2008"/>
      <c r="Y6" s="2008"/>
      <c r="Z6" s="2008"/>
      <c r="AA6" s="2008"/>
      <c r="AB6" s="2008"/>
      <c r="AC6" s="2008"/>
      <c r="AD6" s="2008"/>
      <c r="AE6" s="2008"/>
      <c r="AF6" s="2008"/>
      <c r="AG6" s="2008"/>
      <c r="AH6" s="2008"/>
      <c r="AI6" s="2008"/>
      <c r="AJ6" s="2008"/>
      <c r="AK6" s="2008"/>
      <c r="AL6" s="2008"/>
      <c r="AM6" s="2008"/>
      <c r="AN6" s="2008"/>
      <c r="AO6" s="2008"/>
      <c r="AP6" s="2008"/>
      <c r="AQ6" s="2008"/>
      <c r="AR6" s="2008"/>
      <c r="AS6" s="2008"/>
      <c r="AT6" s="2008"/>
      <c r="AU6" s="2008"/>
      <c r="AV6" s="9"/>
    </row>
    <row r="7" spans="1:84" ht="15" customHeight="1" x14ac:dyDescent="0.2">
      <c r="A7" s="8"/>
      <c r="B7" s="2008"/>
      <c r="C7" s="2008"/>
      <c r="D7" s="2008"/>
      <c r="E7" s="2008"/>
      <c r="F7" s="2008"/>
      <c r="G7" s="2008"/>
      <c r="H7" s="2008"/>
      <c r="I7" s="2008"/>
      <c r="J7" s="2008"/>
      <c r="K7" s="2008"/>
      <c r="L7" s="2008"/>
      <c r="M7" s="2008"/>
      <c r="N7" s="2008"/>
      <c r="O7" s="2008"/>
      <c r="P7" s="2008"/>
      <c r="Q7" s="2008"/>
      <c r="R7" s="2008"/>
      <c r="S7" s="2008"/>
      <c r="T7" s="2008"/>
      <c r="U7" s="2008"/>
      <c r="V7" s="2008"/>
      <c r="W7" s="2008"/>
      <c r="X7" s="2008"/>
      <c r="Y7" s="2008"/>
      <c r="Z7" s="2008"/>
      <c r="AA7" s="2008"/>
      <c r="AB7" s="2008"/>
      <c r="AC7" s="2008"/>
      <c r="AD7" s="2008"/>
      <c r="AE7" s="2008"/>
      <c r="AF7" s="2008"/>
      <c r="AG7" s="2008"/>
      <c r="AH7" s="2008"/>
      <c r="AI7" s="2008"/>
      <c r="AJ7" s="2008"/>
      <c r="AK7" s="2008"/>
      <c r="AL7" s="2008"/>
      <c r="AM7" s="2008"/>
      <c r="AN7" s="2008"/>
      <c r="AO7" s="2008"/>
      <c r="AP7" s="2008"/>
      <c r="AQ7" s="2008"/>
      <c r="AR7" s="2008"/>
      <c r="AS7" s="2008"/>
      <c r="AT7" s="2008"/>
      <c r="AU7" s="2008"/>
      <c r="AV7" s="9"/>
    </row>
    <row r="8" spans="1:84" ht="15" customHeight="1" x14ac:dyDescent="0.2">
      <c r="A8" s="8"/>
      <c r="B8" s="2842" t="s">
        <v>1363</v>
      </c>
      <c r="C8" s="2842"/>
      <c r="D8" s="2842"/>
      <c r="E8" s="2842"/>
      <c r="F8" s="2842"/>
      <c r="G8" s="2842"/>
      <c r="H8" s="2842"/>
      <c r="I8" s="2842"/>
      <c r="J8" s="2842"/>
      <c r="K8" s="2842"/>
      <c r="L8" s="2842"/>
      <c r="M8" s="2842"/>
      <c r="N8" s="2842"/>
      <c r="O8" s="2842"/>
      <c r="P8" s="2842"/>
      <c r="Q8" s="2842"/>
      <c r="R8" s="2842"/>
      <c r="S8" s="2842"/>
      <c r="T8" s="2842"/>
      <c r="U8" s="2842"/>
      <c r="V8" s="2842"/>
      <c r="W8" s="2842"/>
      <c r="X8" s="2842"/>
      <c r="Y8" s="2842"/>
      <c r="Z8" s="2842"/>
      <c r="AA8" s="2842"/>
      <c r="AB8" s="2842"/>
      <c r="AC8" s="2842"/>
      <c r="AD8" s="2842"/>
      <c r="AE8" s="2842"/>
      <c r="AF8" s="2842"/>
      <c r="AG8" s="2842"/>
      <c r="AH8" s="2842"/>
      <c r="AI8" s="2842"/>
      <c r="AJ8" s="2842"/>
      <c r="AK8" s="2842"/>
      <c r="AL8" s="2842"/>
      <c r="AM8" s="2842"/>
      <c r="AN8" s="2842"/>
      <c r="AO8" s="2842"/>
      <c r="AP8" s="2842"/>
      <c r="AQ8" s="2842"/>
      <c r="AR8" s="2842"/>
      <c r="AS8" s="2842"/>
      <c r="AT8" s="2842"/>
      <c r="AU8" s="2842"/>
      <c r="AV8" s="9"/>
    </row>
    <row r="9" spans="1:84" ht="22.5" customHeight="1" x14ac:dyDescent="0.2">
      <c r="A9" s="8"/>
      <c r="B9" s="2380"/>
      <c r="C9" s="2380"/>
      <c r="D9" s="2380"/>
      <c r="E9" s="2380"/>
      <c r="F9" s="2380"/>
      <c r="G9" s="2380"/>
      <c r="H9" s="2380"/>
      <c r="I9" s="2380"/>
      <c r="J9" s="2380"/>
      <c r="K9" s="2380"/>
      <c r="L9" s="2380"/>
      <c r="M9" s="2380"/>
      <c r="N9" s="2380"/>
      <c r="O9" s="2380"/>
      <c r="P9" s="2380"/>
      <c r="Q9" s="2380"/>
      <c r="R9" s="2380"/>
      <c r="S9" s="2380"/>
      <c r="T9" s="2380"/>
      <c r="U9" s="2380"/>
      <c r="V9" s="2380"/>
      <c r="W9" s="2380"/>
      <c r="X9" s="2380"/>
      <c r="Y9" s="2380"/>
      <c r="Z9" s="2380"/>
      <c r="AA9" s="2380"/>
      <c r="AB9" s="2380"/>
      <c r="AC9" s="2380"/>
      <c r="AD9" s="2380"/>
      <c r="AE9" s="2380"/>
      <c r="AF9" s="2380"/>
      <c r="AG9" s="2380"/>
      <c r="AH9" s="2380"/>
      <c r="AI9" s="2380"/>
      <c r="AJ9" s="2380"/>
      <c r="AK9" s="2380"/>
      <c r="AL9" s="2380"/>
      <c r="AM9" s="2380"/>
      <c r="AN9" s="2380"/>
      <c r="AO9" s="2380"/>
      <c r="AP9" s="2380"/>
      <c r="AQ9" s="2380"/>
      <c r="AR9" s="2380"/>
      <c r="AS9" s="2380"/>
      <c r="AT9" s="2380"/>
      <c r="AU9" s="2380"/>
      <c r="AV9" s="9"/>
    </row>
    <row r="10" spans="1:84" ht="16.5" customHeight="1" x14ac:dyDescent="0.2">
      <c r="A10" s="8"/>
      <c r="B10" s="2380"/>
      <c r="C10" s="2380"/>
      <c r="D10" s="2380"/>
      <c r="E10" s="2380"/>
      <c r="F10" s="2380"/>
      <c r="G10" s="2380"/>
      <c r="H10" s="2380"/>
      <c r="I10" s="2380"/>
      <c r="J10" s="2380"/>
      <c r="K10" s="2380"/>
      <c r="L10" s="2380"/>
      <c r="M10" s="2380"/>
      <c r="N10" s="2380"/>
      <c r="O10" s="2380"/>
      <c r="P10" s="2380"/>
      <c r="Q10" s="2380"/>
      <c r="R10" s="2380"/>
      <c r="S10" s="2380"/>
      <c r="T10" s="2380"/>
      <c r="U10" s="2380"/>
      <c r="V10" s="2380"/>
      <c r="W10" s="2380"/>
      <c r="X10" s="2380"/>
      <c r="Y10" s="2380"/>
      <c r="Z10" s="2380"/>
      <c r="AA10" s="2380"/>
      <c r="AB10" s="2380"/>
      <c r="AC10" s="2380"/>
      <c r="AD10" s="2380"/>
      <c r="AE10" s="2380"/>
      <c r="AF10" s="2380"/>
      <c r="AG10" s="2380"/>
      <c r="AH10" s="2380"/>
      <c r="AI10" s="2380"/>
      <c r="AJ10" s="2380"/>
      <c r="AK10" s="2380"/>
      <c r="AL10" s="2380"/>
      <c r="AM10" s="2380"/>
      <c r="AN10" s="2380"/>
      <c r="AO10" s="2380"/>
      <c r="AP10" s="2380"/>
      <c r="AQ10" s="2380"/>
      <c r="AR10" s="2380"/>
      <c r="AS10" s="2380"/>
      <c r="AT10" s="2380"/>
      <c r="AU10" s="2380"/>
      <c r="AV10" s="9"/>
    </row>
    <row r="11" spans="1:84" ht="11.25" customHeight="1" x14ac:dyDescent="0.2">
      <c r="A11" s="8"/>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96" t="s">
        <v>95</v>
      </c>
      <c r="C12" s="2" t="s">
        <v>1364</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9"/>
    </row>
    <row r="13" spans="1:84" ht="19.5" customHeight="1" x14ac:dyDescent="0.2">
      <c r="A13" s="8"/>
      <c r="B13" s="96"/>
      <c r="C13" s="2" t="s">
        <v>1365</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9"/>
    </row>
    <row r="14" spans="1:84" ht="17.25" customHeight="1" x14ac:dyDescent="0.2">
      <c r="A14" s="8"/>
      <c r="B14" s="2827"/>
      <c r="C14" s="1385"/>
      <c r="D14" s="1385"/>
      <c r="E14" s="1385"/>
      <c r="F14" s="1385"/>
      <c r="G14" s="1385"/>
      <c r="H14" s="1385"/>
      <c r="I14" s="1385"/>
      <c r="J14" s="1385"/>
      <c r="K14" s="1385"/>
      <c r="L14" s="1385"/>
      <c r="M14" s="1385"/>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5"/>
      <c r="AQ14" s="1385"/>
      <c r="AR14" s="1385"/>
      <c r="AS14" s="1385"/>
      <c r="AT14" s="1385"/>
      <c r="AU14" s="1386"/>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1102"/>
      <c r="C15" s="1101"/>
      <c r="D15" s="1101"/>
      <c r="E15" s="1101"/>
      <c r="F15" s="1101"/>
      <c r="G15" s="1101"/>
      <c r="H15" s="1101"/>
      <c r="I15" s="1101"/>
      <c r="J15" s="1101"/>
      <c r="K15" s="1101"/>
      <c r="L15" s="1101"/>
      <c r="M15" s="1101"/>
      <c r="N15" s="1101"/>
      <c r="O15" s="1101"/>
      <c r="P15" s="1101"/>
      <c r="Q15" s="1101"/>
      <c r="R15" s="1101"/>
      <c r="S15" s="1101"/>
      <c r="T15" s="1101"/>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c r="AT15" s="1101"/>
      <c r="AU15" s="1387"/>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1102"/>
      <c r="C16" s="1101"/>
      <c r="D16" s="1101"/>
      <c r="E16" s="1101"/>
      <c r="F16" s="1101"/>
      <c r="G16" s="1101"/>
      <c r="H16" s="1101"/>
      <c r="I16" s="1101"/>
      <c r="J16" s="1101"/>
      <c r="K16" s="1101"/>
      <c r="L16" s="1101"/>
      <c r="M16" s="1101"/>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c r="AT16" s="1101"/>
      <c r="AU16" s="1387"/>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102"/>
      <c r="C17" s="1101"/>
      <c r="D17" s="1101"/>
      <c r="E17" s="1101"/>
      <c r="F17" s="1101"/>
      <c r="G17" s="1101"/>
      <c r="H17" s="1101"/>
      <c r="I17" s="1101"/>
      <c r="J17" s="1101"/>
      <c r="K17" s="1101"/>
      <c r="L17" s="1101"/>
      <c r="M17" s="1101"/>
      <c r="N17" s="1101"/>
      <c r="O17" s="1101"/>
      <c r="P17" s="1101"/>
      <c r="Q17" s="1101"/>
      <c r="R17" s="1101"/>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101"/>
      <c r="AS17" s="1101"/>
      <c r="AT17" s="1101"/>
      <c r="AU17" s="1387"/>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102"/>
      <c r="C18" s="1101"/>
      <c r="D18" s="1101"/>
      <c r="E18" s="1101"/>
      <c r="F18" s="1101"/>
      <c r="G18" s="1101"/>
      <c r="H18" s="1101"/>
      <c r="I18" s="1101"/>
      <c r="J18" s="1101"/>
      <c r="K18" s="1101"/>
      <c r="L18" s="1101"/>
      <c r="M18" s="1101"/>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101"/>
      <c r="AS18" s="1101"/>
      <c r="AT18" s="1101"/>
      <c r="AU18" s="1387"/>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1388"/>
      <c r="C19" s="1389"/>
      <c r="D19" s="1389"/>
      <c r="E19" s="1389"/>
      <c r="F19" s="1389"/>
      <c r="G19" s="1389"/>
      <c r="H19" s="1389"/>
      <c r="I19" s="1389"/>
      <c r="J19" s="1389"/>
      <c r="K19" s="1389"/>
      <c r="L19" s="1389"/>
      <c r="M19" s="1389"/>
      <c r="N19" s="1389"/>
      <c r="O19" s="1389"/>
      <c r="P19" s="1389"/>
      <c r="Q19" s="1389"/>
      <c r="R19" s="1389"/>
      <c r="S19" s="1389"/>
      <c r="T19" s="1389"/>
      <c r="U19" s="1389"/>
      <c r="V19" s="1389"/>
      <c r="W19" s="1389"/>
      <c r="X19" s="1389"/>
      <c r="Y19" s="1389"/>
      <c r="Z19" s="1389"/>
      <c r="AA19" s="1389"/>
      <c r="AB19" s="1389"/>
      <c r="AC19" s="1389"/>
      <c r="AD19" s="1389"/>
      <c r="AE19" s="1389"/>
      <c r="AF19" s="1389"/>
      <c r="AG19" s="1389"/>
      <c r="AH19" s="1389"/>
      <c r="AI19" s="1389"/>
      <c r="AJ19" s="1389"/>
      <c r="AK19" s="1389"/>
      <c r="AL19" s="1389"/>
      <c r="AM19" s="1389"/>
      <c r="AN19" s="1389"/>
      <c r="AO19" s="1389"/>
      <c r="AP19" s="1389"/>
      <c r="AQ19" s="1389"/>
      <c r="AR19" s="1389"/>
      <c r="AS19" s="1389"/>
      <c r="AT19" s="1389"/>
      <c r="AU19" s="1390"/>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8"/>
      <c r="B20" s="119"/>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96" t="s">
        <v>97</v>
      </c>
      <c r="C21" s="2" t="s">
        <v>1366</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
      <c r="C22" s="2" t="s">
        <v>1367</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827"/>
      <c r="C23" s="2828"/>
      <c r="D23" s="2828"/>
      <c r="E23" s="2828"/>
      <c r="F23" s="2828"/>
      <c r="G23" s="2828"/>
      <c r="H23" s="2828"/>
      <c r="I23" s="2828"/>
      <c r="J23" s="2828"/>
      <c r="K23" s="2828"/>
      <c r="L23" s="2828"/>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9"/>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830"/>
      <c r="C24" s="2831"/>
      <c r="D24" s="2831"/>
      <c r="E24" s="2831"/>
      <c r="F24" s="2831"/>
      <c r="G24" s="2831"/>
      <c r="H24" s="2831"/>
      <c r="I24" s="2831"/>
      <c r="J24" s="2831"/>
      <c r="K24" s="2831"/>
      <c r="L24" s="2831"/>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830"/>
      <c r="C25" s="2831"/>
      <c r="D25" s="2831"/>
      <c r="E25" s="2831"/>
      <c r="F25" s="2831"/>
      <c r="G25" s="2831"/>
      <c r="H25" s="2831"/>
      <c r="I25" s="2831"/>
      <c r="J25" s="2831"/>
      <c r="K25" s="2831"/>
      <c r="L25" s="2831"/>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830"/>
      <c r="C26" s="2831"/>
      <c r="D26" s="2831"/>
      <c r="E26" s="2831"/>
      <c r="F26" s="2831"/>
      <c r="G26" s="2831"/>
      <c r="H26" s="2831"/>
      <c r="I26" s="2831"/>
      <c r="J26" s="2831"/>
      <c r="K26" s="2831"/>
      <c r="L26" s="2831"/>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830"/>
      <c r="C27" s="2831"/>
      <c r="D27" s="2831"/>
      <c r="E27" s="2831"/>
      <c r="F27" s="2831"/>
      <c r="G27" s="2831"/>
      <c r="H27" s="2831"/>
      <c r="I27" s="2831"/>
      <c r="J27" s="2831"/>
      <c r="K27" s="2831"/>
      <c r="L27" s="2831"/>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830"/>
      <c r="C28" s="2831"/>
      <c r="D28" s="2831"/>
      <c r="E28" s="2831"/>
      <c r="F28" s="2831"/>
      <c r="G28" s="2831"/>
      <c r="H28" s="2831"/>
      <c r="I28" s="2831"/>
      <c r="J28" s="2831"/>
      <c r="K28" s="2831"/>
      <c r="L28" s="2831"/>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833"/>
      <c r="C29" s="2834"/>
      <c r="D29" s="2834"/>
      <c r="E29" s="2834"/>
      <c r="F29" s="2834"/>
      <c r="G29" s="2834"/>
      <c r="H29" s="2834"/>
      <c r="I29" s="2834"/>
      <c r="J29" s="2834"/>
      <c r="K29" s="2834"/>
      <c r="L29" s="2834"/>
      <c r="M29" s="2834"/>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c r="AL29" s="2834"/>
      <c r="AM29" s="2834"/>
      <c r="AN29" s="2834"/>
      <c r="AO29" s="2834"/>
      <c r="AP29" s="2834"/>
      <c r="AQ29" s="2834"/>
      <c r="AR29" s="2834"/>
      <c r="AS29" s="2834"/>
      <c r="AT29" s="2834"/>
      <c r="AU29" s="2835"/>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37.5" customHeight="1" x14ac:dyDescent="0.2">
      <c r="A30" s="8"/>
      <c r="B30" s="96" t="s">
        <v>141</v>
      </c>
      <c r="C30" s="2823" t="s">
        <v>1368</v>
      </c>
      <c r="D30" s="2489"/>
      <c r="E30" s="2489"/>
      <c r="F30" s="2489"/>
      <c r="G30" s="2489"/>
      <c r="H30" s="2489"/>
      <c r="I30" s="2489"/>
      <c r="J30" s="2489"/>
      <c r="K30" s="2489"/>
      <c r="L30" s="2489"/>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c r="AS30" s="2489"/>
      <c r="AT30" s="2489"/>
      <c r="AU30" s="2489"/>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827"/>
      <c r="C31" s="2828"/>
      <c r="D31" s="2828"/>
      <c r="E31" s="2828"/>
      <c r="F31" s="2828"/>
      <c r="G31" s="2828"/>
      <c r="H31" s="2828"/>
      <c r="I31" s="2828"/>
      <c r="J31" s="2828"/>
      <c r="K31" s="2828"/>
      <c r="L31" s="2828"/>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9"/>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830"/>
      <c r="C32" s="2831"/>
      <c r="D32" s="2831"/>
      <c r="E32" s="2831"/>
      <c r="F32" s="2831"/>
      <c r="G32" s="2831"/>
      <c r="H32" s="2831"/>
      <c r="I32" s="2831"/>
      <c r="J32" s="2831"/>
      <c r="K32" s="2831"/>
      <c r="L32" s="2831"/>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830"/>
      <c r="C33" s="2831"/>
      <c r="D33" s="2831"/>
      <c r="E33" s="2831"/>
      <c r="F33" s="2831"/>
      <c r="G33" s="2831"/>
      <c r="H33" s="2831"/>
      <c r="I33" s="2831"/>
      <c r="J33" s="2831"/>
      <c r="K33" s="2831"/>
      <c r="L33" s="2831"/>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830"/>
      <c r="C34" s="2831"/>
      <c r="D34" s="2831"/>
      <c r="E34" s="2831"/>
      <c r="F34" s="2831"/>
      <c r="G34" s="2831"/>
      <c r="H34" s="2831"/>
      <c r="I34" s="2831"/>
      <c r="J34" s="2831"/>
      <c r="K34" s="2831"/>
      <c r="L34" s="2831"/>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30"/>
      <c r="C35" s="2831"/>
      <c r="D35" s="2831"/>
      <c r="E35" s="2831"/>
      <c r="F35" s="2831"/>
      <c r="G35" s="2831"/>
      <c r="H35" s="2831"/>
      <c r="I35" s="2831"/>
      <c r="J35" s="2831"/>
      <c r="K35" s="2831"/>
      <c r="L35" s="2831"/>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5"/>
      <c r="B36" s="2830"/>
      <c r="C36" s="2831"/>
      <c r="D36" s="2831"/>
      <c r="E36" s="2831"/>
      <c r="F36" s="2831"/>
      <c r="G36" s="2831"/>
      <c r="H36" s="2831"/>
      <c r="I36" s="2831"/>
      <c r="J36" s="2831"/>
      <c r="K36" s="2831"/>
      <c r="L36" s="2831"/>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2"/>
      <c r="AV36" s="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5"/>
      <c r="B37" s="2833"/>
      <c r="C37" s="2834"/>
      <c r="D37" s="2834"/>
      <c r="E37" s="2834"/>
      <c r="F37" s="2834"/>
      <c r="G37" s="2834"/>
      <c r="H37" s="2834"/>
      <c r="I37" s="2834"/>
      <c r="J37" s="2834"/>
      <c r="K37" s="2834"/>
      <c r="L37" s="2834"/>
      <c r="M37" s="2834"/>
      <c r="N37" s="2834"/>
      <c r="O37" s="2834"/>
      <c r="P37" s="2834"/>
      <c r="Q37" s="2834"/>
      <c r="R37" s="2834"/>
      <c r="S37" s="2834"/>
      <c r="T37" s="2834"/>
      <c r="U37" s="2834"/>
      <c r="V37" s="2834"/>
      <c r="W37" s="2834"/>
      <c r="X37" s="2834"/>
      <c r="Y37" s="2834"/>
      <c r="Z37" s="2834"/>
      <c r="AA37" s="2834"/>
      <c r="AB37" s="2834"/>
      <c r="AC37" s="2834"/>
      <c r="AD37" s="2834"/>
      <c r="AE37" s="2834"/>
      <c r="AF37" s="2834"/>
      <c r="AG37" s="2834"/>
      <c r="AH37" s="2834"/>
      <c r="AI37" s="2834"/>
      <c r="AJ37" s="2834"/>
      <c r="AK37" s="2834"/>
      <c r="AL37" s="2834"/>
      <c r="AM37" s="2834"/>
      <c r="AN37" s="2834"/>
      <c r="AO37" s="2834"/>
      <c r="AP37" s="2834"/>
      <c r="AQ37" s="2834"/>
      <c r="AR37" s="2834"/>
      <c r="AS37" s="2834"/>
      <c r="AT37" s="2834"/>
      <c r="AU37" s="2835"/>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5"/>
      <c r="B38" s="609"/>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c r="AS38" s="609"/>
      <c r="AT38" s="609"/>
      <c r="AU38" s="609"/>
      <c r="AV38" s="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8.2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sheetData>
  <sheetProtection algorithmName="SHA-512" hashValue="grTu8djyqt0kbj1GOL2yat5IxvSiRgTwffXkWjaZ6DYc8ZRx1l9u+jE72OpwLzdZ4YOhO0zshHZM7whEQQQy6w==" saltValue="LRGtlfd2Dc1uufcRK4rytQ=="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0">
    <mergeCell ref="C30:AU30"/>
    <mergeCell ref="C1:AV3"/>
    <mergeCell ref="B31:AU37"/>
    <mergeCell ref="A1:B3"/>
    <mergeCell ref="H5:AU5"/>
    <mergeCell ref="F6:AU6"/>
    <mergeCell ref="B7:AU7"/>
    <mergeCell ref="B23:AU29"/>
    <mergeCell ref="B8:AU10"/>
    <mergeCell ref="B14:AU19"/>
  </mergeCells>
  <printOptions horizontalCentered="1"/>
  <pageMargins left="0" right="0" top="0" bottom="0" header="0.5" footer="0.5"/>
  <pageSetup scale="79" orientation="portrait" r:id="rId2"/>
  <headerFooter>
    <oddHeader>&amp;C
&amp;G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B13" sqref="B13:AV13"/>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863"/>
      <c r="B1" s="2863"/>
      <c r="C1" s="2863"/>
      <c r="D1" s="2863"/>
      <c r="E1" s="2863"/>
      <c r="F1" s="2863"/>
      <c r="G1" s="2863"/>
      <c r="H1" s="2863"/>
      <c r="I1" s="2863"/>
      <c r="J1" s="2863"/>
      <c r="K1" s="2863"/>
      <c r="L1" s="2863"/>
      <c r="M1" s="2863"/>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c r="AS1" s="2863"/>
      <c r="AT1" s="2863"/>
      <c r="AU1" s="2863"/>
      <c r="AV1" s="2863"/>
    </row>
    <row r="2" spans="1:84" s="4" customFormat="1" ht="12.75" customHeight="1" x14ac:dyDescent="0.2">
      <c r="A2" s="2864" t="s">
        <v>1369</v>
      </c>
      <c r="B2" s="2865"/>
      <c r="C2" s="2658" t="s">
        <v>1628</v>
      </c>
      <c r="D2" s="2824"/>
      <c r="E2" s="2824"/>
      <c r="F2" s="2824"/>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24"/>
      <c r="AO2" s="2824"/>
      <c r="AP2" s="2824"/>
      <c r="AQ2" s="2824"/>
      <c r="AR2" s="2824"/>
      <c r="AS2" s="2824"/>
      <c r="AT2" s="2824"/>
      <c r="AU2" s="2824"/>
      <c r="AV2" s="1550"/>
    </row>
    <row r="3" spans="1:84" s="4" customFormat="1" ht="12.75" customHeight="1" x14ac:dyDescent="0.2">
      <c r="A3" s="2866"/>
      <c r="B3" s="2592"/>
      <c r="C3" s="2097"/>
      <c r="D3" s="2097"/>
      <c r="E3" s="2097"/>
      <c r="F3" s="2097"/>
      <c r="G3" s="2097"/>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825"/>
    </row>
    <row r="4" spans="1:84" s="4" customFormat="1" ht="9" customHeight="1" x14ac:dyDescent="0.2">
      <c r="A4" s="2866"/>
      <c r="B4" s="2592"/>
      <c r="C4" s="2097"/>
      <c r="D4" s="2097"/>
      <c r="E4" s="2097"/>
      <c r="F4" s="2097"/>
      <c r="G4" s="2097"/>
      <c r="H4" s="2097"/>
      <c r="I4" s="2097"/>
      <c r="J4" s="2097"/>
      <c r="K4" s="2097"/>
      <c r="L4" s="2097"/>
      <c r="M4" s="2097"/>
      <c r="N4" s="2097"/>
      <c r="O4" s="2097"/>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97"/>
      <c r="AO4" s="2097"/>
      <c r="AP4" s="2097"/>
      <c r="AQ4" s="2097"/>
      <c r="AR4" s="2097"/>
      <c r="AS4" s="2097"/>
      <c r="AT4" s="2097"/>
      <c r="AU4" s="2097"/>
      <c r="AV4" s="2825"/>
    </row>
    <row r="5" spans="1:84" s="4" customFormat="1" ht="17.25" customHeight="1" x14ac:dyDescent="0.3">
      <c r="A5" s="2870" t="s">
        <v>1370</v>
      </c>
      <c r="B5" s="2871"/>
      <c r="C5" s="2871"/>
      <c r="D5" s="2871"/>
      <c r="E5" s="2871"/>
      <c r="F5" s="2871"/>
      <c r="G5" s="2871"/>
      <c r="H5" s="2871"/>
      <c r="I5" s="2871"/>
      <c r="J5" s="2871"/>
      <c r="K5" s="2871"/>
      <c r="L5" s="2871"/>
      <c r="M5" s="2871"/>
      <c r="N5" s="2871"/>
      <c r="O5" s="2871"/>
      <c r="P5" s="2871"/>
      <c r="Q5" s="2871"/>
      <c r="R5" s="2871"/>
      <c r="S5" s="2871"/>
      <c r="T5" s="2871"/>
      <c r="U5" s="2871"/>
      <c r="V5" s="2871"/>
      <c r="W5" s="2871"/>
      <c r="X5" s="2871"/>
      <c r="Y5" s="2871"/>
      <c r="Z5" s="2871"/>
      <c r="AA5" s="2871"/>
      <c r="AB5" s="2871"/>
      <c r="AC5" s="2871"/>
      <c r="AD5" s="2871"/>
      <c r="AE5" s="2871"/>
      <c r="AF5" s="2871"/>
      <c r="AG5" s="2871"/>
      <c r="AH5" s="2871"/>
      <c r="AI5" s="2871"/>
      <c r="AJ5" s="2871"/>
      <c r="AK5" s="2871"/>
      <c r="AL5" s="2871"/>
      <c r="AM5" s="2871"/>
      <c r="AN5" s="2871"/>
      <c r="AO5" s="2871"/>
      <c r="AP5" s="2871"/>
      <c r="AQ5" s="2871"/>
      <c r="AR5" s="2871"/>
      <c r="AS5" s="2871"/>
      <c r="AT5" s="2871"/>
      <c r="AU5" s="2871"/>
      <c r="AV5" s="2872"/>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15</v>
      </c>
      <c r="C7" s="2"/>
      <c r="D7" s="2"/>
      <c r="E7" s="2"/>
      <c r="F7" s="2"/>
      <c r="G7" s="2"/>
      <c r="H7" s="2008"/>
      <c r="I7" s="2008"/>
      <c r="J7" s="2008"/>
      <c r="K7" s="2008"/>
      <c r="L7" s="2008"/>
      <c r="M7" s="2008"/>
      <c r="N7" s="2008"/>
      <c r="O7" s="2008"/>
      <c r="P7" s="2008"/>
      <c r="Q7" s="2008"/>
      <c r="R7" s="2008"/>
      <c r="S7" s="2008"/>
      <c r="T7" s="2008"/>
      <c r="U7" s="2008"/>
      <c r="V7" s="2008"/>
      <c r="W7" s="2008"/>
      <c r="X7" s="2008"/>
      <c r="Y7" s="2008"/>
      <c r="Z7" s="2008"/>
      <c r="AA7" s="2008"/>
      <c r="AB7" s="2008"/>
      <c r="AC7" s="2008"/>
      <c r="AD7" s="2008"/>
      <c r="AE7" s="2008"/>
      <c r="AF7" s="2008"/>
      <c r="AG7" s="2008"/>
      <c r="AH7" s="2008"/>
      <c r="AI7" s="2008"/>
      <c r="AJ7" s="2008"/>
      <c r="AK7" s="2008"/>
      <c r="AL7" s="2008"/>
      <c r="AM7" s="2008"/>
      <c r="AN7" s="2008"/>
      <c r="AO7" s="2008"/>
      <c r="AP7" s="2008"/>
      <c r="AQ7" s="2008"/>
      <c r="AR7" s="2008"/>
      <c r="AS7" s="2008"/>
      <c r="AT7" s="2008"/>
      <c r="AU7" s="2008"/>
      <c r="AV7" s="9"/>
    </row>
    <row r="8" spans="1:84" ht="15" x14ac:dyDescent="0.2">
      <c r="A8" s="8"/>
      <c r="B8" s="2" t="s">
        <v>17</v>
      </c>
      <c r="C8" s="2"/>
      <c r="D8" s="2"/>
      <c r="E8" s="2"/>
      <c r="F8" s="2008"/>
      <c r="G8" s="2008"/>
      <c r="H8" s="2008"/>
      <c r="I8" s="2008"/>
      <c r="J8" s="2008"/>
      <c r="K8" s="2008"/>
      <c r="L8" s="2008"/>
      <c r="M8" s="2008"/>
      <c r="N8" s="2008"/>
      <c r="O8" s="2008"/>
      <c r="P8" s="2008"/>
      <c r="Q8" s="2008"/>
      <c r="R8" s="2008"/>
      <c r="S8" s="2008"/>
      <c r="T8" s="2008"/>
      <c r="U8" s="2008"/>
      <c r="V8" s="2008"/>
      <c r="W8" s="2008"/>
      <c r="X8" s="2008"/>
      <c r="Y8" s="2008"/>
      <c r="Z8" s="2008"/>
      <c r="AA8" s="2008"/>
      <c r="AB8" s="2008"/>
      <c r="AC8" s="2008"/>
      <c r="AD8" s="2008"/>
      <c r="AE8" s="2008"/>
      <c r="AF8" s="2008"/>
      <c r="AG8" s="2008"/>
      <c r="AH8" s="2008"/>
      <c r="AI8" s="2008"/>
      <c r="AJ8" s="2008"/>
      <c r="AK8" s="2008"/>
      <c r="AL8" s="2008"/>
      <c r="AM8" s="2008"/>
      <c r="AN8" s="2008"/>
      <c r="AO8" s="2008"/>
      <c r="AP8" s="2008"/>
      <c r="AQ8" s="2008"/>
      <c r="AR8" s="2008"/>
      <c r="AS8" s="2008"/>
      <c r="AT8" s="2008"/>
      <c r="AU8" s="2008"/>
      <c r="AV8" s="9"/>
    </row>
    <row r="9" spans="1:84" ht="13.9" customHeight="1" x14ac:dyDescent="0.2">
      <c r="A9" s="8"/>
      <c r="B9" s="2008"/>
      <c r="C9" s="2008"/>
      <c r="D9" s="2008"/>
      <c r="E9" s="2008"/>
      <c r="F9" s="2008"/>
      <c r="G9" s="2008"/>
      <c r="H9" s="2008"/>
      <c r="I9" s="2008"/>
      <c r="J9" s="2008"/>
      <c r="K9" s="2008"/>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c r="AM9" s="2008"/>
      <c r="AN9" s="2008"/>
      <c r="AO9" s="2008"/>
      <c r="AP9" s="2008"/>
      <c r="AQ9" s="2008"/>
      <c r="AR9" s="2008"/>
      <c r="AS9" s="2008"/>
      <c r="AT9" s="2008"/>
      <c r="AU9" s="2008"/>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6" t="s">
        <v>1371</v>
      </c>
      <c r="C11" s="96"/>
      <c r="D11" s="2"/>
      <c r="E11" s="2"/>
      <c r="F11" s="2"/>
      <c r="G11" s="2"/>
      <c r="H11" s="2"/>
      <c r="I11" s="2"/>
      <c r="J11" s="2"/>
      <c r="K11" s="2"/>
      <c r="L11" s="2" t="s">
        <v>1372</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119" t="s">
        <v>1373</v>
      </c>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257"/>
      <c r="AD12" s="257"/>
      <c r="AE12" s="257"/>
      <c r="AF12" s="257"/>
      <c r="AG12" s="257"/>
      <c r="AH12" s="257"/>
      <c r="AI12" s="257"/>
      <c r="AJ12" s="257"/>
      <c r="AK12" s="257"/>
      <c r="AL12" s="257"/>
      <c r="AM12" s="257"/>
      <c r="AN12" s="257"/>
      <c r="AO12" s="257"/>
      <c r="AP12" s="257"/>
      <c r="AQ12" s="257"/>
      <c r="AR12" s="257"/>
      <c r="AS12" s="257"/>
      <c r="AT12" s="257"/>
      <c r="AU12" s="257"/>
      <c r="AV12" s="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8"/>
      <c r="B13" s="2687" t="s">
        <v>1374</v>
      </c>
      <c r="C13" s="2772"/>
      <c r="D13" s="2772"/>
      <c r="E13" s="2772"/>
      <c r="F13" s="2772"/>
      <c r="G13" s="2772"/>
      <c r="H13" s="2772"/>
      <c r="I13" s="2772"/>
      <c r="J13" s="2772"/>
      <c r="K13" s="2772"/>
      <c r="L13" s="2772"/>
      <c r="M13" s="2772"/>
      <c r="N13" s="2772"/>
      <c r="O13" s="2772"/>
      <c r="P13" s="2772"/>
      <c r="Q13" s="2772"/>
      <c r="R13" s="2772"/>
      <c r="S13" s="2772"/>
      <c r="T13" s="2772"/>
      <c r="U13" s="2772"/>
      <c r="V13" s="2772"/>
      <c r="W13" s="2772"/>
      <c r="X13" s="2772"/>
      <c r="Y13" s="2772"/>
      <c r="Z13" s="2772"/>
      <c r="AA13" s="2772"/>
      <c r="AB13" s="2772"/>
      <c r="AC13" s="2772"/>
      <c r="AD13" s="2772"/>
      <c r="AE13" s="2772"/>
      <c r="AF13" s="2772"/>
      <c r="AG13" s="2772"/>
      <c r="AH13" s="2772"/>
      <c r="AI13" s="2772"/>
      <c r="AJ13" s="2772"/>
      <c r="AK13" s="2772"/>
      <c r="AL13" s="2772"/>
      <c r="AM13" s="2772"/>
      <c r="AN13" s="2772"/>
      <c r="AO13" s="2772"/>
      <c r="AP13" s="2772"/>
      <c r="AQ13" s="2772"/>
      <c r="AR13" s="2772"/>
      <c r="AS13" s="2772"/>
      <c r="AT13" s="2772"/>
      <c r="AU13" s="2772"/>
      <c r="AV13" s="277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257"/>
      <c r="AD14" s="257"/>
      <c r="AE14" s="257"/>
      <c r="AF14" s="257"/>
      <c r="AG14" s="257"/>
      <c r="AH14" s="257"/>
      <c r="AI14" s="257"/>
      <c r="AJ14" s="257"/>
      <c r="AK14" s="257"/>
      <c r="AL14" s="257"/>
      <c r="AM14" s="257"/>
      <c r="AN14" s="257"/>
      <c r="AO14" s="257"/>
      <c r="AP14" s="257"/>
      <c r="AQ14" s="257"/>
      <c r="AR14" s="257"/>
      <c r="AS14" s="257"/>
      <c r="AT14" s="257"/>
      <c r="AU14" s="257"/>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687" t="s">
        <v>1375</v>
      </c>
      <c r="C15" s="2772"/>
      <c r="D15" s="2772"/>
      <c r="E15" s="2772"/>
      <c r="F15" s="2772"/>
      <c r="G15" s="2772"/>
      <c r="H15" s="2772"/>
      <c r="I15" s="2772"/>
      <c r="J15" s="2772"/>
      <c r="K15" s="2772"/>
      <c r="L15" s="2772"/>
      <c r="M15" s="2772"/>
      <c r="N15" s="2772"/>
      <c r="O15" s="2772"/>
      <c r="P15" s="2772"/>
      <c r="Q15" s="2772"/>
      <c r="R15" s="2772"/>
      <c r="S15" s="2772"/>
      <c r="T15" s="2772"/>
      <c r="U15" s="2772"/>
      <c r="V15" s="2772"/>
      <c r="W15" s="2772"/>
      <c r="X15" s="2772"/>
      <c r="Y15" s="2772"/>
      <c r="Z15" s="2772"/>
      <c r="AA15" s="2772"/>
      <c r="AB15" s="2772"/>
      <c r="AC15" s="2772"/>
      <c r="AD15" s="2772"/>
      <c r="AE15" s="2772"/>
      <c r="AF15" s="2772"/>
      <c r="AG15" s="2772"/>
      <c r="AH15" s="2772"/>
      <c r="AI15" s="2772"/>
      <c r="AJ15" s="2772"/>
      <c r="AK15" s="2772"/>
      <c r="AL15" s="2772"/>
      <c r="AM15" s="2772"/>
      <c r="AN15" s="2772"/>
      <c r="AO15" s="2772"/>
      <c r="AP15" s="2772"/>
      <c r="AQ15" s="2772"/>
      <c r="AR15" s="2772"/>
      <c r="AS15" s="2772"/>
      <c r="AT15" s="2772"/>
      <c r="AU15" s="2772"/>
      <c r="AV15" s="277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71" t="s">
        <v>1376</v>
      </c>
      <c r="C16" s="119"/>
      <c r="D16" s="119"/>
      <c r="E16" s="2873" t="s">
        <v>1377</v>
      </c>
      <c r="F16" s="2112"/>
      <c r="G16" s="2112"/>
      <c r="H16" s="2112"/>
      <c r="I16" s="2112"/>
      <c r="J16" s="2112"/>
      <c r="K16" s="2112"/>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c r="AT16" s="2112"/>
      <c r="AU16" s="2112"/>
      <c r="AV16" s="287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19"/>
      <c r="C17" s="119"/>
      <c r="D17" s="119"/>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8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19"/>
      <c r="C18" s="119"/>
      <c r="D18" s="119"/>
      <c r="E18" s="2112"/>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c r="AL18" s="2112"/>
      <c r="AM18" s="2112"/>
      <c r="AN18" s="2112"/>
      <c r="AO18" s="2112"/>
      <c r="AP18" s="2112"/>
      <c r="AQ18" s="2112"/>
      <c r="AR18" s="2112"/>
      <c r="AS18" s="2112"/>
      <c r="AT18" s="2112"/>
      <c r="AU18" s="2112"/>
      <c r="AV18" s="287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257"/>
      <c r="AD19" s="257"/>
      <c r="AE19" s="257"/>
      <c r="AF19" s="257"/>
      <c r="AG19" s="257"/>
      <c r="AH19" s="257"/>
      <c r="AI19" s="257"/>
      <c r="AJ19" s="257"/>
      <c r="AK19" s="257"/>
      <c r="AL19" s="257"/>
      <c r="AM19" s="257"/>
      <c r="AN19" s="257"/>
      <c r="AO19" s="257"/>
      <c r="AP19" s="257"/>
      <c r="AQ19" s="257"/>
      <c r="AR19" s="257"/>
      <c r="AS19" s="257"/>
      <c r="AT19" s="257"/>
      <c r="AU19" s="257"/>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72" t="s">
        <v>1378</v>
      </c>
      <c r="C20" s="272"/>
      <c r="D20" s="272"/>
      <c r="E20" s="272"/>
      <c r="F20" s="273" t="s">
        <v>1379</v>
      </c>
      <c r="G20" s="272"/>
      <c r="H20" s="272"/>
      <c r="I20" s="272"/>
      <c r="J20" s="272"/>
      <c r="K20" s="272"/>
      <c r="L20" s="2867" t="s">
        <v>1380</v>
      </c>
      <c r="M20" s="2867"/>
      <c r="N20" s="2867"/>
      <c r="O20" s="2867"/>
      <c r="P20" s="2867"/>
      <c r="Q20" s="2867"/>
      <c r="R20" s="2867"/>
      <c r="S20" s="2867"/>
      <c r="T20" s="2867"/>
      <c r="U20" s="272"/>
      <c r="V20" s="273" t="s">
        <v>1381</v>
      </c>
      <c r="W20" s="272"/>
      <c r="X20" s="272"/>
      <c r="Y20" s="272"/>
      <c r="Z20" s="272"/>
      <c r="AA20" s="272"/>
      <c r="AB20" s="2867" t="s">
        <v>1382</v>
      </c>
      <c r="AC20" s="2867"/>
      <c r="AD20" s="2867"/>
      <c r="AE20" s="2867"/>
      <c r="AF20" s="2867"/>
      <c r="AG20" s="257"/>
      <c r="AH20" s="257"/>
      <c r="AI20" s="257"/>
      <c r="AJ20" s="257"/>
      <c r="AK20" s="257"/>
      <c r="AL20" s="257"/>
      <c r="AM20" s="257"/>
      <c r="AN20" s="257"/>
      <c r="AO20" s="257"/>
      <c r="AP20" s="257"/>
      <c r="AQ20" s="257"/>
      <c r="AR20" s="257"/>
      <c r="AS20" s="257"/>
      <c r="AT20" s="257"/>
      <c r="AU20" s="257"/>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72"/>
      <c r="C21" s="272"/>
      <c r="D21" s="272"/>
      <c r="E21" s="272"/>
      <c r="F21" s="273" t="s">
        <v>1383</v>
      </c>
      <c r="G21" s="272"/>
      <c r="H21" s="272"/>
      <c r="I21" s="272"/>
      <c r="J21" s="272"/>
      <c r="K21" s="272"/>
      <c r="L21" s="2867" t="s">
        <v>1384</v>
      </c>
      <c r="M21" s="2867"/>
      <c r="N21" s="2867"/>
      <c r="O21" s="2867"/>
      <c r="P21" s="273" t="s">
        <v>1385</v>
      </c>
      <c r="Q21" s="274"/>
      <c r="R21" s="274"/>
      <c r="S21" s="2868">
        <v>1</v>
      </c>
      <c r="T21" s="2868"/>
      <c r="U21" s="272"/>
      <c r="V21" s="273" t="s">
        <v>1386</v>
      </c>
      <c r="W21" s="272"/>
      <c r="X21" s="272"/>
      <c r="Y21" s="272"/>
      <c r="Z21" s="272"/>
      <c r="AA21" s="272"/>
      <c r="AB21" s="2867" t="s">
        <v>1387</v>
      </c>
      <c r="AC21" s="2867"/>
      <c r="AD21" s="2867"/>
      <c r="AE21" s="2867"/>
      <c r="AF21" s="2867"/>
      <c r="AG21" s="257"/>
      <c r="AH21" s="257"/>
      <c r="AI21" s="257"/>
      <c r="AJ21" s="257"/>
      <c r="AK21" s="257"/>
      <c r="AL21" s="257"/>
      <c r="AM21" s="257"/>
      <c r="AN21" s="257"/>
      <c r="AO21" s="257"/>
      <c r="AP21" s="257"/>
      <c r="AQ21" s="257"/>
      <c r="AR21" s="257"/>
      <c r="AS21" s="257"/>
      <c r="AT21" s="257"/>
      <c r="AU21" s="257"/>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869" t="s">
        <v>1388</v>
      </c>
      <c r="B23" s="119" t="s">
        <v>42</v>
      </c>
      <c r="C23" s="119" t="s">
        <v>1379</v>
      </c>
      <c r="D23" s="119"/>
      <c r="E23" s="119"/>
      <c r="F23" s="119"/>
      <c r="G23" s="119"/>
      <c r="H23" s="119"/>
      <c r="I23" s="119"/>
      <c r="J23" s="1562"/>
      <c r="K23" s="1562"/>
      <c r="L23" s="1562"/>
      <c r="M23" s="1562"/>
      <c r="N23" s="1562"/>
      <c r="O23" s="1562"/>
      <c r="P23" s="1562"/>
      <c r="Q23" s="1562"/>
      <c r="R23" s="1562"/>
      <c r="S23" s="1562"/>
      <c r="T23" s="1562"/>
      <c r="U23" s="1562"/>
      <c r="V23" s="1562"/>
      <c r="W23" s="1562"/>
      <c r="X23" s="1562"/>
      <c r="Y23" s="1562"/>
      <c r="Z23" s="1562"/>
      <c r="AA23" s="1562"/>
      <c r="AB23" s="119" t="s">
        <v>1389</v>
      </c>
      <c r="AC23" s="119"/>
      <c r="AD23" s="119"/>
      <c r="AE23" s="119"/>
      <c r="AF23" s="119"/>
      <c r="AG23" s="119"/>
      <c r="AH23" s="1562"/>
      <c r="AI23" s="1562"/>
      <c r="AJ23" s="1562"/>
      <c r="AK23" s="1562"/>
      <c r="AL23" s="1562"/>
      <c r="AM23" s="1562"/>
      <c r="AN23" s="1562"/>
      <c r="AO23" s="1562"/>
      <c r="AP23" s="1562"/>
      <c r="AQ23" s="1562"/>
      <c r="AR23" s="1562"/>
      <c r="AS23" s="1562"/>
      <c r="AT23" s="1562"/>
      <c r="AU23" s="156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869"/>
      <c r="B24" s="119" t="s">
        <v>47</v>
      </c>
      <c r="C24" s="119" t="s">
        <v>1383</v>
      </c>
      <c r="D24" s="119"/>
      <c r="E24" s="119"/>
      <c r="F24" s="119"/>
      <c r="G24" s="119"/>
      <c r="H24" s="119"/>
      <c r="I24" s="119"/>
      <c r="J24" s="2860"/>
      <c r="K24" s="2860"/>
      <c r="L24" s="2860"/>
      <c r="M24" s="2860"/>
      <c r="N24" s="2860"/>
      <c r="O24" s="2860"/>
      <c r="P24" s="2860"/>
      <c r="Q24" s="2860"/>
      <c r="R24" s="2860"/>
      <c r="S24" s="2861" t="s">
        <v>1385</v>
      </c>
      <c r="T24" s="2861"/>
      <c r="U24" s="2861"/>
      <c r="V24" s="2860"/>
      <c r="W24" s="2860"/>
      <c r="X24" s="2860"/>
      <c r="Y24" s="2860"/>
      <c r="Z24" s="2860"/>
      <c r="AA24" s="2860"/>
      <c r="AB24" s="119" t="s">
        <v>1390</v>
      </c>
      <c r="AC24" s="119"/>
      <c r="AD24" s="119"/>
      <c r="AE24" s="119"/>
      <c r="AF24" s="119"/>
      <c r="AG24" s="119"/>
      <c r="AH24" s="2862"/>
      <c r="AI24" s="2862"/>
      <c r="AJ24" s="2862"/>
      <c r="AK24" s="2862"/>
      <c r="AL24" s="2862"/>
      <c r="AM24" s="2862"/>
      <c r="AN24" s="2862"/>
      <c r="AO24" s="2862"/>
      <c r="AP24" s="2862"/>
      <c r="AQ24" s="2862"/>
      <c r="AR24" s="2862"/>
      <c r="AS24" s="2862"/>
      <c r="AT24" s="2862"/>
      <c r="AU24" s="286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19"/>
      <c r="C25" s="119" t="s">
        <v>1391</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827" t="s">
        <v>513</v>
      </c>
      <c r="C26" s="2852"/>
      <c r="D26" s="2852"/>
      <c r="E26" s="2852"/>
      <c r="F26" s="2852"/>
      <c r="G26" s="2852"/>
      <c r="H26" s="2852"/>
      <c r="I26" s="2852"/>
      <c r="J26" s="2852"/>
      <c r="K26" s="2852"/>
      <c r="L26" s="2852"/>
      <c r="M26" s="2852"/>
      <c r="N26" s="2852"/>
      <c r="O26" s="2852"/>
      <c r="P26" s="2852"/>
      <c r="Q26" s="2852"/>
      <c r="R26" s="2852"/>
      <c r="S26" s="2852"/>
      <c r="T26" s="2852"/>
      <c r="U26" s="2852"/>
      <c r="V26" s="2852"/>
      <c r="W26" s="2852"/>
      <c r="X26" s="2852"/>
      <c r="Y26" s="2852"/>
      <c r="Z26" s="2852"/>
      <c r="AA26" s="2852"/>
      <c r="AB26" s="2852"/>
      <c r="AC26" s="2852"/>
      <c r="AD26" s="2852"/>
      <c r="AE26" s="2852"/>
      <c r="AF26" s="2852"/>
      <c r="AG26" s="2852"/>
      <c r="AH26" s="2852"/>
      <c r="AI26" s="2852"/>
      <c r="AJ26" s="2852"/>
      <c r="AK26" s="2852"/>
      <c r="AL26" s="2852"/>
      <c r="AM26" s="2852"/>
      <c r="AN26" s="2852"/>
      <c r="AO26" s="2852"/>
      <c r="AP26" s="2852"/>
      <c r="AQ26" s="2852"/>
      <c r="AR26" s="2852"/>
      <c r="AS26" s="2852"/>
      <c r="AT26" s="2852"/>
      <c r="AU26" s="2853"/>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854"/>
      <c r="C27" s="2855"/>
      <c r="D27" s="2855"/>
      <c r="E27" s="2855"/>
      <c r="F27" s="2855"/>
      <c r="G27" s="2855"/>
      <c r="H27" s="2855"/>
      <c r="I27" s="2855"/>
      <c r="J27" s="2855"/>
      <c r="K27" s="2855"/>
      <c r="L27" s="2855"/>
      <c r="M27" s="2855"/>
      <c r="N27" s="2855"/>
      <c r="O27" s="2855"/>
      <c r="P27" s="2855"/>
      <c r="Q27" s="2855"/>
      <c r="R27" s="2855"/>
      <c r="S27" s="2855"/>
      <c r="T27" s="2855"/>
      <c r="U27" s="2855"/>
      <c r="V27" s="2855"/>
      <c r="W27" s="2855"/>
      <c r="X27" s="2855"/>
      <c r="Y27" s="2855"/>
      <c r="Z27" s="2855"/>
      <c r="AA27" s="2855"/>
      <c r="AB27" s="2855"/>
      <c r="AC27" s="2855"/>
      <c r="AD27" s="2855"/>
      <c r="AE27" s="2855"/>
      <c r="AF27" s="2855"/>
      <c r="AG27" s="2855"/>
      <c r="AH27" s="2855"/>
      <c r="AI27" s="2855"/>
      <c r="AJ27" s="2855"/>
      <c r="AK27" s="2855"/>
      <c r="AL27" s="2855"/>
      <c r="AM27" s="2855"/>
      <c r="AN27" s="2855"/>
      <c r="AO27" s="2855"/>
      <c r="AP27" s="2855"/>
      <c r="AQ27" s="2855"/>
      <c r="AR27" s="2855"/>
      <c r="AS27" s="2855"/>
      <c r="AT27" s="2855"/>
      <c r="AU27" s="2856"/>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854"/>
      <c r="C28" s="2855"/>
      <c r="D28" s="2855"/>
      <c r="E28" s="2855"/>
      <c r="F28" s="2855"/>
      <c r="G28" s="2855"/>
      <c r="H28" s="2855"/>
      <c r="I28" s="2855"/>
      <c r="J28" s="2855"/>
      <c r="K28" s="2855"/>
      <c r="L28" s="2855"/>
      <c r="M28" s="2855"/>
      <c r="N28" s="2855"/>
      <c r="O28" s="2855"/>
      <c r="P28" s="2855"/>
      <c r="Q28" s="2855"/>
      <c r="R28" s="2855"/>
      <c r="S28" s="2855"/>
      <c r="T28" s="2855"/>
      <c r="U28" s="2855"/>
      <c r="V28" s="2855"/>
      <c r="W28" s="2855"/>
      <c r="X28" s="2855"/>
      <c r="Y28" s="2855"/>
      <c r="Z28" s="2855"/>
      <c r="AA28" s="2855"/>
      <c r="AB28" s="2855"/>
      <c r="AC28" s="2855"/>
      <c r="AD28" s="2855"/>
      <c r="AE28" s="2855"/>
      <c r="AF28" s="2855"/>
      <c r="AG28" s="2855"/>
      <c r="AH28" s="2855"/>
      <c r="AI28" s="2855"/>
      <c r="AJ28" s="2855"/>
      <c r="AK28" s="2855"/>
      <c r="AL28" s="2855"/>
      <c r="AM28" s="2855"/>
      <c r="AN28" s="2855"/>
      <c r="AO28" s="2855"/>
      <c r="AP28" s="2855"/>
      <c r="AQ28" s="2855"/>
      <c r="AR28" s="2855"/>
      <c r="AS28" s="2855"/>
      <c r="AT28" s="2855"/>
      <c r="AU28" s="2856"/>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854"/>
      <c r="C29" s="2855"/>
      <c r="D29" s="2855"/>
      <c r="E29" s="2855"/>
      <c r="F29" s="2855"/>
      <c r="G29" s="2855"/>
      <c r="H29" s="2855"/>
      <c r="I29" s="2855"/>
      <c r="J29" s="2855"/>
      <c r="K29" s="2855"/>
      <c r="L29" s="2855"/>
      <c r="M29" s="2855"/>
      <c r="N29" s="2855"/>
      <c r="O29" s="2855"/>
      <c r="P29" s="2855"/>
      <c r="Q29" s="2855"/>
      <c r="R29" s="2855"/>
      <c r="S29" s="2855"/>
      <c r="T29" s="2855"/>
      <c r="U29" s="2855"/>
      <c r="V29" s="2855"/>
      <c r="W29" s="2855"/>
      <c r="X29" s="2855"/>
      <c r="Y29" s="2855"/>
      <c r="Z29" s="2855"/>
      <c r="AA29" s="2855"/>
      <c r="AB29" s="2855"/>
      <c r="AC29" s="2855"/>
      <c r="AD29" s="2855"/>
      <c r="AE29" s="2855"/>
      <c r="AF29" s="2855"/>
      <c r="AG29" s="2855"/>
      <c r="AH29" s="2855"/>
      <c r="AI29" s="2855"/>
      <c r="AJ29" s="2855"/>
      <c r="AK29" s="2855"/>
      <c r="AL29" s="2855"/>
      <c r="AM29" s="2855"/>
      <c r="AN29" s="2855"/>
      <c r="AO29" s="2855"/>
      <c r="AP29" s="2855"/>
      <c r="AQ29" s="2855"/>
      <c r="AR29" s="2855"/>
      <c r="AS29" s="2855"/>
      <c r="AT29" s="2855"/>
      <c r="AU29" s="2856"/>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857"/>
      <c r="C30" s="2858"/>
      <c r="D30" s="2858"/>
      <c r="E30" s="2858"/>
      <c r="F30" s="2858"/>
      <c r="G30" s="2858"/>
      <c r="H30" s="2858"/>
      <c r="I30" s="2858"/>
      <c r="J30" s="2858"/>
      <c r="K30" s="2858"/>
      <c r="L30" s="2858"/>
      <c r="M30" s="2858"/>
      <c r="N30" s="2858"/>
      <c r="O30" s="2858"/>
      <c r="P30" s="2858"/>
      <c r="Q30" s="2858"/>
      <c r="R30" s="2858"/>
      <c r="S30" s="2858"/>
      <c r="T30" s="2858"/>
      <c r="U30" s="2858"/>
      <c r="V30" s="2858"/>
      <c r="W30" s="2858"/>
      <c r="X30" s="2858"/>
      <c r="Y30" s="2858"/>
      <c r="Z30" s="2858"/>
      <c r="AA30" s="2858"/>
      <c r="AB30" s="2858"/>
      <c r="AC30" s="2858"/>
      <c r="AD30" s="2858"/>
      <c r="AE30" s="2858"/>
      <c r="AF30" s="2858"/>
      <c r="AG30" s="2858"/>
      <c r="AH30" s="2858"/>
      <c r="AI30" s="2858"/>
      <c r="AJ30" s="2858"/>
      <c r="AK30" s="2858"/>
      <c r="AL30" s="2858"/>
      <c r="AM30" s="2858"/>
      <c r="AN30" s="2858"/>
      <c r="AO30" s="2858"/>
      <c r="AP30" s="2858"/>
      <c r="AQ30" s="2858"/>
      <c r="AR30" s="2858"/>
      <c r="AS30" s="2858"/>
      <c r="AT30" s="2858"/>
      <c r="AU30" s="2859"/>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6"/>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869" t="s">
        <v>1392</v>
      </c>
      <c r="B32" s="119" t="s">
        <v>42</v>
      </c>
      <c r="C32" s="119" t="s">
        <v>1379</v>
      </c>
      <c r="D32" s="2"/>
      <c r="E32" s="2"/>
      <c r="F32" s="2"/>
      <c r="G32" s="2"/>
      <c r="H32" s="2"/>
      <c r="I32" s="2"/>
      <c r="J32" s="1562"/>
      <c r="K32" s="1562"/>
      <c r="L32" s="1562"/>
      <c r="M32" s="1562"/>
      <c r="N32" s="1562"/>
      <c r="O32" s="1562"/>
      <c r="P32" s="1562"/>
      <c r="Q32" s="1562"/>
      <c r="R32" s="1562"/>
      <c r="S32" s="1562"/>
      <c r="T32" s="1562"/>
      <c r="U32" s="1562"/>
      <c r="V32" s="1562"/>
      <c r="W32" s="1562"/>
      <c r="X32" s="1562"/>
      <c r="Y32" s="1562"/>
      <c r="Z32" s="1562"/>
      <c r="AA32" s="1562"/>
      <c r="AB32" s="119" t="s">
        <v>1389</v>
      </c>
      <c r="AC32" s="2"/>
      <c r="AD32" s="2"/>
      <c r="AE32" s="2"/>
      <c r="AF32" s="2"/>
      <c r="AG32" s="2"/>
      <c r="AH32" s="1562"/>
      <c r="AI32" s="1562"/>
      <c r="AJ32" s="1562"/>
      <c r="AK32" s="1562"/>
      <c r="AL32" s="1562"/>
      <c r="AM32" s="1562"/>
      <c r="AN32" s="1562"/>
      <c r="AO32" s="1562"/>
      <c r="AP32" s="1562"/>
      <c r="AQ32" s="1562"/>
      <c r="AR32" s="1562"/>
      <c r="AS32" s="1562"/>
      <c r="AT32" s="1562"/>
      <c r="AU32" s="156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869"/>
      <c r="B33" s="119" t="s">
        <v>47</v>
      </c>
      <c r="C33" s="119" t="s">
        <v>1383</v>
      </c>
      <c r="D33" s="2"/>
      <c r="E33" s="2"/>
      <c r="F33" s="2"/>
      <c r="G33" s="2"/>
      <c r="H33" s="2"/>
      <c r="I33" s="2"/>
      <c r="J33" s="2860"/>
      <c r="K33" s="2860"/>
      <c r="L33" s="2860"/>
      <c r="M33" s="2860"/>
      <c r="N33" s="2860"/>
      <c r="O33" s="2860"/>
      <c r="P33" s="2860"/>
      <c r="Q33" s="2860"/>
      <c r="R33" s="2860"/>
      <c r="S33" s="2861" t="s">
        <v>1385</v>
      </c>
      <c r="T33" s="2861"/>
      <c r="U33" s="2861"/>
      <c r="V33" s="2860"/>
      <c r="W33" s="2860"/>
      <c r="X33" s="2860"/>
      <c r="Y33" s="2860"/>
      <c r="Z33" s="2860"/>
      <c r="AA33" s="2860"/>
      <c r="AB33" s="119" t="s">
        <v>1390</v>
      </c>
      <c r="AC33" s="2"/>
      <c r="AD33" s="2"/>
      <c r="AE33" s="2"/>
      <c r="AF33" s="2"/>
      <c r="AG33" s="2"/>
      <c r="AH33" s="1562"/>
      <c r="AI33" s="1562"/>
      <c r="AJ33" s="1562"/>
      <c r="AK33" s="1562"/>
      <c r="AL33" s="1562"/>
      <c r="AM33" s="1562"/>
      <c r="AN33" s="1562"/>
      <c r="AO33" s="1562"/>
      <c r="AP33" s="1562"/>
      <c r="AQ33" s="1562"/>
      <c r="AR33" s="1562"/>
      <c r="AS33" s="1562"/>
      <c r="AT33" s="1562"/>
      <c r="AU33" s="156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19"/>
      <c r="C34" s="119" t="s">
        <v>1393</v>
      </c>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27"/>
      <c r="C35" s="2852"/>
      <c r="D35" s="2852"/>
      <c r="E35" s="2852"/>
      <c r="F35" s="2852"/>
      <c r="G35" s="2852"/>
      <c r="H35" s="2852"/>
      <c r="I35" s="2852"/>
      <c r="J35" s="2852"/>
      <c r="K35" s="2852"/>
      <c r="L35" s="2852"/>
      <c r="M35" s="2852"/>
      <c r="N35" s="2852"/>
      <c r="O35" s="2852"/>
      <c r="P35" s="2852"/>
      <c r="Q35" s="2852"/>
      <c r="R35" s="2852"/>
      <c r="S35" s="2852"/>
      <c r="T35" s="2852"/>
      <c r="U35" s="2852"/>
      <c r="V35" s="2852"/>
      <c r="W35" s="2852"/>
      <c r="X35" s="2852"/>
      <c r="Y35" s="2852"/>
      <c r="Z35" s="2852"/>
      <c r="AA35" s="2852"/>
      <c r="AB35" s="2852"/>
      <c r="AC35" s="2852"/>
      <c r="AD35" s="2852"/>
      <c r="AE35" s="2852"/>
      <c r="AF35" s="2852"/>
      <c r="AG35" s="2852"/>
      <c r="AH35" s="2852"/>
      <c r="AI35" s="2852"/>
      <c r="AJ35" s="2852"/>
      <c r="AK35" s="2852"/>
      <c r="AL35" s="2852"/>
      <c r="AM35" s="2852"/>
      <c r="AN35" s="2852"/>
      <c r="AO35" s="2852"/>
      <c r="AP35" s="2852"/>
      <c r="AQ35" s="2852"/>
      <c r="AR35" s="2852"/>
      <c r="AS35" s="2852"/>
      <c r="AT35" s="2852"/>
      <c r="AU35" s="2853"/>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854"/>
      <c r="C36" s="2855"/>
      <c r="D36" s="2855"/>
      <c r="E36" s="2855"/>
      <c r="F36" s="2855"/>
      <c r="G36" s="2855"/>
      <c r="H36" s="2855"/>
      <c r="I36" s="2855"/>
      <c r="J36" s="2855"/>
      <c r="K36" s="2855"/>
      <c r="L36" s="2855"/>
      <c r="M36" s="2855"/>
      <c r="N36" s="2855"/>
      <c r="O36" s="2855"/>
      <c r="P36" s="2855"/>
      <c r="Q36" s="2855"/>
      <c r="R36" s="2855"/>
      <c r="S36" s="2855"/>
      <c r="T36" s="2855"/>
      <c r="U36" s="2855"/>
      <c r="V36" s="2855"/>
      <c r="W36" s="2855"/>
      <c r="X36" s="2855"/>
      <c r="Y36" s="2855"/>
      <c r="Z36" s="2855"/>
      <c r="AA36" s="2855"/>
      <c r="AB36" s="2855"/>
      <c r="AC36" s="2855"/>
      <c r="AD36" s="2855"/>
      <c r="AE36" s="2855"/>
      <c r="AF36" s="2855"/>
      <c r="AG36" s="2855"/>
      <c r="AH36" s="2855"/>
      <c r="AI36" s="2855"/>
      <c r="AJ36" s="2855"/>
      <c r="AK36" s="2855"/>
      <c r="AL36" s="2855"/>
      <c r="AM36" s="2855"/>
      <c r="AN36" s="2855"/>
      <c r="AO36" s="2855"/>
      <c r="AP36" s="2855"/>
      <c r="AQ36" s="2855"/>
      <c r="AR36" s="2855"/>
      <c r="AS36" s="2855"/>
      <c r="AT36" s="2855"/>
      <c r="AU36" s="2856"/>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854"/>
      <c r="C37" s="2855"/>
      <c r="D37" s="2855"/>
      <c r="E37" s="2855"/>
      <c r="F37" s="2855"/>
      <c r="G37" s="2855"/>
      <c r="H37" s="2855"/>
      <c r="I37" s="2855"/>
      <c r="J37" s="2855"/>
      <c r="K37" s="2855"/>
      <c r="L37" s="2855"/>
      <c r="M37" s="2855"/>
      <c r="N37" s="2855"/>
      <c r="O37" s="2855"/>
      <c r="P37" s="2855"/>
      <c r="Q37" s="2855"/>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5"/>
      <c r="AP37" s="2855"/>
      <c r="AQ37" s="2855"/>
      <c r="AR37" s="2855"/>
      <c r="AS37" s="2855"/>
      <c r="AT37" s="2855"/>
      <c r="AU37" s="2856"/>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854"/>
      <c r="C38" s="2855"/>
      <c r="D38" s="2855"/>
      <c r="E38" s="2855"/>
      <c r="F38" s="2855"/>
      <c r="G38" s="2855"/>
      <c r="H38" s="2855"/>
      <c r="I38" s="2855"/>
      <c r="J38" s="2855"/>
      <c r="K38" s="2855"/>
      <c r="L38" s="2855"/>
      <c r="M38" s="2855"/>
      <c r="N38" s="2855"/>
      <c r="O38" s="2855"/>
      <c r="P38" s="2855"/>
      <c r="Q38" s="2855"/>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5"/>
      <c r="AP38" s="2855"/>
      <c r="AQ38" s="2855"/>
      <c r="AR38" s="2855"/>
      <c r="AS38" s="2855"/>
      <c r="AT38" s="2855"/>
      <c r="AU38" s="2856"/>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857"/>
      <c r="C39" s="2858"/>
      <c r="D39" s="2858"/>
      <c r="E39" s="2858"/>
      <c r="F39" s="2858"/>
      <c r="G39" s="2858"/>
      <c r="H39" s="2858"/>
      <c r="I39" s="2858"/>
      <c r="J39" s="2858"/>
      <c r="K39" s="2858"/>
      <c r="L39" s="2858"/>
      <c r="M39" s="2858"/>
      <c r="N39" s="2858"/>
      <c r="O39" s="2858"/>
      <c r="P39" s="2858"/>
      <c r="Q39" s="2858"/>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8"/>
      <c r="AP39" s="2858"/>
      <c r="AQ39" s="2858"/>
      <c r="AR39" s="2858"/>
      <c r="AS39" s="2858"/>
      <c r="AT39" s="2858"/>
      <c r="AU39" s="2859"/>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869" t="s">
        <v>1394</v>
      </c>
      <c r="B41" s="119" t="s">
        <v>42</v>
      </c>
      <c r="C41" s="119" t="s">
        <v>1379</v>
      </c>
      <c r="D41" s="114"/>
      <c r="E41" s="114"/>
      <c r="F41" s="114"/>
      <c r="G41" s="114"/>
      <c r="H41" s="114"/>
      <c r="I41" s="114"/>
      <c r="J41" s="1562"/>
      <c r="K41" s="1562"/>
      <c r="L41" s="1562"/>
      <c r="M41" s="1562"/>
      <c r="N41" s="1562"/>
      <c r="O41" s="1562"/>
      <c r="P41" s="1562"/>
      <c r="Q41" s="1562"/>
      <c r="R41" s="1562"/>
      <c r="S41" s="1562"/>
      <c r="T41" s="1562"/>
      <c r="U41" s="1562"/>
      <c r="V41" s="1562"/>
      <c r="W41" s="1562"/>
      <c r="X41" s="1562"/>
      <c r="Y41" s="1562"/>
      <c r="Z41" s="1562"/>
      <c r="AA41" s="1562"/>
      <c r="AB41" s="119" t="s">
        <v>1389</v>
      </c>
      <c r="AC41" s="114"/>
      <c r="AD41" s="114"/>
      <c r="AE41" s="114"/>
      <c r="AF41" s="114"/>
      <c r="AG41" s="114"/>
      <c r="AH41" s="1562"/>
      <c r="AI41" s="1562"/>
      <c r="AJ41" s="1562"/>
      <c r="AK41" s="1562"/>
      <c r="AL41" s="1562"/>
      <c r="AM41" s="1562"/>
      <c r="AN41" s="1562"/>
      <c r="AO41" s="1562"/>
      <c r="AP41" s="1562"/>
      <c r="AQ41" s="1562"/>
      <c r="AR41" s="1562"/>
      <c r="AS41" s="1562"/>
      <c r="AT41" s="1562"/>
      <c r="AU41" s="156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869"/>
      <c r="B42" s="119" t="s">
        <v>47</v>
      </c>
      <c r="C42" s="119" t="s">
        <v>1383</v>
      </c>
      <c r="D42" s="114"/>
      <c r="E42" s="114"/>
      <c r="F42" s="114"/>
      <c r="G42" s="114"/>
      <c r="H42" s="114"/>
      <c r="I42" s="114"/>
      <c r="J42" s="2860"/>
      <c r="K42" s="2860"/>
      <c r="L42" s="2860"/>
      <c r="M42" s="2860"/>
      <c r="N42" s="2860"/>
      <c r="O42" s="2860"/>
      <c r="P42" s="2860"/>
      <c r="Q42" s="2860"/>
      <c r="R42" s="2860"/>
      <c r="S42" s="2861" t="s">
        <v>1385</v>
      </c>
      <c r="T42" s="2861"/>
      <c r="U42" s="2861"/>
      <c r="V42" s="2860"/>
      <c r="W42" s="2860"/>
      <c r="X42" s="2860"/>
      <c r="Y42" s="2860"/>
      <c r="Z42" s="2860"/>
      <c r="AA42" s="2860"/>
      <c r="AB42" s="119" t="s">
        <v>1390</v>
      </c>
      <c r="AC42" s="114"/>
      <c r="AD42" s="114"/>
      <c r="AE42" s="114"/>
      <c r="AF42" s="114"/>
      <c r="AG42" s="114"/>
      <c r="AH42" s="1562"/>
      <c r="AI42" s="1562"/>
      <c r="AJ42" s="1562"/>
      <c r="AK42" s="1562"/>
      <c r="AL42" s="1562"/>
      <c r="AM42" s="1562"/>
      <c r="AN42" s="1562"/>
      <c r="AO42" s="1562"/>
      <c r="AP42" s="1562"/>
      <c r="AQ42" s="1562"/>
      <c r="AR42" s="1562"/>
      <c r="AS42" s="1562"/>
      <c r="AT42" s="1562"/>
      <c r="AU42" s="156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14"/>
      <c r="C43" s="119" t="s">
        <v>1393</v>
      </c>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827"/>
      <c r="C44" s="2852"/>
      <c r="D44" s="2852"/>
      <c r="E44" s="2852"/>
      <c r="F44" s="2852"/>
      <c r="G44" s="2852"/>
      <c r="H44" s="2852"/>
      <c r="I44" s="2852"/>
      <c r="J44" s="2852"/>
      <c r="K44" s="2852"/>
      <c r="L44" s="2852"/>
      <c r="M44" s="2852"/>
      <c r="N44" s="2852"/>
      <c r="O44" s="2852"/>
      <c r="P44" s="2852"/>
      <c r="Q44" s="2852"/>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2"/>
      <c r="AP44" s="2852"/>
      <c r="AQ44" s="2852"/>
      <c r="AR44" s="2852"/>
      <c r="AS44" s="2852"/>
      <c r="AT44" s="2852"/>
      <c r="AU44" s="2853"/>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854"/>
      <c r="C45" s="2855"/>
      <c r="D45" s="2855"/>
      <c r="E45" s="2855"/>
      <c r="F45" s="2855"/>
      <c r="G45" s="2855"/>
      <c r="H45" s="2855"/>
      <c r="I45" s="2855"/>
      <c r="J45" s="2855"/>
      <c r="K45" s="2855"/>
      <c r="L45" s="2855"/>
      <c r="M45" s="2855"/>
      <c r="N45" s="2855"/>
      <c r="O45" s="2855"/>
      <c r="P45" s="2855"/>
      <c r="Q45" s="2855"/>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5"/>
      <c r="AP45" s="2855"/>
      <c r="AQ45" s="2855"/>
      <c r="AR45" s="2855"/>
      <c r="AS45" s="2855"/>
      <c r="AT45" s="2855"/>
      <c r="AU45" s="2856"/>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854"/>
      <c r="C46" s="2855"/>
      <c r="D46" s="2855"/>
      <c r="E46" s="2855"/>
      <c r="F46" s="2855"/>
      <c r="G46" s="2855"/>
      <c r="H46" s="2855"/>
      <c r="I46" s="2855"/>
      <c r="J46" s="2855"/>
      <c r="K46" s="2855"/>
      <c r="L46" s="2855"/>
      <c r="M46" s="2855"/>
      <c r="N46" s="2855"/>
      <c r="O46" s="2855"/>
      <c r="P46" s="2855"/>
      <c r="Q46" s="2855"/>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5"/>
      <c r="AP46" s="2855"/>
      <c r="AQ46" s="2855"/>
      <c r="AR46" s="2855"/>
      <c r="AS46" s="2855"/>
      <c r="AT46" s="2855"/>
      <c r="AU46" s="2856"/>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854"/>
      <c r="C47" s="2855"/>
      <c r="D47" s="2855"/>
      <c r="E47" s="2855"/>
      <c r="F47" s="2855"/>
      <c r="G47" s="2855"/>
      <c r="H47" s="2855"/>
      <c r="I47" s="2855"/>
      <c r="J47" s="2855"/>
      <c r="K47" s="2855"/>
      <c r="L47" s="2855"/>
      <c r="M47" s="2855"/>
      <c r="N47" s="2855"/>
      <c r="O47" s="2855"/>
      <c r="P47" s="2855"/>
      <c r="Q47" s="2855"/>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5"/>
      <c r="AP47" s="2855"/>
      <c r="AQ47" s="2855"/>
      <c r="AR47" s="2855"/>
      <c r="AS47" s="2855"/>
      <c r="AT47" s="2855"/>
      <c r="AU47" s="2856"/>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857"/>
      <c r="C48" s="2858"/>
      <c r="D48" s="2858"/>
      <c r="E48" s="2858"/>
      <c r="F48" s="2858"/>
      <c r="G48" s="2858"/>
      <c r="H48" s="2858"/>
      <c r="I48" s="2858"/>
      <c r="J48" s="2858"/>
      <c r="K48" s="2858"/>
      <c r="L48" s="2858"/>
      <c r="M48" s="2858"/>
      <c r="N48" s="2858"/>
      <c r="O48" s="2858"/>
      <c r="P48" s="2858"/>
      <c r="Q48" s="2858"/>
      <c r="R48" s="2858"/>
      <c r="S48" s="2858"/>
      <c r="T48" s="2858"/>
      <c r="U48" s="2858"/>
      <c r="V48" s="2858"/>
      <c r="W48" s="2858"/>
      <c r="X48" s="2858"/>
      <c r="Y48" s="2858"/>
      <c r="Z48" s="2858"/>
      <c r="AA48" s="2858"/>
      <c r="AB48" s="2858"/>
      <c r="AC48" s="2858"/>
      <c r="AD48" s="2858"/>
      <c r="AE48" s="2858"/>
      <c r="AF48" s="2858"/>
      <c r="AG48" s="2858"/>
      <c r="AH48" s="2858"/>
      <c r="AI48" s="2858"/>
      <c r="AJ48" s="2858"/>
      <c r="AK48" s="2858"/>
      <c r="AL48" s="2858"/>
      <c r="AM48" s="2858"/>
      <c r="AN48" s="2858"/>
      <c r="AO48" s="2858"/>
      <c r="AP48" s="2858"/>
      <c r="AQ48" s="2858"/>
      <c r="AR48" s="2858"/>
      <c r="AS48" s="2858"/>
      <c r="AT48" s="2858"/>
      <c r="AU48" s="2859"/>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869" t="s">
        <v>1395</v>
      </c>
      <c r="B50" s="119" t="s">
        <v>42</v>
      </c>
      <c r="C50" s="119" t="s">
        <v>1379</v>
      </c>
      <c r="D50" s="114"/>
      <c r="E50" s="114"/>
      <c r="F50" s="114"/>
      <c r="G50" s="114"/>
      <c r="H50" s="114"/>
      <c r="I50" s="114"/>
      <c r="J50" s="1562"/>
      <c r="K50" s="1562"/>
      <c r="L50" s="1562"/>
      <c r="M50" s="1562"/>
      <c r="N50" s="1562"/>
      <c r="O50" s="1562"/>
      <c r="P50" s="1562"/>
      <c r="Q50" s="1562"/>
      <c r="R50" s="1562"/>
      <c r="S50" s="1562"/>
      <c r="T50" s="1562"/>
      <c r="U50" s="1562"/>
      <c r="V50" s="1562"/>
      <c r="W50" s="1562"/>
      <c r="X50" s="1562"/>
      <c r="Y50" s="1562"/>
      <c r="Z50" s="1562"/>
      <c r="AA50" s="1562"/>
      <c r="AB50" s="119" t="s">
        <v>1389</v>
      </c>
      <c r="AC50" s="114"/>
      <c r="AD50" s="114"/>
      <c r="AE50" s="114"/>
      <c r="AF50" s="114"/>
      <c r="AG50" s="114"/>
      <c r="AH50" s="1562"/>
      <c r="AI50" s="1562"/>
      <c r="AJ50" s="1562"/>
      <c r="AK50" s="1562"/>
      <c r="AL50" s="1562"/>
      <c r="AM50" s="1562"/>
      <c r="AN50" s="1562"/>
      <c r="AO50" s="1562"/>
      <c r="AP50" s="1562"/>
      <c r="AQ50" s="1562"/>
      <c r="AR50" s="1562"/>
      <c r="AS50" s="1562"/>
      <c r="AT50" s="1562"/>
      <c r="AU50" s="156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869"/>
      <c r="B51" s="119" t="s">
        <v>47</v>
      </c>
      <c r="C51" s="119" t="s">
        <v>1383</v>
      </c>
      <c r="D51" s="114"/>
      <c r="E51" s="114"/>
      <c r="F51" s="114"/>
      <c r="G51" s="114"/>
      <c r="H51" s="114"/>
      <c r="I51" s="114"/>
      <c r="J51" s="2860"/>
      <c r="K51" s="2860"/>
      <c r="L51" s="2860"/>
      <c r="M51" s="2860"/>
      <c r="N51" s="2860"/>
      <c r="O51" s="2860"/>
      <c r="P51" s="2860"/>
      <c r="Q51" s="2860"/>
      <c r="R51" s="2860"/>
      <c r="S51" s="2861" t="s">
        <v>1385</v>
      </c>
      <c r="T51" s="2861"/>
      <c r="U51" s="2861"/>
      <c r="V51" s="2860"/>
      <c r="W51" s="2860"/>
      <c r="X51" s="2860"/>
      <c r="Y51" s="2860"/>
      <c r="Z51" s="2860"/>
      <c r="AA51" s="2860"/>
      <c r="AB51" s="119" t="s">
        <v>1390</v>
      </c>
      <c r="AC51" s="114"/>
      <c r="AD51" s="114"/>
      <c r="AE51" s="114"/>
      <c r="AF51" s="114"/>
      <c r="AG51" s="114"/>
      <c r="AH51" s="1562"/>
      <c r="AI51" s="1562"/>
      <c r="AJ51" s="1562"/>
      <c r="AK51" s="1562"/>
      <c r="AL51" s="1562"/>
      <c r="AM51" s="1562"/>
      <c r="AN51" s="1562"/>
      <c r="AO51" s="1562"/>
      <c r="AP51" s="1562"/>
      <c r="AQ51" s="1562"/>
      <c r="AR51" s="1562"/>
      <c r="AS51" s="1562"/>
      <c r="AT51" s="1562"/>
      <c r="AU51" s="156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14"/>
      <c r="C52" s="119" t="s">
        <v>1393</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827"/>
      <c r="C53" s="2844"/>
      <c r="D53" s="2844"/>
      <c r="E53" s="2844"/>
      <c r="F53" s="2844"/>
      <c r="G53" s="2844"/>
      <c r="H53" s="2844"/>
      <c r="I53" s="2844"/>
      <c r="J53" s="2844"/>
      <c r="K53" s="2844"/>
      <c r="L53" s="2844"/>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c r="AS53" s="2844"/>
      <c r="AT53" s="2844"/>
      <c r="AU53" s="2845"/>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846"/>
      <c r="C54" s="2847"/>
      <c r="D54" s="2847"/>
      <c r="E54" s="2847"/>
      <c r="F54" s="2847"/>
      <c r="G54" s="2847"/>
      <c r="H54" s="2847"/>
      <c r="I54" s="2847"/>
      <c r="J54" s="2847"/>
      <c r="K54" s="2847"/>
      <c r="L54" s="2847"/>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c r="AS54" s="2847"/>
      <c r="AT54" s="2847"/>
      <c r="AU54" s="2848"/>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846"/>
      <c r="C55" s="2847"/>
      <c r="D55" s="2847"/>
      <c r="E55" s="2847"/>
      <c r="F55" s="2847"/>
      <c r="G55" s="2847"/>
      <c r="H55" s="2847"/>
      <c r="I55" s="2847"/>
      <c r="J55" s="2847"/>
      <c r="K55" s="2847"/>
      <c r="L55" s="2847"/>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c r="AS55" s="2847"/>
      <c r="AT55" s="2847"/>
      <c r="AU55" s="2848"/>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846"/>
      <c r="C56" s="2847"/>
      <c r="D56" s="2847"/>
      <c r="E56" s="2847"/>
      <c r="F56" s="2847"/>
      <c r="G56" s="2847"/>
      <c r="H56" s="2847"/>
      <c r="I56" s="2847"/>
      <c r="J56" s="2847"/>
      <c r="K56" s="2847"/>
      <c r="L56" s="2847"/>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c r="AS56" s="2847"/>
      <c r="AT56" s="2847"/>
      <c r="AU56" s="2848"/>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849"/>
      <c r="C57" s="2850"/>
      <c r="D57" s="2850"/>
      <c r="E57" s="2850"/>
      <c r="F57" s="2850"/>
      <c r="G57" s="2850"/>
      <c r="H57" s="2850"/>
      <c r="I57" s="2850"/>
      <c r="J57" s="2850"/>
      <c r="K57" s="2850"/>
      <c r="L57" s="2850"/>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c r="AS57" s="2850"/>
      <c r="AT57" s="2850"/>
      <c r="AU57" s="2851"/>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869" t="s">
        <v>1396</v>
      </c>
      <c r="B59" s="119" t="s">
        <v>42</v>
      </c>
      <c r="C59" s="119" t="s">
        <v>1379</v>
      </c>
      <c r="D59" s="114"/>
      <c r="E59" s="114"/>
      <c r="F59" s="114"/>
      <c r="G59" s="114"/>
      <c r="H59" s="114"/>
      <c r="I59" s="114"/>
      <c r="J59" s="1562"/>
      <c r="K59" s="1562"/>
      <c r="L59" s="1562"/>
      <c r="M59" s="1562"/>
      <c r="N59" s="1562"/>
      <c r="O59" s="1562"/>
      <c r="P59" s="1562"/>
      <c r="Q59" s="1562"/>
      <c r="R59" s="1562"/>
      <c r="S59" s="1562"/>
      <c r="T59" s="1562"/>
      <c r="U59" s="1562"/>
      <c r="V59" s="1562"/>
      <c r="W59" s="1562"/>
      <c r="X59" s="1562"/>
      <c r="Y59" s="1562"/>
      <c r="Z59" s="1562"/>
      <c r="AA59" s="1562"/>
      <c r="AB59" s="119" t="s">
        <v>1389</v>
      </c>
      <c r="AC59" s="114"/>
      <c r="AD59" s="114"/>
      <c r="AE59" s="114"/>
      <c r="AF59" s="114"/>
      <c r="AG59" s="114"/>
      <c r="AH59" s="1562"/>
      <c r="AI59" s="1562"/>
      <c r="AJ59" s="1562"/>
      <c r="AK59" s="1562"/>
      <c r="AL59" s="1562"/>
      <c r="AM59" s="1562"/>
      <c r="AN59" s="1562"/>
      <c r="AO59" s="1562"/>
      <c r="AP59" s="1562"/>
      <c r="AQ59" s="1562"/>
      <c r="AR59" s="1562"/>
      <c r="AS59" s="1562"/>
      <c r="AT59" s="1562"/>
      <c r="AU59" s="1562"/>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869"/>
      <c r="B60" s="119" t="s">
        <v>47</v>
      </c>
      <c r="C60" s="119" t="s">
        <v>1383</v>
      </c>
      <c r="D60" s="114"/>
      <c r="E60" s="114"/>
      <c r="F60" s="114"/>
      <c r="G60" s="114"/>
      <c r="H60" s="114"/>
      <c r="I60" s="114"/>
      <c r="J60" s="2860"/>
      <c r="K60" s="2860"/>
      <c r="L60" s="2860"/>
      <c r="M60" s="2860"/>
      <c r="N60" s="2860"/>
      <c r="O60" s="2860"/>
      <c r="P60" s="2860"/>
      <c r="Q60" s="2860"/>
      <c r="R60" s="2860"/>
      <c r="S60" s="2861" t="s">
        <v>1385</v>
      </c>
      <c r="T60" s="2861"/>
      <c r="U60" s="2861"/>
      <c r="V60" s="2860"/>
      <c r="W60" s="2860"/>
      <c r="X60" s="2860"/>
      <c r="Y60" s="2860"/>
      <c r="Z60" s="2860"/>
      <c r="AA60" s="2860"/>
      <c r="AB60" s="119" t="s">
        <v>1390</v>
      </c>
      <c r="AC60" s="114"/>
      <c r="AD60" s="114"/>
      <c r="AE60" s="114"/>
      <c r="AF60" s="114"/>
      <c r="AG60" s="114"/>
      <c r="AH60" s="1562"/>
      <c r="AI60" s="1562"/>
      <c r="AJ60" s="1562"/>
      <c r="AK60" s="1562"/>
      <c r="AL60" s="1562"/>
      <c r="AM60" s="1562"/>
      <c r="AN60" s="1562"/>
      <c r="AO60" s="1562"/>
      <c r="AP60" s="1562"/>
      <c r="AQ60" s="1562"/>
      <c r="AR60" s="1562"/>
      <c r="AS60" s="1562"/>
      <c r="AT60" s="1562"/>
      <c r="AU60" s="1562"/>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14"/>
      <c r="C61" s="119" t="s">
        <v>1393</v>
      </c>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827"/>
      <c r="C62" s="2844"/>
      <c r="D62" s="2844"/>
      <c r="E62" s="2844"/>
      <c r="F62" s="2844"/>
      <c r="G62" s="2844"/>
      <c r="H62" s="2844"/>
      <c r="I62" s="2844"/>
      <c r="J62" s="2844"/>
      <c r="K62" s="2844"/>
      <c r="L62" s="2844"/>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c r="AS62" s="2844"/>
      <c r="AT62" s="2844"/>
      <c r="AU62" s="2845"/>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846"/>
      <c r="C63" s="2847"/>
      <c r="D63" s="2847"/>
      <c r="E63" s="2847"/>
      <c r="F63" s="2847"/>
      <c r="G63" s="2847"/>
      <c r="H63" s="2847"/>
      <c r="I63" s="2847"/>
      <c r="J63" s="2847"/>
      <c r="K63" s="2847"/>
      <c r="L63" s="2847"/>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c r="AS63" s="2847"/>
      <c r="AT63" s="2847"/>
      <c r="AU63" s="2848"/>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846"/>
      <c r="C64" s="2847"/>
      <c r="D64" s="2847"/>
      <c r="E64" s="2847"/>
      <c r="F64" s="2847"/>
      <c r="G64" s="2847"/>
      <c r="H64" s="2847"/>
      <c r="I64" s="2847"/>
      <c r="J64" s="2847"/>
      <c r="K64" s="2847"/>
      <c r="L64" s="2847"/>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c r="AS64" s="2847"/>
      <c r="AT64" s="2847"/>
      <c r="AU64" s="2848"/>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846"/>
      <c r="C65" s="2847"/>
      <c r="D65" s="2847"/>
      <c r="E65" s="2847"/>
      <c r="F65" s="2847"/>
      <c r="G65" s="2847"/>
      <c r="H65" s="2847"/>
      <c r="I65" s="2847"/>
      <c r="J65" s="2847"/>
      <c r="K65" s="2847"/>
      <c r="L65" s="2847"/>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c r="AS65" s="2847"/>
      <c r="AT65" s="2847"/>
      <c r="AU65" s="2848"/>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849"/>
      <c r="C66" s="2850"/>
      <c r="D66" s="2850"/>
      <c r="E66" s="2850"/>
      <c r="F66" s="2850"/>
      <c r="G66" s="2850"/>
      <c r="H66" s="2850"/>
      <c r="I66" s="2850"/>
      <c r="J66" s="2850"/>
      <c r="K66" s="2850"/>
      <c r="L66" s="2850"/>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c r="AS66" s="2850"/>
      <c r="AT66" s="2850"/>
      <c r="AU66" s="2851"/>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305"/>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459"/>
      <c r="AK67" s="14"/>
      <c r="AL67" s="7"/>
      <c r="AM67" s="7"/>
      <c r="AN67" s="7"/>
      <c r="AO67" s="7"/>
      <c r="AP67" s="7"/>
      <c r="AQ67" s="459"/>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70"/>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875" t="s">
        <v>1397</v>
      </c>
      <c r="B71" s="2876"/>
      <c r="C71" s="2876"/>
      <c r="D71" s="2876"/>
      <c r="E71" s="2876"/>
      <c r="F71" s="2876"/>
      <c r="G71" s="2876"/>
      <c r="H71" s="2876"/>
      <c r="I71" s="2876"/>
      <c r="J71" s="2876"/>
      <c r="K71" s="2876"/>
      <c r="L71" s="2876"/>
      <c r="M71" s="2876"/>
      <c r="N71" s="2876"/>
      <c r="O71" s="2876"/>
      <c r="P71" s="2876"/>
      <c r="Q71" s="2876"/>
      <c r="R71" s="2876"/>
      <c r="S71" s="2876"/>
      <c r="T71" s="2876"/>
      <c r="U71" s="2877"/>
      <c r="V71" s="2877"/>
      <c r="W71" s="2877"/>
      <c r="X71" s="2877"/>
      <c r="Y71" s="2877"/>
      <c r="Z71" s="2877"/>
      <c r="AA71" s="2877"/>
      <c r="AB71" s="2877"/>
      <c r="AC71" s="2877"/>
      <c r="AD71" s="2877"/>
      <c r="AE71" s="2877"/>
      <c r="AF71" s="2877"/>
      <c r="AG71" s="2877"/>
      <c r="AH71" s="2877"/>
      <c r="AI71" s="2877"/>
      <c r="AJ71" s="2877"/>
      <c r="AK71" s="2877"/>
      <c r="AL71" s="2877"/>
      <c r="AM71" s="2877"/>
      <c r="AN71" s="2877"/>
      <c r="AO71" s="2877"/>
      <c r="AP71" s="2877"/>
      <c r="AQ71" s="2877"/>
      <c r="AR71" s="2877"/>
      <c r="AS71" s="2877"/>
      <c r="AT71" s="2877"/>
      <c r="AU71" s="2877"/>
      <c r="AV71" s="2878"/>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674" t="s">
        <v>1398</v>
      </c>
      <c r="C73" s="2674"/>
      <c r="D73" s="2674"/>
      <c r="E73" s="2674"/>
      <c r="F73" s="2674"/>
      <c r="G73" s="2674"/>
      <c r="H73" s="2674"/>
      <c r="I73" s="2674"/>
      <c r="J73" s="2674"/>
      <c r="K73" s="2674"/>
      <c r="L73" s="2674"/>
      <c r="M73" s="2674"/>
      <c r="N73" s="2674"/>
      <c r="O73" s="2674"/>
      <c r="P73" s="2674"/>
      <c r="Q73" s="2674"/>
      <c r="R73" s="2674"/>
      <c r="S73" s="2674"/>
      <c r="T73" s="2674"/>
      <c r="U73" s="2118"/>
      <c r="V73" s="2118"/>
      <c r="W73" s="2118"/>
      <c r="X73" s="2118"/>
      <c r="Y73" s="2118"/>
      <c r="Z73" s="2118"/>
      <c r="AA73" s="2118"/>
      <c r="AB73" s="2118"/>
      <c r="AC73" s="2118"/>
      <c r="AD73" s="2118"/>
      <c r="AE73" s="2118"/>
      <c r="AF73" s="2118"/>
      <c r="AG73" s="2118"/>
      <c r="AH73" s="2118"/>
      <c r="AI73" s="2118"/>
      <c r="AJ73" s="2118"/>
      <c r="AK73" s="2118"/>
      <c r="AL73" s="2118"/>
      <c r="AM73" s="2118"/>
      <c r="AN73" s="2118"/>
      <c r="AO73" s="2118"/>
      <c r="AP73" s="2118"/>
      <c r="AQ73" s="2118"/>
      <c r="AR73" s="2118"/>
      <c r="AS73" s="2118"/>
      <c r="AT73" s="2118"/>
      <c r="AU73" s="2118"/>
      <c r="AV73" s="2843"/>
    </row>
    <row r="74" spans="1:84" ht="33.75" customHeight="1" x14ac:dyDescent="0.2">
      <c r="A74" s="70"/>
      <c r="B74" s="2674"/>
      <c r="C74" s="2674"/>
      <c r="D74" s="2674"/>
      <c r="E74" s="2674"/>
      <c r="F74" s="2674"/>
      <c r="G74" s="2674"/>
      <c r="H74" s="2674"/>
      <c r="I74" s="2674"/>
      <c r="J74" s="2674"/>
      <c r="K74" s="2674"/>
      <c r="L74" s="2674"/>
      <c r="M74" s="2674"/>
      <c r="N74" s="2674"/>
      <c r="O74" s="2674"/>
      <c r="P74" s="2674"/>
      <c r="Q74" s="2674"/>
      <c r="R74" s="2674"/>
      <c r="S74" s="2674"/>
      <c r="T74" s="2674"/>
      <c r="U74" s="2118"/>
      <c r="V74" s="2118"/>
      <c r="W74" s="2118"/>
      <c r="X74" s="2118"/>
      <c r="Y74" s="2118"/>
      <c r="Z74" s="2118"/>
      <c r="AA74" s="2118"/>
      <c r="AB74" s="2118"/>
      <c r="AC74" s="2118"/>
      <c r="AD74" s="2118"/>
      <c r="AE74" s="2118"/>
      <c r="AF74" s="2118"/>
      <c r="AG74" s="2118"/>
      <c r="AH74" s="2118"/>
      <c r="AI74" s="2118"/>
      <c r="AJ74" s="2118"/>
      <c r="AK74" s="2118"/>
      <c r="AL74" s="2118"/>
      <c r="AM74" s="2118"/>
      <c r="AN74" s="2118"/>
      <c r="AO74" s="2118"/>
      <c r="AP74" s="2118"/>
      <c r="AQ74" s="2118"/>
      <c r="AR74" s="2118"/>
      <c r="AS74" s="2118"/>
      <c r="AT74" s="2118"/>
      <c r="AU74" s="2118"/>
      <c r="AV74" s="2843"/>
    </row>
    <row r="75" spans="1:84" ht="18" customHeight="1" x14ac:dyDescent="0.2">
      <c r="A75" s="70"/>
      <c r="B75" s="2674"/>
      <c r="C75" s="2674"/>
      <c r="D75" s="2674"/>
      <c r="E75" s="2674"/>
      <c r="F75" s="2674"/>
      <c r="G75" s="2674"/>
      <c r="H75" s="2674"/>
      <c r="I75" s="2674"/>
      <c r="J75" s="2674"/>
      <c r="K75" s="2674"/>
      <c r="L75" s="2674"/>
      <c r="M75" s="2674"/>
      <c r="N75" s="2674"/>
      <c r="O75" s="2674"/>
      <c r="P75" s="2674"/>
      <c r="Q75" s="2674"/>
      <c r="R75" s="2674"/>
      <c r="S75" s="2674"/>
      <c r="T75" s="2674"/>
      <c r="U75" s="2118"/>
      <c r="V75" s="2118"/>
      <c r="W75" s="2118"/>
      <c r="X75" s="2118"/>
      <c r="Y75" s="2118"/>
      <c r="Z75" s="2118"/>
      <c r="AA75" s="2118"/>
      <c r="AB75" s="2118"/>
      <c r="AC75" s="2118"/>
      <c r="AD75" s="2118"/>
      <c r="AE75" s="2118"/>
      <c r="AF75" s="2118"/>
      <c r="AG75" s="2118"/>
      <c r="AH75" s="2118"/>
      <c r="AI75" s="2118"/>
      <c r="AJ75" s="2118"/>
      <c r="AK75" s="2118"/>
      <c r="AL75" s="2118"/>
      <c r="AM75" s="2118"/>
      <c r="AN75" s="2118"/>
      <c r="AO75" s="2118"/>
      <c r="AP75" s="2118"/>
      <c r="AQ75" s="2118"/>
      <c r="AR75" s="2118"/>
      <c r="AS75" s="2118"/>
      <c r="AT75" s="2118"/>
      <c r="AU75" s="2118"/>
      <c r="AV75" s="2843"/>
    </row>
    <row r="76" spans="1:84" ht="17.25" customHeight="1" x14ac:dyDescent="0.2">
      <c r="A76" s="286"/>
      <c r="B76" s="2" t="s">
        <v>1399</v>
      </c>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8"/>
    </row>
    <row r="77" spans="1:84" ht="9.75" customHeight="1" x14ac:dyDescent="0.2">
      <c r="A77" s="286"/>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8"/>
    </row>
    <row r="78" spans="1:84" ht="24" customHeight="1" x14ac:dyDescent="0.2">
      <c r="A78" s="286"/>
      <c r="B78" s="2687" t="s">
        <v>1400</v>
      </c>
      <c r="C78" s="2674"/>
      <c r="D78" s="2674"/>
      <c r="E78" s="2674"/>
      <c r="F78" s="2674"/>
      <c r="G78" s="2674"/>
      <c r="H78" s="2674"/>
      <c r="I78" s="2674"/>
      <c r="J78" s="2674"/>
      <c r="K78" s="2674"/>
      <c r="L78" s="2674"/>
      <c r="M78" s="2674"/>
      <c r="N78" s="2674"/>
      <c r="O78" s="2674"/>
      <c r="P78" s="2674"/>
      <c r="Q78" s="2674"/>
      <c r="R78" s="2674"/>
      <c r="S78" s="2674"/>
      <c r="T78" s="2674"/>
      <c r="U78" s="2118"/>
      <c r="V78" s="2118"/>
      <c r="W78" s="2118"/>
      <c r="X78" s="2118"/>
      <c r="Y78" s="2118"/>
      <c r="Z78" s="2118"/>
      <c r="AA78" s="2118"/>
      <c r="AB78" s="2118"/>
      <c r="AC78" s="2118"/>
      <c r="AD78" s="2118"/>
      <c r="AE78" s="2118"/>
      <c r="AF78" s="2118"/>
      <c r="AG78" s="2118"/>
      <c r="AH78" s="2118"/>
      <c r="AI78" s="2118"/>
      <c r="AJ78" s="2118"/>
      <c r="AK78" s="2118"/>
      <c r="AL78" s="2118"/>
      <c r="AM78" s="2118"/>
      <c r="AN78" s="2118"/>
      <c r="AO78" s="2118"/>
      <c r="AP78" s="2118"/>
      <c r="AQ78" s="2118"/>
      <c r="AR78" s="2118"/>
      <c r="AS78" s="2118"/>
      <c r="AT78" s="2118"/>
      <c r="AU78" s="2118"/>
      <c r="AV78" s="2843"/>
    </row>
    <row r="79" spans="1:84" ht="23.25" customHeight="1" x14ac:dyDescent="0.2">
      <c r="A79" s="286"/>
      <c r="B79" s="2674"/>
      <c r="C79" s="2674"/>
      <c r="D79" s="2674"/>
      <c r="E79" s="2674"/>
      <c r="F79" s="2674"/>
      <c r="G79" s="2674"/>
      <c r="H79" s="2674"/>
      <c r="I79" s="2674"/>
      <c r="J79" s="2674"/>
      <c r="K79" s="2674"/>
      <c r="L79" s="2674"/>
      <c r="M79" s="2674"/>
      <c r="N79" s="2674"/>
      <c r="O79" s="2674"/>
      <c r="P79" s="2674"/>
      <c r="Q79" s="2674"/>
      <c r="R79" s="2674"/>
      <c r="S79" s="2674"/>
      <c r="T79" s="2674"/>
      <c r="U79" s="2118"/>
      <c r="V79" s="2118"/>
      <c r="W79" s="2118"/>
      <c r="X79" s="2118"/>
      <c r="Y79" s="2118"/>
      <c r="Z79" s="2118"/>
      <c r="AA79" s="2118"/>
      <c r="AB79" s="2118"/>
      <c r="AC79" s="2118"/>
      <c r="AD79" s="2118"/>
      <c r="AE79" s="2118"/>
      <c r="AF79" s="2118"/>
      <c r="AG79" s="2118"/>
      <c r="AH79" s="2118"/>
      <c r="AI79" s="2118"/>
      <c r="AJ79" s="2118"/>
      <c r="AK79" s="2118"/>
      <c r="AL79" s="2118"/>
      <c r="AM79" s="2118"/>
      <c r="AN79" s="2118"/>
      <c r="AO79" s="2118"/>
      <c r="AP79" s="2118"/>
      <c r="AQ79" s="2118"/>
      <c r="AR79" s="2118"/>
      <c r="AS79" s="2118"/>
      <c r="AT79" s="2118"/>
      <c r="AU79" s="2118"/>
      <c r="AV79" s="2843"/>
    </row>
    <row r="80" spans="1:84" ht="7.5" customHeight="1" x14ac:dyDescent="0.2">
      <c r="A80" s="286"/>
      <c r="B80" s="289"/>
      <c r="C80" s="290"/>
      <c r="D80" s="290"/>
      <c r="E80" s="290"/>
      <c r="F80" s="290"/>
      <c r="G80" s="290"/>
      <c r="H80" s="290"/>
      <c r="I80" s="290"/>
      <c r="J80" s="290"/>
      <c r="K80" s="290"/>
      <c r="L80" s="290"/>
      <c r="M80" s="290"/>
      <c r="N80" s="290"/>
      <c r="O80" s="290"/>
      <c r="P80" s="290"/>
      <c r="Q80" s="290"/>
      <c r="R80" s="290"/>
      <c r="S80" s="290"/>
      <c r="T80" s="290"/>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8"/>
    </row>
    <row r="81" spans="1:84" ht="20.25" customHeight="1" x14ac:dyDescent="0.2">
      <c r="A81" s="286"/>
      <c r="B81" s="2687" t="s">
        <v>1401</v>
      </c>
      <c r="C81" s="2674"/>
      <c r="D81" s="2674"/>
      <c r="E81" s="2674"/>
      <c r="F81" s="2674"/>
      <c r="G81" s="2674"/>
      <c r="H81" s="2674"/>
      <c r="I81" s="2674"/>
      <c r="J81" s="2674"/>
      <c r="K81" s="2674"/>
      <c r="L81" s="2674"/>
      <c r="M81" s="2674"/>
      <c r="N81" s="2674"/>
      <c r="O81" s="2674"/>
      <c r="P81" s="2674"/>
      <c r="Q81" s="2674"/>
      <c r="R81" s="2674"/>
      <c r="S81" s="2674"/>
      <c r="T81" s="2674"/>
      <c r="U81" s="2118"/>
      <c r="V81" s="2118"/>
      <c r="W81" s="2118"/>
      <c r="X81" s="2118"/>
      <c r="Y81" s="2118"/>
      <c r="Z81" s="2118"/>
      <c r="AA81" s="2118"/>
      <c r="AB81" s="2118"/>
      <c r="AC81" s="2118"/>
      <c r="AD81" s="2118"/>
      <c r="AE81" s="2118"/>
      <c r="AF81" s="2118"/>
      <c r="AG81" s="2118"/>
      <c r="AH81" s="2118"/>
      <c r="AI81" s="2118"/>
      <c r="AJ81" s="2118"/>
      <c r="AK81" s="2118"/>
      <c r="AL81" s="2118"/>
      <c r="AM81" s="2118"/>
      <c r="AN81" s="2118"/>
      <c r="AO81" s="2118"/>
      <c r="AP81" s="2118"/>
      <c r="AQ81" s="2118"/>
      <c r="AR81" s="2118"/>
      <c r="AS81" s="2118"/>
      <c r="AT81" s="2118"/>
      <c r="AU81" s="2118"/>
      <c r="AV81" s="2843"/>
    </row>
    <row r="82" spans="1:84" ht="91.5" customHeight="1" x14ac:dyDescent="0.2">
      <c r="A82" s="286"/>
      <c r="B82" s="2687" t="s">
        <v>1402</v>
      </c>
      <c r="C82" s="2674"/>
      <c r="D82" s="2674"/>
      <c r="E82" s="2674"/>
      <c r="F82" s="2674"/>
      <c r="G82" s="2674"/>
      <c r="H82" s="2674"/>
      <c r="I82" s="2674"/>
      <c r="J82" s="2674"/>
      <c r="K82" s="2674"/>
      <c r="L82" s="2674"/>
      <c r="M82" s="2674"/>
      <c r="N82" s="2674"/>
      <c r="O82" s="2674"/>
      <c r="P82" s="2674"/>
      <c r="Q82" s="2674"/>
      <c r="R82" s="2674"/>
      <c r="S82" s="2674"/>
      <c r="T82" s="2674"/>
      <c r="U82" s="2118"/>
      <c r="V82" s="2118"/>
      <c r="W82" s="2118"/>
      <c r="X82" s="2118"/>
      <c r="Y82" s="2118"/>
      <c r="Z82" s="2118"/>
      <c r="AA82" s="2118"/>
      <c r="AB82" s="2118"/>
      <c r="AC82" s="2118"/>
      <c r="AD82" s="2118"/>
      <c r="AE82" s="2118"/>
      <c r="AF82" s="2118"/>
      <c r="AG82" s="2118"/>
      <c r="AH82" s="2118"/>
      <c r="AI82" s="2118"/>
      <c r="AJ82" s="2118"/>
      <c r="AK82" s="2118"/>
      <c r="AL82" s="2118"/>
      <c r="AM82" s="2118"/>
      <c r="AN82" s="2118"/>
      <c r="AO82" s="2118"/>
      <c r="AP82" s="2118"/>
      <c r="AQ82" s="2118"/>
      <c r="AR82" s="2118"/>
      <c r="AS82" s="2118"/>
      <c r="AT82" s="2118"/>
      <c r="AU82" s="2118"/>
      <c r="AV82" s="2843"/>
    </row>
    <row r="83" spans="1:84" ht="6.75" customHeight="1" x14ac:dyDescent="0.2">
      <c r="A83" s="286"/>
      <c r="B83" s="291"/>
      <c r="C83" s="291"/>
      <c r="D83" s="291"/>
      <c r="E83" s="291"/>
      <c r="F83" s="291"/>
      <c r="G83" s="291"/>
      <c r="H83" s="291"/>
      <c r="I83" s="291"/>
      <c r="J83" s="291"/>
      <c r="K83" s="291"/>
      <c r="L83" s="291"/>
      <c r="M83" s="291"/>
      <c r="N83" s="291"/>
      <c r="O83" s="291"/>
      <c r="P83" s="291"/>
      <c r="Q83" s="291"/>
      <c r="R83" s="291"/>
      <c r="S83" s="291"/>
      <c r="T83" s="291"/>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3"/>
    </row>
    <row r="84" spans="1:84" ht="22.5" customHeight="1" x14ac:dyDescent="0.2">
      <c r="A84" s="286"/>
      <c r="B84" s="2687" t="s">
        <v>1403</v>
      </c>
      <c r="C84" s="2674"/>
      <c r="D84" s="2674"/>
      <c r="E84" s="2674"/>
      <c r="F84" s="2674"/>
      <c r="G84" s="2674"/>
      <c r="H84" s="2674"/>
      <c r="I84" s="2674"/>
      <c r="J84" s="2674"/>
      <c r="K84" s="2674"/>
      <c r="L84" s="2674"/>
      <c r="M84" s="2674"/>
      <c r="N84" s="2674"/>
      <c r="O84" s="2674"/>
      <c r="P84" s="2674"/>
      <c r="Q84" s="2674"/>
      <c r="R84" s="2674"/>
      <c r="S84" s="2674"/>
      <c r="T84" s="2674"/>
      <c r="U84" s="2118"/>
      <c r="V84" s="2118"/>
      <c r="W84" s="2118"/>
      <c r="X84" s="2118"/>
      <c r="Y84" s="2118"/>
      <c r="Z84" s="2118"/>
      <c r="AA84" s="2118"/>
      <c r="AB84" s="2118"/>
      <c r="AC84" s="2118"/>
      <c r="AD84" s="2118"/>
      <c r="AE84" s="2118"/>
      <c r="AF84" s="2118"/>
      <c r="AG84" s="2118"/>
      <c r="AH84" s="2118"/>
      <c r="AI84" s="2118"/>
      <c r="AJ84" s="2118"/>
      <c r="AK84" s="2118"/>
      <c r="AL84" s="2118"/>
      <c r="AM84" s="2118"/>
      <c r="AN84" s="2118"/>
      <c r="AO84" s="2118"/>
      <c r="AP84" s="2118"/>
      <c r="AQ84" s="2118"/>
      <c r="AR84" s="2118"/>
      <c r="AS84" s="2118"/>
      <c r="AT84" s="2118"/>
      <c r="AU84" s="2118"/>
      <c r="AV84" s="2843"/>
    </row>
    <row r="85" spans="1:84" ht="26.25" customHeight="1" x14ac:dyDescent="0.2">
      <c r="A85" s="286"/>
      <c r="B85" s="2674"/>
      <c r="C85" s="2674"/>
      <c r="D85" s="2674"/>
      <c r="E85" s="2674"/>
      <c r="F85" s="2674"/>
      <c r="G85" s="2674"/>
      <c r="H85" s="2674"/>
      <c r="I85" s="2674"/>
      <c r="J85" s="2674"/>
      <c r="K85" s="2674"/>
      <c r="L85" s="2674"/>
      <c r="M85" s="2674"/>
      <c r="N85" s="2674"/>
      <c r="O85" s="2674"/>
      <c r="P85" s="2674"/>
      <c r="Q85" s="2674"/>
      <c r="R85" s="2674"/>
      <c r="S85" s="2674"/>
      <c r="T85" s="2674"/>
      <c r="U85" s="2118"/>
      <c r="V85" s="2118"/>
      <c r="W85" s="2118"/>
      <c r="X85" s="2118"/>
      <c r="Y85" s="2118"/>
      <c r="Z85" s="2118"/>
      <c r="AA85" s="2118"/>
      <c r="AB85" s="2118"/>
      <c r="AC85" s="2118"/>
      <c r="AD85" s="2118"/>
      <c r="AE85" s="2118"/>
      <c r="AF85" s="2118"/>
      <c r="AG85" s="2118"/>
      <c r="AH85" s="2118"/>
      <c r="AI85" s="2118"/>
      <c r="AJ85" s="2118"/>
      <c r="AK85" s="2118"/>
      <c r="AL85" s="2118"/>
      <c r="AM85" s="2118"/>
      <c r="AN85" s="2118"/>
      <c r="AO85" s="2118"/>
      <c r="AP85" s="2118"/>
      <c r="AQ85" s="2118"/>
      <c r="AR85" s="2118"/>
      <c r="AS85" s="2118"/>
      <c r="AT85" s="2118"/>
      <c r="AU85" s="2118"/>
      <c r="AV85" s="2843"/>
    </row>
    <row r="86" spans="1:84" ht="9.75" customHeight="1" x14ac:dyDescent="0.2">
      <c r="A86" s="286"/>
      <c r="B86" s="289"/>
      <c r="C86" s="290"/>
      <c r="D86" s="290"/>
      <c r="E86" s="290"/>
      <c r="F86" s="290"/>
      <c r="G86" s="290"/>
      <c r="H86" s="290"/>
      <c r="I86" s="290"/>
      <c r="J86" s="290"/>
      <c r="K86" s="290"/>
      <c r="L86" s="290"/>
      <c r="M86" s="290"/>
      <c r="N86" s="290"/>
      <c r="O86" s="290"/>
      <c r="P86" s="290"/>
      <c r="Q86" s="290"/>
      <c r="R86" s="290"/>
      <c r="S86" s="290"/>
      <c r="T86" s="290"/>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8"/>
    </row>
    <row r="87" spans="1:84" ht="15" customHeight="1" x14ac:dyDescent="0.2">
      <c r="A87" s="286"/>
      <c r="B87" s="2687" t="s">
        <v>1404</v>
      </c>
      <c r="C87" s="2674"/>
      <c r="D87" s="2674"/>
      <c r="E87" s="2674"/>
      <c r="F87" s="2674"/>
      <c r="G87" s="2674"/>
      <c r="H87" s="2674"/>
      <c r="I87" s="2674"/>
      <c r="J87" s="2674"/>
      <c r="K87" s="2674"/>
      <c r="L87" s="2674"/>
      <c r="M87" s="2674"/>
      <c r="N87" s="2674"/>
      <c r="O87" s="2674"/>
      <c r="P87" s="2674"/>
      <c r="Q87" s="2674"/>
      <c r="R87" s="2674"/>
      <c r="S87" s="2674"/>
      <c r="T87" s="2674"/>
      <c r="U87" s="2118"/>
      <c r="V87" s="2118"/>
      <c r="W87" s="2118"/>
      <c r="X87" s="2118"/>
      <c r="Y87" s="2118"/>
      <c r="Z87" s="2118"/>
      <c r="AA87" s="2118"/>
      <c r="AB87" s="2118"/>
      <c r="AC87" s="2118"/>
      <c r="AD87" s="2118"/>
      <c r="AE87" s="2118"/>
      <c r="AF87" s="2118"/>
      <c r="AG87" s="2118"/>
      <c r="AH87" s="2118"/>
      <c r="AI87" s="2118"/>
      <c r="AJ87" s="2118"/>
      <c r="AK87" s="2118"/>
      <c r="AL87" s="2118"/>
      <c r="AM87" s="2118"/>
      <c r="AN87" s="2118"/>
      <c r="AO87" s="2118"/>
      <c r="AP87" s="2118"/>
      <c r="AQ87" s="2118"/>
      <c r="AR87" s="2118"/>
      <c r="AS87" s="2118"/>
      <c r="AT87" s="2118"/>
      <c r="AU87" s="2118"/>
      <c r="AV87" s="2843"/>
    </row>
    <row r="88" spans="1:84" ht="32.25" customHeight="1" x14ac:dyDescent="0.2">
      <c r="A88" s="286"/>
      <c r="B88" s="2674"/>
      <c r="C88" s="2674"/>
      <c r="D88" s="2674"/>
      <c r="E88" s="2674"/>
      <c r="F88" s="2674"/>
      <c r="G88" s="2674"/>
      <c r="H88" s="2674"/>
      <c r="I88" s="2674"/>
      <c r="J88" s="2674"/>
      <c r="K88" s="2674"/>
      <c r="L88" s="2674"/>
      <c r="M88" s="2674"/>
      <c r="N88" s="2674"/>
      <c r="O88" s="2674"/>
      <c r="P88" s="2674"/>
      <c r="Q88" s="2674"/>
      <c r="R88" s="2674"/>
      <c r="S88" s="2674"/>
      <c r="T88" s="2674"/>
      <c r="U88" s="2118"/>
      <c r="V88" s="2118"/>
      <c r="W88" s="2118"/>
      <c r="X88" s="2118"/>
      <c r="Y88" s="2118"/>
      <c r="Z88" s="2118"/>
      <c r="AA88" s="2118"/>
      <c r="AB88" s="2118"/>
      <c r="AC88" s="2118"/>
      <c r="AD88" s="2118"/>
      <c r="AE88" s="2118"/>
      <c r="AF88" s="2118"/>
      <c r="AG88" s="2118"/>
      <c r="AH88" s="2118"/>
      <c r="AI88" s="2118"/>
      <c r="AJ88" s="2118"/>
      <c r="AK88" s="2118"/>
      <c r="AL88" s="2118"/>
      <c r="AM88" s="2118"/>
      <c r="AN88" s="2118"/>
      <c r="AO88" s="2118"/>
      <c r="AP88" s="2118"/>
      <c r="AQ88" s="2118"/>
      <c r="AR88" s="2118"/>
      <c r="AS88" s="2118"/>
      <c r="AT88" s="2118"/>
      <c r="AU88" s="2118"/>
      <c r="AV88" s="2843"/>
    </row>
    <row r="89" spans="1:84" ht="8.25" customHeight="1" x14ac:dyDescent="0.2">
      <c r="A89" s="286"/>
      <c r="B89" s="289"/>
      <c r="C89" s="290"/>
      <c r="D89" s="290"/>
      <c r="E89" s="290"/>
      <c r="F89" s="290"/>
      <c r="G89" s="290"/>
      <c r="H89" s="290"/>
      <c r="I89" s="290"/>
      <c r="J89" s="290"/>
      <c r="K89" s="290"/>
      <c r="L89" s="290"/>
      <c r="M89" s="290"/>
      <c r="N89" s="290"/>
      <c r="O89" s="290"/>
      <c r="P89" s="290"/>
      <c r="Q89" s="290"/>
      <c r="R89" s="290"/>
      <c r="S89" s="290"/>
      <c r="T89" s="290"/>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8"/>
    </row>
    <row r="90" spans="1:84" ht="9.75" customHeight="1" x14ac:dyDescent="0.2">
      <c r="A90" s="286"/>
      <c r="B90" s="2687" t="s">
        <v>1405</v>
      </c>
      <c r="C90" s="2674"/>
      <c r="D90" s="2674"/>
      <c r="E90" s="2674"/>
      <c r="F90" s="2674"/>
      <c r="G90" s="2674"/>
      <c r="H90" s="2674"/>
      <c r="I90" s="2674"/>
      <c r="J90" s="2674"/>
      <c r="K90" s="2674"/>
      <c r="L90" s="2674"/>
      <c r="M90" s="2674"/>
      <c r="N90" s="2674"/>
      <c r="O90" s="2674"/>
      <c r="P90" s="2674"/>
      <c r="Q90" s="2674"/>
      <c r="R90" s="2674"/>
      <c r="S90" s="2674"/>
      <c r="T90" s="2674"/>
      <c r="U90" s="2118"/>
      <c r="V90" s="2118"/>
      <c r="W90" s="2118"/>
      <c r="X90" s="2118"/>
      <c r="Y90" s="2118"/>
      <c r="Z90" s="2118"/>
      <c r="AA90" s="2118"/>
      <c r="AB90" s="2118"/>
      <c r="AC90" s="2118"/>
      <c r="AD90" s="2118"/>
      <c r="AE90" s="2118"/>
      <c r="AF90" s="2118"/>
      <c r="AG90" s="2118"/>
      <c r="AH90" s="2118"/>
      <c r="AI90" s="2118"/>
      <c r="AJ90" s="2118"/>
      <c r="AK90" s="2118"/>
      <c r="AL90" s="2118"/>
      <c r="AM90" s="2118"/>
      <c r="AN90" s="2118"/>
      <c r="AO90" s="2118"/>
      <c r="AP90" s="2118"/>
      <c r="AQ90" s="2118"/>
      <c r="AR90" s="2118"/>
      <c r="AS90" s="2118"/>
      <c r="AT90" s="2118"/>
      <c r="AU90" s="2118"/>
      <c r="AV90" s="2843"/>
    </row>
    <row r="91" spans="1:84" ht="21.75" customHeight="1" x14ac:dyDescent="0.2">
      <c r="A91" s="286"/>
      <c r="B91" s="2674"/>
      <c r="C91" s="2674"/>
      <c r="D91" s="2674"/>
      <c r="E91" s="2674"/>
      <c r="F91" s="2674"/>
      <c r="G91" s="2674"/>
      <c r="H91" s="2674"/>
      <c r="I91" s="2674"/>
      <c r="J91" s="2674"/>
      <c r="K91" s="2674"/>
      <c r="L91" s="2674"/>
      <c r="M91" s="2674"/>
      <c r="N91" s="2674"/>
      <c r="O91" s="2674"/>
      <c r="P91" s="2674"/>
      <c r="Q91" s="2674"/>
      <c r="R91" s="2674"/>
      <c r="S91" s="2674"/>
      <c r="T91" s="2674"/>
      <c r="U91" s="2118"/>
      <c r="V91" s="2118"/>
      <c r="W91" s="2118"/>
      <c r="X91" s="2118"/>
      <c r="Y91" s="2118"/>
      <c r="Z91" s="2118"/>
      <c r="AA91" s="2118"/>
      <c r="AB91" s="2118"/>
      <c r="AC91" s="2118"/>
      <c r="AD91" s="2118"/>
      <c r="AE91" s="2118"/>
      <c r="AF91" s="2118"/>
      <c r="AG91" s="2118"/>
      <c r="AH91" s="2118"/>
      <c r="AI91" s="2118"/>
      <c r="AJ91" s="2118"/>
      <c r="AK91" s="2118"/>
      <c r="AL91" s="2118"/>
      <c r="AM91" s="2118"/>
      <c r="AN91" s="2118"/>
      <c r="AO91" s="2118"/>
      <c r="AP91" s="2118"/>
      <c r="AQ91" s="2118"/>
      <c r="AR91" s="2118"/>
      <c r="AS91" s="2118"/>
      <c r="AT91" s="2118"/>
      <c r="AU91" s="2118"/>
      <c r="AV91" s="2843"/>
    </row>
    <row r="92" spans="1:84" ht="18" customHeight="1" x14ac:dyDescent="0.2">
      <c r="A92" s="286"/>
      <c r="B92" s="2674"/>
      <c r="C92" s="2674"/>
      <c r="D92" s="2674"/>
      <c r="E92" s="2674"/>
      <c r="F92" s="2674"/>
      <c r="G92" s="2674"/>
      <c r="H92" s="2674"/>
      <c r="I92" s="2674"/>
      <c r="J92" s="2674"/>
      <c r="K92" s="2674"/>
      <c r="L92" s="2674"/>
      <c r="M92" s="2674"/>
      <c r="N92" s="2674"/>
      <c r="O92" s="2674"/>
      <c r="P92" s="2674"/>
      <c r="Q92" s="2674"/>
      <c r="R92" s="2674"/>
      <c r="S92" s="2674"/>
      <c r="T92" s="2674"/>
      <c r="U92" s="2118"/>
      <c r="V92" s="2118"/>
      <c r="W92" s="2118"/>
      <c r="X92" s="2118"/>
      <c r="Y92" s="2118"/>
      <c r="Z92" s="2118"/>
      <c r="AA92" s="2118"/>
      <c r="AB92" s="2118"/>
      <c r="AC92" s="2118"/>
      <c r="AD92" s="2118"/>
      <c r="AE92" s="2118"/>
      <c r="AF92" s="2118"/>
      <c r="AG92" s="2118"/>
      <c r="AH92" s="2118"/>
      <c r="AI92" s="2118"/>
      <c r="AJ92" s="2118"/>
      <c r="AK92" s="2118"/>
      <c r="AL92" s="2118"/>
      <c r="AM92" s="2118"/>
      <c r="AN92" s="2118"/>
      <c r="AO92" s="2118"/>
      <c r="AP92" s="2118"/>
      <c r="AQ92" s="2118"/>
      <c r="AR92" s="2118"/>
      <c r="AS92" s="2118"/>
      <c r="AT92" s="2118"/>
      <c r="AU92" s="2118"/>
      <c r="AV92" s="2843"/>
    </row>
    <row r="93" spans="1:84" ht="15" customHeight="1" x14ac:dyDescent="0.2">
      <c r="A93" s="15"/>
      <c r="B93" s="294"/>
      <c r="AV93" s="5"/>
    </row>
    <row r="94" spans="1:84" ht="33.75" customHeight="1" x14ac:dyDescent="0.2">
      <c r="A94" s="16"/>
      <c r="B94" s="2118" t="s">
        <v>1406</v>
      </c>
      <c r="C94" s="1081"/>
      <c r="D94" s="1081"/>
      <c r="E94" s="1081"/>
      <c r="F94" s="1081"/>
      <c r="G94" s="1081"/>
      <c r="H94" s="1081"/>
      <c r="I94" s="1081"/>
      <c r="J94" s="1081"/>
      <c r="K94" s="1081"/>
      <c r="L94" s="1081"/>
      <c r="M94" s="1081"/>
      <c r="N94" s="1081"/>
      <c r="O94" s="1081"/>
      <c r="P94" s="1081"/>
      <c r="Q94" s="1081"/>
      <c r="R94" s="1081"/>
      <c r="S94" s="1081"/>
      <c r="T94" s="1081"/>
      <c r="U94" s="1081"/>
      <c r="V94" s="1081"/>
      <c r="W94" s="1081"/>
      <c r="X94" s="1081"/>
      <c r="Y94" s="1081"/>
      <c r="Z94" s="1081"/>
      <c r="AA94" s="1081"/>
      <c r="AB94" s="1081"/>
      <c r="AC94" s="1081"/>
      <c r="AD94" s="1081"/>
      <c r="AE94" s="1081"/>
      <c r="AF94" s="1081"/>
      <c r="AG94" s="1081"/>
      <c r="AH94" s="1081"/>
      <c r="AI94" s="1081"/>
      <c r="AJ94" s="1081"/>
      <c r="AK94" s="1081"/>
      <c r="AL94" s="1081"/>
      <c r="AM94" s="1081"/>
      <c r="AN94" s="1081"/>
      <c r="AO94" s="1081"/>
      <c r="AP94" s="1081"/>
      <c r="AQ94" s="1081"/>
      <c r="AR94" s="1081"/>
      <c r="AS94" s="1081"/>
      <c r="AT94" s="1081"/>
      <c r="AU94" s="1081"/>
      <c r="AV94" s="1093"/>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6"/>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2"/>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1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QXqpoR4F5FNx0WPZMx6jDcDwgm3VTw/D5ZcL5sYoBkWC0y7gKWZD2PtMsRFKMj507PG6kkd/yBhjw6rwfosKCg==" saltValue="enmy7wvIjLk534xI8sfefQ=="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4">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s>
  <printOptions horizontalCentered="1"/>
  <pageMargins left="0" right="0" top="0" bottom="0" header="0.5" footer="0.5"/>
  <pageSetup scale="73" fitToHeight="0" orientation="portrait" r:id="rId2"/>
  <headerFooter>
    <oddHeader>&amp;C
&amp;G</oddHeader>
  </headerFooter>
  <rowBreaks count="1" manualBreakCount="1">
    <brk id="67" max="4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B23" sqref="B23:AR27"/>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863"/>
      <c r="B1" s="2863"/>
      <c r="C1" s="2863"/>
      <c r="D1" s="2863"/>
      <c r="E1" s="2863"/>
      <c r="F1" s="2863"/>
      <c r="G1" s="2863"/>
      <c r="H1" s="2863"/>
      <c r="I1" s="2863"/>
      <c r="J1" s="2863"/>
      <c r="K1" s="2863"/>
      <c r="L1" s="2863"/>
      <c r="M1" s="2863"/>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row>
    <row r="2" spans="1:80" s="4" customFormat="1" ht="14.25" customHeight="1" x14ac:dyDescent="0.2">
      <c r="A2" s="2836" t="s">
        <v>1407</v>
      </c>
      <c r="B2" s="2837"/>
      <c r="C2" s="2658" t="s">
        <v>1628</v>
      </c>
      <c r="D2" s="2824"/>
      <c r="E2" s="2824"/>
      <c r="F2" s="2824"/>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24"/>
      <c r="AO2" s="2824"/>
      <c r="AP2" s="2824"/>
      <c r="AQ2" s="2824"/>
      <c r="AR2" s="1550"/>
    </row>
    <row r="3" spans="1:80" s="4" customFormat="1" ht="12" customHeight="1" x14ac:dyDescent="0.2">
      <c r="A3" s="2838"/>
      <c r="B3" s="2839"/>
      <c r="C3" s="2097"/>
      <c r="D3" s="2097"/>
      <c r="E3" s="2097"/>
      <c r="F3" s="2097"/>
      <c r="G3" s="2097"/>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825"/>
    </row>
    <row r="4" spans="1:80" s="4" customFormat="1" ht="6.75" customHeight="1" x14ac:dyDescent="0.2">
      <c r="A4" s="2838"/>
      <c r="B4" s="2839"/>
      <c r="C4" s="2097"/>
      <c r="D4" s="2097"/>
      <c r="E4" s="2097"/>
      <c r="F4" s="2097"/>
      <c r="G4" s="2097"/>
      <c r="H4" s="2097"/>
      <c r="I4" s="2097"/>
      <c r="J4" s="2097"/>
      <c r="K4" s="2097"/>
      <c r="L4" s="2097"/>
      <c r="M4" s="2097"/>
      <c r="N4" s="2097"/>
      <c r="O4" s="2097"/>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97"/>
      <c r="AO4" s="2097"/>
      <c r="AP4" s="2097"/>
      <c r="AQ4" s="2097"/>
      <c r="AR4" s="2825"/>
    </row>
    <row r="5" spans="1:80" s="4" customFormat="1" ht="16.5" customHeight="1" x14ac:dyDescent="0.3">
      <c r="A5" s="2870" t="s">
        <v>1408</v>
      </c>
      <c r="B5" s="2871"/>
      <c r="C5" s="2871"/>
      <c r="D5" s="2871"/>
      <c r="E5" s="2871"/>
      <c r="F5" s="2871"/>
      <c r="G5" s="2871"/>
      <c r="H5" s="2871"/>
      <c r="I5" s="2871"/>
      <c r="J5" s="2871"/>
      <c r="K5" s="2871"/>
      <c r="L5" s="2871"/>
      <c r="M5" s="2871"/>
      <c r="N5" s="2871"/>
      <c r="O5" s="2871"/>
      <c r="P5" s="2871"/>
      <c r="Q5" s="2871"/>
      <c r="R5" s="2871"/>
      <c r="S5" s="2871"/>
      <c r="T5" s="2871"/>
      <c r="U5" s="2871"/>
      <c r="V5" s="2871"/>
      <c r="W5" s="2871"/>
      <c r="X5" s="2871"/>
      <c r="Y5" s="2871"/>
      <c r="Z5" s="2871"/>
      <c r="AA5" s="2871"/>
      <c r="AB5" s="2871"/>
      <c r="AC5" s="2871"/>
      <c r="AD5" s="2871"/>
      <c r="AE5" s="2871"/>
      <c r="AF5" s="2871"/>
      <c r="AG5" s="2871"/>
      <c r="AH5" s="2871"/>
      <c r="AI5" s="2871"/>
      <c r="AJ5" s="2871"/>
      <c r="AK5" s="2871"/>
      <c r="AL5" s="2871"/>
      <c r="AM5" s="2871"/>
      <c r="AN5" s="2871"/>
      <c r="AO5" s="2871"/>
      <c r="AP5" s="2871"/>
      <c r="AQ5" s="2871"/>
      <c r="AR5" s="2872"/>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2008"/>
      <c r="I7" s="2008"/>
      <c r="J7" s="2008"/>
      <c r="K7" s="2008"/>
      <c r="L7" s="2008"/>
      <c r="M7" s="2008"/>
      <c r="N7" s="2008"/>
      <c r="O7" s="2008"/>
      <c r="P7" s="2008"/>
      <c r="Q7" s="2008"/>
      <c r="R7" s="2008"/>
      <c r="S7" s="2008"/>
      <c r="T7" s="2008"/>
      <c r="U7" s="2008"/>
      <c r="V7" s="2008"/>
      <c r="W7" s="2008"/>
      <c r="X7" s="2008"/>
      <c r="Y7" s="2008"/>
      <c r="Z7" s="2008"/>
      <c r="AA7" s="2008"/>
      <c r="AB7" s="2008"/>
      <c r="AC7" s="2008"/>
      <c r="AD7" s="2008"/>
      <c r="AE7" s="2008"/>
      <c r="AF7" s="2008"/>
      <c r="AG7" s="2008"/>
      <c r="AH7" s="2008"/>
      <c r="AI7" s="2008"/>
      <c r="AJ7" s="2008"/>
      <c r="AK7" s="2008"/>
      <c r="AL7" s="2008"/>
      <c r="AM7" s="2008"/>
      <c r="AN7" s="2008"/>
      <c r="AO7" s="2008"/>
      <c r="AP7" s="2008"/>
      <c r="AQ7" s="2008"/>
      <c r="AR7" s="2884"/>
    </row>
    <row r="8" spans="1:80" ht="15" x14ac:dyDescent="0.2">
      <c r="A8" s="8"/>
      <c r="B8" s="2" t="s">
        <v>17</v>
      </c>
      <c r="C8" s="2"/>
      <c r="D8" s="2"/>
      <c r="E8" s="2"/>
      <c r="F8" s="2008"/>
      <c r="G8" s="2008"/>
      <c r="H8" s="2008"/>
      <c r="I8" s="2008"/>
      <c r="J8" s="2008"/>
      <c r="K8" s="2008"/>
      <c r="L8" s="2008"/>
      <c r="M8" s="2008"/>
      <c r="N8" s="2008"/>
      <c r="O8" s="2008"/>
      <c r="P8" s="2008"/>
      <c r="Q8" s="2008"/>
      <c r="R8" s="2008"/>
      <c r="S8" s="2008"/>
      <c r="T8" s="2008"/>
      <c r="U8" s="2008"/>
      <c r="V8" s="2008"/>
      <c r="W8" s="2008"/>
      <c r="X8" s="2008"/>
      <c r="Y8" s="2008"/>
      <c r="Z8" s="2008"/>
      <c r="AA8" s="2008"/>
      <c r="AB8" s="2008"/>
      <c r="AC8" s="2008"/>
      <c r="AD8" s="2008"/>
      <c r="AE8" s="2008"/>
      <c r="AF8" s="2008"/>
      <c r="AG8" s="2008"/>
      <c r="AH8" s="2008"/>
      <c r="AI8" s="2008"/>
      <c r="AJ8" s="2008"/>
      <c r="AK8" s="2008"/>
      <c r="AL8" s="2008"/>
      <c r="AM8" s="2008"/>
      <c r="AN8" s="2008"/>
      <c r="AO8" s="2008"/>
      <c r="AP8" s="2008"/>
      <c r="AQ8" s="2008"/>
      <c r="AR8" s="2884"/>
    </row>
    <row r="9" spans="1:80" ht="15" customHeight="1" x14ac:dyDescent="0.2">
      <c r="A9" s="8"/>
      <c r="B9" s="2008"/>
      <c r="C9" s="2008"/>
      <c r="D9" s="2008"/>
      <c r="E9" s="2008"/>
      <c r="F9" s="2008"/>
      <c r="G9" s="2008"/>
      <c r="H9" s="2008"/>
      <c r="I9" s="2008"/>
      <c r="J9" s="2008"/>
      <c r="K9" s="2008"/>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c r="AM9" s="2008"/>
      <c r="AN9" s="2008"/>
      <c r="AO9" s="2008"/>
      <c r="AP9" s="2008"/>
      <c r="AQ9" s="2008"/>
      <c r="AR9" s="2884"/>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1409</v>
      </c>
      <c r="C11" s="2"/>
      <c r="D11" s="2"/>
      <c r="E11" s="2"/>
      <c r="F11" s="2"/>
      <c r="G11" s="2"/>
      <c r="H11" s="2"/>
      <c r="I11" s="2"/>
      <c r="J11" s="2"/>
      <c r="K11" s="2"/>
      <c r="L11" s="2"/>
      <c r="M11" s="2"/>
      <c r="N11" s="2"/>
      <c r="O11" s="2"/>
      <c r="P11" s="2"/>
      <c r="Q11" s="280"/>
      <c r="R11" s="2" t="s">
        <v>664</v>
      </c>
      <c r="S11" s="2"/>
      <c r="T11" s="2"/>
      <c r="U11" s="280"/>
      <c r="V11" s="2" t="s">
        <v>665</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6" t="s">
        <v>1371</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687" t="s">
        <v>1410</v>
      </c>
      <c r="C14" s="1094"/>
      <c r="D14" s="1094"/>
      <c r="E14" s="1094"/>
      <c r="F14" s="1094"/>
      <c r="G14" s="1094"/>
      <c r="H14" s="1094"/>
      <c r="I14" s="1094"/>
      <c r="J14" s="1094"/>
      <c r="K14" s="1094"/>
      <c r="L14" s="1094"/>
      <c r="M14" s="1094"/>
      <c r="N14" s="1094"/>
      <c r="O14" s="1094"/>
      <c r="P14" s="1094"/>
      <c r="Q14" s="1094"/>
      <c r="R14" s="1094"/>
      <c r="S14" s="1094"/>
      <c r="T14" s="1094"/>
      <c r="U14" s="1094"/>
      <c r="V14" s="1094"/>
      <c r="W14" s="1094"/>
      <c r="X14" s="1094"/>
      <c r="Y14" s="1094"/>
      <c r="Z14" s="1094"/>
      <c r="AA14" s="1094"/>
      <c r="AB14" s="1094"/>
      <c r="AC14" s="1094"/>
      <c r="AD14" s="1094"/>
      <c r="AE14" s="1094"/>
      <c r="AF14" s="1094"/>
      <c r="AG14" s="1094"/>
      <c r="AH14" s="1094"/>
      <c r="AI14" s="1094"/>
      <c r="AJ14" s="1094"/>
      <c r="AK14" s="1094"/>
      <c r="AL14" s="1094"/>
      <c r="AM14" s="1094"/>
      <c r="AN14" s="1094"/>
      <c r="AO14" s="1094"/>
      <c r="AP14" s="1094"/>
      <c r="AQ14" s="1094"/>
      <c r="AR14" s="1129"/>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259"/>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19" t="s">
        <v>1411</v>
      </c>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280"/>
      <c r="AN16" s="119" t="s">
        <v>1412</v>
      </c>
      <c r="AO16" s="119"/>
      <c r="AP16" s="119"/>
      <c r="AQ16" s="119"/>
      <c r="AR16" s="259"/>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2118" t="s">
        <v>1413</v>
      </c>
      <c r="C17" s="1094"/>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129"/>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259"/>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19" t="s">
        <v>42</v>
      </c>
      <c r="C19" s="119" t="s">
        <v>1414</v>
      </c>
      <c r="D19" s="119"/>
      <c r="E19" s="119"/>
      <c r="F19" s="119"/>
      <c r="G19" s="119"/>
      <c r="H19" s="119"/>
      <c r="I19" s="119"/>
      <c r="J19" s="119"/>
      <c r="K19" s="119"/>
      <c r="L19" s="119"/>
      <c r="M19" s="1562"/>
      <c r="N19" s="2879"/>
      <c r="O19" s="2879"/>
      <c r="P19" s="2879"/>
      <c r="Q19" s="2879"/>
      <c r="R19" s="2879"/>
      <c r="S19" s="2879"/>
      <c r="T19" s="2879"/>
      <c r="U19" s="2879"/>
      <c r="V19" s="2879"/>
      <c r="W19" s="2879"/>
      <c r="X19" s="2879"/>
      <c r="Y19" s="2879"/>
      <c r="Z19" s="2879"/>
      <c r="AA19" s="2879"/>
      <c r="AB19" s="2879"/>
      <c r="AC19" s="2879"/>
      <c r="AD19" s="119"/>
      <c r="AE19" s="119"/>
      <c r="AF19" s="119"/>
      <c r="AG19" s="119"/>
      <c r="AH19" s="119"/>
      <c r="AI19" s="119"/>
      <c r="AJ19" s="119"/>
      <c r="AK19" s="119"/>
      <c r="AL19" s="119"/>
      <c r="AM19" s="119"/>
      <c r="AN19" s="119"/>
      <c r="AO19" s="119"/>
      <c r="AP19" s="119"/>
      <c r="AQ19" s="119"/>
      <c r="AR19" s="259"/>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19" t="s">
        <v>44</v>
      </c>
      <c r="C20" s="119" t="s">
        <v>17</v>
      </c>
      <c r="D20" s="119"/>
      <c r="E20" s="119"/>
      <c r="F20" s="119"/>
      <c r="G20" s="119"/>
      <c r="H20" s="119"/>
      <c r="I20" s="119"/>
      <c r="J20" s="119"/>
      <c r="K20" s="119"/>
      <c r="L20" s="119"/>
      <c r="M20" s="1562"/>
      <c r="N20" s="2879"/>
      <c r="O20" s="2879"/>
      <c r="P20" s="2879"/>
      <c r="Q20" s="2879"/>
      <c r="R20" s="2879"/>
      <c r="S20" s="2879"/>
      <c r="T20" s="2879"/>
      <c r="U20" s="2879"/>
      <c r="V20" s="2879"/>
      <c r="W20" s="2879"/>
      <c r="X20" s="2879"/>
      <c r="Y20" s="2879"/>
      <c r="Z20" s="2879"/>
      <c r="AA20" s="2879"/>
      <c r="AB20" s="2879"/>
      <c r="AC20" s="2879"/>
      <c r="AD20" s="119"/>
      <c r="AE20" s="119"/>
      <c r="AF20" s="119"/>
      <c r="AG20" s="119"/>
      <c r="AH20" s="119"/>
      <c r="AI20" s="119"/>
      <c r="AJ20" s="119"/>
      <c r="AK20" s="119"/>
      <c r="AL20" s="119"/>
      <c r="AM20" s="119"/>
      <c r="AN20" s="119"/>
      <c r="AO20" s="119"/>
      <c r="AP20" s="119"/>
      <c r="AQ20" s="119"/>
      <c r="AR20" s="259"/>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19" t="s">
        <v>47</v>
      </c>
      <c r="C21" s="119" t="s">
        <v>1383</v>
      </c>
      <c r="D21" s="119"/>
      <c r="E21" s="119"/>
      <c r="F21" s="119"/>
      <c r="G21" s="119"/>
      <c r="H21" s="119"/>
      <c r="I21" s="119"/>
      <c r="J21" s="119"/>
      <c r="K21" s="119"/>
      <c r="L21" s="119"/>
      <c r="M21" s="2860"/>
      <c r="N21" s="2860"/>
      <c r="O21" s="2860"/>
      <c r="P21" s="2860"/>
      <c r="Q21" s="2860"/>
      <c r="R21" s="2860"/>
      <c r="S21" s="2860"/>
      <c r="T21" s="2860"/>
      <c r="U21" s="2860"/>
      <c r="V21" s="2861" t="s">
        <v>1385</v>
      </c>
      <c r="W21" s="2861"/>
      <c r="X21" s="2861"/>
      <c r="Y21" s="2860"/>
      <c r="Z21" s="2883"/>
      <c r="AA21" s="2883"/>
      <c r="AB21" s="2883"/>
      <c r="AC21" s="2883"/>
      <c r="AD21" s="119"/>
      <c r="AE21" s="119"/>
      <c r="AF21" s="119"/>
      <c r="AG21" s="119"/>
      <c r="AH21" s="119"/>
      <c r="AI21" s="119"/>
      <c r="AJ21" s="119"/>
      <c r="AK21" s="119"/>
      <c r="AL21" s="119"/>
      <c r="AM21" s="119"/>
      <c r="AN21" s="119"/>
      <c r="AO21" s="119"/>
      <c r="AP21" s="119"/>
      <c r="AQ21" s="119"/>
      <c r="AR21" s="259"/>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19" t="s">
        <v>1058</v>
      </c>
      <c r="C22" s="119" t="s">
        <v>1393</v>
      </c>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25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827"/>
      <c r="C23" s="2852"/>
      <c r="D23" s="2852"/>
      <c r="E23" s="2852"/>
      <c r="F23" s="2852"/>
      <c r="G23" s="2852"/>
      <c r="H23" s="2852"/>
      <c r="I23" s="2852"/>
      <c r="J23" s="2852"/>
      <c r="K23" s="2852"/>
      <c r="L23" s="2852"/>
      <c r="M23" s="2852"/>
      <c r="N23" s="2852"/>
      <c r="O23" s="2852"/>
      <c r="P23" s="2852"/>
      <c r="Q23" s="2852"/>
      <c r="R23" s="2852"/>
      <c r="S23" s="2852"/>
      <c r="T23" s="2852"/>
      <c r="U23" s="2852"/>
      <c r="V23" s="2852"/>
      <c r="W23" s="2852"/>
      <c r="X23" s="2852"/>
      <c r="Y23" s="2852"/>
      <c r="Z23" s="2852"/>
      <c r="AA23" s="2852"/>
      <c r="AB23" s="2852"/>
      <c r="AC23" s="2852"/>
      <c r="AD23" s="2852"/>
      <c r="AE23" s="2852"/>
      <c r="AF23" s="2852"/>
      <c r="AG23" s="2852"/>
      <c r="AH23" s="2852"/>
      <c r="AI23" s="2852"/>
      <c r="AJ23" s="2852"/>
      <c r="AK23" s="2852"/>
      <c r="AL23" s="2852"/>
      <c r="AM23" s="2852"/>
      <c r="AN23" s="2852"/>
      <c r="AO23" s="2852"/>
      <c r="AP23" s="2852"/>
      <c r="AQ23" s="2852"/>
      <c r="AR23" s="2853"/>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854"/>
      <c r="C24" s="2855"/>
      <c r="D24" s="2855"/>
      <c r="E24" s="2855"/>
      <c r="F24" s="2855"/>
      <c r="G24" s="2855"/>
      <c r="H24" s="2855"/>
      <c r="I24" s="2855"/>
      <c r="J24" s="2855"/>
      <c r="K24" s="2855"/>
      <c r="L24" s="2855"/>
      <c r="M24" s="2855"/>
      <c r="N24" s="2855"/>
      <c r="O24" s="2855"/>
      <c r="P24" s="2855"/>
      <c r="Q24" s="2855"/>
      <c r="R24" s="2855"/>
      <c r="S24" s="2855"/>
      <c r="T24" s="2855"/>
      <c r="U24" s="2855"/>
      <c r="V24" s="2855"/>
      <c r="W24" s="2855"/>
      <c r="X24" s="2855"/>
      <c r="Y24" s="2855"/>
      <c r="Z24" s="2855"/>
      <c r="AA24" s="2855"/>
      <c r="AB24" s="2855"/>
      <c r="AC24" s="2855"/>
      <c r="AD24" s="2855"/>
      <c r="AE24" s="2855"/>
      <c r="AF24" s="2855"/>
      <c r="AG24" s="2855"/>
      <c r="AH24" s="2855"/>
      <c r="AI24" s="2855"/>
      <c r="AJ24" s="2855"/>
      <c r="AK24" s="2855"/>
      <c r="AL24" s="2855"/>
      <c r="AM24" s="2855"/>
      <c r="AN24" s="2855"/>
      <c r="AO24" s="2855"/>
      <c r="AP24" s="2855"/>
      <c r="AQ24" s="2855"/>
      <c r="AR24" s="2856"/>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854"/>
      <c r="C25" s="2855"/>
      <c r="D25" s="2855"/>
      <c r="E25" s="2855"/>
      <c r="F25" s="2855"/>
      <c r="G25" s="2855"/>
      <c r="H25" s="2855"/>
      <c r="I25" s="2855"/>
      <c r="J25" s="2855"/>
      <c r="K25" s="2855"/>
      <c r="L25" s="2855"/>
      <c r="M25" s="2855"/>
      <c r="N25" s="2855"/>
      <c r="O25" s="2855"/>
      <c r="P25" s="2855"/>
      <c r="Q25" s="2855"/>
      <c r="R25" s="2855"/>
      <c r="S25" s="2855"/>
      <c r="T25" s="2855"/>
      <c r="U25" s="2855"/>
      <c r="V25" s="2855"/>
      <c r="W25" s="2855"/>
      <c r="X25" s="2855"/>
      <c r="Y25" s="2855"/>
      <c r="Z25" s="2855"/>
      <c r="AA25" s="2855"/>
      <c r="AB25" s="2855"/>
      <c r="AC25" s="2855"/>
      <c r="AD25" s="2855"/>
      <c r="AE25" s="2855"/>
      <c r="AF25" s="2855"/>
      <c r="AG25" s="2855"/>
      <c r="AH25" s="2855"/>
      <c r="AI25" s="2855"/>
      <c r="AJ25" s="2855"/>
      <c r="AK25" s="2855"/>
      <c r="AL25" s="2855"/>
      <c r="AM25" s="2855"/>
      <c r="AN25" s="2855"/>
      <c r="AO25" s="2855"/>
      <c r="AP25" s="2855"/>
      <c r="AQ25" s="2855"/>
      <c r="AR25" s="2856"/>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854"/>
      <c r="C26" s="2855"/>
      <c r="D26" s="2855"/>
      <c r="E26" s="2855"/>
      <c r="F26" s="2855"/>
      <c r="G26" s="2855"/>
      <c r="H26" s="2855"/>
      <c r="I26" s="2855"/>
      <c r="J26" s="2855"/>
      <c r="K26" s="2855"/>
      <c r="L26" s="2855"/>
      <c r="M26" s="2855"/>
      <c r="N26" s="2855"/>
      <c r="O26" s="2855"/>
      <c r="P26" s="2855"/>
      <c r="Q26" s="2855"/>
      <c r="R26" s="2855"/>
      <c r="S26" s="2855"/>
      <c r="T26" s="2855"/>
      <c r="U26" s="2855"/>
      <c r="V26" s="2855"/>
      <c r="W26" s="2855"/>
      <c r="X26" s="2855"/>
      <c r="Y26" s="2855"/>
      <c r="Z26" s="2855"/>
      <c r="AA26" s="2855"/>
      <c r="AB26" s="2855"/>
      <c r="AC26" s="2855"/>
      <c r="AD26" s="2855"/>
      <c r="AE26" s="2855"/>
      <c r="AF26" s="2855"/>
      <c r="AG26" s="2855"/>
      <c r="AH26" s="2855"/>
      <c r="AI26" s="2855"/>
      <c r="AJ26" s="2855"/>
      <c r="AK26" s="2855"/>
      <c r="AL26" s="2855"/>
      <c r="AM26" s="2855"/>
      <c r="AN26" s="2855"/>
      <c r="AO26" s="2855"/>
      <c r="AP26" s="2855"/>
      <c r="AQ26" s="2855"/>
      <c r="AR26" s="2856"/>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857"/>
      <c r="C27" s="2858"/>
      <c r="D27" s="2858"/>
      <c r="E27" s="2858"/>
      <c r="F27" s="2858"/>
      <c r="G27" s="2858"/>
      <c r="H27" s="2858"/>
      <c r="I27" s="2858"/>
      <c r="J27" s="2858"/>
      <c r="K27" s="2858"/>
      <c r="L27" s="2858"/>
      <c r="M27" s="2858"/>
      <c r="N27" s="2858"/>
      <c r="O27" s="2858"/>
      <c r="P27" s="2858"/>
      <c r="Q27" s="2858"/>
      <c r="R27" s="2858"/>
      <c r="S27" s="2858"/>
      <c r="T27" s="2858"/>
      <c r="U27" s="2858"/>
      <c r="V27" s="2858"/>
      <c r="W27" s="2858"/>
      <c r="X27" s="2858"/>
      <c r="Y27" s="2858"/>
      <c r="Z27" s="2858"/>
      <c r="AA27" s="2858"/>
      <c r="AB27" s="2858"/>
      <c r="AC27" s="2858"/>
      <c r="AD27" s="2858"/>
      <c r="AE27" s="2858"/>
      <c r="AF27" s="2858"/>
      <c r="AG27" s="2858"/>
      <c r="AH27" s="2858"/>
      <c r="AI27" s="2858"/>
      <c r="AJ27" s="2858"/>
      <c r="AK27" s="2858"/>
      <c r="AL27" s="2858"/>
      <c r="AM27" s="2858"/>
      <c r="AN27" s="2858"/>
      <c r="AO27" s="2858"/>
      <c r="AP27" s="2858"/>
      <c r="AQ27" s="2858"/>
      <c r="AR27" s="2859"/>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6"/>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6"/>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19" t="s">
        <v>42</v>
      </c>
      <c r="C30" s="119" t="s">
        <v>1414</v>
      </c>
      <c r="D30" s="119"/>
      <c r="E30" s="119"/>
      <c r="F30" s="119"/>
      <c r="G30" s="119"/>
      <c r="H30" s="119"/>
      <c r="I30" s="119"/>
      <c r="J30" s="119"/>
      <c r="K30" s="119"/>
      <c r="L30" s="119"/>
      <c r="M30" s="1562"/>
      <c r="N30" s="2879"/>
      <c r="O30" s="2879"/>
      <c r="P30" s="2879"/>
      <c r="Q30" s="2879"/>
      <c r="R30" s="2879"/>
      <c r="S30" s="2879"/>
      <c r="T30" s="2879"/>
      <c r="U30" s="2879"/>
      <c r="V30" s="2879"/>
      <c r="W30" s="2879"/>
      <c r="X30" s="2879"/>
      <c r="Y30" s="2879"/>
      <c r="Z30" s="2879"/>
      <c r="AA30" s="2879"/>
      <c r="AB30" s="2879"/>
      <c r="AC30" s="2879"/>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19" t="s">
        <v>44</v>
      </c>
      <c r="C31" s="119" t="s">
        <v>17</v>
      </c>
      <c r="D31" s="119"/>
      <c r="E31" s="119"/>
      <c r="F31" s="119"/>
      <c r="G31" s="119"/>
      <c r="H31" s="119"/>
      <c r="I31" s="119"/>
      <c r="J31" s="119"/>
      <c r="K31" s="119"/>
      <c r="L31" s="119"/>
      <c r="M31" s="1562"/>
      <c r="N31" s="2879"/>
      <c r="O31" s="2879"/>
      <c r="P31" s="2879"/>
      <c r="Q31" s="2879"/>
      <c r="R31" s="2879"/>
      <c r="S31" s="2879"/>
      <c r="T31" s="2879"/>
      <c r="U31" s="2879"/>
      <c r="V31" s="2879"/>
      <c r="W31" s="2879"/>
      <c r="X31" s="2879"/>
      <c r="Y31" s="2879"/>
      <c r="Z31" s="2879"/>
      <c r="AA31" s="2879"/>
      <c r="AB31" s="2879"/>
      <c r="AC31" s="2879"/>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19" t="s">
        <v>47</v>
      </c>
      <c r="C32" s="119" t="s">
        <v>1383</v>
      </c>
      <c r="D32" s="119"/>
      <c r="E32" s="119"/>
      <c r="F32" s="119"/>
      <c r="G32" s="119"/>
      <c r="H32" s="119"/>
      <c r="I32" s="119"/>
      <c r="J32" s="119"/>
      <c r="K32" s="119"/>
      <c r="L32" s="119"/>
      <c r="M32" s="2860"/>
      <c r="N32" s="2860"/>
      <c r="O32" s="2860"/>
      <c r="P32" s="2860"/>
      <c r="Q32" s="2860"/>
      <c r="R32" s="2860"/>
      <c r="S32" s="2860"/>
      <c r="T32" s="2860"/>
      <c r="U32" s="2860"/>
      <c r="V32" s="2861" t="s">
        <v>1385</v>
      </c>
      <c r="W32" s="2861"/>
      <c r="X32" s="2861"/>
      <c r="Y32" s="2860"/>
      <c r="Z32" s="2883"/>
      <c r="AA32" s="2883"/>
      <c r="AB32" s="2883"/>
      <c r="AC32" s="2883"/>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19" t="s">
        <v>1058</v>
      </c>
      <c r="C33" s="119" t="s">
        <v>1393</v>
      </c>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27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827"/>
      <c r="C34" s="2852"/>
      <c r="D34" s="2852"/>
      <c r="E34" s="2852"/>
      <c r="F34" s="2852"/>
      <c r="G34" s="2852"/>
      <c r="H34" s="2852"/>
      <c r="I34" s="2852"/>
      <c r="J34" s="2852"/>
      <c r="K34" s="2852"/>
      <c r="L34" s="2852"/>
      <c r="M34" s="2852"/>
      <c r="N34" s="2852"/>
      <c r="O34" s="2852"/>
      <c r="P34" s="2852"/>
      <c r="Q34" s="2852"/>
      <c r="R34" s="2852"/>
      <c r="S34" s="2852"/>
      <c r="T34" s="2852"/>
      <c r="U34" s="2852"/>
      <c r="V34" s="2852"/>
      <c r="W34" s="2852"/>
      <c r="X34" s="2852"/>
      <c r="Y34" s="2852"/>
      <c r="Z34" s="2852"/>
      <c r="AA34" s="2852"/>
      <c r="AB34" s="2852"/>
      <c r="AC34" s="2852"/>
      <c r="AD34" s="2852"/>
      <c r="AE34" s="2852"/>
      <c r="AF34" s="2852"/>
      <c r="AG34" s="2852"/>
      <c r="AH34" s="2852"/>
      <c r="AI34" s="2852"/>
      <c r="AJ34" s="2852"/>
      <c r="AK34" s="2852"/>
      <c r="AL34" s="2852"/>
      <c r="AM34" s="2852"/>
      <c r="AN34" s="2852"/>
      <c r="AO34" s="2852"/>
      <c r="AP34" s="2852"/>
      <c r="AQ34" s="2852"/>
      <c r="AR34" s="2853"/>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854"/>
      <c r="C35" s="2855"/>
      <c r="D35" s="2855"/>
      <c r="E35" s="2855"/>
      <c r="F35" s="2855"/>
      <c r="G35" s="2855"/>
      <c r="H35" s="2855"/>
      <c r="I35" s="2855"/>
      <c r="J35" s="2855"/>
      <c r="K35" s="2855"/>
      <c r="L35" s="2855"/>
      <c r="M35" s="2855"/>
      <c r="N35" s="2855"/>
      <c r="O35" s="2855"/>
      <c r="P35" s="2855"/>
      <c r="Q35" s="2855"/>
      <c r="R35" s="2855"/>
      <c r="S35" s="2855"/>
      <c r="T35" s="2855"/>
      <c r="U35" s="2855"/>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R35" s="2856"/>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854"/>
      <c r="C36" s="2855"/>
      <c r="D36" s="2855"/>
      <c r="E36" s="2855"/>
      <c r="F36" s="2855"/>
      <c r="G36" s="2855"/>
      <c r="H36" s="2855"/>
      <c r="I36" s="2855"/>
      <c r="J36" s="2855"/>
      <c r="K36" s="2855"/>
      <c r="L36" s="2855"/>
      <c r="M36" s="2855"/>
      <c r="N36" s="2855"/>
      <c r="O36" s="2855"/>
      <c r="P36" s="2855"/>
      <c r="Q36" s="2855"/>
      <c r="R36" s="2855"/>
      <c r="S36" s="2855"/>
      <c r="T36" s="2855"/>
      <c r="U36" s="2855"/>
      <c r="V36" s="2855"/>
      <c r="W36" s="2855"/>
      <c r="X36" s="2855"/>
      <c r="Y36" s="2855"/>
      <c r="Z36" s="2855"/>
      <c r="AA36" s="2855"/>
      <c r="AB36" s="2855"/>
      <c r="AC36" s="2855"/>
      <c r="AD36" s="2855"/>
      <c r="AE36" s="2855"/>
      <c r="AF36" s="2855"/>
      <c r="AG36" s="2855"/>
      <c r="AH36" s="2855"/>
      <c r="AI36" s="2855"/>
      <c r="AJ36" s="2855"/>
      <c r="AK36" s="2855"/>
      <c r="AL36" s="2855"/>
      <c r="AM36" s="2855"/>
      <c r="AN36" s="2855"/>
      <c r="AO36" s="2855"/>
      <c r="AP36" s="2855"/>
      <c r="AQ36" s="2855"/>
      <c r="AR36" s="2856"/>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854"/>
      <c r="C37" s="2855"/>
      <c r="D37" s="2855"/>
      <c r="E37" s="2855"/>
      <c r="F37" s="2855"/>
      <c r="G37" s="2855"/>
      <c r="H37" s="2855"/>
      <c r="I37" s="2855"/>
      <c r="J37" s="2855"/>
      <c r="K37" s="2855"/>
      <c r="L37" s="2855"/>
      <c r="M37" s="2855"/>
      <c r="N37" s="2855"/>
      <c r="O37" s="2855"/>
      <c r="P37" s="2855"/>
      <c r="Q37" s="2855"/>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5"/>
      <c r="AP37" s="2855"/>
      <c r="AQ37" s="2855"/>
      <c r="AR37" s="2856"/>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857"/>
      <c r="C38" s="2858"/>
      <c r="D38" s="2858"/>
      <c r="E38" s="2858"/>
      <c r="F38" s="2858"/>
      <c r="G38" s="2858"/>
      <c r="H38" s="2858"/>
      <c r="I38" s="2858"/>
      <c r="J38" s="2858"/>
      <c r="K38" s="2858"/>
      <c r="L38" s="2858"/>
      <c r="M38" s="2858"/>
      <c r="N38" s="2858"/>
      <c r="O38" s="2858"/>
      <c r="P38" s="2858"/>
      <c r="Q38" s="2858"/>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8"/>
      <c r="AP38" s="2858"/>
      <c r="AQ38" s="2858"/>
      <c r="AR38" s="2859"/>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279"/>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279"/>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19" t="s">
        <v>42</v>
      </c>
      <c r="C41" s="119" t="s">
        <v>1414</v>
      </c>
      <c r="D41" s="119"/>
      <c r="E41" s="119"/>
      <c r="F41" s="119"/>
      <c r="G41" s="119"/>
      <c r="H41" s="119"/>
      <c r="I41" s="119"/>
      <c r="J41" s="119"/>
      <c r="K41" s="119"/>
      <c r="L41" s="119"/>
      <c r="M41" s="1562"/>
      <c r="N41" s="2879"/>
      <c r="O41" s="2879"/>
      <c r="P41" s="2879"/>
      <c r="Q41" s="2879"/>
      <c r="R41" s="2879"/>
      <c r="S41" s="2879"/>
      <c r="T41" s="2879"/>
      <c r="U41" s="2879"/>
      <c r="V41" s="2879"/>
      <c r="W41" s="2879"/>
      <c r="X41" s="2879"/>
      <c r="Y41" s="2879"/>
      <c r="Z41" s="2879"/>
      <c r="AA41" s="2879"/>
      <c r="AB41" s="2879"/>
      <c r="AC41" s="2879"/>
      <c r="AD41" s="114"/>
      <c r="AE41" s="114"/>
      <c r="AF41" s="114"/>
      <c r="AG41" s="114"/>
      <c r="AH41" s="114"/>
      <c r="AI41" s="114"/>
      <c r="AJ41" s="114"/>
      <c r="AK41" s="114"/>
      <c r="AL41" s="114"/>
      <c r="AM41" s="114"/>
      <c r="AN41" s="114"/>
      <c r="AO41" s="114"/>
      <c r="AP41" s="114"/>
      <c r="AQ41" s="114"/>
      <c r="AR41" s="279"/>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19" t="s">
        <v>44</v>
      </c>
      <c r="C42" s="119" t="s">
        <v>17</v>
      </c>
      <c r="D42" s="119"/>
      <c r="E42" s="119"/>
      <c r="F42" s="119"/>
      <c r="G42" s="119"/>
      <c r="H42" s="119"/>
      <c r="I42" s="119"/>
      <c r="J42" s="119"/>
      <c r="K42" s="119"/>
      <c r="L42" s="119"/>
      <c r="M42" s="1562"/>
      <c r="N42" s="2879"/>
      <c r="O42" s="2879"/>
      <c r="P42" s="2879"/>
      <c r="Q42" s="2879"/>
      <c r="R42" s="2879"/>
      <c r="S42" s="2879"/>
      <c r="T42" s="2879"/>
      <c r="U42" s="2879"/>
      <c r="V42" s="2879"/>
      <c r="W42" s="2879"/>
      <c r="X42" s="2879"/>
      <c r="Y42" s="2879"/>
      <c r="Z42" s="2879"/>
      <c r="AA42" s="2879"/>
      <c r="AB42" s="2879"/>
      <c r="AC42" s="2879"/>
      <c r="AD42" s="114"/>
      <c r="AE42" s="114"/>
      <c r="AF42" s="114"/>
      <c r="AG42" s="114"/>
      <c r="AH42" s="114"/>
      <c r="AI42" s="114"/>
      <c r="AJ42" s="114"/>
      <c r="AK42" s="114"/>
      <c r="AL42" s="114"/>
      <c r="AM42" s="114"/>
      <c r="AN42" s="114"/>
      <c r="AO42" s="114"/>
      <c r="AP42" s="114"/>
      <c r="AQ42" s="114"/>
      <c r="AR42" s="279"/>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19" t="s">
        <v>47</v>
      </c>
      <c r="C43" s="119" t="s">
        <v>1383</v>
      </c>
      <c r="D43" s="119"/>
      <c r="E43" s="119"/>
      <c r="F43" s="119"/>
      <c r="G43" s="119"/>
      <c r="H43" s="119"/>
      <c r="I43" s="119"/>
      <c r="J43" s="119"/>
      <c r="K43" s="119"/>
      <c r="L43" s="119"/>
      <c r="M43" s="2860"/>
      <c r="N43" s="2860"/>
      <c r="O43" s="2860"/>
      <c r="P43" s="2860"/>
      <c r="Q43" s="2860"/>
      <c r="R43" s="2860"/>
      <c r="S43" s="2860"/>
      <c r="T43" s="2860"/>
      <c r="U43" s="2860"/>
      <c r="V43" s="2861" t="s">
        <v>1385</v>
      </c>
      <c r="W43" s="2861"/>
      <c r="X43" s="2861"/>
      <c r="Y43" s="2860"/>
      <c r="Z43" s="2883"/>
      <c r="AA43" s="2883"/>
      <c r="AB43" s="2883"/>
      <c r="AC43" s="2883"/>
      <c r="AD43" s="114"/>
      <c r="AE43" s="114"/>
      <c r="AF43" s="114"/>
      <c r="AG43" s="114"/>
      <c r="AH43" s="114"/>
      <c r="AI43" s="114"/>
      <c r="AJ43" s="114"/>
      <c r="AK43" s="114"/>
      <c r="AL43" s="114"/>
      <c r="AM43" s="114"/>
      <c r="AN43" s="114"/>
      <c r="AO43" s="114"/>
      <c r="AP43" s="114"/>
      <c r="AQ43" s="114"/>
      <c r="AR43" s="279"/>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19" t="s">
        <v>1058</v>
      </c>
      <c r="C44" s="119" t="s">
        <v>1393</v>
      </c>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27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827"/>
      <c r="C45" s="2852"/>
      <c r="D45" s="2852"/>
      <c r="E45" s="2852"/>
      <c r="F45" s="2852"/>
      <c r="G45" s="2852"/>
      <c r="H45" s="2852"/>
      <c r="I45" s="2852"/>
      <c r="J45" s="2852"/>
      <c r="K45" s="2852"/>
      <c r="L45" s="2852"/>
      <c r="M45" s="2852"/>
      <c r="N45" s="2852"/>
      <c r="O45" s="2852"/>
      <c r="P45" s="2852"/>
      <c r="Q45" s="2852"/>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2"/>
      <c r="AP45" s="2852"/>
      <c r="AQ45" s="2852"/>
      <c r="AR45" s="2853"/>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854"/>
      <c r="C46" s="2855"/>
      <c r="D46" s="2855"/>
      <c r="E46" s="2855"/>
      <c r="F46" s="2855"/>
      <c r="G46" s="2855"/>
      <c r="H46" s="2855"/>
      <c r="I46" s="2855"/>
      <c r="J46" s="2855"/>
      <c r="K46" s="2855"/>
      <c r="L46" s="2855"/>
      <c r="M46" s="2855"/>
      <c r="N46" s="2855"/>
      <c r="O46" s="2855"/>
      <c r="P46" s="2855"/>
      <c r="Q46" s="2855"/>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5"/>
      <c r="AP46" s="2855"/>
      <c r="AQ46" s="2855"/>
      <c r="AR46" s="2856"/>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854"/>
      <c r="C47" s="2855"/>
      <c r="D47" s="2855"/>
      <c r="E47" s="2855"/>
      <c r="F47" s="2855"/>
      <c r="G47" s="2855"/>
      <c r="H47" s="2855"/>
      <c r="I47" s="2855"/>
      <c r="J47" s="2855"/>
      <c r="K47" s="2855"/>
      <c r="L47" s="2855"/>
      <c r="M47" s="2855"/>
      <c r="N47" s="2855"/>
      <c r="O47" s="2855"/>
      <c r="P47" s="2855"/>
      <c r="Q47" s="2855"/>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5"/>
      <c r="AP47" s="2855"/>
      <c r="AQ47" s="2855"/>
      <c r="AR47" s="2856"/>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854"/>
      <c r="C48" s="2855"/>
      <c r="D48" s="2855"/>
      <c r="E48" s="2855"/>
      <c r="F48" s="2855"/>
      <c r="G48" s="2855"/>
      <c r="H48" s="2855"/>
      <c r="I48" s="2855"/>
      <c r="J48" s="2855"/>
      <c r="K48" s="2855"/>
      <c r="L48" s="2855"/>
      <c r="M48" s="2855"/>
      <c r="N48" s="2855"/>
      <c r="O48" s="2855"/>
      <c r="P48" s="2855"/>
      <c r="Q48" s="2855"/>
      <c r="R48" s="2855"/>
      <c r="S48" s="2855"/>
      <c r="T48" s="2855"/>
      <c r="U48" s="2855"/>
      <c r="V48" s="2855"/>
      <c r="W48" s="2855"/>
      <c r="X48" s="2855"/>
      <c r="Y48" s="2855"/>
      <c r="Z48" s="2855"/>
      <c r="AA48" s="2855"/>
      <c r="AB48" s="2855"/>
      <c r="AC48" s="2855"/>
      <c r="AD48" s="2855"/>
      <c r="AE48" s="2855"/>
      <c r="AF48" s="2855"/>
      <c r="AG48" s="2855"/>
      <c r="AH48" s="2855"/>
      <c r="AI48" s="2855"/>
      <c r="AJ48" s="2855"/>
      <c r="AK48" s="2855"/>
      <c r="AL48" s="2855"/>
      <c r="AM48" s="2855"/>
      <c r="AN48" s="2855"/>
      <c r="AO48" s="2855"/>
      <c r="AP48" s="2855"/>
      <c r="AQ48" s="2855"/>
      <c r="AR48" s="2856"/>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857"/>
      <c r="C49" s="2858"/>
      <c r="D49" s="2858"/>
      <c r="E49" s="2858"/>
      <c r="F49" s="2858"/>
      <c r="G49" s="2858"/>
      <c r="H49" s="2858"/>
      <c r="I49" s="2858"/>
      <c r="J49" s="2858"/>
      <c r="K49" s="2858"/>
      <c r="L49" s="2858"/>
      <c r="M49" s="2858"/>
      <c r="N49" s="2858"/>
      <c r="O49" s="2858"/>
      <c r="P49" s="2858"/>
      <c r="Q49" s="2858"/>
      <c r="R49" s="2858"/>
      <c r="S49" s="2858"/>
      <c r="T49" s="2858"/>
      <c r="U49" s="2858"/>
      <c r="V49" s="2858"/>
      <c r="W49" s="2858"/>
      <c r="X49" s="2858"/>
      <c r="Y49" s="2858"/>
      <c r="Z49" s="2858"/>
      <c r="AA49" s="2858"/>
      <c r="AB49" s="2858"/>
      <c r="AC49" s="2858"/>
      <c r="AD49" s="2858"/>
      <c r="AE49" s="2858"/>
      <c r="AF49" s="2858"/>
      <c r="AG49" s="2858"/>
      <c r="AH49" s="2858"/>
      <c r="AI49" s="2858"/>
      <c r="AJ49" s="2858"/>
      <c r="AK49" s="2858"/>
      <c r="AL49" s="2858"/>
      <c r="AM49" s="2858"/>
      <c r="AN49" s="2858"/>
      <c r="AO49" s="2858"/>
      <c r="AP49" s="2858"/>
      <c r="AQ49" s="2858"/>
      <c r="AR49" s="2859"/>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279"/>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279"/>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19" t="s">
        <v>42</v>
      </c>
      <c r="C52" s="119" t="s">
        <v>1414</v>
      </c>
      <c r="D52" s="119"/>
      <c r="E52" s="119"/>
      <c r="F52" s="119"/>
      <c r="G52" s="119"/>
      <c r="H52" s="119"/>
      <c r="I52" s="119"/>
      <c r="J52" s="119"/>
      <c r="K52" s="119"/>
      <c r="L52" s="119"/>
      <c r="M52" s="1562"/>
      <c r="N52" s="2879"/>
      <c r="O52" s="2879"/>
      <c r="P52" s="2879"/>
      <c r="Q52" s="2879"/>
      <c r="R52" s="2879"/>
      <c r="S52" s="2879"/>
      <c r="T52" s="2879"/>
      <c r="U52" s="2879"/>
      <c r="V52" s="2879"/>
      <c r="W52" s="2879"/>
      <c r="X52" s="2879"/>
      <c r="Y52" s="2879"/>
      <c r="Z52" s="2879"/>
      <c r="AA52" s="2879"/>
      <c r="AB52" s="2879"/>
      <c r="AC52" s="2879"/>
      <c r="AD52" s="114"/>
      <c r="AE52" s="114"/>
      <c r="AF52" s="114"/>
      <c r="AG52" s="114"/>
      <c r="AH52" s="114"/>
      <c r="AI52" s="114"/>
      <c r="AJ52" s="114"/>
      <c r="AK52" s="114"/>
      <c r="AL52" s="114"/>
      <c r="AM52" s="114"/>
      <c r="AN52" s="114"/>
      <c r="AO52" s="114"/>
      <c r="AP52" s="114"/>
      <c r="AQ52" s="114"/>
      <c r="AR52" s="279"/>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19" t="s">
        <v>44</v>
      </c>
      <c r="C53" s="119" t="s">
        <v>17</v>
      </c>
      <c r="D53" s="119"/>
      <c r="E53" s="119"/>
      <c r="F53" s="119"/>
      <c r="G53" s="119"/>
      <c r="H53" s="119"/>
      <c r="I53" s="119"/>
      <c r="J53" s="119"/>
      <c r="K53" s="119"/>
      <c r="L53" s="119"/>
      <c r="M53" s="1562"/>
      <c r="N53" s="2879"/>
      <c r="O53" s="2879"/>
      <c r="P53" s="2879"/>
      <c r="Q53" s="2879"/>
      <c r="R53" s="2879"/>
      <c r="S53" s="2879"/>
      <c r="T53" s="2879"/>
      <c r="U53" s="2879"/>
      <c r="V53" s="2879"/>
      <c r="W53" s="2879"/>
      <c r="X53" s="2879"/>
      <c r="Y53" s="2879"/>
      <c r="Z53" s="2879"/>
      <c r="AA53" s="2879"/>
      <c r="AB53" s="2879"/>
      <c r="AC53" s="2879"/>
      <c r="AD53" s="114"/>
      <c r="AE53" s="114"/>
      <c r="AF53" s="114"/>
      <c r="AG53" s="114"/>
      <c r="AH53" s="114"/>
      <c r="AI53" s="114"/>
      <c r="AJ53" s="114"/>
      <c r="AK53" s="114"/>
      <c r="AL53" s="114"/>
      <c r="AM53" s="114"/>
      <c r="AN53" s="114"/>
      <c r="AO53" s="114"/>
      <c r="AP53" s="114"/>
      <c r="AQ53" s="114"/>
      <c r="AR53" s="279"/>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19" t="s">
        <v>47</v>
      </c>
      <c r="C54" s="119" t="s">
        <v>1383</v>
      </c>
      <c r="D54" s="119"/>
      <c r="E54" s="119"/>
      <c r="F54" s="119"/>
      <c r="G54" s="119"/>
      <c r="H54" s="119"/>
      <c r="I54" s="119"/>
      <c r="J54" s="119"/>
      <c r="K54" s="119"/>
      <c r="L54" s="119"/>
      <c r="M54" s="2860"/>
      <c r="N54" s="2860"/>
      <c r="O54" s="2860"/>
      <c r="P54" s="2860"/>
      <c r="Q54" s="2860"/>
      <c r="R54" s="2860"/>
      <c r="S54" s="2860"/>
      <c r="T54" s="2860"/>
      <c r="U54" s="2860"/>
      <c r="V54" s="2861" t="s">
        <v>1385</v>
      </c>
      <c r="W54" s="2861"/>
      <c r="X54" s="2861"/>
      <c r="Y54" s="2860"/>
      <c r="Z54" s="2883"/>
      <c r="AA54" s="2883"/>
      <c r="AB54" s="2883"/>
      <c r="AC54" s="2883"/>
      <c r="AD54" s="114"/>
      <c r="AE54" s="114"/>
      <c r="AF54" s="114"/>
      <c r="AG54" s="114"/>
      <c r="AH54" s="114"/>
      <c r="AI54" s="114"/>
      <c r="AJ54" s="114"/>
      <c r="AK54" s="114"/>
      <c r="AL54" s="114"/>
      <c r="AM54" s="114"/>
      <c r="AN54" s="114"/>
      <c r="AO54" s="114"/>
      <c r="AP54" s="114"/>
      <c r="AQ54" s="114"/>
      <c r="AR54" s="279"/>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19" t="s">
        <v>1058</v>
      </c>
      <c r="C55" s="119" t="s">
        <v>1393</v>
      </c>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279"/>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827"/>
      <c r="C56" s="2844"/>
      <c r="D56" s="2844"/>
      <c r="E56" s="2844"/>
      <c r="F56" s="2844"/>
      <c r="G56" s="2844"/>
      <c r="H56" s="2844"/>
      <c r="I56" s="2844"/>
      <c r="J56" s="2844"/>
      <c r="K56" s="2844"/>
      <c r="L56" s="2844"/>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5"/>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846"/>
      <c r="C57" s="2847"/>
      <c r="D57" s="2847"/>
      <c r="E57" s="2847"/>
      <c r="F57" s="2847"/>
      <c r="G57" s="2847"/>
      <c r="H57" s="2847"/>
      <c r="I57" s="2847"/>
      <c r="J57" s="2847"/>
      <c r="K57" s="2847"/>
      <c r="L57" s="2847"/>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8"/>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846"/>
      <c r="C58" s="2847"/>
      <c r="D58" s="2847"/>
      <c r="E58" s="2847"/>
      <c r="F58" s="2847"/>
      <c r="G58" s="2847"/>
      <c r="H58" s="2847"/>
      <c r="I58" s="2847"/>
      <c r="J58" s="2847"/>
      <c r="K58" s="2847"/>
      <c r="L58" s="2847"/>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8"/>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846"/>
      <c r="C59" s="2847"/>
      <c r="D59" s="2847"/>
      <c r="E59" s="2847"/>
      <c r="F59" s="2847"/>
      <c r="G59" s="2847"/>
      <c r="H59" s="2847"/>
      <c r="I59" s="2847"/>
      <c r="J59" s="2847"/>
      <c r="K59" s="2847"/>
      <c r="L59" s="2847"/>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8"/>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849"/>
      <c r="C60" s="2850"/>
      <c r="D60" s="2850"/>
      <c r="E60" s="2850"/>
      <c r="F60" s="2850"/>
      <c r="G60" s="2850"/>
      <c r="H60" s="2850"/>
      <c r="I60" s="2850"/>
      <c r="J60" s="2850"/>
      <c r="K60" s="2850"/>
      <c r="L60" s="285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279"/>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56"/>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19" t="s">
        <v>42</v>
      </c>
      <c r="C63" s="119" t="s">
        <v>1414</v>
      </c>
      <c r="D63" s="119"/>
      <c r="E63" s="119"/>
      <c r="F63" s="119"/>
      <c r="G63" s="119"/>
      <c r="H63" s="119"/>
      <c r="I63" s="119"/>
      <c r="J63" s="119"/>
      <c r="K63" s="119"/>
      <c r="L63" s="119"/>
      <c r="M63" s="1562"/>
      <c r="N63" s="2879"/>
      <c r="O63" s="2879"/>
      <c r="P63" s="2879"/>
      <c r="Q63" s="2879"/>
      <c r="R63" s="2879"/>
      <c r="S63" s="2879"/>
      <c r="T63" s="2879"/>
      <c r="U63" s="2879"/>
      <c r="V63" s="2879"/>
      <c r="W63" s="2879"/>
      <c r="X63" s="2879"/>
      <c r="Y63" s="2879"/>
      <c r="Z63" s="2879"/>
      <c r="AA63" s="2879"/>
      <c r="AB63" s="2879"/>
      <c r="AC63" s="2879"/>
      <c r="AD63" s="114"/>
      <c r="AE63" s="114"/>
      <c r="AF63" s="114"/>
      <c r="AG63" s="114"/>
      <c r="AH63" s="114"/>
      <c r="AI63" s="114"/>
      <c r="AJ63" s="114"/>
      <c r="AK63" s="114"/>
      <c r="AL63" s="114"/>
      <c r="AM63" s="114"/>
      <c r="AN63" s="114"/>
      <c r="AO63" s="114"/>
      <c r="AP63" s="114"/>
      <c r="AQ63" s="114"/>
      <c r="AR63" s="279"/>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19" t="s">
        <v>44</v>
      </c>
      <c r="C64" s="119" t="s">
        <v>17</v>
      </c>
      <c r="D64" s="119"/>
      <c r="E64" s="119"/>
      <c r="F64" s="119"/>
      <c r="G64" s="119"/>
      <c r="H64" s="119"/>
      <c r="I64" s="119"/>
      <c r="J64" s="119"/>
      <c r="K64" s="119"/>
      <c r="L64" s="119"/>
      <c r="M64" s="1562"/>
      <c r="N64" s="2879"/>
      <c r="O64" s="2879"/>
      <c r="P64" s="2879"/>
      <c r="Q64" s="2879"/>
      <c r="R64" s="2879"/>
      <c r="S64" s="2879"/>
      <c r="T64" s="2879"/>
      <c r="U64" s="2879"/>
      <c r="V64" s="2879"/>
      <c r="W64" s="2879"/>
      <c r="X64" s="2879"/>
      <c r="Y64" s="2879"/>
      <c r="Z64" s="2879"/>
      <c r="AA64" s="2879"/>
      <c r="AB64" s="2879"/>
      <c r="AC64" s="2879"/>
      <c r="AD64" s="114"/>
      <c r="AE64" s="114"/>
      <c r="AF64" s="114"/>
      <c r="AG64" s="114"/>
      <c r="AH64" s="114"/>
      <c r="AI64" s="114"/>
      <c r="AJ64" s="114"/>
      <c r="AK64" s="114"/>
      <c r="AL64" s="114"/>
      <c r="AM64" s="114"/>
      <c r="AN64" s="114"/>
      <c r="AO64" s="114"/>
      <c r="AP64" s="114"/>
      <c r="AQ64" s="114"/>
      <c r="AR64" s="279"/>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19" t="s">
        <v>47</v>
      </c>
      <c r="C65" s="119" t="s">
        <v>1383</v>
      </c>
      <c r="D65" s="119"/>
      <c r="E65" s="119"/>
      <c r="F65" s="119"/>
      <c r="G65" s="119"/>
      <c r="H65" s="119"/>
      <c r="I65" s="119"/>
      <c r="J65" s="119"/>
      <c r="K65" s="119"/>
      <c r="L65" s="119"/>
      <c r="M65" s="2860"/>
      <c r="N65" s="2860"/>
      <c r="O65" s="2860"/>
      <c r="P65" s="2860"/>
      <c r="Q65" s="2860"/>
      <c r="R65" s="2860"/>
      <c r="S65" s="2860"/>
      <c r="T65" s="2860"/>
      <c r="U65" s="2860"/>
      <c r="V65" s="2861" t="s">
        <v>1385</v>
      </c>
      <c r="W65" s="2861"/>
      <c r="X65" s="2861"/>
      <c r="Y65" s="2860"/>
      <c r="Z65" s="2883"/>
      <c r="AA65" s="2883"/>
      <c r="AB65" s="2883"/>
      <c r="AC65" s="2883"/>
      <c r="AD65" s="114"/>
      <c r="AE65" s="114"/>
      <c r="AF65" s="114"/>
      <c r="AG65" s="114"/>
      <c r="AH65" s="114"/>
      <c r="AI65" s="114"/>
      <c r="AJ65" s="114"/>
      <c r="AK65" s="114"/>
      <c r="AL65" s="114"/>
      <c r="AM65" s="114"/>
      <c r="AN65" s="114"/>
      <c r="AO65" s="114"/>
      <c r="AP65" s="114"/>
      <c r="AQ65" s="114"/>
      <c r="AR65" s="279"/>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19" t="s">
        <v>1058</v>
      </c>
      <c r="C66" s="119" t="s">
        <v>1393</v>
      </c>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27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827"/>
      <c r="C67" s="2852"/>
      <c r="D67" s="2852"/>
      <c r="E67" s="2852"/>
      <c r="F67" s="2852"/>
      <c r="G67" s="2852"/>
      <c r="H67" s="2852"/>
      <c r="I67" s="2852"/>
      <c r="J67" s="2852"/>
      <c r="K67" s="2852"/>
      <c r="L67" s="2852"/>
      <c r="M67" s="2852"/>
      <c r="N67" s="2852"/>
      <c r="O67" s="2852"/>
      <c r="P67" s="2852"/>
      <c r="Q67" s="2852"/>
      <c r="R67" s="2852"/>
      <c r="S67" s="2852"/>
      <c r="T67" s="2852"/>
      <c r="U67" s="2852"/>
      <c r="V67" s="2852"/>
      <c r="W67" s="2852"/>
      <c r="X67" s="2852"/>
      <c r="Y67" s="2852"/>
      <c r="Z67" s="2852"/>
      <c r="AA67" s="2852"/>
      <c r="AB67" s="2852"/>
      <c r="AC67" s="2852"/>
      <c r="AD67" s="2852"/>
      <c r="AE67" s="2852"/>
      <c r="AF67" s="2852"/>
      <c r="AG67" s="2852"/>
      <c r="AH67" s="2852"/>
      <c r="AI67" s="2852"/>
      <c r="AJ67" s="2852"/>
      <c r="AK67" s="2852"/>
      <c r="AL67" s="2852"/>
      <c r="AM67" s="2852"/>
      <c r="AN67" s="2852"/>
      <c r="AO67" s="2852"/>
      <c r="AP67" s="2852"/>
      <c r="AQ67" s="2852"/>
      <c r="AR67" s="2853"/>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854"/>
      <c r="C68" s="2855"/>
      <c r="D68" s="2855"/>
      <c r="E68" s="2855"/>
      <c r="F68" s="2855"/>
      <c r="G68" s="2855"/>
      <c r="H68" s="2855"/>
      <c r="I68" s="2855"/>
      <c r="J68" s="2855"/>
      <c r="K68" s="2855"/>
      <c r="L68" s="2855"/>
      <c r="M68" s="2855"/>
      <c r="N68" s="2855"/>
      <c r="O68" s="2855"/>
      <c r="P68" s="2855"/>
      <c r="Q68" s="2855"/>
      <c r="R68" s="2855"/>
      <c r="S68" s="2855"/>
      <c r="T68" s="2855"/>
      <c r="U68" s="2855"/>
      <c r="V68" s="2855"/>
      <c r="W68" s="2855"/>
      <c r="X68" s="2855"/>
      <c r="Y68" s="2855"/>
      <c r="Z68" s="2855"/>
      <c r="AA68" s="2855"/>
      <c r="AB68" s="2855"/>
      <c r="AC68" s="2855"/>
      <c r="AD68" s="2855"/>
      <c r="AE68" s="2855"/>
      <c r="AF68" s="2855"/>
      <c r="AG68" s="2855"/>
      <c r="AH68" s="2855"/>
      <c r="AI68" s="2855"/>
      <c r="AJ68" s="2855"/>
      <c r="AK68" s="2855"/>
      <c r="AL68" s="2855"/>
      <c r="AM68" s="2855"/>
      <c r="AN68" s="2855"/>
      <c r="AO68" s="2855"/>
      <c r="AP68" s="2855"/>
      <c r="AQ68" s="2855"/>
      <c r="AR68" s="2856"/>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854"/>
      <c r="C69" s="2855"/>
      <c r="D69" s="2855"/>
      <c r="E69" s="2855"/>
      <c r="F69" s="2855"/>
      <c r="G69" s="2855"/>
      <c r="H69" s="2855"/>
      <c r="I69" s="2855"/>
      <c r="J69" s="2855"/>
      <c r="K69" s="2855"/>
      <c r="L69" s="2855"/>
      <c r="M69" s="2855"/>
      <c r="N69" s="2855"/>
      <c r="O69" s="2855"/>
      <c r="P69" s="2855"/>
      <c r="Q69" s="2855"/>
      <c r="R69" s="2855"/>
      <c r="S69" s="2855"/>
      <c r="T69" s="2855"/>
      <c r="U69" s="2855"/>
      <c r="V69" s="2855"/>
      <c r="W69" s="2855"/>
      <c r="X69" s="2855"/>
      <c r="Y69" s="2855"/>
      <c r="Z69" s="2855"/>
      <c r="AA69" s="2855"/>
      <c r="AB69" s="2855"/>
      <c r="AC69" s="2855"/>
      <c r="AD69" s="2855"/>
      <c r="AE69" s="2855"/>
      <c r="AF69" s="2855"/>
      <c r="AG69" s="2855"/>
      <c r="AH69" s="2855"/>
      <c r="AI69" s="2855"/>
      <c r="AJ69" s="2855"/>
      <c r="AK69" s="2855"/>
      <c r="AL69" s="2855"/>
      <c r="AM69" s="2855"/>
      <c r="AN69" s="2855"/>
      <c r="AO69" s="2855"/>
      <c r="AP69" s="2855"/>
      <c r="AQ69" s="2855"/>
      <c r="AR69" s="2856"/>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854"/>
      <c r="C70" s="2855"/>
      <c r="D70" s="2855"/>
      <c r="E70" s="2855"/>
      <c r="F70" s="2855"/>
      <c r="G70" s="2855"/>
      <c r="H70" s="2855"/>
      <c r="I70" s="2855"/>
      <c r="J70" s="2855"/>
      <c r="K70" s="2855"/>
      <c r="L70" s="2855"/>
      <c r="M70" s="2855"/>
      <c r="N70" s="2855"/>
      <c r="O70" s="2855"/>
      <c r="P70" s="2855"/>
      <c r="Q70" s="2855"/>
      <c r="R70" s="2855"/>
      <c r="S70" s="2855"/>
      <c r="T70" s="2855"/>
      <c r="U70" s="2855"/>
      <c r="V70" s="2855"/>
      <c r="W70" s="2855"/>
      <c r="X70" s="2855"/>
      <c r="Y70" s="2855"/>
      <c r="Z70" s="2855"/>
      <c r="AA70" s="2855"/>
      <c r="AB70" s="2855"/>
      <c r="AC70" s="2855"/>
      <c r="AD70" s="2855"/>
      <c r="AE70" s="2855"/>
      <c r="AF70" s="2855"/>
      <c r="AG70" s="2855"/>
      <c r="AH70" s="2855"/>
      <c r="AI70" s="2855"/>
      <c r="AJ70" s="2855"/>
      <c r="AK70" s="2855"/>
      <c r="AL70" s="2855"/>
      <c r="AM70" s="2855"/>
      <c r="AN70" s="2855"/>
      <c r="AO70" s="2855"/>
      <c r="AP70" s="2855"/>
      <c r="AQ70" s="2855"/>
      <c r="AR70" s="2856"/>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857"/>
      <c r="C71" s="2858"/>
      <c r="D71" s="2858"/>
      <c r="E71" s="2858"/>
      <c r="F71" s="2858"/>
      <c r="G71" s="2858"/>
      <c r="H71" s="2858"/>
      <c r="I71" s="2858"/>
      <c r="J71" s="2858"/>
      <c r="K71" s="2858"/>
      <c r="L71" s="2858"/>
      <c r="M71" s="2858"/>
      <c r="N71" s="2858"/>
      <c r="O71" s="2858"/>
      <c r="P71" s="2858"/>
      <c r="Q71" s="2858"/>
      <c r="R71" s="2858"/>
      <c r="S71" s="2858"/>
      <c r="T71" s="2858"/>
      <c r="U71" s="2858"/>
      <c r="V71" s="2858"/>
      <c r="W71" s="2858"/>
      <c r="X71" s="2858"/>
      <c r="Y71" s="2858"/>
      <c r="Z71" s="2858"/>
      <c r="AA71" s="2858"/>
      <c r="AB71" s="2858"/>
      <c r="AC71" s="2858"/>
      <c r="AD71" s="2858"/>
      <c r="AE71" s="2858"/>
      <c r="AF71" s="2858"/>
      <c r="AG71" s="2858"/>
      <c r="AH71" s="2858"/>
      <c r="AI71" s="2858"/>
      <c r="AJ71" s="2858"/>
      <c r="AK71" s="2858"/>
      <c r="AL71" s="2858"/>
      <c r="AM71" s="2858"/>
      <c r="AN71" s="2858"/>
      <c r="AO71" s="2858"/>
      <c r="AP71" s="2858"/>
      <c r="AQ71" s="2858"/>
      <c r="AR71" s="28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880"/>
      <c r="B72" s="2881"/>
      <c r="C72" s="2881"/>
      <c r="D72" s="2881"/>
      <c r="E72" s="2881"/>
      <c r="F72" s="2881"/>
      <c r="G72" s="2881"/>
      <c r="H72" s="2881"/>
      <c r="I72" s="2881"/>
      <c r="J72" s="2881"/>
      <c r="K72" s="2881"/>
      <c r="L72" s="2881"/>
      <c r="M72" s="2881"/>
      <c r="N72" s="2881"/>
      <c r="O72" s="2881"/>
      <c r="P72" s="2881"/>
      <c r="Q72" s="2881"/>
      <c r="R72" s="2881"/>
      <c r="S72" s="2881"/>
      <c r="T72" s="2881"/>
      <c r="U72" s="2881"/>
      <c r="V72" s="2881"/>
      <c r="W72" s="2881"/>
      <c r="X72" s="2881"/>
      <c r="Y72" s="2881"/>
      <c r="Z72" s="2881"/>
      <c r="AA72" s="2881"/>
      <c r="AB72" s="2881"/>
      <c r="AC72" s="2881"/>
      <c r="AD72" s="2881"/>
      <c r="AE72" s="2881"/>
      <c r="AF72" s="2881"/>
      <c r="AG72" s="2881"/>
      <c r="AH72" s="2881"/>
      <c r="AI72" s="2881"/>
      <c r="AJ72" s="2881"/>
      <c r="AK72" s="2881"/>
      <c r="AL72" s="2881"/>
      <c r="AM72" s="2881"/>
      <c r="AN72" s="2881"/>
      <c r="AO72" s="2881"/>
      <c r="AP72" s="2881"/>
      <c r="AQ72" s="2881"/>
      <c r="AR72" s="2882"/>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77"/>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78"/>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70"/>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885" t="s">
        <v>1415</v>
      </c>
      <c r="B75" s="2886"/>
      <c r="C75" s="2886"/>
      <c r="D75" s="2886"/>
      <c r="E75" s="2886"/>
      <c r="F75" s="2886"/>
      <c r="G75" s="2886"/>
      <c r="H75" s="2886"/>
      <c r="I75" s="2886"/>
      <c r="J75" s="2886"/>
      <c r="K75" s="2886"/>
      <c r="L75" s="2886"/>
      <c r="M75" s="2886"/>
      <c r="N75" s="2886"/>
      <c r="O75" s="2886"/>
      <c r="P75" s="2886"/>
      <c r="Q75" s="2886"/>
      <c r="R75" s="2886"/>
      <c r="S75" s="2886"/>
      <c r="T75" s="2886"/>
      <c r="U75" s="2886"/>
      <c r="V75" s="2886"/>
      <c r="W75" s="2886"/>
      <c r="X75" s="2886"/>
      <c r="Y75" s="2886"/>
      <c r="Z75" s="2886"/>
      <c r="AA75" s="2886"/>
      <c r="AB75" s="2886"/>
      <c r="AC75" s="2886"/>
      <c r="AD75" s="2886"/>
      <c r="AE75" s="2886"/>
      <c r="AF75" s="2886"/>
      <c r="AG75" s="2886"/>
      <c r="AH75" s="2886"/>
      <c r="AI75" s="2886"/>
      <c r="AJ75" s="2886"/>
      <c r="AK75" s="2886"/>
      <c r="AL75" s="2886"/>
      <c r="AM75" s="2886"/>
      <c r="AN75" s="2886"/>
      <c r="AO75" s="2886"/>
      <c r="AP75" s="2886"/>
      <c r="AQ75" s="2886"/>
      <c r="AR75" s="2887"/>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77"/>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1416</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2118" t="s">
        <v>1417</v>
      </c>
      <c r="C78" s="1094"/>
      <c r="D78" s="1094"/>
      <c r="E78" s="1094"/>
      <c r="F78" s="1094"/>
      <c r="G78" s="1094"/>
      <c r="H78" s="1094"/>
      <c r="I78" s="1094"/>
      <c r="J78" s="1094"/>
      <c r="K78" s="1094"/>
      <c r="L78" s="1094"/>
      <c r="M78" s="1094"/>
      <c r="N78" s="1094"/>
      <c r="O78" s="1094"/>
      <c r="P78" s="1094"/>
      <c r="Q78" s="1094"/>
      <c r="R78" s="1094"/>
      <c r="S78" s="1094"/>
      <c r="T78" s="1094"/>
      <c r="U78" s="1094"/>
      <c r="V78" s="1094"/>
      <c r="W78" s="1094"/>
      <c r="X78" s="1094"/>
      <c r="Y78" s="1094"/>
      <c r="Z78" s="1094"/>
      <c r="AA78" s="1094"/>
      <c r="AB78" s="1094"/>
      <c r="AC78" s="1094"/>
      <c r="AD78" s="1094"/>
      <c r="AE78" s="1094"/>
      <c r="AF78" s="1094"/>
      <c r="AG78" s="1094"/>
      <c r="AH78" s="1094"/>
      <c r="AI78" s="1094"/>
      <c r="AJ78" s="1094"/>
      <c r="AK78" s="1094"/>
      <c r="AL78" s="1094"/>
      <c r="AM78" s="1094"/>
      <c r="AN78" s="1094"/>
      <c r="AO78" s="1094"/>
      <c r="AP78" s="1094"/>
      <c r="AQ78" s="1094"/>
      <c r="AR78" s="1129"/>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76"/>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1418</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1419</v>
      </c>
      <c r="C81" s="2118" t="s">
        <v>1420</v>
      </c>
      <c r="D81" s="1094"/>
      <c r="E81" s="1094"/>
      <c r="F81" s="1094"/>
      <c r="G81" s="1094"/>
      <c r="H81" s="1094"/>
      <c r="I81" s="1094"/>
      <c r="J81" s="1094"/>
      <c r="K81" s="1094"/>
      <c r="L81" s="1094"/>
      <c r="M81" s="1094"/>
      <c r="N81" s="1094"/>
      <c r="O81" s="1094"/>
      <c r="P81" s="1094"/>
      <c r="Q81" s="1094"/>
      <c r="R81" s="1094"/>
      <c r="S81" s="1094"/>
      <c r="T81" s="1094"/>
      <c r="U81" s="1094"/>
      <c r="V81" s="1094"/>
      <c r="W81" s="1094"/>
      <c r="X81" s="1094"/>
      <c r="Y81" s="1094"/>
      <c r="Z81" s="1094"/>
      <c r="AA81" s="1094"/>
      <c r="AB81" s="1094"/>
      <c r="AC81" s="1094"/>
      <c r="AD81" s="1094"/>
      <c r="AE81" s="1094"/>
      <c r="AF81" s="1094"/>
      <c r="AG81" s="1094"/>
      <c r="AH81" s="1094"/>
      <c r="AI81" s="1094"/>
      <c r="AJ81" s="1094"/>
      <c r="AK81" s="1094"/>
      <c r="AL81" s="1094"/>
      <c r="AM81" s="1094"/>
      <c r="AN81" s="1094"/>
      <c r="AO81" s="1094"/>
      <c r="AP81" s="1094"/>
      <c r="AQ81" s="1094"/>
      <c r="AR81" s="1129"/>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1421</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1422</v>
      </c>
      <c r="C83" s="2118" t="s">
        <v>1423</v>
      </c>
      <c r="D83" s="1094"/>
      <c r="E83" s="1094"/>
      <c r="F83" s="1094"/>
      <c r="G83" s="1094"/>
      <c r="H83" s="1094"/>
      <c r="I83" s="1094"/>
      <c r="J83" s="1094"/>
      <c r="K83" s="1094"/>
      <c r="L83" s="1094"/>
      <c r="M83" s="1094"/>
      <c r="N83" s="1094"/>
      <c r="O83" s="1094"/>
      <c r="P83" s="1094"/>
      <c r="Q83" s="1094"/>
      <c r="R83" s="1094"/>
      <c r="S83" s="1094"/>
      <c r="T83" s="1094"/>
      <c r="U83" s="1094"/>
      <c r="V83" s="1094"/>
      <c r="W83" s="1094"/>
      <c r="X83" s="1094"/>
      <c r="Y83" s="1094"/>
      <c r="Z83" s="1094"/>
      <c r="AA83" s="1094"/>
      <c r="AB83" s="1094"/>
      <c r="AC83" s="1094"/>
      <c r="AD83" s="1094"/>
      <c r="AE83" s="1094"/>
      <c r="AF83" s="1094"/>
      <c r="AG83" s="1094"/>
      <c r="AH83" s="1094"/>
      <c r="AI83" s="1094"/>
      <c r="AJ83" s="1094"/>
      <c r="AK83" s="1094"/>
      <c r="AL83" s="1094"/>
      <c r="AM83" s="1094"/>
      <c r="AN83" s="1094"/>
      <c r="AO83" s="1094"/>
      <c r="AP83" s="1094"/>
      <c r="AQ83" s="1094"/>
      <c r="AR83" s="1129"/>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108" t="s">
        <v>1424</v>
      </c>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57"/>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1425</v>
      </c>
      <c r="D85" s="648"/>
      <c r="E85" s="648"/>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57"/>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1426</v>
      </c>
      <c r="C86" s="2118" t="s">
        <v>1427</v>
      </c>
      <c r="D86" s="1094"/>
      <c r="E86" s="1094"/>
      <c r="F86" s="1094"/>
      <c r="G86" s="1094"/>
      <c r="H86" s="1094"/>
      <c r="I86" s="1094"/>
      <c r="J86" s="1094"/>
      <c r="K86" s="1094"/>
      <c r="L86" s="1094"/>
      <c r="M86" s="1094"/>
      <c r="N86" s="1094"/>
      <c r="O86" s="1094"/>
      <c r="P86" s="1094"/>
      <c r="Q86" s="1094"/>
      <c r="R86" s="1094"/>
      <c r="S86" s="1094"/>
      <c r="T86" s="1094"/>
      <c r="U86" s="1094"/>
      <c r="V86" s="1094"/>
      <c r="W86" s="1094"/>
      <c r="X86" s="1094"/>
      <c r="Y86" s="1094"/>
      <c r="Z86" s="1094"/>
      <c r="AA86" s="1094"/>
      <c r="AB86" s="1094"/>
      <c r="AC86" s="1094"/>
      <c r="AD86" s="1094"/>
      <c r="AE86" s="1094"/>
      <c r="AF86" s="1094"/>
      <c r="AG86" s="1094"/>
      <c r="AH86" s="1094"/>
      <c r="AI86" s="1094"/>
      <c r="AJ86" s="1094"/>
      <c r="AK86" s="1094"/>
      <c r="AL86" s="1094"/>
      <c r="AM86" s="1094"/>
      <c r="AN86" s="1094"/>
      <c r="AO86" s="1094"/>
      <c r="AP86" s="1094"/>
      <c r="AQ86" s="1094"/>
      <c r="AR86" s="1129"/>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108" t="s">
        <v>1428</v>
      </c>
      <c r="D87" s="648"/>
      <c r="E87" s="648"/>
      <c r="F87" s="648"/>
      <c r="G87" s="648"/>
      <c r="H87" s="648"/>
      <c r="I87" s="648"/>
      <c r="J87" s="648"/>
      <c r="K87" s="648"/>
      <c r="L87" s="648"/>
      <c r="M87" s="648"/>
      <c r="N87" s="648"/>
      <c r="O87" s="648"/>
      <c r="P87" s="648"/>
      <c r="Q87" s="648"/>
      <c r="R87" s="648"/>
      <c r="S87" s="648"/>
      <c r="T87" s="648"/>
      <c r="U87" s="648"/>
      <c r="V87" s="648"/>
      <c r="W87" s="648"/>
      <c r="X87" s="648"/>
      <c r="Y87" s="648"/>
      <c r="Z87" s="648"/>
      <c r="AA87" s="648"/>
      <c r="AB87" s="648"/>
      <c r="AC87" s="648"/>
      <c r="AD87" s="648"/>
      <c r="AE87" s="648"/>
      <c r="AF87" s="648"/>
      <c r="AG87" s="648"/>
      <c r="AH87" s="648"/>
      <c r="AI87" s="648"/>
      <c r="AJ87" s="648"/>
      <c r="AK87" s="648"/>
      <c r="AL87" s="648"/>
      <c r="AM87" s="648"/>
      <c r="AN87" s="648"/>
      <c r="AO87" s="648"/>
      <c r="AP87" s="648"/>
      <c r="AQ87" s="648"/>
      <c r="AR87" s="657"/>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1429</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2118" t="s">
        <v>1430</v>
      </c>
      <c r="C90" s="1094"/>
      <c r="D90" s="1094"/>
      <c r="E90" s="1094"/>
      <c r="F90" s="1094"/>
      <c r="G90" s="1094"/>
      <c r="H90" s="1094"/>
      <c r="I90" s="1094"/>
      <c r="J90" s="1094"/>
      <c r="K90" s="1094"/>
      <c r="L90" s="1094"/>
      <c r="M90" s="1094"/>
      <c r="N90" s="1094"/>
      <c r="O90" s="1094"/>
      <c r="P90" s="1094"/>
      <c r="Q90" s="1094"/>
      <c r="R90" s="1094"/>
      <c r="S90" s="1094"/>
      <c r="T90" s="1094"/>
      <c r="U90" s="1094"/>
      <c r="V90" s="1094"/>
      <c r="W90" s="1094"/>
      <c r="X90" s="1094"/>
      <c r="Y90" s="1094"/>
      <c r="Z90" s="1094"/>
      <c r="AA90" s="1094"/>
      <c r="AB90" s="1094"/>
      <c r="AC90" s="1094"/>
      <c r="AD90" s="1094"/>
      <c r="AE90" s="1094"/>
      <c r="AF90" s="1094"/>
      <c r="AG90" s="1094"/>
      <c r="AH90" s="1094"/>
      <c r="AI90" s="1094"/>
      <c r="AJ90" s="1094"/>
      <c r="AK90" s="1094"/>
      <c r="AL90" s="1094"/>
      <c r="AM90" s="1094"/>
      <c r="AN90" s="1094"/>
      <c r="AO90" s="1094"/>
      <c r="AP90" s="1094"/>
      <c r="AQ90" s="1094"/>
      <c r="AR90" s="1129"/>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2118" t="s">
        <v>1431</v>
      </c>
      <c r="C92" s="1094"/>
      <c r="D92" s="1094"/>
      <c r="E92" s="1094"/>
      <c r="F92" s="1094"/>
      <c r="G92" s="1094"/>
      <c r="H92" s="1094"/>
      <c r="I92" s="1094"/>
      <c r="J92" s="1094"/>
      <c r="K92" s="1094"/>
      <c r="L92" s="1094"/>
      <c r="M92" s="1094"/>
      <c r="N92" s="1094"/>
      <c r="O92" s="1094"/>
      <c r="P92" s="1094"/>
      <c r="Q92" s="1094"/>
      <c r="R92" s="1094"/>
      <c r="S92" s="1094"/>
      <c r="T92" s="1094"/>
      <c r="U92" s="1094"/>
      <c r="V92" s="1094"/>
      <c r="W92" s="1094"/>
      <c r="X92" s="1094"/>
      <c r="Y92" s="1094"/>
      <c r="Z92" s="1094"/>
      <c r="AA92" s="1094"/>
      <c r="AB92" s="1094"/>
      <c r="AC92" s="1094"/>
      <c r="AD92" s="1094"/>
      <c r="AE92" s="1094"/>
      <c r="AF92" s="1094"/>
      <c r="AG92" s="1094"/>
      <c r="AH92" s="1094"/>
      <c r="AI92" s="1094"/>
      <c r="AJ92" s="1094"/>
      <c r="AK92" s="1094"/>
      <c r="AL92" s="1094"/>
      <c r="AM92" s="1094"/>
      <c r="AN92" s="1094"/>
      <c r="AO92" s="1094"/>
      <c r="AP92" s="1094"/>
      <c r="AQ92" s="1094"/>
      <c r="AR92" s="1129"/>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2118" t="s">
        <v>1432</v>
      </c>
      <c r="C94" s="1094"/>
      <c r="D94" s="1094"/>
      <c r="E94" s="1094"/>
      <c r="F94" s="1094"/>
      <c r="G94" s="1094"/>
      <c r="H94" s="1094"/>
      <c r="I94" s="1094"/>
      <c r="J94" s="1094"/>
      <c r="K94" s="1094"/>
      <c r="L94" s="1094"/>
      <c r="M94" s="1094"/>
      <c r="N94" s="1094"/>
      <c r="O94" s="1094"/>
      <c r="P94" s="1094"/>
      <c r="Q94" s="1094"/>
      <c r="R94" s="1094"/>
      <c r="S94" s="1094"/>
      <c r="T94" s="1094"/>
      <c r="U94" s="1094"/>
      <c r="V94" s="1094"/>
      <c r="W94" s="1094"/>
      <c r="X94" s="1094"/>
      <c r="Y94" s="1094"/>
      <c r="Z94" s="1094"/>
      <c r="AA94" s="1094"/>
      <c r="AB94" s="1094"/>
      <c r="AC94" s="1094"/>
      <c r="AD94" s="1094"/>
      <c r="AE94" s="1094"/>
      <c r="AF94" s="1094"/>
      <c r="AG94" s="1094"/>
      <c r="AH94" s="1094"/>
      <c r="AI94" s="1094"/>
      <c r="AJ94" s="1094"/>
      <c r="AK94" s="1094"/>
      <c r="AL94" s="1094"/>
      <c r="AM94" s="1094"/>
      <c r="AN94" s="1094"/>
      <c r="AO94" s="1094"/>
      <c r="AP94" s="1094"/>
      <c r="AQ94" s="1094"/>
      <c r="AR94" s="1129"/>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2116" t="s">
        <v>1433</v>
      </c>
      <c r="C96" s="2117"/>
      <c r="D96" s="2117"/>
      <c r="E96" s="2117"/>
      <c r="F96" s="2117"/>
      <c r="G96" s="2117"/>
      <c r="H96" s="2117"/>
      <c r="I96" s="2117"/>
      <c r="J96" s="2117"/>
      <c r="K96" s="2117"/>
      <c r="L96" s="2117"/>
      <c r="M96" s="2117"/>
      <c r="N96" s="2117"/>
      <c r="O96" s="2117"/>
      <c r="P96" s="2117"/>
      <c r="Q96" s="2117"/>
      <c r="R96" s="2117"/>
      <c r="S96" s="2117"/>
      <c r="T96" s="2117"/>
      <c r="U96" s="2117"/>
      <c r="V96" s="2117"/>
      <c r="W96" s="2117"/>
      <c r="X96" s="2117"/>
      <c r="Y96" s="2117"/>
      <c r="Z96" s="2117"/>
      <c r="AA96" s="2117"/>
      <c r="AB96" s="2117"/>
      <c r="AC96" s="2117"/>
      <c r="AD96" s="2117"/>
      <c r="AE96" s="2117"/>
      <c r="AF96" s="2117"/>
      <c r="AG96" s="2117"/>
      <c r="AH96" s="2117"/>
      <c r="AI96" s="2117"/>
      <c r="AJ96" s="2117"/>
      <c r="AK96" s="2117"/>
      <c r="AL96" s="2117"/>
      <c r="AM96" s="2117"/>
      <c r="AN96" s="2117"/>
      <c r="AO96" s="2117"/>
      <c r="AP96" s="2117"/>
      <c r="AQ96" s="2117"/>
      <c r="AR96" s="2888"/>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2118" t="s">
        <v>1434</v>
      </c>
      <c r="C98" s="1094"/>
      <c r="D98" s="1094"/>
      <c r="E98" s="1094"/>
      <c r="F98" s="1094"/>
      <c r="G98" s="1094"/>
      <c r="H98" s="1094"/>
      <c r="I98" s="1094"/>
      <c r="J98" s="1094"/>
      <c r="K98" s="1094"/>
      <c r="L98" s="1094"/>
      <c r="M98" s="1094"/>
      <c r="N98" s="1094"/>
      <c r="O98" s="1094"/>
      <c r="P98" s="1094"/>
      <c r="Q98" s="1094"/>
      <c r="R98" s="1094"/>
      <c r="S98" s="1094"/>
      <c r="T98" s="1094"/>
      <c r="U98" s="1094"/>
      <c r="V98" s="1094"/>
      <c r="W98" s="1094"/>
      <c r="X98" s="1094"/>
      <c r="Y98" s="1094"/>
      <c r="Z98" s="1094"/>
      <c r="AA98" s="1094"/>
      <c r="AB98" s="1094"/>
      <c r="AC98" s="1094"/>
      <c r="AD98" s="1094"/>
      <c r="AE98" s="1094"/>
      <c r="AF98" s="1094"/>
      <c r="AG98" s="1094"/>
      <c r="AH98" s="1094"/>
      <c r="AI98" s="1094"/>
      <c r="AJ98" s="1094"/>
      <c r="AK98" s="1094"/>
      <c r="AL98" s="1094"/>
      <c r="AM98" s="1094"/>
      <c r="AN98" s="1094"/>
      <c r="AO98" s="1094"/>
      <c r="AP98" s="1094"/>
      <c r="AQ98" s="1094"/>
      <c r="AR98" s="1129"/>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1435</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1436</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2118" t="s">
        <v>1437</v>
      </c>
      <c r="C104" s="1094"/>
      <c r="D104" s="1094"/>
      <c r="E104" s="1094"/>
      <c r="F104" s="1094"/>
      <c r="G104" s="1094"/>
      <c r="H104" s="1094"/>
      <c r="I104" s="1094"/>
      <c r="J104" s="1094"/>
      <c r="K104" s="1094"/>
      <c r="L104" s="1094"/>
      <c r="M104" s="1094"/>
      <c r="N104" s="1094"/>
      <c r="O104" s="1094"/>
      <c r="P104" s="1094"/>
      <c r="Q104" s="1094"/>
      <c r="R104" s="1094"/>
      <c r="S104" s="1094"/>
      <c r="T104" s="1094"/>
      <c r="U104" s="1094"/>
      <c r="V104" s="1094"/>
      <c r="W104" s="1094"/>
      <c r="X104" s="1094"/>
      <c r="Y104" s="1094"/>
      <c r="Z104" s="1094"/>
      <c r="AA104" s="1094"/>
      <c r="AB104" s="1094"/>
      <c r="AC104" s="1094"/>
      <c r="AD104" s="1094"/>
      <c r="AE104" s="1094"/>
      <c r="AF104" s="1094"/>
      <c r="AG104" s="1094"/>
      <c r="AH104" s="1094"/>
      <c r="AI104" s="1094"/>
      <c r="AJ104" s="1094"/>
      <c r="AK104" s="1094"/>
      <c r="AL104" s="1094"/>
      <c r="AM104" s="1094"/>
      <c r="AN104" s="1094"/>
      <c r="AO104" s="1094"/>
      <c r="AP104" s="1094"/>
      <c r="AQ104" s="1094"/>
      <c r="AR104" s="1129"/>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1438</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2118" t="s">
        <v>1439</v>
      </c>
      <c r="C108" s="1094"/>
      <c r="D108" s="1094"/>
      <c r="E108" s="1094"/>
      <c r="F108" s="1094"/>
      <c r="G108" s="1094"/>
      <c r="H108" s="1094"/>
      <c r="I108" s="1094"/>
      <c r="J108" s="1094"/>
      <c r="K108" s="1094"/>
      <c r="L108" s="1094"/>
      <c r="M108" s="1094"/>
      <c r="N108" s="1094"/>
      <c r="O108" s="1094"/>
      <c r="P108" s="1094"/>
      <c r="Q108" s="1094"/>
      <c r="R108" s="1094"/>
      <c r="S108" s="1094"/>
      <c r="T108" s="1094"/>
      <c r="U108" s="1094"/>
      <c r="V108" s="1094"/>
      <c r="W108" s="1094"/>
      <c r="X108" s="1094"/>
      <c r="Y108" s="1094"/>
      <c r="Z108" s="1094"/>
      <c r="AA108" s="1094"/>
      <c r="AB108" s="1094"/>
      <c r="AC108" s="1094"/>
      <c r="AD108" s="1094"/>
      <c r="AE108" s="1094"/>
      <c r="AF108" s="1094"/>
      <c r="AG108" s="1094"/>
      <c r="AH108" s="1094"/>
      <c r="AI108" s="1094"/>
      <c r="AJ108" s="1094"/>
      <c r="AK108" s="1094"/>
      <c r="AL108" s="1094"/>
      <c r="AM108" s="1094"/>
      <c r="AN108" s="1094"/>
      <c r="AO108" s="1094"/>
      <c r="AP108" s="1094"/>
      <c r="AQ108" s="1094"/>
      <c r="AR108" s="1129"/>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2118" t="s">
        <v>1440</v>
      </c>
      <c r="C110" s="1094"/>
      <c r="D110" s="1094"/>
      <c r="E110" s="1094"/>
      <c r="F110" s="1094"/>
      <c r="G110" s="1094"/>
      <c r="H110" s="1094"/>
      <c r="I110" s="1094"/>
      <c r="J110" s="1094"/>
      <c r="K110" s="1094"/>
      <c r="L110" s="1094"/>
      <c r="M110" s="1094"/>
      <c r="N110" s="1094"/>
      <c r="O110" s="1094"/>
      <c r="P110" s="1094"/>
      <c r="Q110" s="1094"/>
      <c r="R110" s="1094"/>
      <c r="S110" s="1094"/>
      <c r="T110" s="1094"/>
      <c r="U110" s="1094"/>
      <c r="V110" s="1094"/>
      <c r="W110" s="1094"/>
      <c r="X110" s="1094"/>
      <c r="Y110" s="1094"/>
      <c r="Z110" s="1094"/>
      <c r="AA110" s="1094"/>
      <c r="AB110" s="1094"/>
      <c r="AC110" s="1094"/>
      <c r="AD110" s="1094"/>
      <c r="AE110" s="1094"/>
      <c r="AF110" s="1094"/>
      <c r="AG110" s="1094"/>
      <c r="AH110" s="1094"/>
      <c r="AI110" s="1094"/>
      <c r="AJ110" s="1094"/>
      <c r="AK110" s="1094"/>
      <c r="AL110" s="1094"/>
      <c r="AM110" s="1094"/>
      <c r="AN110" s="1094"/>
      <c r="AO110" s="1094"/>
      <c r="AP110" s="1094"/>
      <c r="AQ110" s="1094"/>
      <c r="AR110" s="1129"/>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1441</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75"/>
      <c r="D115" s="275"/>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1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75"/>
      <c r="D117" s="275"/>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75"/>
      <c r="D119" s="275"/>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OmAiCB5DIfp4XWlBWHO25SWKlKkz5FaLJfy2QGjFJSfSFJbnW0X5baiZelAAfoCmI9reVTKrQFjIq1Ktmm0A0w==" saltValue="NO5KKqseDYKvZzGxkqazp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5" footer="0.5"/>
  <pageSetup scale="70" fitToHeight="0" orientation="portrait" r:id="rId2"/>
  <headerFooter>
    <oddHeader>&amp;C
&amp;G</oddHeader>
  </headerFooter>
  <rowBreaks count="1" manualBreakCount="1">
    <brk id="72" max="4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I18" sqref="I18"/>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1442</v>
      </c>
      <c r="B1" s="2900" t="s">
        <v>1599</v>
      </c>
      <c r="C1" s="2901"/>
      <c r="D1" s="2901"/>
      <c r="E1" s="2901"/>
      <c r="F1" s="2901"/>
      <c r="G1" s="2901"/>
      <c r="H1" s="2901"/>
      <c r="I1" s="2901"/>
      <c r="J1" s="2901"/>
      <c r="K1" s="2902"/>
    </row>
    <row r="2" spans="1:13" ht="20.45" customHeight="1" x14ac:dyDescent="0.2">
      <c r="A2" s="58" t="s">
        <v>1443</v>
      </c>
      <c r="B2" s="18"/>
      <c r="C2" s="18"/>
      <c r="D2" s="18"/>
      <c r="E2" s="18"/>
      <c r="F2" s="18"/>
      <c r="G2" s="18"/>
      <c r="H2" s="18"/>
      <c r="I2" s="18"/>
      <c r="J2" s="18"/>
      <c r="K2" s="57"/>
    </row>
    <row r="3" spans="1:13" ht="12.75" customHeight="1" x14ac:dyDescent="0.2">
      <c r="A3" s="2897" t="s">
        <v>1444</v>
      </c>
      <c r="B3" s="2898"/>
      <c r="C3" s="2898"/>
      <c r="D3" s="2898"/>
      <c r="E3" s="2898"/>
      <c r="F3" s="2898"/>
      <c r="G3" s="2898"/>
      <c r="H3" s="2898"/>
      <c r="I3" s="2898"/>
      <c r="J3" s="2898"/>
      <c r="K3" s="2899"/>
    </row>
    <row r="4" spans="1:13" ht="22.5" customHeight="1" x14ac:dyDescent="0.2">
      <c r="A4" s="2897"/>
      <c r="B4" s="2898"/>
      <c r="C4" s="2898"/>
      <c r="D4" s="2898"/>
      <c r="E4" s="2898"/>
      <c r="F4" s="2898"/>
      <c r="G4" s="2898"/>
      <c r="H4" s="2898"/>
      <c r="I4" s="2898"/>
      <c r="J4" s="2898"/>
      <c r="K4" s="2899"/>
    </row>
    <row r="5" spans="1:13" ht="9" customHeight="1" x14ac:dyDescent="0.2">
      <c r="A5" s="2121" t="s">
        <v>1445</v>
      </c>
      <c r="B5" s="2122"/>
      <c r="C5" s="2122"/>
      <c r="D5" s="2122"/>
      <c r="E5" s="2122"/>
      <c r="F5" s="2122"/>
      <c r="G5" s="2122"/>
      <c r="H5" s="2122"/>
      <c r="I5" s="2122"/>
      <c r="J5" s="2122"/>
      <c r="K5" s="2123"/>
    </row>
    <row r="6" spans="1:13" ht="17.25" customHeight="1" x14ac:dyDescent="0.2">
      <c r="A6" s="2124"/>
      <c r="B6" s="2122"/>
      <c r="C6" s="2122"/>
      <c r="D6" s="2122"/>
      <c r="E6" s="2122"/>
      <c r="F6" s="2122"/>
      <c r="G6" s="2122"/>
      <c r="H6" s="2122"/>
      <c r="I6" s="2122"/>
      <c r="J6" s="2122"/>
      <c r="K6" s="2123"/>
    </row>
    <row r="7" spans="1:13" ht="17.25" customHeight="1" x14ac:dyDescent="0.2">
      <c r="A7" s="2124"/>
      <c r="B7" s="2122"/>
      <c r="C7" s="2122"/>
      <c r="D7" s="2122"/>
      <c r="E7" s="2122"/>
      <c r="F7" s="2122"/>
      <c r="G7" s="2122"/>
      <c r="H7" s="2122"/>
      <c r="I7" s="2122"/>
      <c r="J7" s="2122"/>
      <c r="K7" s="2123"/>
    </row>
    <row r="8" spans="1:13" ht="22.5" customHeight="1" x14ac:dyDescent="0.2">
      <c r="A8" s="2894" t="s">
        <v>1446</v>
      </c>
      <c r="B8" s="2895"/>
      <c r="C8" s="2895"/>
      <c r="D8" s="2895"/>
      <c r="E8" s="2895"/>
      <c r="F8" s="2895"/>
      <c r="G8" s="2895"/>
      <c r="H8" s="2895"/>
      <c r="I8" s="2895"/>
      <c r="J8" s="2895"/>
      <c r="K8" s="2896"/>
    </row>
    <row r="9" spans="1:13" ht="33" customHeight="1" x14ac:dyDescent="0.2">
      <c r="A9" s="2906" t="s">
        <v>388</v>
      </c>
      <c r="B9" s="2907"/>
      <c r="C9" s="600"/>
      <c r="D9" s="601"/>
      <c r="E9" s="2908" t="s">
        <v>1447</v>
      </c>
      <c r="F9" s="2637"/>
      <c r="G9" s="60"/>
      <c r="H9" s="602"/>
      <c r="I9" s="2908" t="s">
        <v>1448</v>
      </c>
      <c r="J9" s="2909"/>
      <c r="K9" s="269"/>
    </row>
    <row r="10" spans="1:13" ht="12.75" customHeight="1" x14ac:dyDescent="0.2">
      <c r="A10" s="2893" t="s">
        <v>1449</v>
      </c>
      <c r="B10" s="2903" t="s">
        <v>1450</v>
      </c>
      <c r="C10" s="2904" t="s">
        <v>1451</v>
      </c>
      <c r="D10" s="2890" t="s">
        <v>1452</v>
      </c>
      <c r="E10" s="2893" t="s">
        <v>1453</v>
      </c>
      <c r="F10" s="2890" t="s">
        <v>1454</v>
      </c>
      <c r="G10" s="2893" t="s">
        <v>1455</v>
      </c>
      <c r="H10" s="2893" t="s">
        <v>1456</v>
      </c>
      <c r="I10" s="2893" t="s">
        <v>1457</v>
      </c>
      <c r="J10" s="2893" t="s">
        <v>1458</v>
      </c>
      <c r="K10" s="2893" t="s">
        <v>1459</v>
      </c>
      <c r="L10" s="2889"/>
      <c r="M10" s="2889"/>
    </row>
    <row r="11" spans="1:13" x14ac:dyDescent="0.2">
      <c r="A11" s="2891"/>
      <c r="B11" s="2904"/>
      <c r="C11" s="2904"/>
      <c r="D11" s="2910"/>
      <c r="E11" s="2891"/>
      <c r="F11" s="2891"/>
      <c r="G11" s="2891"/>
      <c r="H11" s="2891"/>
      <c r="I11" s="2891"/>
      <c r="J11" s="2891"/>
      <c r="K11" s="2891"/>
      <c r="L11" s="2889"/>
      <c r="M11" s="2889"/>
    </row>
    <row r="12" spans="1:13" ht="22.5" customHeight="1" x14ac:dyDescent="0.2">
      <c r="A12" s="2892"/>
      <c r="B12" s="2905"/>
      <c r="C12" s="2905"/>
      <c r="D12" s="2911"/>
      <c r="E12" s="2892"/>
      <c r="F12" s="2892"/>
      <c r="G12" s="2892"/>
      <c r="H12" s="2892"/>
      <c r="I12" s="2892"/>
      <c r="J12" s="2892"/>
      <c r="K12" s="2892"/>
      <c r="L12" s="2889"/>
      <c r="M12" s="2889"/>
    </row>
    <row r="13" spans="1:13" ht="24.6" customHeight="1" x14ac:dyDescent="0.2">
      <c r="A13" s="803">
        <v>1</v>
      </c>
      <c r="B13" s="56"/>
      <c r="C13" s="55"/>
      <c r="D13" s="55"/>
      <c r="E13" s="40"/>
      <c r="F13" s="40"/>
      <c r="G13" s="54"/>
      <c r="H13" s="54"/>
      <c r="I13" s="54"/>
      <c r="J13" s="40"/>
      <c r="K13" s="40"/>
    </row>
    <row r="14" spans="1:13" ht="24.6" customHeight="1" x14ac:dyDescent="0.2">
      <c r="A14" s="803">
        <v>2</v>
      </c>
      <c r="B14" s="55"/>
      <c r="C14" s="55"/>
      <c r="D14" s="55"/>
      <c r="E14" s="40"/>
      <c r="F14" s="40"/>
      <c r="G14" s="54"/>
      <c r="H14" s="54"/>
      <c r="I14" s="54"/>
      <c r="J14" s="40"/>
      <c r="K14" s="40"/>
    </row>
    <row r="15" spans="1:13" ht="24.6" customHeight="1" x14ac:dyDescent="0.2">
      <c r="A15" s="803">
        <v>3</v>
      </c>
      <c r="B15" s="55"/>
      <c r="C15" s="55"/>
      <c r="D15" s="55"/>
      <c r="E15" s="40"/>
      <c r="F15" s="40"/>
      <c r="G15" s="54"/>
      <c r="H15" s="54"/>
      <c r="I15" s="54"/>
      <c r="J15" s="40"/>
      <c r="K15" s="40"/>
    </row>
    <row r="16" spans="1:13" ht="24.6" customHeight="1" x14ac:dyDescent="0.2">
      <c r="A16" s="803">
        <v>4</v>
      </c>
      <c r="B16" s="55"/>
      <c r="C16" s="55"/>
      <c r="D16" s="55"/>
      <c r="E16" s="40"/>
      <c r="F16" s="40"/>
      <c r="G16" s="54"/>
      <c r="H16" s="54"/>
      <c r="I16" s="54"/>
      <c r="J16" s="40"/>
      <c r="K16" s="40"/>
    </row>
    <row r="17" spans="1:11" ht="24.6" customHeight="1" x14ac:dyDescent="0.2">
      <c r="A17" s="803">
        <v>5</v>
      </c>
      <c r="B17" s="55"/>
      <c r="C17" s="55"/>
      <c r="D17" s="55"/>
      <c r="E17" s="40"/>
      <c r="F17" s="40"/>
      <c r="G17" s="54"/>
      <c r="H17" s="54"/>
      <c r="I17" s="54"/>
      <c r="J17" s="40"/>
      <c r="K17" s="40"/>
    </row>
    <row r="18" spans="1:11" ht="24.6" customHeight="1" x14ac:dyDescent="0.2">
      <c r="A18" s="803">
        <v>6</v>
      </c>
      <c r="B18" s="55"/>
      <c r="C18" s="55"/>
      <c r="D18" s="55"/>
      <c r="E18" s="40"/>
      <c r="F18" s="40"/>
      <c r="G18" s="54"/>
      <c r="H18" s="54"/>
      <c r="I18" s="54"/>
      <c r="J18" s="40"/>
      <c r="K18" s="40"/>
    </row>
    <row r="19" spans="1:11" ht="24.6" customHeight="1" x14ac:dyDescent="0.2">
      <c r="A19" s="803">
        <v>7</v>
      </c>
      <c r="B19" s="55"/>
      <c r="C19" s="55"/>
      <c r="D19" s="55"/>
      <c r="E19" s="40"/>
      <c r="F19" s="40"/>
      <c r="G19" s="54"/>
      <c r="H19" s="54"/>
      <c r="I19" s="54"/>
      <c r="J19" s="40"/>
      <c r="K19" s="40"/>
    </row>
    <row r="20" spans="1:11" ht="24.6" customHeight="1" x14ac:dyDescent="0.2">
      <c r="A20" s="803">
        <v>8</v>
      </c>
      <c r="B20" s="55"/>
      <c r="C20" s="55"/>
      <c r="D20" s="55"/>
      <c r="E20" s="40"/>
      <c r="F20" s="40"/>
      <c r="G20" s="54"/>
      <c r="H20" s="54"/>
      <c r="I20" s="54"/>
      <c r="J20" s="40"/>
      <c r="K20" s="40"/>
    </row>
    <row r="21" spans="1:11" ht="24.6" customHeight="1" x14ac:dyDescent="0.2">
      <c r="A21" s="803">
        <v>9</v>
      </c>
      <c r="B21" s="55"/>
      <c r="C21" s="55"/>
      <c r="D21" s="55"/>
      <c r="E21" s="40"/>
      <c r="F21" s="40"/>
      <c r="G21" s="54"/>
      <c r="H21" s="54"/>
      <c r="I21" s="54"/>
      <c r="J21" s="40"/>
      <c r="K21" s="40"/>
    </row>
    <row r="22" spans="1:11" ht="24.6" customHeight="1" x14ac:dyDescent="0.2">
      <c r="A22" s="803">
        <v>10</v>
      </c>
      <c r="B22" s="55"/>
      <c r="C22" s="55"/>
      <c r="D22" s="55"/>
      <c r="E22" s="40"/>
      <c r="F22" s="40"/>
      <c r="G22" s="54"/>
      <c r="H22" s="54"/>
      <c r="I22" s="54"/>
      <c r="J22" s="40"/>
      <c r="K22" s="40"/>
    </row>
    <row r="23" spans="1:11" ht="24.6" customHeight="1" x14ac:dyDescent="0.2">
      <c r="A23" s="803">
        <v>11</v>
      </c>
      <c r="B23" s="55"/>
      <c r="C23" s="55"/>
      <c r="D23" s="55"/>
      <c r="E23" s="40"/>
      <c r="F23" s="40"/>
      <c r="G23" s="54"/>
      <c r="H23" s="54"/>
      <c r="I23" s="54"/>
      <c r="J23" s="40"/>
      <c r="K23" s="40"/>
    </row>
    <row r="24" spans="1:11" ht="24.6" customHeight="1" x14ac:dyDescent="0.2">
      <c r="A24" s="803">
        <v>12</v>
      </c>
      <c r="B24" s="55"/>
      <c r="C24" s="55"/>
      <c r="D24" s="55"/>
      <c r="E24" s="40"/>
      <c r="F24" s="40"/>
      <c r="G24" s="54"/>
      <c r="H24" s="54"/>
      <c r="I24" s="54"/>
      <c r="J24" s="40"/>
      <c r="K24" s="40"/>
    </row>
    <row r="25" spans="1:11" ht="24.6" customHeight="1" x14ac:dyDescent="0.2">
      <c r="A25" s="803">
        <v>13</v>
      </c>
      <c r="B25" s="55"/>
      <c r="C25" s="55"/>
      <c r="D25" s="55"/>
      <c r="E25" s="40"/>
      <c r="F25" s="40"/>
      <c r="G25" s="54"/>
      <c r="H25" s="54"/>
      <c r="I25" s="54"/>
      <c r="J25" s="40"/>
      <c r="K25" s="40"/>
    </row>
    <row r="26" spans="1:11" ht="24.6" customHeight="1" x14ac:dyDescent="0.2">
      <c r="A26" s="803">
        <v>14</v>
      </c>
      <c r="B26" s="55"/>
      <c r="C26" s="55"/>
      <c r="D26" s="55"/>
      <c r="E26" s="40"/>
      <c r="F26" s="40"/>
      <c r="G26" s="54"/>
      <c r="H26" s="54"/>
      <c r="I26" s="54"/>
      <c r="J26" s="40"/>
      <c r="K26" s="40"/>
    </row>
    <row r="27" spans="1:11" ht="24.6" customHeight="1" x14ac:dyDescent="0.2">
      <c r="A27" s="803">
        <v>15</v>
      </c>
      <c r="B27" s="55"/>
      <c r="C27" s="55"/>
      <c r="D27" s="55"/>
      <c r="E27" s="40"/>
      <c r="F27" s="40"/>
      <c r="G27" s="54"/>
      <c r="H27" s="54"/>
      <c r="I27" s="54"/>
      <c r="J27" s="40"/>
      <c r="K27" s="40"/>
    </row>
    <row r="28" spans="1:11" ht="24.6" customHeight="1" x14ac:dyDescent="0.2">
      <c r="A28" s="803">
        <v>16</v>
      </c>
      <c r="B28" s="55"/>
      <c r="C28" s="55"/>
      <c r="D28" s="55"/>
      <c r="E28" s="40"/>
      <c r="F28" s="40"/>
      <c r="G28" s="54"/>
      <c r="H28" s="54"/>
      <c r="I28" s="54"/>
      <c r="J28" s="40"/>
      <c r="K28" s="40"/>
    </row>
    <row r="29" spans="1:11" ht="24.6" customHeight="1" x14ac:dyDescent="0.2">
      <c r="A29" s="803">
        <v>17</v>
      </c>
      <c r="B29" s="55"/>
      <c r="C29" s="55"/>
      <c r="D29" s="55"/>
      <c r="E29" s="40"/>
      <c r="F29" s="40"/>
      <c r="G29" s="54"/>
      <c r="H29" s="54"/>
      <c r="I29" s="54"/>
      <c r="J29" s="40"/>
      <c r="K29" s="40"/>
    </row>
    <row r="30" spans="1:11" ht="24.6" customHeight="1" x14ac:dyDescent="0.2">
      <c r="A30" s="803">
        <v>18</v>
      </c>
      <c r="B30" s="55"/>
      <c r="C30" s="55"/>
      <c r="D30" s="55"/>
      <c r="E30" s="40"/>
      <c r="F30" s="40"/>
      <c r="G30" s="54"/>
      <c r="H30" s="54"/>
      <c r="I30" s="54"/>
      <c r="J30" s="40"/>
      <c r="K30" s="40"/>
    </row>
    <row r="31" spans="1:11" ht="24.6" customHeight="1" x14ac:dyDescent="0.2">
      <c r="A31" s="803">
        <v>19</v>
      </c>
      <c r="B31" s="55"/>
      <c r="C31" s="55"/>
      <c r="D31" s="55"/>
      <c r="E31" s="40"/>
      <c r="F31" s="40"/>
      <c r="G31" s="54"/>
      <c r="H31" s="54"/>
      <c r="I31" s="54"/>
      <c r="J31" s="40"/>
      <c r="K31" s="40"/>
    </row>
    <row r="32" spans="1:11" ht="24.6" customHeight="1" x14ac:dyDescent="0.2">
      <c r="A32" s="803">
        <v>20</v>
      </c>
      <c r="B32" s="55"/>
      <c r="C32" s="55"/>
      <c r="D32" s="55"/>
      <c r="E32" s="40"/>
      <c r="F32" s="40"/>
      <c r="G32" s="54"/>
      <c r="H32" s="54"/>
      <c r="I32" s="54"/>
      <c r="J32" s="40"/>
      <c r="K32" s="40"/>
    </row>
    <row r="33" spans="1:11" ht="24.6" customHeight="1" x14ac:dyDescent="0.2">
      <c r="A33" s="803">
        <v>21</v>
      </c>
      <c r="B33" s="55"/>
      <c r="C33" s="55"/>
      <c r="D33" s="55"/>
      <c r="E33" s="40"/>
      <c r="F33" s="40"/>
      <c r="G33" s="54"/>
      <c r="H33" s="54"/>
      <c r="I33" s="54"/>
      <c r="J33" s="40"/>
      <c r="K33" s="40"/>
    </row>
    <row r="34" spans="1:11" ht="24.6" customHeight="1" x14ac:dyDescent="0.2">
      <c r="A34" s="803">
        <v>22</v>
      </c>
      <c r="B34" s="55"/>
      <c r="C34" s="55"/>
      <c r="D34" s="55"/>
      <c r="E34" s="40"/>
      <c r="F34" s="40"/>
      <c r="G34" s="54"/>
      <c r="H34" s="54"/>
      <c r="I34" s="54"/>
      <c r="J34" s="40"/>
      <c r="K34" s="40"/>
    </row>
    <row r="35" spans="1:11" ht="24.6" customHeight="1" x14ac:dyDescent="0.2">
      <c r="A35" s="803">
        <v>23</v>
      </c>
      <c r="B35" s="55"/>
      <c r="C35" s="55"/>
      <c r="D35" s="55"/>
      <c r="E35" s="40"/>
      <c r="F35" s="40"/>
      <c r="G35" s="54"/>
      <c r="H35" s="54"/>
      <c r="I35" s="54"/>
      <c r="J35" s="40"/>
      <c r="K35" s="40"/>
    </row>
    <row r="36" spans="1:11" ht="24.6" customHeight="1" x14ac:dyDescent="0.2">
      <c r="A36" s="803">
        <v>24</v>
      </c>
      <c r="B36" s="55"/>
      <c r="C36" s="55"/>
      <c r="D36" s="55"/>
      <c r="E36" s="40"/>
      <c r="F36" s="40"/>
      <c r="G36" s="54"/>
      <c r="H36" s="54"/>
      <c r="I36" s="54"/>
      <c r="J36" s="40"/>
      <c r="K36" s="40"/>
    </row>
    <row r="37" spans="1:11" ht="24.6" customHeight="1" x14ac:dyDescent="0.2">
      <c r="A37" s="803">
        <v>25</v>
      </c>
      <c r="B37" s="55"/>
      <c r="C37" s="55"/>
      <c r="D37" s="55"/>
      <c r="E37" s="40"/>
      <c r="F37" s="40"/>
      <c r="G37" s="54"/>
      <c r="H37" s="54"/>
      <c r="I37" s="54"/>
      <c r="J37" s="40"/>
      <c r="K37" s="40"/>
    </row>
    <row r="38" spans="1:11" ht="24.6" customHeight="1" x14ac:dyDescent="0.2">
      <c r="A38" s="803">
        <v>26</v>
      </c>
      <c r="B38" s="55"/>
      <c r="C38" s="55"/>
      <c r="D38" s="55"/>
      <c r="E38" s="40"/>
      <c r="F38" s="40"/>
      <c r="G38" s="54"/>
      <c r="H38" s="54"/>
      <c r="I38" s="54"/>
      <c r="J38" s="40"/>
      <c r="K38" s="40"/>
    </row>
    <row r="39" spans="1:11" ht="24.6" customHeight="1" x14ac:dyDescent="0.2">
      <c r="A39" s="803">
        <v>27</v>
      </c>
      <c r="B39" s="55"/>
      <c r="C39" s="55"/>
      <c r="D39" s="55"/>
      <c r="E39" s="40"/>
      <c r="F39" s="40"/>
      <c r="G39" s="54"/>
      <c r="H39" s="54"/>
      <c r="I39" s="54"/>
      <c r="J39" s="40"/>
      <c r="K39" s="40"/>
    </row>
    <row r="40" spans="1:11" ht="24.6" customHeight="1" x14ac:dyDescent="0.2">
      <c r="A40" s="803">
        <v>28</v>
      </c>
      <c r="B40" s="55"/>
      <c r="C40" s="55"/>
      <c r="D40" s="55"/>
      <c r="E40" s="40"/>
      <c r="F40" s="40"/>
      <c r="G40" s="54"/>
      <c r="H40" s="54"/>
      <c r="I40" s="54"/>
      <c r="J40" s="40"/>
      <c r="K40" s="40"/>
    </row>
    <row r="41" spans="1:11" ht="24.6" customHeight="1" x14ac:dyDescent="0.2">
      <c r="A41" s="803">
        <v>29</v>
      </c>
      <c r="B41" s="55"/>
      <c r="C41" s="55"/>
      <c r="D41" s="55"/>
      <c r="E41" s="40"/>
      <c r="F41" s="40"/>
      <c r="G41" s="54"/>
      <c r="H41" s="54"/>
      <c r="I41" s="54"/>
      <c r="J41" s="40"/>
      <c r="K41" s="40"/>
    </row>
    <row r="42" spans="1:11" ht="24.6" customHeight="1" x14ac:dyDescent="0.2">
      <c r="A42" s="803">
        <v>30</v>
      </c>
      <c r="B42" s="55"/>
      <c r="C42" s="55"/>
      <c r="D42" s="55"/>
      <c r="E42" s="40"/>
      <c r="F42" s="40"/>
      <c r="G42" s="54"/>
      <c r="H42" s="54"/>
      <c r="I42" s="54"/>
      <c r="J42" s="40"/>
      <c r="K42" s="40"/>
    </row>
  </sheetData>
  <sheetProtection algorithmName="SHA-512" hashValue="lNz1ARjp17QIgYAxvgCSRvKVh3wVA6L+hpMmXHh69rIABg21bSPuOYiyLDWVzhQ/kx4zH0NoD35YqRiRwyuRdA==" saltValue="0hMMrI0h1dLZ6PKocf4+YQ=="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A5:K7"/>
    <mergeCell ref="A8:K8"/>
    <mergeCell ref="A3:K4"/>
    <mergeCell ref="B1:K1"/>
    <mergeCell ref="K10:K12"/>
    <mergeCell ref="A10:A12"/>
    <mergeCell ref="B10:B12"/>
    <mergeCell ref="C10:C12"/>
    <mergeCell ref="E10:E12"/>
    <mergeCell ref="H10:H12"/>
    <mergeCell ref="A9:B9"/>
    <mergeCell ref="I9:J9"/>
    <mergeCell ref="D10:D12"/>
    <mergeCell ref="E9:F9"/>
    <mergeCell ref="L10:L12"/>
    <mergeCell ref="M10:M12"/>
    <mergeCell ref="F10:F12"/>
    <mergeCell ref="G10:G12"/>
    <mergeCell ref="I10:I12"/>
    <mergeCell ref="J10:J12"/>
  </mergeCells>
  <printOptions horizontalCentered="1"/>
  <pageMargins left="0" right="0" top="0" bottom="0" header="0.5" footer="0.5"/>
  <pageSetup scale="66" orientation="portrait" r:id="rId2"/>
  <headerFooter>
    <oddHeader>&amp;C
&amp;G</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showRowColHeaders="0" zoomScaleNormal="100" workbookViewId="0">
      <selection activeCell="A61" sqref="A61:AE61"/>
    </sheetView>
  </sheetViews>
  <sheetFormatPr defaultColWidth="3.7109375" defaultRowHeight="12.75" x14ac:dyDescent="0.2"/>
  <cols>
    <col min="1" max="2" width="3.7109375" style="514"/>
    <col min="3" max="3" width="5.85546875" style="514" customWidth="1"/>
    <col min="4" max="12" width="3.7109375" style="514"/>
    <col min="13" max="13" width="4.140625" style="514" customWidth="1"/>
    <col min="14" max="16384" width="3.7109375" style="514"/>
  </cols>
  <sheetData>
    <row r="1" spans="1:31" x14ac:dyDescent="0.2">
      <c r="A1" s="1322" t="s">
        <v>412</v>
      </c>
      <c r="B1" s="1323"/>
      <c r="C1" s="1326" t="s">
        <v>1601</v>
      </c>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8"/>
    </row>
    <row r="2" spans="1:31" ht="13.5" thickBot="1" x14ac:dyDescent="0.25">
      <c r="A2" s="1324"/>
      <c r="B2" s="1325"/>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30"/>
    </row>
    <row r="3" spans="1:31" x14ac:dyDescent="0.2">
      <c r="A3" s="1331" t="s">
        <v>413</v>
      </c>
      <c r="B3" s="1331"/>
      <c r="C3" s="1331"/>
      <c r="D3" s="1331"/>
      <c r="E3" s="1331"/>
      <c r="F3" s="1331"/>
      <c r="G3" s="1331"/>
      <c r="H3" s="1331"/>
      <c r="I3" s="1331"/>
      <c r="J3" s="1331"/>
      <c r="K3" s="1331"/>
      <c r="L3" s="1331"/>
      <c r="M3" s="1331"/>
      <c r="N3" s="1331"/>
      <c r="O3" s="1331"/>
      <c r="P3" s="1331"/>
      <c r="Q3" s="1331"/>
      <c r="R3" s="1331"/>
      <c r="S3" s="1331"/>
      <c r="T3" s="1331"/>
      <c r="U3" s="1331"/>
      <c r="V3" s="1331"/>
      <c r="W3" s="1331"/>
      <c r="X3" s="1331"/>
      <c r="Y3" s="1331"/>
      <c r="Z3" s="1331"/>
      <c r="AA3" s="1331"/>
      <c r="AB3" s="1331"/>
      <c r="AC3" s="1331"/>
      <c r="AD3" s="1331"/>
      <c r="AE3" s="1331"/>
    </row>
    <row r="4" spans="1:31" x14ac:dyDescent="0.2">
      <c r="A4" s="1332"/>
      <c r="B4" s="1332"/>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row>
    <row r="5" spans="1:31" x14ac:dyDescent="0.2">
      <c r="A5" s="1332"/>
      <c r="B5" s="1332"/>
      <c r="C5" s="1332"/>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row>
    <row r="6" spans="1:31" x14ac:dyDescent="0.2">
      <c r="A6" s="1332"/>
      <c r="B6" s="1332"/>
      <c r="C6" s="1332"/>
      <c r="D6" s="1332"/>
      <c r="E6" s="1332"/>
      <c r="F6" s="1332"/>
      <c r="G6" s="1332"/>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row>
    <row r="7" spans="1:31" x14ac:dyDescent="0.2">
      <c r="A7" s="1332"/>
      <c r="B7" s="1332"/>
      <c r="C7" s="1332"/>
      <c r="D7" s="1332"/>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row>
    <row r="8" spans="1:31" x14ac:dyDescent="0.2">
      <c r="A8" s="1332"/>
      <c r="B8" s="1332"/>
      <c r="C8" s="1332"/>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2"/>
    </row>
    <row r="9" spans="1:31" x14ac:dyDescent="0.2">
      <c r="A9" s="1332"/>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row>
    <row r="10" spans="1:31" x14ac:dyDescent="0.2">
      <c r="A10" s="1332"/>
      <c r="B10" s="1332"/>
      <c r="C10" s="1332"/>
      <c r="D10" s="1332"/>
      <c r="E10" s="1332"/>
      <c r="F10" s="1332"/>
      <c r="G10" s="1332"/>
      <c r="H10" s="1332"/>
      <c r="I10" s="1332"/>
      <c r="J10" s="1332"/>
      <c r="K10" s="1332"/>
      <c r="L10" s="1332"/>
      <c r="M10" s="1332"/>
      <c r="N10" s="1332"/>
      <c r="O10" s="1332"/>
      <c r="P10" s="1332"/>
      <c r="Q10" s="1332"/>
      <c r="R10" s="1332"/>
      <c r="S10" s="1332"/>
      <c r="T10" s="1332"/>
      <c r="U10" s="1332"/>
      <c r="V10" s="1332"/>
      <c r="W10" s="1332"/>
      <c r="X10" s="1332"/>
      <c r="Y10" s="1332"/>
      <c r="Z10" s="1332"/>
      <c r="AA10" s="1332"/>
      <c r="AB10" s="1332"/>
      <c r="AC10" s="1332"/>
      <c r="AD10" s="1332"/>
      <c r="AE10" s="1332"/>
    </row>
    <row r="11" spans="1:31" x14ac:dyDescent="0.2">
      <c r="A11" s="1332"/>
      <c r="B11" s="1332"/>
      <c r="C11" s="1332"/>
      <c r="D11" s="1332"/>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row>
    <row r="12" spans="1:31" x14ac:dyDescent="0.2">
      <c r="A12" s="1332"/>
      <c r="B12" s="1332"/>
      <c r="C12" s="1332"/>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c r="AD12" s="1332"/>
      <c r="AE12" s="1332"/>
    </row>
    <row r="13" spans="1:31" x14ac:dyDescent="0.2">
      <c r="A13" s="1332"/>
      <c r="B13" s="1332"/>
      <c r="C13" s="1332"/>
      <c r="D13" s="1332"/>
      <c r="E13" s="1332"/>
      <c r="F13" s="1332"/>
      <c r="G13" s="1332"/>
      <c r="H13" s="1332"/>
      <c r="I13" s="1332"/>
      <c r="J13" s="1332"/>
      <c r="K13" s="1332"/>
      <c r="L13" s="1332"/>
      <c r="M13" s="1332"/>
      <c r="N13" s="1332"/>
      <c r="O13" s="1332"/>
      <c r="P13" s="1332"/>
      <c r="Q13" s="1332"/>
      <c r="R13" s="1332"/>
      <c r="S13" s="1332"/>
      <c r="T13" s="1332"/>
      <c r="U13" s="1332"/>
      <c r="V13" s="1332"/>
      <c r="W13" s="1332"/>
      <c r="X13" s="1332"/>
      <c r="Y13" s="1332"/>
      <c r="Z13" s="1332"/>
      <c r="AA13" s="1332"/>
      <c r="AB13" s="1332"/>
      <c r="AC13" s="1332"/>
      <c r="AD13" s="1332"/>
      <c r="AE13" s="1332"/>
    </row>
    <row r="14" spans="1:31" ht="13.5" customHeight="1" x14ac:dyDescent="0.2">
      <c r="A14" s="1332"/>
      <c r="B14" s="1332"/>
      <c r="C14" s="1332"/>
      <c r="D14" s="1332"/>
      <c r="E14" s="1332"/>
      <c r="F14" s="1332"/>
      <c r="G14" s="1332"/>
      <c r="H14" s="1332"/>
      <c r="I14" s="1332"/>
      <c r="J14" s="1332"/>
      <c r="K14" s="1332"/>
      <c r="L14" s="1332"/>
      <c r="M14" s="1332"/>
      <c r="N14" s="1332"/>
      <c r="O14" s="1332"/>
      <c r="P14" s="1332"/>
      <c r="Q14" s="1332"/>
      <c r="R14" s="1332"/>
      <c r="S14" s="1332"/>
      <c r="T14" s="1332"/>
      <c r="U14" s="1332"/>
      <c r="V14" s="1332"/>
      <c r="W14" s="1332"/>
      <c r="X14" s="1332"/>
      <c r="Y14" s="1332"/>
      <c r="Z14" s="1332"/>
      <c r="AA14" s="1332"/>
      <c r="AB14" s="1332"/>
      <c r="AC14" s="1332"/>
      <c r="AD14" s="1332"/>
      <c r="AE14" s="1332"/>
    </row>
    <row r="15" spans="1:31" x14ac:dyDescent="0.2">
      <c r="A15" s="1333" t="s">
        <v>414</v>
      </c>
      <c r="B15" s="1334"/>
      <c r="C15" s="1334"/>
      <c r="D15" s="1334"/>
      <c r="E15" s="1334"/>
      <c r="F15" s="1334"/>
      <c r="G15" s="1334"/>
      <c r="H15" s="1334"/>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row>
    <row r="16" spans="1:31" x14ac:dyDescent="0.2">
      <c r="A16" s="1334"/>
      <c r="B16" s="1334"/>
      <c r="C16" s="1334"/>
      <c r="D16" s="1334"/>
      <c r="E16" s="1334"/>
      <c r="F16" s="1334"/>
      <c r="G16" s="1334"/>
      <c r="H16" s="1334"/>
      <c r="I16" s="1334"/>
      <c r="J16" s="1334"/>
      <c r="K16" s="1334"/>
      <c r="L16" s="1334"/>
      <c r="M16" s="1334"/>
      <c r="N16" s="1334"/>
      <c r="O16" s="1334"/>
      <c r="P16" s="1334"/>
      <c r="Q16" s="1334"/>
      <c r="R16" s="1334"/>
      <c r="S16" s="1334"/>
      <c r="T16" s="1334"/>
      <c r="U16" s="1334"/>
      <c r="V16" s="1334"/>
      <c r="W16" s="1334"/>
      <c r="X16" s="1334"/>
      <c r="Y16" s="1334"/>
      <c r="Z16" s="1334"/>
      <c r="AA16" s="1334"/>
      <c r="AB16" s="1334"/>
      <c r="AC16" s="1334"/>
      <c r="AD16" s="1334"/>
      <c r="AE16" s="1334"/>
    </row>
    <row r="17" spans="1:31" x14ac:dyDescent="0.2">
      <c r="A17" s="1334"/>
      <c r="B17" s="1334"/>
      <c r="C17" s="1334"/>
      <c r="D17" s="1334"/>
      <c r="E17" s="1334"/>
      <c r="F17" s="1334"/>
      <c r="G17" s="1334"/>
      <c r="H17" s="1334"/>
      <c r="I17" s="1334"/>
      <c r="J17" s="1334"/>
      <c r="K17" s="1334"/>
      <c r="L17" s="1334"/>
      <c r="M17" s="1334"/>
      <c r="N17" s="1334"/>
      <c r="O17" s="1334"/>
      <c r="P17" s="1334"/>
      <c r="Q17" s="1334"/>
      <c r="R17" s="1334"/>
      <c r="S17" s="1334"/>
      <c r="T17" s="1334"/>
      <c r="U17" s="1334"/>
      <c r="V17" s="1334"/>
      <c r="W17" s="1334"/>
      <c r="X17" s="1334"/>
      <c r="Y17" s="1334"/>
      <c r="Z17" s="1334"/>
      <c r="AA17" s="1334"/>
      <c r="AB17" s="1334"/>
      <c r="AC17" s="1334"/>
      <c r="AD17" s="1334"/>
      <c r="AE17" s="1334"/>
    </row>
    <row r="18" spans="1:31" x14ac:dyDescent="0.2">
      <c r="A18" s="1334"/>
      <c r="B18" s="1334"/>
      <c r="C18" s="1334"/>
      <c r="D18" s="1334"/>
      <c r="E18" s="1334"/>
      <c r="F18" s="1334"/>
      <c r="G18" s="1334"/>
      <c r="H18" s="1334"/>
      <c r="I18" s="1334"/>
      <c r="J18" s="1334"/>
      <c r="K18" s="1334"/>
      <c r="L18" s="1334"/>
      <c r="M18" s="1334"/>
      <c r="N18" s="1334"/>
      <c r="O18" s="1334"/>
      <c r="P18" s="1334"/>
      <c r="Q18" s="1334"/>
      <c r="R18" s="1334"/>
      <c r="S18" s="1334"/>
      <c r="T18" s="1334"/>
      <c r="U18" s="1334"/>
      <c r="V18" s="1334"/>
      <c r="W18" s="1334"/>
      <c r="X18" s="1334"/>
      <c r="Y18" s="1334"/>
      <c r="Z18" s="1334"/>
      <c r="AA18" s="1334"/>
      <c r="AB18" s="1334"/>
      <c r="AC18" s="1334"/>
      <c r="AD18" s="1334"/>
      <c r="AE18" s="1334"/>
    </row>
    <row r="19" spans="1:31" ht="12.75" customHeight="1" x14ac:dyDescent="0.2">
      <c r="A19" s="1334"/>
      <c r="B19" s="1334"/>
      <c r="C19" s="1334"/>
      <c r="D19" s="1334"/>
      <c r="E19" s="1334"/>
      <c r="F19" s="1334"/>
      <c r="G19" s="1334"/>
      <c r="H19" s="1334"/>
      <c r="I19" s="1334"/>
      <c r="J19" s="1334"/>
      <c r="K19" s="1334"/>
      <c r="L19" s="1334"/>
      <c r="M19" s="1334"/>
      <c r="N19" s="1334"/>
      <c r="O19" s="1334"/>
      <c r="P19" s="1334"/>
      <c r="Q19" s="1334"/>
      <c r="R19" s="1334"/>
      <c r="S19" s="1334"/>
      <c r="T19" s="1334"/>
      <c r="U19" s="1334"/>
      <c r="V19" s="1334"/>
      <c r="W19" s="1334"/>
      <c r="X19" s="1334"/>
      <c r="Y19" s="1334"/>
      <c r="Z19" s="1334"/>
      <c r="AA19" s="1334"/>
      <c r="AB19" s="1334"/>
      <c r="AC19" s="1334"/>
      <c r="AD19" s="1334"/>
      <c r="AE19" s="1334"/>
    </row>
    <row r="20" spans="1:31" x14ac:dyDescent="0.2">
      <c r="A20" s="1333" t="s">
        <v>415</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row>
    <row r="21" spans="1:31" x14ac:dyDescent="0.2">
      <c r="A21" s="1335"/>
      <c r="B21" s="1335"/>
      <c r="C21" s="1335"/>
      <c r="D21" s="1335"/>
      <c r="E21" s="1335"/>
      <c r="F21" s="1335"/>
      <c r="G21" s="1335"/>
      <c r="H21" s="1335"/>
      <c r="I21" s="1335"/>
      <c r="J21" s="1335"/>
      <c r="K21" s="1335"/>
      <c r="L21" s="1335"/>
      <c r="M21" s="1335"/>
      <c r="N21" s="1335"/>
      <c r="O21" s="1335"/>
      <c r="P21" s="1335"/>
      <c r="Q21" s="1335"/>
      <c r="R21" s="1335"/>
      <c r="S21" s="1335"/>
      <c r="T21" s="1335"/>
      <c r="U21" s="1335"/>
      <c r="V21" s="1335"/>
      <c r="W21" s="1335"/>
      <c r="X21" s="1335"/>
      <c r="Y21" s="1335"/>
      <c r="Z21" s="1335"/>
      <c r="AA21" s="1335"/>
      <c r="AB21" s="1335"/>
      <c r="AC21" s="1335"/>
      <c r="AD21" s="1335"/>
      <c r="AE21" s="1335"/>
    </row>
    <row r="22" spans="1:31" x14ac:dyDescent="0.2">
      <c r="A22" s="1335"/>
      <c r="B22" s="1335"/>
      <c r="C22" s="1335"/>
      <c r="D22" s="1335"/>
      <c r="E22" s="1335"/>
      <c r="F22" s="1335"/>
      <c r="G22" s="1335"/>
      <c r="H22" s="1335"/>
      <c r="I22" s="1335"/>
      <c r="J22" s="1335"/>
      <c r="K22" s="1335"/>
      <c r="L22" s="1335"/>
      <c r="M22" s="1335"/>
      <c r="N22" s="1335"/>
      <c r="O22" s="1335"/>
      <c r="P22" s="1335"/>
      <c r="Q22" s="1335"/>
      <c r="R22" s="1335"/>
      <c r="S22" s="1335"/>
      <c r="T22" s="1335"/>
      <c r="U22" s="1335"/>
      <c r="V22" s="1335"/>
      <c r="W22" s="1335"/>
      <c r="X22" s="1335"/>
      <c r="Y22" s="1335"/>
      <c r="Z22" s="1335"/>
      <c r="AA22" s="1335"/>
      <c r="AB22" s="1335"/>
      <c r="AC22" s="1335"/>
      <c r="AD22" s="1335"/>
      <c r="AE22" s="1335"/>
    </row>
    <row r="23" spans="1:31" x14ac:dyDescent="0.2">
      <c r="A23" s="1335"/>
      <c r="B23" s="1335"/>
      <c r="C23" s="1335"/>
      <c r="D23" s="1335"/>
      <c r="E23" s="1335"/>
      <c r="F23" s="1335"/>
      <c r="G23" s="1335"/>
      <c r="H23" s="1335"/>
      <c r="I23" s="1335"/>
      <c r="J23" s="1335"/>
      <c r="K23" s="1335"/>
      <c r="L23" s="1335"/>
      <c r="M23" s="1335"/>
      <c r="N23" s="1335"/>
      <c r="O23" s="1335"/>
      <c r="P23" s="1335"/>
      <c r="Q23" s="1335"/>
      <c r="R23" s="1335"/>
      <c r="S23" s="1335"/>
      <c r="T23" s="1335"/>
      <c r="U23" s="1335"/>
      <c r="V23" s="1335"/>
      <c r="W23" s="1335"/>
      <c r="X23" s="1335"/>
      <c r="Y23" s="1335"/>
      <c r="Z23" s="1335"/>
      <c r="AA23" s="1335"/>
      <c r="AB23" s="1335"/>
      <c r="AC23" s="1335"/>
      <c r="AD23" s="1335"/>
      <c r="AE23" s="1335"/>
    </row>
    <row r="24" spans="1:31" x14ac:dyDescent="0.2">
      <c r="A24" s="1335"/>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row>
    <row r="25" spans="1:31" x14ac:dyDescent="0.2">
      <c r="A25" s="1335"/>
      <c r="B25" s="1335"/>
      <c r="C25" s="1335"/>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row>
    <row r="26" spans="1:31" x14ac:dyDescent="0.2">
      <c r="A26" s="1335"/>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row>
    <row r="27" spans="1:31" x14ac:dyDescent="0.2">
      <c r="A27" s="1335"/>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row>
    <row r="28" spans="1:31" x14ac:dyDescent="0.2">
      <c r="A28" s="1335"/>
      <c r="B28" s="1335"/>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row>
    <row r="29" spans="1:31" x14ac:dyDescent="0.2">
      <c r="A29" s="1335"/>
      <c r="B29" s="1335"/>
      <c r="C29" s="1335"/>
      <c r="D29" s="1335"/>
      <c r="E29" s="1335"/>
      <c r="F29" s="1335"/>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row>
    <row r="30" spans="1:31" x14ac:dyDescent="0.2">
      <c r="A30" s="1335"/>
      <c r="B30" s="1335"/>
      <c r="C30" s="1335"/>
      <c r="D30" s="1335"/>
      <c r="E30" s="1335"/>
      <c r="F30" s="1335"/>
      <c r="G30" s="1335"/>
      <c r="H30" s="1335"/>
      <c r="I30" s="1335"/>
      <c r="J30" s="1335"/>
      <c r="K30" s="1335"/>
      <c r="L30" s="1335"/>
      <c r="M30" s="1335"/>
      <c r="N30" s="1335"/>
      <c r="O30" s="1335"/>
      <c r="P30" s="1335"/>
      <c r="Q30" s="1335"/>
      <c r="R30" s="1335"/>
      <c r="S30" s="1335"/>
      <c r="T30" s="1335"/>
      <c r="U30" s="1335"/>
      <c r="V30" s="1335"/>
      <c r="W30" s="1335"/>
      <c r="X30" s="1335"/>
      <c r="Y30" s="1335"/>
      <c r="Z30" s="1335"/>
      <c r="AA30" s="1335"/>
      <c r="AB30" s="1335"/>
      <c r="AC30" s="1335"/>
      <c r="AD30" s="1335"/>
      <c r="AE30" s="1335"/>
    </row>
    <row r="31" spans="1:31" x14ac:dyDescent="0.2">
      <c r="A31" s="1335"/>
      <c r="B31" s="1335"/>
      <c r="C31" s="1335"/>
      <c r="D31" s="1335"/>
      <c r="E31" s="1335"/>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row>
    <row r="32" spans="1:31" x14ac:dyDescent="0.2">
      <c r="A32" s="1335"/>
      <c r="B32" s="1335"/>
      <c r="C32" s="1335"/>
      <c r="D32" s="1335"/>
      <c r="E32" s="1335"/>
      <c r="F32" s="1335"/>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row>
    <row r="33" spans="1:31" x14ac:dyDescent="0.2">
      <c r="A33" s="1335"/>
      <c r="B33" s="1335"/>
      <c r="C33" s="1335"/>
      <c r="D33" s="1335"/>
      <c r="E33" s="1335"/>
      <c r="F33" s="1335"/>
      <c r="G33" s="1335"/>
      <c r="H33" s="1335"/>
      <c r="I33" s="1335"/>
      <c r="J33" s="1335"/>
      <c r="K33" s="1335"/>
      <c r="L33" s="1335"/>
      <c r="M33" s="1335"/>
      <c r="N33" s="1335"/>
      <c r="O33" s="1335"/>
      <c r="P33" s="1335"/>
      <c r="Q33" s="1335"/>
      <c r="R33" s="1335"/>
      <c r="S33" s="1335"/>
      <c r="T33" s="1335"/>
      <c r="U33" s="1335"/>
      <c r="V33" s="1335"/>
      <c r="W33" s="1335"/>
      <c r="X33" s="1335"/>
      <c r="Y33" s="1335"/>
      <c r="Z33" s="1335"/>
      <c r="AA33" s="1335"/>
      <c r="AB33" s="1335"/>
      <c r="AC33" s="1335"/>
      <c r="AD33" s="1335"/>
      <c r="AE33" s="1335"/>
    </row>
    <row r="34" spans="1:31" ht="14.25" customHeight="1" x14ac:dyDescent="0.2">
      <c r="A34" s="1335"/>
      <c r="B34" s="1335"/>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row>
    <row r="35" spans="1:31" x14ac:dyDescent="0.2">
      <c r="A35" s="1336" t="s">
        <v>416</v>
      </c>
      <c r="B35" s="1337"/>
      <c r="C35" s="1337"/>
      <c r="D35" s="1337"/>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row>
    <row r="36" spans="1:31" x14ac:dyDescent="0.2">
      <c r="A36" s="1337"/>
      <c r="B36" s="1337"/>
      <c r="C36" s="1337"/>
      <c r="D36" s="1337"/>
      <c r="E36" s="1337"/>
      <c r="F36" s="1337"/>
      <c r="G36" s="1337"/>
      <c r="H36" s="1337"/>
      <c r="I36" s="1337"/>
      <c r="J36" s="1337"/>
      <c r="K36" s="1337"/>
      <c r="L36" s="1337"/>
      <c r="M36" s="1337"/>
      <c r="N36" s="1337"/>
      <c r="O36" s="1337"/>
      <c r="P36" s="1337"/>
      <c r="Q36" s="1337"/>
      <c r="R36" s="1337"/>
      <c r="S36" s="1337"/>
      <c r="T36" s="1337"/>
      <c r="U36" s="1337"/>
      <c r="V36" s="1337"/>
      <c r="W36" s="1337"/>
      <c r="X36" s="1337"/>
      <c r="Y36" s="1337"/>
      <c r="Z36" s="1337"/>
      <c r="AA36" s="1337"/>
      <c r="AB36" s="1337"/>
      <c r="AC36" s="1337"/>
      <c r="AD36" s="1337"/>
      <c r="AE36" s="1337"/>
    </row>
    <row r="37" spans="1:31" x14ac:dyDescent="0.2">
      <c r="A37" s="1337"/>
      <c r="B37" s="1337"/>
      <c r="C37" s="1337"/>
      <c r="D37" s="1337"/>
      <c r="E37" s="1337"/>
      <c r="F37" s="1337"/>
      <c r="G37" s="1337"/>
      <c r="H37" s="1337"/>
      <c r="I37" s="1337"/>
      <c r="J37" s="1337"/>
      <c r="K37" s="1337"/>
      <c r="L37" s="1337"/>
      <c r="M37" s="1337"/>
      <c r="N37" s="1337"/>
      <c r="O37" s="1337"/>
      <c r="P37" s="1337"/>
      <c r="Q37" s="1337"/>
      <c r="R37" s="1337"/>
      <c r="S37" s="1337"/>
      <c r="T37" s="1337"/>
      <c r="U37" s="1337"/>
      <c r="V37" s="1337"/>
      <c r="W37" s="1337"/>
      <c r="X37" s="1337"/>
      <c r="Y37" s="1337"/>
      <c r="Z37" s="1337"/>
      <c r="AA37" s="1337"/>
      <c r="AB37" s="1337"/>
      <c r="AC37" s="1337"/>
      <c r="AD37" s="1337"/>
      <c r="AE37" s="1337"/>
    </row>
    <row r="38" spans="1:31" x14ac:dyDescent="0.2">
      <c r="A38" s="1337"/>
      <c r="B38" s="1337"/>
      <c r="C38" s="1337"/>
      <c r="D38" s="1337"/>
      <c r="E38" s="1337"/>
      <c r="F38" s="1337"/>
      <c r="G38" s="1337"/>
      <c r="H38" s="1337"/>
      <c r="I38" s="1337"/>
      <c r="J38" s="1337"/>
      <c r="K38" s="1337"/>
      <c r="L38" s="1337"/>
      <c r="M38" s="1337"/>
      <c r="N38" s="1337"/>
      <c r="O38" s="1337"/>
      <c r="P38" s="1337"/>
      <c r="Q38" s="1337"/>
      <c r="R38" s="1337"/>
      <c r="S38" s="1337"/>
      <c r="T38" s="1337"/>
      <c r="U38" s="1337"/>
      <c r="V38" s="1337"/>
      <c r="W38" s="1337"/>
      <c r="X38" s="1337"/>
      <c r="Y38" s="1337"/>
      <c r="Z38" s="1337"/>
      <c r="AA38" s="1337"/>
      <c r="AB38" s="1337"/>
      <c r="AC38" s="1337"/>
      <c r="AD38" s="1337"/>
      <c r="AE38" s="1337"/>
    </row>
    <row r="39" spans="1:31" x14ac:dyDescent="0.2">
      <c r="A39" s="1337"/>
      <c r="B39" s="1337"/>
      <c r="C39" s="1337"/>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B39" s="1337"/>
      <c r="AC39" s="1337"/>
      <c r="AD39" s="1337"/>
      <c r="AE39" s="1337"/>
    </row>
    <row r="40" spans="1:31" x14ac:dyDescent="0.2">
      <c r="A40" s="1337"/>
      <c r="B40" s="1337"/>
      <c r="C40" s="1337"/>
      <c r="D40" s="1337"/>
      <c r="E40" s="1337"/>
      <c r="F40" s="1337"/>
      <c r="G40" s="1337"/>
      <c r="H40" s="1337"/>
      <c r="I40" s="1337"/>
      <c r="J40" s="1337"/>
      <c r="K40" s="1337"/>
      <c r="L40" s="1337"/>
      <c r="M40" s="1337"/>
      <c r="N40" s="1337"/>
      <c r="O40" s="1337"/>
      <c r="P40" s="1337"/>
      <c r="Q40" s="1337"/>
      <c r="R40" s="1337"/>
      <c r="S40" s="1337"/>
      <c r="T40" s="1337"/>
      <c r="U40" s="1337"/>
      <c r="V40" s="1337"/>
      <c r="W40" s="1337"/>
      <c r="X40" s="1337"/>
      <c r="Y40" s="1337"/>
      <c r="Z40" s="1337"/>
      <c r="AA40" s="1337"/>
      <c r="AB40" s="1337"/>
      <c r="AC40" s="1337"/>
      <c r="AD40" s="1337"/>
      <c r="AE40" s="1337"/>
    </row>
    <row r="41" spans="1:31" ht="14.25" customHeight="1" x14ac:dyDescent="0.2">
      <c r="A41" s="1337"/>
      <c r="B41" s="1337"/>
      <c r="C41" s="1337"/>
      <c r="D41" s="1337"/>
      <c r="E41" s="1337"/>
      <c r="F41" s="1337"/>
      <c r="G41" s="1337"/>
      <c r="H41" s="1337"/>
      <c r="I41" s="1337"/>
      <c r="J41" s="1337"/>
      <c r="K41" s="1337"/>
      <c r="L41" s="1337"/>
      <c r="M41" s="1337"/>
      <c r="N41" s="1337"/>
      <c r="O41" s="1337"/>
      <c r="P41" s="1337"/>
      <c r="Q41" s="1337"/>
      <c r="R41" s="1337"/>
      <c r="S41" s="1337"/>
      <c r="T41" s="1337"/>
      <c r="U41" s="1337"/>
      <c r="V41" s="1337"/>
      <c r="W41" s="1337"/>
      <c r="X41" s="1337"/>
      <c r="Y41" s="1337"/>
      <c r="Z41" s="1337"/>
      <c r="AA41" s="1337"/>
      <c r="AB41" s="1337"/>
      <c r="AC41" s="1337"/>
      <c r="AD41" s="1337"/>
      <c r="AE41" s="1337"/>
    </row>
    <row r="42" spans="1:31" x14ac:dyDescent="0.2">
      <c r="A42" s="1336" t="s">
        <v>417</v>
      </c>
      <c r="B42" s="1337"/>
      <c r="C42" s="1337"/>
      <c r="D42" s="1337"/>
      <c r="E42" s="1337"/>
      <c r="F42" s="1337"/>
      <c r="G42" s="1337"/>
      <c r="H42" s="1337"/>
      <c r="I42" s="1337"/>
      <c r="J42" s="1337"/>
      <c r="K42" s="1337"/>
      <c r="L42" s="1337"/>
      <c r="M42" s="1337"/>
      <c r="N42" s="1337"/>
      <c r="O42" s="1337"/>
      <c r="P42" s="1337"/>
      <c r="Q42" s="1337"/>
      <c r="R42" s="1337"/>
      <c r="S42" s="1337"/>
      <c r="T42" s="1337"/>
      <c r="U42" s="1337"/>
      <c r="V42" s="1337"/>
      <c r="W42" s="1337"/>
      <c r="X42" s="1337"/>
      <c r="Y42" s="1337"/>
      <c r="Z42" s="1337"/>
      <c r="AA42" s="1337"/>
      <c r="AB42" s="1337"/>
      <c r="AC42" s="1337"/>
      <c r="AD42" s="1337"/>
      <c r="AE42" s="1337"/>
    </row>
    <row r="43" spans="1:31" x14ac:dyDescent="0.2">
      <c r="A43" s="1337"/>
      <c r="B43" s="1337"/>
      <c r="C43" s="1337"/>
      <c r="D43" s="1337"/>
      <c r="E43" s="1337"/>
      <c r="F43" s="1337"/>
      <c r="G43" s="1337"/>
      <c r="H43" s="1337"/>
      <c r="I43" s="1337"/>
      <c r="J43" s="1337"/>
      <c r="K43" s="1337"/>
      <c r="L43" s="1337"/>
      <c r="M43" s="1337"/>
      <c r="N43" s="1337"/>
      <c r="O43" s="1337"/>
      <c r="P43" s="1337"/>
      <c r="Q43" s="1337"/>
      <c r="R43" s="1337"/>
      <c r="S43" s="1337"/>
      <c r="T43" s="1337"/>
      <c r="U43" s="1337"/>
      <c r="V43" s="1337"/>
      <c r="W43" s="1337"/>
      <c r="X43" s="1337"/>
      <c r="Y43" s="1337"/>
      <c r="Z43" s="1337"/>
      <c r="AA43" s="1337"/>
      <c r="AB43" s="1337"/>
      <c r="AC43" s="1337"/>
      <c r="AD43" s="1337"/>
      <c r="AE43" s="1337"/>
    </row>
    <row r="44" spans="1:31" ht="13.5" customHeight="1" x14ac:dyDescent="0.2">
      <c r="A44" s="1337"/>
      <c r="B44" s="1337"/>
      <c r="C44" s="1337"/>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row>
    <row r="45" spans="1:31" ht="13.5" customHeight="1" x14ac:dyDescent="0.2">
      <c r="A45" s="1338" t="s">
        <v>1554</v>
      </c>
      <c r="B45" s="1338"/>
      <c r="C45" s="1338"/>
      <c r="D45" s="1338"/>
      <c r="E45" s="1338"/>
      <c r="F45" s="1338"/>
      <c r="G45" s="1338"/>
      <c r="H45" s="1338"/>
      <c r="I45" s="1338"/>
      <c r="J45" s="1338"/>
      <c r="K45" s="1338"/>
      <c r="L45" s="1338"/>
      <c r="M45" s="1338"/>
      <c r="N45" s="1338"/>
      <c r="O45" s="1338"/>
      <c r="P45" s="1338"/>
      <c r="Q45" s="1338"/>
      <c r="R45" s="1338"/>
      <c r="S45" s="1338"/>
      <c r="T45" s="1338"/>
      <c r="U45" s="1338"/>
      <c r="V45" s="1338"/>
      <c r="W45" s="1338"/>
      <c r="X45" s="1338"/>
      <c r="Y45" s="1338"/>
      <c r="Z45" s="1338"/>
      <c r="AA45" s="1338"/>
      <c r="AB45" s="1338"/>
      <c r="AC45" s="1338"/>
      <c r="AD45" s="1338"/>
      <c r="AE45" s="1338"/>
    </row>
    <row r="46" spans="1:31" ht="13.5" customHeight="1" x14ac:dyDescent="0.2">
      <c r="A46" s="1338"/>
      <c r="B46" s="1338"/>
      <c r="C46" s="1338"/>
      <c r="D46" s="1338"/>
      <c r="E46" s="1338"/>
      <c r="F46" s="1338"/>
      <c r="G46" s="1338"/>
      <c r="H46" s="1338"/>
      <c r="I46" s="1338"/>
      <c r="J46" s="1338"/>
      <c r="K46" s="1338"/>
      <c r="L46" s="1338"/>
      <c r="M46" s="1338"/>
      <c r="N46" s="1338"/>
      <c r="O46" s="1338"/>
      <c r="P46" s="1338"/>
      <c r="Q46" s="1338"/>
      <c r="R46" s="1338"/>
      <c r="S46" s="1338"/>
      <c r="T46" s="1338"/>
      <c r="U46" s="1338"/>
      <c r="V46" s="1338"/>
      <c r="W46" s="1338"/>
      <c r="X46" s="1338"/>
      <c r="Y46" s="1338"/>
      <c r="Z46" s="1338"/>
      <c r="AA46" s="1338"/>
      <c r="AB46" s="1338"/>
      <c r="AC46" s="1338"/>
      <c r="AD46" s="1338"/>
      <c r="AE46" s="1338"/>
    </row>
    <row r="47" spans="1:31" x14ac:dyDescent="0.2">
      <c r="A47" s="1333" t="s">
        <v>418</v>
      </c>
      <c r="B47" s="1335"/>
      <c r="C47" s="1335"/>
      <c r="D47" s="1335"/>
      <c r="E47" s="1335"/>
      <c r="F47" s="1335"/>
      <c r="G47" s="1335"/>
      <c r="H47" s="1335"/>
      <c r="I47" s="1335"/>
      <c r="J47" s="1335"/>
      <c r="K47" s="1335"/>
      <c r="L47" s="1335"/>
      <c r="M47" s="1335"/>
      <c r="N47" s="1335"/>
      <c r="O47" s="1335"/>
      <c r="P47" s="1335"/>
      <c r="Q47" s="1335"/>
      <c r="R47" s="1335"/>
      <c r="S47" s="1335"/>
      <c r="T47" s="1335"/>
      <c r="U47" s="1335"/>
      <c r="V47" s="1335"/>
      <c r="W47" s="1335"/>
      <c r="X47" s="1335"/>
      <c r="Y47" s="1335"/>
      <c r="Z47" s="1335"/>
      <c r="AA47" s="1335"/>
      <c r="AB47" s="1335"/>
      <c r="AC47" s="1335"/>
      <c r="AD47" s="1335"/>
      <c r="AE47" s="1335"/>
    </row>
    <row r="48" spans="1:31" x14ac:dyDescent="0.2">
      <c r="A48" s="1335"/>
      <c r="B48" s="1335"/>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row>
    <row r="49" spans="1:31" x14ac:dyDescent="0.2">
      <c r="A49" s="1335"/>
      <c r="B49" s="1335"/>
      <c r="C49" s="1335"/>
      <c r="D49" s="1335"/>
      <c r="E49" s="1335"/>
      <c r="F49" s="1335"/>
      <c r="G49" s="1335"/>
      <c r="H49" s="1335"/>
      <c r="I49" s="1335"/>
      <c r="J49" s="1335"/>
      <c r="K49" s="1335"/>
      <c r="L49" s="1335"/>
      <c r="M49" s="1335"/>
      <c r="N49" s="1335"/>
      <c r="O49" s="1335"/>
      <c r="P49" s="1335"/>
      <c r="Q49" s="1335"/>
      <c r="R49" s="1335"/>
      <c r="S49" s="1335"/>
      <c r="T49" s="1335"/>
      <c r="U49" s="1335"/>
      <c r="V49" s="1335"/>
      <c r="W49" s="1335"/>
      <c r="X49" s="1335"/>
      <c r="Y49" s="1335"/>
      <c r="Z49" s="1335"/>
      <c r="AA49" s="1335"/>
      <c r="AB49" s="1335"/>
      <c r="AC49" s="1335"/>
      <c r="AD49" s="1335"/>
      <c r="AE49" s="1335"/>
    </row>
    <row r="50" spans="1:31" ht="13.5" customHeight="1" x14ac:dyDescent="0.2">
      <c r="A50" s="1335"/>
      <c r="B50" s="1335"/>
      <c r="C50" s="1335"/>
      <c r="D50" s="1335"/>
      <c r="E50" s="1335"/>
      <c r="F50" s="1335"/>
      <c r="G50" s="1335"/>
      <c r="H50" s="1335"/>
      <c r="I50" s="1335"/>
      <c r="J50" s="1335"/>
      <c r="K50" s="1335"/>
      <c r="L50" s="1335"/>
      <c r="M50" s="1335"/>
      <c r="N50" s="1335"/>
      <c r="O50" s="1335"/>
      <c r="P50" s="1335"/>
      <c r="Q50" s="1335"/>
      <c r="R50" s="1335"/>
      <c r="S50" s="1335"/>
      <c r="T50" s="1335"/>
      <c r="U50" s="1335"/>
      <c r="V50" s="1335"/>
      <c r="W50" s="1335"/>
      <c r="X50" s="1335"/>
      <c r="Y50" s="1335"/>
      <c r="Z50" s="1335"/>
      <c r="AA50" s="1335"/>
      <c r="AB50" s="1335"/>
      <c r="AC50" s="1335"/>
      <c r="AD50" s="1335"/>
      <c r="AE50" s="1335"/>
    </row>
    <row r="51" spans="1:31" x14ac:dyDescent="0.2">
      <c r="A51" s="1333" t="s">
        <v>419</v>
      </c>
      <c r="B51" s="1335"/>
      <c r="C51" s="1335"/>
      <c r="D51" s="1335"/>
      <c r="E51" s="1335"/>
      <c r="F51" s="1335"/>
      <c r="G51" s="1335"/>
      <c r="H51" s="1335"/>
      <c r="I51" s="1335"/>
      <c r="J51" s="1335"/>
      <c r="K51" s="1335"/>
      <c r="L51" s="1335"/>
      <c r="M51" s="1335"/>
      <c r="N51" s="1335"/>
      <c r="O51" s="1335"/>
      <c r="P51" s="1335"/>
      <c r="Q51" s="1335"/>
      <c r="R51" s="1335"/>
      <c r="S51" s="1335"/>
      <c r="T51" s="1335"/>
      <c r="U51" s="1335"/>
      <c r="V51" s="1335"/>
      <c r="W51" s="1335"/>
      <c r="X51" s="1335"/>
      <c r="Y51" s="1335"/>
      <c r="Z51" s="1335"/>
      <c r="AA51" s="1335"/>
      <c r="AB51" s="1335"/>
      <c r="AC51" s="1335"/>
      <c r="AD51" s="1335"/>
      <c r="AE51" s="1335"/>
    </row>
    <row r="52" spans="1:31" x14ac:dyDescent="0.2">
      <c r="A52" s="1335"/>
      <c r="B52" s="1335"/>
      <c r="C52" s="1335"/>
      <c r="D52" s="1335"/>
      <c r="E52" s="1335"/>
      <c r="F52" s="1335"/>
      <c r="G52" s="1335"/>
      <c r="H52" s="1335"/>
      <c r="I52" s="1335"/>
      <c r="J52" s="1335"/>
      <c r="K52" s="1335"/>
      <c r="L52" s="1335"/>
      <c r="M52" s="1335"/>
      <c r="N52" s="1335"/>
      <c r="O52" s="1335"/>
      <c r="P52" s="1335"/>
      <c r="Q52" s="1335"/>
      <c r="R52" s="1335"/>
      <c r="S52" s="1335"/>
      <c r="T52" s="1335"/>
      <c r="U52" s="1335"/>
      <c r="V52" s="1335"/>
      <c r="W52" s="1335"/>
      <c r="X52" s="1335"/>
      <c r="Y52" s="1335"/>
      <c r="Z52" s="1335"/>
      <c r="AA52" s="1335"/>
      <c r="AB52" s="1335"/>
      <c r="AC52" s="1335"/>
      <c r="AD52" s="1335"/>
      <c r="AE52" s="1335"/>
    </row>
    <row r="53" spans="1:31" x14ac:dyDescent="0.2">
      <c r="A53" s="1335"/>
      <c r="B53" s="1335"/>
      <c r="C53" s="1335"/>
      <c r="D53" s="1335"/>
      <c r="E53" s="1335"/>
      <c r="F53" s="1335"/>
      <c r="G53" s="1335"/>
      <c r="H53" s="1335"/>
      <c r="I53" s="1335"/>
      <c r="J53" s="1335"/>
      <c r="K53" s="1335"/>
      <c r="L53" s="1335"/>
      <c r="M53" s="1335"/>
      <c r="N53" s="1335"/>
      <c r="O53" s="1335"/>
      <c r="P53" s="1335"/>
      <c r="Q53" s="1335"/>
      <c r="R53" s="1335"/>
      <c r="S53" s="1335"/>
      <c r="T53" s="1335"/>
      <c r="U53" s="1335"/>
      <c r="V53" s="1335"/>
      <c r="W53" s="1335"/>
      <c r="X53" s="1335"/>
      <c r="Y53" s="1335"/>
      <c r="Z53" s="1335"/>
      <c r="AA53" s="1335"/>
      <c r="AB53" s="1335"/>
      <c r="AC53" s="1335"/>
      <c r="AD53" s="1335"/>
      <c r="AE53" s="1335"/>
    </row>
    <row r="54" spans="1:31" x14ac:dyDescent="0.2">
      <c r="A54" s="1335"/>
      <c r="B54" s="1335"/>
      <c r="C54" s="1335"/>
      <c r="D54" s="1335"/>
      <c r="E54" s="1335"/>
      <c r="F54" s="1335"/>
      <c r="G54" s="1335"/>
      <c r="H54" s="1335"/>
      <c r="I54" s="1335"/>
      <c r="J54" s="1335"/>
      <c r="K54" s="1335"/>
      <c r="L54" s="1335"/>
      <c r="M54" s="1335"/>
      <c r="N54" s="1335"/>
      <c r="O54" s="1335"/>
      <c r="P54" s="1335"/>
      <c r="Q54" s="1335"/>
      <c r="R54" s="1335"/>
      <c r="S54" s="1335"/>
      <c r="T54" s="1335"/>
      <c r="U54" s="1335"/>
      <c r="V54" s="1335"/>
      <c r="W54" s="1335"/>
      <c r="X54" s="1335"/>
      <c r="Y54" s="1335"/>
      <c r="Z54" s="1335"/>
      <c r="AA54" s="1335"/>
      <c r="AB54" s="1335"/>
      <c r="AC54" s="1335"/>
      <c r="AD54" s="1335"/>
      <c r="AE54" s="1335"/>
    </row>
    <row r="55" spans="1:31" x14ac:dyDescent="0.2">
      <c r="A55" s="1335"/>
      <c r="B55" s="1335"/>
      <c r="C55" s="1335"/>
      <c r="D55" s="1335"/>
      <c r="E55" s="1335"/>
      <c r="F55" s="1335"/>
      <c r="G55" s="1335"/>
      <c r="H55" s="1335"/>
      <c r="I55" s="1335"/>
      <c r="J55" s="1335"/>
      <c r="K55" s="1335"/>
      <c r="L55" s="1335"/>
      <c r="M55" s="1335"/>
      <c r="N55" s="1335"/>
      <c r="O55" s="1335"/>
      <c r="P55" s="1335"/>
      <c r="Q55" s="1335"/>
      <c r="R55" s="1335"/>
      <c r="S55" s="1335"/>
      <c r="T55" s="1335"/>
      <c r="U55" s="1335"/>
      <c r="V55" s="1335"/>
      <c r="W55" s="1335"/>
      <c r="X55" s="1335"/>
      <c r="Y55" s="1335"/>
      <c r="Z55" s="1335"/>
      <c r="AA55" s="1335"/>
      <c r="AB55" s="1335"/>
      <c r="AC55" s="1335"/>
      <c r="AD55" s="1335"/>
      <c r="AE55" s="1335"/>
    </row>
    <row r="56" spans="1:31" x14ac:dyDescent="0.2">
      <c r="A56" s="1335"/>
      <c r="B56" s="1335"/>
      <c r="C56" s="1335"/>
      <c r="D56" s="1335"/>
      <c r="E56" s="1335"/>
      <c r="F56" s="1335"/>
      <c r="G56" s="1335"/>
      <c r="H56" s="1335"/>
      <c r="I56" s="1335"/>
      <c r="J56" s="1335"/>
      <c r="K56" s="1335"/>
      <c r="L56" s="1335"/>
      <c r="M56" s="1335"/>
      <c r="N56" s="1335"/>
      <c r="O56" s="1335"/>
      <c r="P56" s="1335"/>
      <c r="Q56" s="1335"/>
      <c r="R56" s="1335"/>
      <c r="S56" s="1335"/>
      <c r="T56" s="1335"/>
      <c r="U56" s="1335"/>
      <c r="V56" s="1335"/>
      <c r="W56" s="1335"/>
      <c r="X56" s="1335"/>
      <c r="Y56" s="1335"/>
      <c r="Z56" s="1335"/>
      <c r="AA56" s="1335"/>
      <c r="AB56" s="1335"/>
      <c r="AC56" s="1335"/>
      <c r="AD56" s="1335"/>
      <c r="AE56" s="1335"/>
    </row>
    <row r="57" spans="1:31" ht="16.5" customHeight="1" x14ac:dyDescent="0.2">
      <c r="A57" s="1335"/>
      <c r="B57" s="1335"/>
      <c r="C57" s="1335"/>
      <c r="D57" s="1335"/>
      <c r="E57" s="1335"/>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row>
    <row r="58" spans="1:31" x14ac:dyDescent="0.2">
      <c r="A58" s="1333" t="s">
        <v>1766</v>
      </c>
      <c r="B58" s="1335"/>
      <c r="C58" s="1335"/>
      <c r="D58" s="1335"/>
      <c r="E58" s="1335"/>
      <c r="F58" s="1335"/>
      <c r="G58" s="1335"/>
      <c r="H58" s="1335"/>
      <c r="I58" s="1335"/>
      <c r="J58" s="1335"/>
      <c r="K58" s="1335"/>
      <c r="L58" s="1335"/>
      <c r="M58" s="1335"/>
      <c r="N58" s="1335"/>
      <c r="O58" s="1335"/>
      <c r="P58" s="1335"/>
      <c r="Q58" s="1335"/>
      <c r="R58" s="1335"/>
      <c r="S58" s="1335"/>
      <c r="T58" s="1335"/>
      <c r="U58" s="1335"/>
      <c r="V58" s="1335"/>
      <c r="W58" s="1335"/>
      <c r="X58" s="1335"/>
      <c r="Y58" s="1335"/>
      <c r="Z58" s="1335"/>
      <c r="AA58" s="1335"/>
      <c r="AB58" s="1335"/>
      <c r="AC58" s="1335"/>
      <c r="AD58" s="1335"/>
      <c r="AE58" s="1335"/>
    </row>
    <row r="59" spans="1:31" x14ac:dyDescent="0.2">
      <c r="A59" s="1335"/>
      <c r="B59" s="1335"/>
      <c r="C59" s="1335"/>
      <c r="D59" s="1335"/>
      <c r="E59" s="1335"/>
      <c r="F59" s="1335"/>
      <c r="G59" s="1335"/>
      <c r="H59" s="1335"/>
      <c r="I59" s="1335"/>
      <c r="J59" s="1335"/>
      <c r="K59" s="1335"/>
      <c r="L59" s="1335"/>
      <c r="M59" s="1335"/>
      <c r="N59" s="1335"/>
      <c r="O59" s="1335"/>
      <c r="P59" s="1335"/>
      <c r="Q59" s="1335"/>
      <c r="R59" s="1335"/>
      <c r="S59" s="1335"/>
      <c r="T59" s="1335"/>
      <c r="U59" s="1335"/>
      <c r="V59" s="1335"/>
      <c r="W59" s="1335"/>
      <c r="X59" s="1335"/>
      <c r="Y59" s="1335"/>
      <c r="Z59" s="1335"/>
      <c r="AA59" s="1335"/>
      <c r="AB59" s="1335"/>
      <c r="AC59" s="1335"/>
      <c r="AD59" s="1335"/>
      <c r="AE59" s="1335"/>
    </row>
    <row r="60" spans="1:31" ht="31.5" customHeight="1" x14ac:dyDescent="0.2">
      <c r="A60" s="1335"/>
      <c r="B60" s="1335"/>
      <c r="C60" s="1335"/>
      <c r="D60" s="1335"/>
      <c r="E60" s="1335"/>
      <c r="F60" s="1335"/>
      <c r="G60" s="1335"/>
      <c r="H60" s="1335"/>
      <c r="I60" s="1335"/>
      <c r="J60" s="1335"/>
      <c r="K60" s="1335"/>
      <c r="L60" s="1335"/>
      <c r="M60" s="1335"/>
      <c r="N60" s="1335"/>
      <c r="O60" s="1335"/>
      <c r="P60" s="1335"/>
      <c r="Q60" s="1335"/>
      <c r="R60" s="1335"/>
      <c r="S60" s="1335"/>
      <c r="T60" s="1335"/>
      <c r="U60" s="1335"/>
      <c r="V60" s="1335"/>
      <c r="W60" s="1335"/>
      <c r="X60" s="1335"/>
      <c r="Y60" s="1335"/>
      <c r="Z60" s="1335"/>
      <c r="AA60" s="1335"/>
      <c r="AB60" s="1335"/>
      <c r="AC60" s="1335"/>
      <c r="AD60" s="1335"/>
      <c r="AE60" s="1335"/>
    </row>
    <row r="61" spans="1:31" ht="16.5" customHeight="1" x14ac:dyDescent="0.2">
      <c r="A61" s="1333" t="s">
        <v>420</v>
      </c>
      <c r="B61" s="1333"/>
      <c r="C61" s="1333"/>
      <c r="D61" s="1333"/>
      <c r="E61" s="1333"/>
      <c r="F61" s="1333"/>
      <c r="G61" s="1333"/>
      <c r="H61" s="1333"/>
      <c r="I61" s="1333"/>
      <c r="J61" s="1333"/>
      <c r="K61" s="1333"/>
      <c r="L61" s="1333"/>
      <c r="M61" s="1333"/>
      <c r="N61" s="1333"/>
      <c r="O61" s="1333"/>
      <c r="P61" s="1333"/>
      <c r="Q61" s="1333"/>
      <c r="R61" s="1333"/>
      <c r="S61" s="1333"/>
      <c r="T61" s="1333"/>
      <c r="U61" s="1333"/>
      <c r="V61" s="1333"/>
      <c r="W61" s="1333"/>
      <c r="X61" s="1333"/>
      <c r="Y61" s="1333"/>
      <c r="Z61" s="1333"/>
      <c r="AA61" s="1333"/>
      <c r="AB61" s="1333"/>
      <c r="AC61" s="1333"/>
      <c r="AD61" s="1333"/>
      <c r="AE61" s="1333"/>
    </row>
    <row r="62" spans="1:31" x14ac:dyDescent="0.2">
      <c r="A62" s="617"/>
      <c r="B62" s="1333" t="s">
        <v>421</v>
      </c>
      <c r="C62" s="1333"/>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3"/>
      <c r="AE62" s="1333"/>
    </row>
    <row r="63" spans="1:31" x14ac:dyDescent="0.2">
      <c r="A63" s="617"/>
      <c r="B63" s="1333"/>
      <c r="C63" s="1333"/>
      <c r="D63" s="1333"/>
      <c r="E63" s="1333"/>
      <c r="F63" s="1333"/>
      <c r="G63" s="1333"/>
      <c r="H63" s="1333"/>
      <c r="I63" s="1333"/>
      <c r="J63" s="1333"/>
      <c r="K63" s="1333"/>
      <c r="L63" s="1333"/>
      <c r="M63" s="1333"/>
      <c r="N63" s="1333"/>
      <c r="O63" s="1333"/>
      <c r="P63" s="1333"/>
      <c r="Q63" s="1333"/>
      <c r="R63" s="1333"/>
      <c r="S63" s="1333"/>
      <c r="T63" s="1333"/>
      <c r="U63" s="1333"/>
      <c r="V63" s="1333"/>
      <c r="W63" s="1333"/>
      <c r="X63" s="1333"/>
      <c r="Y63" s="1333"/>
      <c r="Z63" s="1333"/>
      <c r="AA63" s="1333"/>
      <c r="AB63" s="1333"/>
      <c r="AC63" s="1333"/>
      <c r="AD63" s="1333"/>
      <c r="AE63" s="1333"/>
    </row>
    <row r="64" spans="1:31" ht="16.5" customHeight="1" x14ac:dyDescent="0.2">
      <c r="A64" s="617"/>
      <c r="B64" s="1333"/>
      <c r="C64" s="1333"/>
      <c r="D64" s="1333"/>
      <c r="E64" s="1333"/>
      <c r="F64" s="1333"/>
      <c r="G64" s="1333"/>
      <c r="H64" s="1333"/>
      <c r="I64" s="1333"/>
      <c r="J64" s="1333"/>
      <c r="K64" s="1333"/>
      <c r="L64" s="1333"/>
      <c r="M64" s="1333"/>
      <c r="N64" s="1333"/>
      <c r="O64" s="1333"/>
      <c r="P64" s="1333"/>
      <c r="Q64" s="1333"/>
      <c r="R64" s="1333"/>
      <c r="S64" s="1333"/>
      <c r="T64" s="1333"/>
      <c r="U64" s="1333"/>
      <c r="V64" s="1333"/>
      <c r="W64" s="1333"/>
      <c r="X64" s="1333"/>
      <c r="Y64" s="1333"/>
      <c r="Z64" s="1333"/>
      <c r="AA64" s="1333"/>
      <c r="AB64" s="1333"/>
      <c r="AC64" s="1333"/>
      <c r="AD64" s="1333"/>
      <c r="AE64" s="1333"/>
    </row>
    <row r="65" spans="1:31" ht="16.5" customHeight="1" x14ac:dyDescent="0.2">
      <c r="A65" s="617"/>
      <c r="B65" s="1333" t="s">
        <v>422</v>
      </c>
      <c r="C65" s="1333"/>
      <c r="D65" s="1333"/>
      <c r="E65" s="1333"/>
      <c r="F65" s="1333"/>
      <c r="G65" s="1333"/>
      <c r="H65" s="1333"/>
      <c r="I65" s="1333"/>
      <c r="J65" s="1333"/>
      <c r="K65" s="1333"/>
      <c r="L65" s="1333"/>
      <c r="M65" s="1333"/>
      <c r="N65" s="1333"/>
      <c r="O65" s="1333"/>
      <c r="P65" s="1333"/>
      <c r="Q65" s="1333"/>
      <c r="R65" s="1333"/>
      <c r="S65" s="1333"/>
      <c r="T65" s="1333"/>
      <c r="U65" s="1333"/>
      <c r="V65" s="1333"/>
      <c r="W65" s="1333"/>
      <c r="X65" s="1333"/>
      <c r="Y65" s="1333"/>
      <c r="Z65" s="1333"/>
      <c r="AA65" s="1333"/>
      <c r="AB65" s="1333"/>
      <c r="AC65" s="1333"/>
      <c r="AD65" s="1333"/>
      <c r="AE65" s="1333"/>
    </row>
    <row r="66" spans="1:31" ht="26.25" customHeight="1" x14ac:dyDescent="0.2">
      <c r="A66" s="617"/>
      <c r="B66" s="1333" t="s">
        <v>423</v>
      </c>
      <c r="C66" s="1333"/>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1333"/>
      <c r="AA66" s="1333"/>
      <c r="AB66" s="1333"/>
      <c r="AC66" s="1333"/>
      <c r="AD66" s="1333"/>
      <c r="AE66" s="1333"/>
    </row>
    <row r="67" spans="1:31" x14ac:dyDescent="0.2">
      <c r="A67" s="617"/>
      <c r="B67" s="1333" t="s">
        <v>424</v>
      </c>
      <c r="C67" s="1333"/>
      <c r="D67" s="1333"/>
      <c r="E67" s="1333"/>
      <c r="F67" s="1333"/>
      <c r="G67" s="1333"/>
      <c r="H67" s="1333"/>
      <c r="I67" s="1333"/>
      <c r="J67" s="1333"/>
      <c r="K67" s="1333"/>
      <c r="L67" s="1333"/>
      <c r="M67" s="1333"/>
      <c r="N67" s="1333"/>
      <c r="O67" s="1333"/>
      <c r="P67" s="1333"/>
      <c r="Q67" s="1333"/>
      <c r="R67" s="1333"/>
      <c r="S67" s="1333"/>
      <c r="T67" s="1333"/>
      <c r="U67" s="1333"/>
      <c r="V67" s="1333"/>
      <c r="W67" s="1333"/>
      <c r="X67" s="1333"/>
      <c r="Y67" s="1333"/>
      <c r="Z67" s="1333"/>
      <c r="AA67" s="1333"/>
      <c r="AB67" s="1333"/>
      <c r="AC67" s="1333"/>
      <c r="AD67" s="1333"/>
      <c r="AE67" s="1333"/>
    </row>
    <row r="68" spans="1:31" ht="16.5" customHeight="1" x14ac:dyDescent="0.2">
      <c r="A68" s="617"/>
      <c r="B68" s="1333"/>
      <c r="C68" s="1333"/>
      <c r="D68" s="1333"/>
      <c r="E68" s="1333"/>
      <c r="F68" s="1333"/>
      <c r="G68" s="1333"/>
      <c r="H68" s="1333"/>
      <c r="I68" s="1333"/>
      <c r="J68" s="1333"/>
      <c r="K68" s="1333"/>
      <c r="L68" s="1333"/>
      <c r="M68" s="1333"/>
      <c r="N68" s="1333"/>
      <c r="O68" s="1333"/>
      <c r="P68" s="1333"/>
      <c r="Q68" s="1333"/>
      <c r="R68" s="1333"/>
      <c r="S68" s="1333"/>
      <c r="T68" s="1333"/>
      <c r="U68" s="1333"/>
      <c r="V68" s="1333"/>
      <c r="W68" s="1333"/>
      <c r="X68" s="1333"/>
      <c r="Y68" s="1333"/>
      <c r="Z68" s="1333"/>
      <c r="AA68" s="1333"/>
      <c r="AB68" s="1333"/>
      <c r="AC68" s="1333"/>
      <c r="AD68" s="1333"/>
      <c r="AE68" s="1333"/>
    </row>
    <row r="69" spans="1:31" ht="12.75" customHeight="1" x14ac:dyDescent="0.2">
      <c r="A69" s="617"/>
      <c r="B69" s="1333" t="s">
        <v>425</v>
      </c>
      <c r="C69" s="1333"/>
      <c r="D69" s="1333"/>
      <c r="E69" s="1333"/>
      <c r="F69" s="1333"/>
      <c r="G69" s="1333"/>
      <c r="H69" s="1333"/>
      <c r="I69" s="1333"/>
      <c r="J69" s="1333"/>
      <c r="K69" s="1333"/>
      <c r="L69" s="1333"/>
      <c r="M69" s="1333"/>
      <c r="N69" s="1333"/>
      <c r="O69" s="1333"/>
      <c r="P69" s="1333"/>
      <c r="Q69" s="1333"/>
      <c r="R69" s="1333"/>
      <c r="S69" s="1333"/>
      <c r="T69" s="1333"/>
      <c r="U69" s="1333"/>
      <c r="V69" s="1333"/>
      <c r="W69" s="1333"/>
      <c r="X69" s="1333"/>
      <c r="Y69" s="1333"/>
      <c r="Z69" s="1333"/>
      <c r="AA69" s="1333"/>
      <c r="AB69" s="1333"/>
      <c r="AC69" s="1333"/>
      <c r="AD69" s="1333"/>
      <c r="AE69" s="1333"/>
    </row>
    <row r="70" spans="1:31" ht="16.5" customHeight="1" x14ac:dyDescent="0.2">
      <c r="A70" s="617"/>
      <c r="B70" s="1333"/>
      <c r="C70" s="1333"/>
      <c r="D70" s="1333"/>
      <c r="E70" s="1333"/>
      <c r="F70" s="1333"/>
      <c r="G70" s="1333"/>
      <c r="H70" s="1333"/>
      <c r="I70" s="1333"/>
      <c r="J70" s="1333"/>
      <c r="K70" s="1333"/>
      <c r="L70" s="1333"/>
      <c r="M70" s="1333"/>
      <c r="N70" s="1333"/>
      <c r="O70" s="1333"/>
      <c r="P70" s="1333"/>
      <c r="Q70" s="1333"/>
      <c r="R70" s="1333"/>
      <c r="S70" s="1333"/>
      <c r="T70" s="1333"/>
      <c r="U70" s="1333"/>
      <c r="V70" s="1333"/>
      <c r="W70" s="1333"/>
      <c r="X70" s="1333"/>
      <c r="Y70" s="1333"/>
      <c r="Z70" s="1333"/>
      <c r="AA70" s="1333"/>
      <c r="AB70" s="1333"/>
      <c r="AC70" s="1333"/>
      <c r="AD70" s="1333"/>
      <c r="AE70" s="1333"/>
    </row>
    <row r="71" spans="1:31" ht="12.75" customHeight="1" x14ac:dyDescent="0.2">
      <c r="A71" s="617"/>
      <c r="B71" s="1333" t="s">
        <v>426</v>
      </c>
      <c r="C71" s="1333"/>
      <c r="D71" s="1333"/>
      <c r="E71" s="1333"/>
      <c r="F71" s="1333"/>
      <c r="G71" s="1333"/>
      <c r="H71" s="1333"/>
      <c r="I71" s="1333"/>
      <c r="J71" s="1333"/>
      <c r="K71" s="1333"/>
      <c r="L71" s="1333"/>
      <c r="M71" s="1333"/>
      <c r="N71" s="1333"/>
      <c r="O71" s="1333"/>
      <c r="P71" s="1333"/>
      <c r="Q71" s="1333"/>
      <c r="R71" s="1333"/>
      <c r="S71" s="1333"/>
      <c r="T71" s="1333"/>
      <c r="U71" s="1333"/>
      <c r="V71" s="1333"/>
      <c r="W71" s="1333"/>
      <c r="X71" s="1333"/>
      <c r="Y71" s="1333"/>
      <c r="Z71" s="1333"/>
      <c r="AA71" s="1333"/>
      <c r="AB71" s="1333"/>
      <c r="AC71" s="1333"/>
      <c r="AD71" s="1333"/>
      <c r="AE71" s="1333"/>
    </row>
    <row r="72" spans="1:31" ht="16.5" customHeight="1" x14ac:dyDescent="0.2">
      <c r="A72" s="617"/>
      <c r="B72" s="1333"/>
      <c r="C72" s="1333"/>
      <c r="D72" s="1333"/>
      <c r="E72" s="1333"/>
      <c r="F72" s="1333"/>
      <c r="G72" s="1333"/>
      <c r="H72" s="1333"/>
      <c r="I72" s="1333"/>
      <c r="J72" s="1333"/>
      <c r="K72" s="1333"/>
      <c r="L72" s="1333"/>
      <c r="M72" s="1333"/>
      <c r="N72" s="1333"/>
      <c r="O72" s="1333"/>
      <c r="P72" s="1333"/>
      <c r="Q72" s="1333"/>
      <c r="R72" s="1333"/>
      <c r="S72" s="1333"/>
      <c r="T72" s="1333"/>
      <c r="U72" s="1333"/>
      <c r="V72" s="1333"/>
      <c r="W72" s="1333"/>
      <c r="X72" s="1333"/>
      <c r="Y72" s="1333"/>
      <c r="Z72" s="1333"/>
      <c r="AA72" s="1333"/>
      <c r="AB72" s="1333"/>
      <c r="AC72" s="1333"/>
      <c r="AD72" s="1333"/>
      <c r="AE72" s="1333"/>
    </row>
    <row r="73" spans="1:31" x14ac:dyDescent="0.2">
      <c r="A73" s="1333" t="s">
        <v>427</v>
      </c>
      <c r="B73" s="1335"/>
      <c r="C73" s="1335"/>
      <c r="D73" s="1335"/>
      <c r="E73" s="1335"/>
      <c r="F73" s="1335"/>
      <c r="G73" s="1335"/>
      <c r="H73" s="1335"/>
      <c r="I73" s="1335"/>
      <c r="J73" s="1335"/>
      <c r="K73" s="1335"/>
      <c r="L73" s="1335"/>
      <c r="M73" s="1335"/>
      <c r="N73" s="1335"/>
      <c r="O73" s="1335"/>
      <c r="P73" s="1335"/>
      <c r="Q73" s="1335"/>
      <c r="R73" s="1335"/>
      <c r="S73" s="1335"/>
      <c r="T73" s="1335"/>
      <c r="U73" s="1335"/>
      <c r="V73" s="1335"/>
      <c r="W73" s="1335"/>
      <c r="X73" s="1335"/>
      <c r="Y73" s="1335"/>
      <c r="Z73" s="1335"/>
      <c r="AA73" s="1335"/>
      <c r="AB73" s="1335"/>
      <c r="AC73" s="1335"/>
      <c r="AD73" s="1335"/>
      <c r="AE73" s="1335"/>
    </row>
    <row r="74" spans="1:31" x14ac:dyDescent="0.2">
      <c r="A74" s="1335"/>
      <c r="B74" s="1335"/>
      <c r="C74" s="1335"/>
      <c r="D74" s="1335"/>
      <c r="E74" s="1335"/>
      <c r="F74" s="1335"/>
      <c r="G74" s="1335"/>
      <c r="H74" s="1335"/>
      <c r="I74" s="1335"/>
      <c r="J74" s="1335"/>
      <c r="K74" s="1335"/>
      <c r="L74" s="1335"/>
      <c r="M74" s="1335"/>
      <c r="N74" s="1335"/>
      <c r="O74" s="1335"/>
      <c r="P74" s="1335"/>
      <c r="Q74" s="1335"/>
      <c r="R74" s="1335"/>
      <c r="S74" s="1335"/>
      <c r="T74" s="1335"/>
      <c r="U74" s="1335"/>
      <c r="V74" s="1335"/>
      <c r="W74" s="1335"/>
      <c r="X74" s="1335"/>
      <c r="Y74" s="1335"/>
      <c r="Z74" s="1335"/>
      <c r="AA74" s="1335"/>
      <c r="AB74" s="1335"/>
      <c r="AC74" s="1335"/>
      <c r="AD74" s="1335"/>
      <c r="AE74" s="1335"/>
    </row>
    <row r="75" spans="1:31" x14ac:dyDescent="0.2">
      <c r="A75" s="1335"/>
      <c r="B75" s="1335"/>
      <c r="C75" s="1335"/>
      <c r="D75" s="1335"/>
      <c r="E75" s="1335"/>
      <c r="F75" s="1335"/>
      <c r="G75" s="1335"/>
      <c r="H75" s="1335"/>
      <c r="I75" s="1335"/>
      <c r="J75" s="1335"/>
      <c r="K75" s="1335"/>
      <c r="L75" s="1335"/>
      <c r="M75" s="1335"/>
      <c r="N75" s="1335"/>
      <c r="O75" s="1335"/>
      <c r="P75" s="1335"/>
      <c r="Q75" s="1335"/>
      <c r="R75" s="1335"/>
      <c r="S75" s="1335"/>
      <c r="T75" s="1335"/>
      <c r="U75" s="1335"/>
      <c r="V75" s="1335"/>
      <c r="W75" s="1335"/>
      <c r="X75" s="1335"/>
      <c r="Y75" s="1335"/>
      <c r="Z75" s="1335"/>
      <c r="AA75" s="1335"/>
      <c r="AB75" s="1335"/>
      <c r="AC75" s="1335"/>
      <c r="AD75" s="1335"/>
      <c r="AE75" s="1335"/>
    </row>
    <row r="76" spans="1:31" x14ac:dyDescent="0.2">
      <c r="A76" s="1335"/>
      <c r="B76" s="1335"/>
      <c r="C76" s="1335"/>
      <c r="D76" s="1335"/>
      <c r="E76" s="1335"/>
      <c r="F76" s="1335"/>
      <c r="G76" s="1335"/>
      <c r="H76" s="1335"/>
      <c r="I76" s="1335"/>
      <c r="J76" s="1335"/>
      <c r="K76" s="1335"/>
      <c r="L76" s="1335"/>
      <c r="M76" s="1335"/>
      <c r="N76" s="1335"/>
      <c r="O76" s="1335"/>
      <c r="P76" s="1335"/>
      <c r="Q76" s="1335"/>
      <c r="R76" s="1335"/>
      <c r="S76" s="1335"/>
      <c r="T76" s="1335"/>
      <c r="U76" s="1335"/>
      <c r="V76" s="1335"/>
      <c r="W76" s="1335"/>
      <c r="X76" s="1335"/>
      <c r="Y76" s="1335"/>
      <c r="Z76" s="1335"/>
      <c r="AA76" s="1335"/>
      <c r="AB76" s="1335"/>
      <c r="AC76" s="1335"/>
      <c r="AD76" s="1335"/>
      <c r="AE76" s="1335"/>
    </row>
    <row r="77" spans="1:31" ht="16.5" customHeight="1" x14ac:dyDescent="0.2">
      <c r="A77" s="1335"/>
      <c r="B77" s="1335"/>
      <c r="C77" s="1335"/>
      <c r="D77" s="1335"/>
      <c r="E77" s="1335"/>
      <c r="F77" s="1335"/>
      <c r="G77" s="1335"/>
      <c r="H77" s="1335"/>
      <c r="I77" s="1335"/>
      <c r="J77" s="1335"/>
      <c r="K77" s="1335"/>
      <c r="L77" s="1335"/>
      <c r="M77" s="1335"/>
      <c r="N77" s="1335"/>
      <c r="O77" s="1335"/>
      <c r="P77" s="1335"/>
      <c r="Q77" s="1335"/>
      <c r="R77" s="1335"/>
      <c r="S77" s="1335"/>
      <c r="T77" s="1335"/>
      <c r="U77" s="1335"/>
      <c r="V77" s="1335"/>
      <c r="W77" s="1335"/>
      <c r="X77" s="1335"/>
      <c r="Y77" s="1335"/>
      <c r="Z77" s="1335"/>
      <c r="AA77" s="1335"/>
      <c r="AB77" s="1335"/>
      <c r="AC77" s="1335"/>
      <c r="AD77" s="1335"/>
      <c r="AE77" s="1335"/>
    </row>
    <row r="78" spans="1:31" x14ac:dyDescent="0.2">
      <c r="A78" s="1333" t="s">
        <v>428</v>
      </c>
      <c r="B78" s="1335"/>
      <c r="C78" s="1335"/>
      <c r="D78" s="1335"/>
      <c r="E78" s="1335"/>
      <c r="F78" s="1335"/>
      <c r="G78" s="1335"/>
      <c r="H78" s="1335"/>
      <c r="I78" s="1335"/>
      <c r="J78" s="1335"/>
      <c r="K78" s="1335"/>
      <c r="L78" s="1335"/>
      <c r="M78" s="1335"/>
      <c r="N78" s="1335"/>
      <c r="O78" s="1335"/>
      <c r="P78" s="1335"/>
      <c r="Q78" s="1335"/>
      <c r="R78" s="1335"/>
      <c r="S78" s="1335"/>
      <c r="T78" s="1335"/>
      <c r="U78" s="1335"/>
      <c r="V78" s="1335"/>
      <c r="W78" s="1335"/>
      <c r="X78" s="1335"/>
      <c r="Y78" s="1335"/>
      <c r="Z78" s="1335"/>
      <c r="AA78" s="1335"/>
      <c r="AB78" s="1335"/>
      <c r="AC78" s="1335"/>
      <c r="AD78" s="1335"/>
      <c r="AE78" s="1335"/>
    </row>
    <row r="79" spans="1:31" x14ac:dyDescent="0.2">
      <c r="A79" s="1335"/>
      <c r="B79" s="1335"/>
      <c r="C79" s="1335"/>
      <c r="D79" s="1335"/>
      <c r="E79" s="1335"/>
      <c r="F79" s="1335"/>
      <c r="G79" s="1335"/>
      <c r="H79" s="1335"/>
      <c r="I79" s="1335"/>
      <c r="J79" s="1335"/>
      <c r="K79" s="1335"/>
      <c r="L79" s="1335"/>
      <c r="M79" s="1335"/>
      <c r="N79" s="1335"/>
      <c r="O79" s="1335"/>
      <c r="P79" s="1335"/>
      <c r="Q79" s="1335"/>
      <c r="R79" s="1335"/>
      <c r="S79" s="1335"/>
      <c r="T79" s="1335"/>
      <c r="U79" s="1335"/>
      <c r="V79" s="1335"/>
      <c r="W79" s="1335"/>
      <c r="X79" s="1335"/>
      <c r="Y79" s="1335"/>
      <c r="Z79" s="1335"/>
      <c r="AA79" s="1335"/>
      <c r="AB79" s="1335"/>
      <c r="AC79" s="1335"/>
      <c r="AD79" s="1335"/>
      <c r="AE79" s="1335"/>
    </row>
    <row r="80" spans="1:31" x14ac:dyDescent="0.2">
      <c r="A80" s="1335"/>
      <c r="B80" s="1335"/>
      <c r="C80" s="1335"/>
      <c r="D80" s="1335"/>
      <c r="E80" s="1335"/>
      <c r="F80" s="1335"/>
      <c r="G80" s="1335"/>
      <c r="H80" s="1335"/>
      <c r="I80" s="1335"/>
      <c r="J80" s="1335"/>
      <c r="K80" s="1335"/>
      <c r="L80" s="1335"/>
      <c r="M80" s="1335"/>
      <c r="N80" s="1335"/>
      <c r="O80" s="1335"/>
      <c r="P80" s="1335"/>
      <c r="Q80" s="1335"/>
      <c r="R80" s="1335"/>
      <c r="S80" s="1335"/>
      <c r="T80" s="1335"/>
      <c r="U80" s="1335"/>
      <c r="V80" s="1335"/>
      <c r="W80" s="1335"/>
      <c r="X80" s="1335"/>
      <c r="Y80" s="1335"/>
      <c r="Z80" s="1335"/>
      <c r="AA80" s="1335"/>
      <c r="AB80" s="1335"/>
      <c r="AC80" s="1335"/>
      <c r="AD80" s="1335"/>
      <c r="AE80" s="1335"/>
    </row>
    <row r="81" spans="1:31" x14ac:dyDescent="0.2">
      <c r="A81" s="1335"/>
      <c r="B81" s="1335"/>
      <c r="C81" s="1335"/>
      <c r="D81" s="1335"/>
      <c r="E81" s="1335"/>
      <c r="F81" s="1335"/>
      <c r="G81" s="1335"/>
      <c r="H81" s="1335"/>
      <c r="I81" s="1335"/>
      <c r="J81" s="1335"/>
      <c r="K81" s="1335"/>
      <c r="L81" s="1335"/>
      <c r="M81" s="1335"/>
      <c r="N81" s="1335"/>
      <c r="O81" s="1335"/>
      <c r="P81" s="1335"/>
      <c r="Q81" s="1335"/>
      <c r="R81" s="1335"/>
      <c r="S81" s="1335"/>
      <c r="T81" s="1335"/>
      <c r="U81" s="1335"/>
      <c r="V81" s="1335"/>
      <c r="W81" s="1335"/>
      <c r="X81" s="1335"/>
      <c r="Y81" s="1335"/>
      <c r="Z81" s="1335"/>
      <c r="AA81" s="1335"/>
      <c r="AB81" s="1335"/>
      <c r="AC81" s="1335"/>
      <c r="AD81" s="1335"/>
      <c r="AE81" s="1335"/>
    </row>
    <row r="82" spans="1:31" x14ac:dyDescent="0.2">
      <c r="A82" s="1335"/>
      <c r="B82" s="1335"/>
      <c r="C82" s="1335"/>
      <c r="D82" s="1335"/>
      <c r="E82" s="1335"/>
      <c r="F82" s="1335"/>
      <c r="G82" s="1335"/>
      <c r="H82" s="1335"/>
      <c r="I82" s="1335"/>
      <c r="J82" s="1335"/>
      <c r="K82" s="1335"/>
      <c r="L82" s="1335"/>
      <c r="M82" s="1335"/>
      <c r="N82" s="1335"/>
      <c r="O82" s="1335"/>
      <c r="P82" s="1335"/>
      <c r="Q82" s="1335"/>
      <c r="R82" s="1335"/>
      <c r="S82" s="1335"/>
      <c r="T82" s="1335"/>
      <c r="U82" s="1335"/>
      <c r="V82" s="1335"/>
      <c r="W82" s="1335"/>
      <c r="X82" s="1335"/>
      <c r="Y82" s="1335"/>
      <c r="Z82" s="1335"/>
      <c r="AA82" s="1335"/>
      <c r="AB82" s="1335"/>
      <c r="AC82" s="1335"/>
      <c r="AD82" s="1335"/>
      <c r="AE82" s="1335"/>
    </row>
    <row r="83" spans="1:31" x14ac:dyDescent="0.2">
      <c r="A83" s="1335"/>
      <c r="B83" s="1335"/>
      <c r="C83" s="1335"/>
      <c r="D83" s="1335"/>
      <c r="E83" s="1335"/>
      <c r="F83" s="1335"/>
      <c r="G83" s="1335"/>
      <c r="H83" s="1335"/>
      <c r="I83" s="1335"/>
      <c r="J83" s="1335"/>
      <c r="K83" s="1335"/>
      <c r="L83" s="1335"/>
      <c r="M83" s="1335"/>
      <c r="N83" s="1335"/>
      <c r="O83" s="1335"/>
      <c r="P83" s="1335"/>
      <c r="Q83" s="1335"/>
      <c r="R83" s="1335"/>
      <c r="S83" s="1335"/>
      <c r="T83" s="1335"/>
      <c r="U83" s="1335"/>
      <c r="V83" s="1335"/>
      <c r="W83" s="1335"/>
      <c r="X83" s="1335"/>
      <c r="Y83" s="1335"/>
      <c r="Z83" s="1335"/>
      <c r="AA83" s="1335"/>
      <c r="AB83" s="1335"/>
      <c r="AC83" s="1335"/>
      <c r="AD83" s="1335"/>
      <c r="AE83" s="1335"/>
    </row>
    <row r="84" spans="1:31" x14ac:dyDescent="0.2">
      <c r="A84" s="1335"/>
      <c r="B84" s="1335"/>
      <c r="C84" s="1335"/>
      <c r="D84" s="1335"/>
      <c r="E84" s="1335"/>
      <c r="F84" s="1335"/>
      <c r="G84" s="1335"/>
      <c r="H84" s="1335"/>
      <c r="I84" s="1335"/>
      <c r="J84" s="1335"/>
      <c r="K84" s="1335"/>
      <c r="L84" s="1335"/>
      <c r="M84" s="1335"/>
      <c r="N84" s="1335"/>
      <c r="O84" s="1335"/>
      <c r="P84" s="1335"/>
      <c r="Q84" s="1335"/>
      <c r="R84" s="1335"/>
      <c r="S84" s="1335"/>
      <c r="T84" s="1335"/>
      <c r="U84" s="1335"/>
      <c r="V84" s="1335"/>
      <c r="W84" s="1335"/>
      <c r="X84" s="1335"/>
      <c r="Y84" s="1335"/>
      <c r="Z84" s="1335"/>
      <c r="AA84" s="1335"/>
      <c r="AB84" s="1335"/>
      <c r="AC84" s="1335"/>
      <c r="AD84" s="1335"/>
      <c r="AE84" s="1335"/>
    </row>
    <row r="85" spans="1:31" x14ac:dyDescent="0.2">
      <c r="A85" s="1335"/>
      <c r="B85" s="1335"/>
      <c r="C85" s="1335"/>
      <c r="D85" s="1335"/>
      <c r="E85" s="1335"/>
      <c r="F85" s="1335"/>
      <c r="G85" s="1335"/>
      <c r="H85" s="1335"/>
      <c r="I85" s="1335"/>
      <c r="J85" s="1335"/>
      <c r="K85" s="1335"/>
      <c r="L85" s="1335"/>
      <c r="M85" s="1335"/>
      <c r="N85" s="1335"/>
      <c r="O85" s="1335"/>
      <c r="P85" s="1335"/>
      <c r="Q85" s="1335"/>
      <c r="R85" s="1335"/>
      <c r="S85" s="1335"/>
      <c r="T85" s="1335"/>
      <c r="U85" s="1335"/>
      <c r="V85" s="1335"/>
      <c r="W85" s="1335"/>
      <c r="X85" s="1335"/>
      <c r="Y85" s="1335"/>
      <c r="Z85" s="1335"/>
      <c r="AA85" s="1335"/>
      <c r="AB85" s="1335"/>
      <c r="AC85" s="1335"/>
      <c r="AD85" s="1335"/>
      <c r="AE85" s="1335"/>
    </row>
    <row r="86" spans="1:31" ht="16.5" customHeight="1" x14ac:dyDescent="0.2">
      <c r="A86" s="1335"/>
      <c r="B86" s="1335"/>
      <c r="C86" s="1335"/>
      <c r="D86" s="1335"/>
      <c r="E86" s="1335"/>
      <c r="F86" s="1335"/>
      <c r="G86" s="1335"/>
      <c r="H86" s="1335"/>
      <c r="I86" s="1335"/>
      <c r="J86" s="1335"/>
      <c r="K86" s="1335"/>
      <c r="L86" s="1335"/>
      <c r="M86" s="1335"/>
      <c r="N86" s="1335"/>
      <c r="O86" s="1335"/>
      <c r="P86" s="1335"/>
      <c r="Q86" s="1335"/>
      <c r="R86" s="1335"/>
      <c r="S86" s="1335"/>
      <c r="T86" s="1335"/>
      <c r="U86" s="1335"/>
      <c r="V86" s="1335"/>
      <c r="W86" s="1335"/>
      <c r="X86" s="1335"/>
      <c r="Y86" s="1335"/>
      <c r="Z86" s="1335"/>
      <c r="AA86" s="1335"/>
      <c r="AB86" s="1335"/>
      <c r="AC86" s="1335"/>
      <c r="AD86" s="1335"/>
      <c r="AE86" s="1335"/>
    </row>
    <row r="87" spans="1:31" x14ac:dyDescent="0.2">
      <c r="A87" s="1336" t="s">
        <v>429</v>
      </c>
      <c r="B87" s="1337"/>
      <c r="C87" s="1337"/>
      <c r="D87" s="1337"/>
      <c r="E87" s="1337"/>
      <c r="F87" s="1337"/>
      <c r="G87" s="1337"/>
      <c r="H87" s="1337"/>
      <c r="I87" s="1337"/>
      <c r="J87" s="1337"/>
      <c r="K87" s="1337"/>
      <c r="L87" s="1337"/>
      <c r="M87" s="1337"/>
      <c r="N87" s="1337"/>
      <c r="O87" s="1337"/>
      <c r="P87" s="1337"/>
      <c r="Q87" s="1337"/>
      <c r="R87" s="1337"/>
      <c r="S87" s="1337"/>
      <c r="T87" s="1337"/>
      <c r="U87" s="1337"/>
      <c r="V87" s="1337"/>
      <c r="W87" s="1337"/>
      <c r="X87" s="1337"/>
      <c r="Y87" s="1337"/>
      <c r="Z87" s="1337"/>
      <c r="AA87" s="1337"/>
      <c r="AB87" s="1337"/>
      <c r="AC87" s="1337"/>
      <c r="AD87" s="1337"/>
      <c r="AE87" s="1337"/>
    </row>
    <row r="88" spans="1:31" x14ac:dyDescent="0.2">
      <c r="A88" s="1337"/>
      <c r="B88" s="1337"/>
      <c r="C88" s="1337"/>
      <c r="D88" s="1337"/>
      <c r="E88" s="1337"/>
      <c r="F88" s="1337"/>
      <c r="G88" s="1337"/>
      <c r="H88" s="1337"/>
      <c r="I88" s="1337"/>
      <c r="J88" s="1337"/>
      <c r="K88" s="1337"/>
      <c r="L88" s="1337"/>
      <c r="M88" s="1337"/>
      <c r="N88" s="1337"/>
      <c r="O88" s="1337"/>
      <c r="P88" s="1337"/>
      <c r="Q88" s="1337"/>
      <c r="R88" s="1337"/>
      <c r="S88" s="1337"/>
      <c r="T88" s="1337"/>
      <c r="U88" s="1337"/>
      <c r="V88" s="1337"/>
      <c r="W88" s="1337"/>
      <c r="X88" s="1337"/>
      <c r="Y88" s="1337"/>
      <c r="Z88" s="1337"/>
      <c r="AA88" s="1337"/>
      <c r="AB88" s="1337"/>
      <c r="AC88" s="1337"/>
      <c r="AD88" s="1337"/>
      <c r="AE88" s="1337"/>
    </row>
    <row r="89" spans="1:31" x14ac:dyDescent="0.2">
      <c r="A89" s="1337"/>
      <c r="B89" s="1337"/>
      <c r="C89" s="1337"/>
      <c r="D89" s="1337"/>
      <c r="E89" s="1337"/>
      <c r="F89" s="1337"/>
      <c r="G89" s="1337"/>
      <c r="H89" s="1337"/>
      <c r="I89" s="1337"/>
      <c r="J89" s="1337"/>
      <c r="K89" s="1337"/>
      <c r="L89" s="1337"/>
      <c r="M89" s="1337"/>
      <c r="N89" s="1337"/>
      <c r="O89" s="1337"/>
      <c r="P89" s="1337"/>
      <c r="Q89" s="1337"/>
      <c r="R89" s="1337"/>
      <c r="S89" s="1337"/>
      <c r="T89" s="1337"/>
      <c r="U89" s="1337"/>
      <c r="V89" s="1337"/>
      <c r="W89" s="1337"/>
      <c r="X89" s="1337"/>
      <c r="Y89" s="1337"/>
      <c r="Z89" s="1337"/>
      <c r="AA89" s="1337"/>
      <c r="AB89" s="1337"/>
      <c r="AC89" s="1337"/>
      <c r="AD89" s="1337"/>
      <c r="AE89" s="1337"/>
    </row>
    <row r="90" spans="1:31" x14ac:dyDescent="0.2">
      <c r="A90" s="1337"/>
      <c r="B90" s="1337"/>
      <c r="C90" s="1337"/>
      <c r="D90" s="1337"/>
      <c r="E90" s="1337"/>
      <c r="F90" s="1337"/>
      <c r="G90" s="1337"/>
      <c r="H90" s="1337"/>
      <c r="I90" s="1337"/>
      <c r="J90" s="1337"/>
      <c r="K90" s="1337"/>
      <c r="L90" s="1337"/>
      <c r="M90" s="1337"/>
      <c r="N90" s="1337"/>
      <c r="O90" s="1337"/>
      <c r="P90" s="1337"/>
      <c r="Q90" s="1337"/>
      <c r="R90" s="1337"/>
      <c r="S90" s="1337"/>
      <c r="T90" s="1337"/>
      <c r="U90" s="1337"/>
      <c r="V90" s="1337"/>
      <c r="W90" s="1337"/>
      <c r="X90" s="1337"/>
      <c r="Y90" s="1337"/>
      <c r="Z90" s="1337"/>
      <c r="AA90" s="1337"/>
      <c r="AB90" s="1337"/>
      <c r="AC90" s="1337"/>
      <c r="AD90" s="1337"/>
      <c r="AE90" s="1337"/>
    </row>
    <row r="91" spans="1:31" ht="16.5" customHeight="1" x14ac:dyDescent="0.2">
      <c r="A91" s="1337"/>
      <c r="B91" s="1337"/>
      <c r="C91" s="1337"/>
      <c r="D91" s="1337"/>
      <c r="E91" s="1337"/>
      <c r="F91" s="1337"/>
      <c r="G91" s="1337"/>
      <c r="H91" s="1337"/>
      <c r="I91" s="1337"/>
      <c r="J91" s="1337"/>
      <c r="K91" s="1337"/>
      <c r="L91" s="1337"/>
      <c r="M91" s="1337"/>
      <c r="N91" s="1337"/>
      <c r="O91" s="1337"/>
      <c r="P91" s="1337"/>
      <c r="Q91" s="1337"/>
      <c r="R91" s="1337"/>
      <c r="S91" s="1337"/>
      <c r="T91" s="1337"/>
      <c r="U91" s="1337"/>
      <c r="V91" s="1337"/>
      <c r="W91" s="1337"/>
      <c r="X91" s="1337"/>
      <c r="Y91" s="1337"/>
      <c r="Z91" s="1337"/>
      <c r="AA91" s="1337"/>
      <c r="AB91" s="1337"/>
      <c r="AC91" s="1337"/>
      <c r="AD91" s="1337"/>
      <c r="AE91" s="1337"/>
    </row>
    <row r="92" spans="1:31" x14ac:dyDescent="0.2">
      <c r="A92" s="1333" t="s">
        <v>430</v>
      </c>
      <c r="B92" s="1335"/>
      <c r="C92" s="1335"/>
      <c r="D92" s="1335"/>
      <c r="E92" s="1335"/>
      <c r="F92" s="1335"/>
      <c r="G92" s="1335"/>
      <c r="H92" s="1335"/>
      <c r="I92" s="1335"/>
      <c r="J92" s="1335"/>
      <c r="K92" s="1335"/>
      <c r="L92" s="1335"/>
      <c r="M92" s="1335"/>
      <c r="N92" s="1335"/>
      <c r="O92" s="1335"/>
      <c r="P92" s="1335"/>
      <c r="Q92" s="1335"/>
      <c r="R92" s="1335"/>
      <c r="S92" s="1335"/>
      <c r="T92" s="1335"/>
      <c r="U92" s="1335"/>
      <c r="V92" s="1335"/>
      <c r="W92" s="1335"/>
      <c r="X92" s="1335"/>
      <c r="Y92" s="1335"/>
      <c r="Z92" s="1335"/>
      <c r="AA92" s="1335"/>
      <c r="AB92" s="1335"/>
      <c r="AC92" s="1335"/>
      <c r="AD92" s="1335"/>
      <c r="AE92" s="1335"/>
    </row>
    <row r="93" spans="1:31" x14ac:dyDescent="0.2">
      <c r="A93" s="1335"/>
      <c r="B93" s="1335"/>
      <c r="C93" s="1335"/>
      <c r="D93" s="1335"/>
      <c r="E93" s="1335"/>
      <c r="F93" s="1335"/>
      <c r="G93" s="1335"/>
      <c r="H93" s="1335"/>
      <c r="I93" s="1335"/>
      <c r="J93" s="1335"/>
      <c r="K93" s="1335"/>
      <c r="L93" s="1335"/>
      <c r="M93" s="1335"/>
      <c r="N93" s="1335"/>
      <c r="O93" s="1335"/>
      <c r="P93" s="1335"/>
      <c r="Q93" s="1335"/>
      <c r="R93" s="1335"/>
      <c r="S93" s="1335"/>
      <c r="T93" s="1335"/>
      <c r="U93" s="1335"/>
      <c r="V93" s="1335"/>
      <c r="W93" s="1335"/>
      <c r="X93" s="1335"/>
      <c r="Y93" s="1335"/>
      <c r="Z93" s="1335"/>
      <c r="AA93" s="1335"/>
      <c r="AB93" s="1335"/>
      <c r="AC93" s="1335"/>
      <c r="AD93" s="1335"/>
      <c r="AE93" s="1335"/>
    </row>
    <row r="94" spans="1:31" x14ac:dyDescent="0.2">
      <c r="A94" s="1335"/>
      <c r="B94" s="1335"/>
      <c r="C94" s="1335"/>
      <c r="D94" s="1335"/>
      <c r="E94" s="1335"/>
      <c r="F94" s="1335"/>
      <c r="G94" s="1335"/>
      <c r="H94" s="1335"/>
      <c r="I94" s="1335"/>
      <c r="J94" s="1335"/>
      <c r="K94" s="1335"/>
      <c r="L94" s="1335"/>
      <c r="M94" s="1335"/>
      <c r="N94" s="1335"/>
      <c r="O94" s="1335"/>
      <c r="P94" s="1335"/>
      <c r="Q94" s="1335"/>
      <c r="R94" s="1335"/>
      <c r="S94" s="1335"/>
      <c r="T94" s="1335"/>
      <c r="U94" s="1335"/>
      <c r="V94" s="1335"/>
      <c r="W94" s="1335"/>
      <c r="X94" s="1335"/>
      <c r="Y94" s="1335"/>
      <c r="Z94" s="1335"/>
      <c r="AA94" s="1335"/>
      <c r="AB94" s="1335"/>
      <c r="AC94" s="1335"/>
      <c r="AD94" s="1335"/>
      <c r="AE94" s="1335"/>
    </row>
    <row r="95" spans="1:31" ht="16.5" customHeight="1" x14ac:dyDescent="0.2">
      <c r="A95" s="1335"/>
      <c r="B95" s="1335"/>
      <c r="C95" s="1335"/>
      <c r="D95" s="1335"/>
      <c r="E95" s="1335"/>
      <c r="F95" s="1335"/>
      <c r="G95" s="1335"/>
      <c r="H95" s="1335"/>
      <c r="I95" s="1335"/>
      <c r="J95" s="1335"/>
      <c r="K95" s="1335"/>
      <c r="L95" s="1335"/>
      <c r="M95" s="1335"/>
      <c r="N95" s="1335"/>
      <c r="O95" s="1335"/>
      <c r="P95" s="1335"/>
      <c r="Q95" s="1335"/>
      <c r="R95" s="1335"/>
      <c r="S95" s="1335"/>
      <c r="T95" s="1335"/>
      <c r="U95" s="1335"/>
      <c r="V95" s="1335"/>
      <c r="W95" s="1335"/>
      <c r="X95" s="1335"/>
      <c r="Y95" s="1335"/>
      <c r="Z95" s="1335"/>
      <c r="AA95" s="1335"/>
      <c r="AB95" s="1335"/>
      <c r="AC95" s="1335"/>
      <c r="AD95" s="1335"/>
      <c r="AE95" s="1335"/>
    </row>
    <row r="96" spans="1:31" x14ac:dyDescent="0.2">
      <c r="A96" s="1333" t="s">
        <v>431</v>
      </c>
      <c r="B96" s="1335"/>
      <c r="C96" s="1335"/>
      <c r="D96" s="1335"/>
      <c r="E96" s="1335"/>
      <c r="F96" s="1335"/>
      <c r="G96" s="1335"/>
      <c r="H96" s="1335"/>
      <c r="I96" s="1335"/>
      <c r="J96" s="1335"/>
      <c r="K96" s="1335"/>
      <c r="L96" s="1335"/>
      <c r="M96" s="1335"/>
      <c r="N96" s="1335"/>
      <c r="O96" s="1335"/>
      <c r="P96" s="1335"/>
      <c r="Q96" s="1335"/>
      <c r="R96" s="1335"/>
      <c r="S96" s="1335"/>
      <c r="T96" s="1335"/>
      <c r="U96" s="1335"/>
      <c r="V96" s="1335"/>
      <c r="W96" s="1335"/>
      <c r="X96" s="1335"/>
      <c r="Y96" s="1335"/>
      <c r="Z96" s="1335"/>
      <c r="AA96" s="1335"/>
      <c r="AB96" s="1335"/>
      <c r="AC96" s="1335"/>
      <c r="AD96" s="1335"/>
      <c r="AE96" s="1335"/>
    </row>
    <row r="97" spans="1:31" x14ac:dyDescent="0.2">
      <c r="A97" s="1335"/>
      <c r="B97" s="1335"/>
      <c r="C97" s="1335"/>
      <c r="D97" s="1335"/>
      <c r="E97" s="1335"/>
      <c r="F97" s="1335"/>
      <c r="G97" s="1335"/>
      <c r="H97" s="1335"/>
      <c r="I97" s="1335"/>
      <c r="J97" s="1335"/>
      <c r="K97" s="1335"/>
      <c r="L97" s="1335"/>
      <c r="M97" s="1335"/>
      <c r="N97" s="1335"/>
      <c r="O97" s="1335"/>
      <c r="P97" s="1335"/>
      <c r="Q97" s="1335"/>
      <c r="R97" s="1335"/>
      <c r="S97" s="1335"/>
      <c r="T97" s="1335"/>
      <c r="U97" s="1335"/>
      <c r="V97" s="1335"/>
      <c r="W97" s="1335"/>
      <c r="X97" s="1335"/>
      <c r="Y97" s="1335"/>
      <c r="Z97" s="1335"/>
      <c r="AA97" s="1335"/>
      <c r="AB97" s="1335"/>
      <c r="AC97" s="1335"/>
      <c r="AD97" s="1335"/>
      <c r="AE97" s="1335"/>
    </row>
    <row r="98" spans="1:31" x14ac:dyDescent="0.2">
      <c r="A98" s="1335"/>
      <c r="B98" s="1335"/>
      <c r="C98" s="1335"/>
      <c r="D98" s="1335"/>
      <c r="E98" s="1335"/>
      <c r="F98" s="1335"/>
      <c r="G98" s="1335"/>
      <c r="H98" s="1335"/>
      <c r="I98" s="1335"/>
      <c r="J98" s="1335"/>
      <c r="K98" s="1335"/>
      <c r="L98" s="1335"/>
      <c r="M98" s="1335"/>
      <c r="N98" s="1335"/>
      <c r="O98" s="1335"/>
      <c r="P98" s="1335"/>
      <c r="Q98" s="1335"/>
      <c r="R98" s="1335"/>
      <c r="S98" s="1335"/>
      <c r="T98" s="1335"/>
      <c r="U98" s="1335"/>
      <c r="V98" s="1335"/>
      <c r="W98" s="1335"/>
      <c r="X98" s="1335"/>
      <c r="Y98" s="1335"/>
      <c r="Z98" s="1335"/>
      <c r="AA98" s="1335"/>
      <c r="AB98" s="1335"/>
      <c r="AC98" s="1335"/>
      <c r="AD98" s="1335"/>
      <c r="AE98" s="1335"/>
    </row>
    <row r="99" spans="1:31" x14ac:dyDescent="0.2">
      <c r="A99" s="1335"/>
      <c r="B99" s="1335"/>
      <c r="C99" s="1335"/>
      <c r="D99" s="1335"/>
      <c r="E99" s="1335"/>
      <c r="F99" s="1335"/>
      <c r="G99" s="1335"/>
      <c r="H99" s="1335"/>
      <c r="I99" s="1335"/>
      <c r="J99" s="1335"/>
      <c r="K99" s="1335"/>
      <c r="L99" s="1335"/>
      <c r="M99" s="1335"/>
      <c r="N99" s="1335"/>
      <c r="O99" s="1335"/>
      <c r="P99" s="1335"/>
      <c r="Q99" s="1335"/>
      <c r="R99" s="1335"/>
      <c r="S99" s="1335"/>
      <c r="T99" s="1335"/>
      <c r="U99" s="1335"/>
      <c r="V99" s="1335"/>
      <c r="W99" s="1335"/>
      <c r="X99" s="1335"/>
      <c r="Y99" s="1335"/>
      <c r="Z99" s="1335"/>
      <c r="AA99" s="1335"/>
      <c r="AB99" s="1335"/>
      <c r="AC99" s="1335"/>
      <c r="AD99" s="1335"/>
      <c r="AE99" s="1335"/>
    </row>
    <row r="100" spans="1:31" x14ac:dyDescent="0.2">
      <c r="A100" s="1335"/>
      <c r="B100" s="1335"/>
      <c r="C100" s="1335"/>
      <c r="D100" s="1335"/>
      <c r="E100" s="1335"/>
      <c r="F100" s="1335"/>
      <c r="G100" s="1335"/>
      <c r="H100" s="1335"/>
      <c r="I100" s="1335"/>
      <c r="J100" s="1335"/>
      <c r="K100" s="1335"/>
      <c r="L100" s="1335"/>
      <c r="M100" s="1335"/>
      <c r="N100" s="1335"/>
      <c r="O100" s="1335"/>
      <c r="P100" s="1335"/>
      <c r="Q100" s="1335"/>
      <c r="R100" s="1335"/>
      <c r="S100" s="1335"/>
      <c r="T100" s="1335"/>
      <c r="U100" s="1335"/>
      <c r="V100" s="1335"/>
      <c r="W100" s="1335"/>
      <c r="X100" s="1335"/>
      <c r="Y100" s="1335"/>
      <c r="Z100" s="1335"/>
      <c r="AA100" s="1335"/>
      <c r="AB100" s="1335"/>
      <c r="AC100" s="1335"/>
      <c r="AD100" s="1335"/>
      <c r="AE100" s="1335"/>
    </row>
    <row r="101" spans="1:31" ht="16.5" customHeight="1" x14ac:dyDescent="0.2">
      <c r="A101" s="1335"/>
      <c r="B101" s="1335"/>
      <c r="C101" s="1335"/>
      <c r="D101" s="1335"/>
      <c r="E101" s="1335"/>
      <c r="F101" s="1335"/>
      <c r="G101" s="1335"/>
      <c r="H101" s="1335"/>
      <c r="I101" s="1335"/>
      <c r="J101" s="1335"/>
      <c r="K101" s="1335"/>
      <c r="L101" s="1335"/>
      <c r="M101" s="1335"/>
      <c r="N101" s="1335"/>
      <c r="O101" s="1335"/>
      <c r="P101" s="1335"/>
      <c r="Q101" s="1335"/>
      <c r="R101" s="1335"/>
      <c r="S101" s="1335"/>
      <c r="T101" s="1335"/>
      <c r="U101" s="1335"/>
      <c r="V101" s="1335"/>
      <c r="W101" s="1335"/>
      <c r="X101" s="1335"/>
      <c r="Y101" s="1335"/>
      <c r="Z101" s="1335"/>
      <c r="AA101" s="1335"/>
      <c r="AB101" s="1335"/>
      <c r="AC101" s="1335"/>
      <c r="AD101" s="1335"/>
      <c r="AE101" s="1335"/>
    </row>
    <row r="103" spans="1:31" x14ac:dyDescent="0.2">
      <c r="A103" s="518" t="s">
        <v>432</v>
      </c>
      <c r="B103" s="518"/>
    </row>
    <row r="105" spans="1:31" ht="15" x14ac:dyDescent="0.25">
      <c r="A105" s="1341" t="s">
        <v>433</v>
      </c>
      <c r="B105" s="1342"/>
      <c r="C105" s="1343"/>
      <c r="D105" s="1344"/>
      <c r="E105" s="1344"/>
      <c r="F105" s="1344"/>
      <c r="K105" s="132" t="s">
        <v>434</v>
      </c>
      <c r="L105" s="132"/>
      <c r="R105" s="1339"/>
      <c r="S105" s="1340"/>
      <c r="T105" s="1340"/>
      <c r="U105" s="1340"/>
      <c r="V105" s="1340"/>
      <c r="W105" s="1340"/>
      <c r="X105" s="1340"/>
      <c r="Y105" s="1340"/>
      <c r="Z105" s="1340"/>
      <c r="AA105" s="1340"/>
      <c r="AB105" s="1340"/>
      <c r="AC105" s="1340"/>
    </row>
    <row r="107" spans="1:31" ht="15.75" thickBot="1" x14ac:dyDescent="0.3">
      <c r="A107" s="1341" t="s">
        <v>433</v>
      </c>
      <c r="B107" s="1342"/>
      <c r="C107" s="1343"/>
      <c r="D107" s="1344"/>
      <c r="E107" s="1344"/>
      <c r="F107" s="1344"/>
      <c r="Q107" s="514" t="s">
        <v>435</v>
      </c>
      <c r="R107" s="516"/>
      <c r="S107" s="516"/>
      <c r="T107" s="516"/>
      <c r="U107" s="516"/>
      <c r="V107" s="516"/>
      <c r="W107" s="516"/>
      <c r="X107" s="516"/>
      <c r="Y107" s="516"/>
      <c r="Z107" s="516"/>
      <c r="AA107" s="516"/>
      <c r="AB107" s="516"/>
      <c r="AC107" s="516"/>
    </row>
    <row r="108" spans="1:31" x14ac:dyDescent="0.2">
      <c r="S108" s="517" t="s">
        <v>436</v>
      </c>
    </row>
    <row r="110" spans="1:31" ht="15" x14ac:dyDescent="0.25">
      <c r="A110" s="132" t="s">
        <v>437</v>
      </c>
      <c r="D110" s="1339"/>
      <c r="E110" s="1340"/>
      <c r="F110" s="1340"/>
      <c r="G110" s="1340"/>
      <c r="H110" s="1340"/>
      <c r="I110" s="1340"/>
      <c r="J110" s="1340"/>
      <c r="K110" s="1340"/>
      <c r="L110" s="1340"/>
    </row>
    <row r="111" spans="1:31" ht="15" x14ac:dyDescent="0.25">
      <c r="A111" s="132" t="s">
        <v>438</v>
      </c>
      <c r="D111" s="1339"/>
      <c r="E111" s="1340"/>
      <c r="F111" s="1340"/>
      <c r="G111" s="1340"/>
      <c r="H111" s="1340"/>
      <c r="I111" s="1340"/>
      <c r="J111" s="1340"/>
      <c r="K111" s="1340"/>
      <c r="L111" s="1340"/>
    </row>
    <row r="113" spans="1:29" ht="15" x14ac:dyDescent="0.25">
      <c r="A113" s="514" t="s">
        <v>439</v>
      </c>
      <c r="U113" s="1339"/>
      <c r="V113" s="1340"/>
      <c r="W113" s="1340"/>
      <c r="X113" s="1340"/>
      <c r="Y113" s="1340"/>
      <c r="Z113" s="1340"/>
      <c r="AA113" s="1340"/>
      <c r="AB113" s="1340"/>
      <c r="AC113" s="1340"/>
    </row>
    <row r="114" spans="1:29" ht="15" x14ac:dyDescent="0.25">
      <c r="A114" s="514" t="s">
        <v>440</v>
      </c>
      <c r="D114" s="1345"/>
      <c r="E114" s="1346"/>
      <c r="F114" s="1346"/>
      <c r="G114" s="1346"/>
      <c r="H114" s="1340"/>
      <c r="I114" s="514" t="s">
        <v>441</v>
      </c>
      <c r="S114" s="1343"/>
      <c r="T114" s="1344"/>
      <c r="U114" s="1344"/>
      <c r="V114" s="1344"/>
      <c r="W114" s="514" t="s">
        <v>442</v>
      </c>
    </row>
    <row r="115" spans="1:29" ht="15" x14ac:dyDescent="0.25">
      <c r="A115" s="514" t="s">
        <v>443</v>
      </c>
      <c r="N115" s="1343"/>
      <c r="O115" s="1344"/>
      <c r="P115" s="1344"/>
      <c r="Q115" s="1344"/>
      <c r="R115" s="514" t="s">
        <v>444</v>
      </c>
    </row>
    <row r="117" spans="1:29" ht="15" x14ac:dyDescent="0.25">
      <c r="A117" s="514" t="s">
        <v>445</v>
      </c>
      <c r="J117" s="1347"/>
      <c r="K117" s="1348"/>
      <c r="L117" s="1348"/>
      <c r="M117" s="514" t="s">
        <v>446</v>
      </c>
      <c r="O117" s="1343"/>
      <c r="P117" s="1344"/>
      <c r="Q117" s="1344"/>
      <c r="R117" s="1344"/>
      <c r="S117" s="514" t="s">
        <v>447</v>
      </c>
      <c r="T117" s="1347"/>
      <c r="U117" s="1348"/>
      <c r="V117" s="1348"/>
      <c r="W117" s="514" t="s">
        <v>448</v>
      </c>
    </row>
    <row r="119" spans="1:29" ht="13.5" thickBot="1" x14ac:dyDescent="0.25">
      <c r="A119" s="514" t="s">
        <v>449</v>
      </c>
      <c r="D119" s="516"/>
      <c r="E119" s="516"/>
      <c r="F119" s="516"/>
      <c r="G119" s="516"/>
      <c r="H119" s="516"/>
      <c r="I119" s="516"/>
      <c r="J119" s="516"/>
      <c r="K119" s="516"/>
      <c r="L119" s="516"/>
    </row>
    <row r="120" spans="1:29" ht="15" x14ac:dyDescent="0.25">
      <c r="D120" s="1339"/>
      <c r="E120" s="1340"/>
      <c r="F120" s="1340"/>
      <c r="G120" s="1340"/>
      <c r="H120" s="1340"/>
      <c r="I120" s="1340"/>
      <c r="J120" s="1340"/>
      <c r="K120" s="1340"/>
      <c r="L120" s="1340"/>
      <c r="O120" s="514" t="s">
        <v>1762</v>
      </c>
      <c r="U120" s="1339"/>
      <c r="V120" s="1340"/>
      <c r="W120" s="1340"/>
      <c r="X120" s="1340"/>
      <c r="Y120" s="1340"/>
      <c r="Z120" s="1340"/>
      <c r="AA120" s="1340"/>
      <c r="AB120" s="1340"/>
      <c r="AC120" s="1340"/>
    </row>
    <row r="129" spans="1:31" x14ac:dyDescent="0.2">
      <c r="A129" s="518" t="s">
        <v>451</v>
      </c>
    </row>
    <row r="131" spans="1:31" ht="15.75" thickBot="1" x14ac:dyDescent="0.3">
      <c r="A131" s="514" t="s">
        <v>434</v>
      </c>
      <c r="G131" s="1339"/>
      <c r="H131" s="1340"/>
      <c r="I131" s="1340"/>
      <c r="J131" s="1340"/>
      <c r="K131" s="1340"/>
      <c r="L131" s="1340"/>
      <c r="M131" s="1340"/>
      <c r="N131" s="1340"/>
      <c r="O131" s="1340"/>
      <c r="P131" s="1340"/>
      <c r="Q131" s="1340"/>
      <c r="R131" s="1340"/>
      <c r="S131" s="514" t="s">
        <v>435</v>
      </c>
      <c r="T131" s="516"/>
      <c r="U131" s="516"/>
      <c r="V131" s="516"/>
      <c r="W131" s="516"/>
      <c r="X131" s="516"/>
      <c r="Y131" s="516"/>
      <c r="Z131" s="516"/>
      <c r="AA131" s="516"/>
      <c r="AB131" s="516"/>
      <c r="AC131" s="516"/>
      <c r="AD131" s="516"/>
      <c r="AE131" s="516"/>
    </row>
    <row r="132" spans="1:31" ht="18.75" customHeight="1" x14ac:dyDescent="0.2">
      <c r="U132" s="517" t="s">
        <v>436</v>
      </c>
    </row>
    <row r="133" spans="1:31" ht="15" x14ac:dyDescent="0.25">
      <c r="A133" s="1341" t="s">
        <v>433</v>
      </c>
      <c r="B133" s="1342"/>
      <c r="C133" s="1343"/>
      <c r="D133" s="1344"/>
      <c r="E133" s="1344"/>
      <c r="F133" s="1344"/>
      <c r="S133" s="514" t="s">
        <v>452</v>
      </c>
      <c r="T133" s="1339"/>
      <c r="U133" s="1340"/>
      <c r="V133" s="1340"/>
      <c r="W133" s="1340"/>
      <c r="X133" s="1340"/>
      <c r="Y133" s="1340"/>
      <c r="Z133" s="1340"/>
      <c r="AA133" s="1340"/>
      <c r="AB133" s="1340"/>
      <c r="AC133" s="1340"/>
      <c r="AD133" s="1340"/>
      <c r="AE133" s="1340"/>
    </row>
    <row r="135" spans="1:31" ht="15" x14ac:dyDescent="0.25">
      <c r="A135" s="132" t="s">
        <v>437</v>
      </c>
      <c r="D135" s="1339"/>
      <c r="E135" s="1340"/>
      <c r="F135" s="1340"/>
      <c r="G135" s="1340"/>
      <c r="H135" s="1340"/>
      <c r="I135" s="1340"/>
      <c r="J135" s="1340"/>
      <c r="K135" s="1340"/>
      <c r="L135" s="1340"/>
    </row>
    <row r="136" spans="1:31" ht="15" x14ac:dyDescent="0.25">
      <c r="A136" s="132" t="s">
        <v>438</v>
      </c>
      <c r="D136" s="1339"/>
      <c r="E136" s="1340"/>
      <c r="F136" s="1340"/>
      <c r="G136" s="1340"/>
      <c r="H136" s="1340"/>
      <c r="I136" s="1340"/>
      <c r="J136" s="1340"/>
      <c r="K136" s="1340"/>
      <c r="L136" s="1340"/>
    </row>
    <row r="138" spans="1:31" ht="15" x14ac:dyDescent="0.25">
      <c r="A138" s="514" t="s">
        <v>439</v>
      </c>
      <c r="U138" s="1339"/>
      <c r="V138" s="1340"/>
      <c r="W138" s="1340"/>
      <c r="X138" s="1340"/>
      <c r="Y138" s="1340"/>
      <c r="Z138" s="1340"/>
      <c r="AA138" s="1340"/>
      <c r="AB138" s="1340"/>
      <c r="AC138" s="1340"/>
    </row>
    <row r="139" spans="1:31" ht="15" x14ac:dyDescent="0.25">
      <c r="A139" s="514" t="s">
        <v>440</v>
      </c>
      <c r="D139" s="1345"/>
      <c r="E139" s="1346"/>
      <c r="F139" s="1346"/>
      <c r="G139" s="1346"/>
      <c r="H139" s="1340"/>
      <c r="I139" s="514" t="s">
        <v>441</v>
      </c>
      <c r="S139" s="1343"/>
      <c r="T139" s="1344"/>
      <c r="U139" s="1344"/>
      <c r="V139" s="1344"/>
      <c r="W139" s="514" t="s">
        <v>442</v>
      </c>
    </row>
    <row r="140" spans="1:31" ht="15" x14ac:dyDescent="0.25">
      <c r="A140" s="514" t="s">
        <v>443</v>
      </c>
      <c r="N140" s="1343"/>
      <c r="O140" s="1344"/>
      <c r="P140" s="1344"/>
      <c r="Q140" s="1344"/>
      <c r="R140" s="514" t="s">
        <v>444</v>
      </c>
    </row>
    <row r="142" spans="1:31" ht="15" x14ac:dyDescent="0.25">
      <c r="A142" s="514" t="s">
        <v>445</v>
      </c>
      <c r="J142" s="1347"/>
      <c r="K142" s="1348"/>
      <c r="L142" s="1348"/>
      <c r="M142" s="514" t="s">
        <v>446</v>
      </c>
      <c r="O142" s="1343"/>
      <c r="P142" s="1344"/>
      <c r="Q142" s="1344"/>
      <c r="R142" s="1344"/>
      <c r="S142" s="514" t="s">
        <v>447</v>
      </c>
      <c r="T142" s="1347"/>
      <c r="U142" s="1348"/>
      <c r="V142" s="1348"/>
      <c r="W142" s="514" t="s">
        <v>448</v>
      </c>
    </row>
    <row r="144" spans="1:31" ht="13.5" thickBot="1" x14ac:dyDescent="0.25">
      <c r="A144" s="514" t="s">
        <v>449</v>
      </c>
      <c r="D144" s="516"/>
      <c r="E144" s="516"/>
      <c r="F144" s="516"/>
      <c r="G144" s="516"/>
      <c r="H144" s="516"/>
      <c r="I144" s="516"/>
      <c r="J144" s="516"/>
      <c r="K144" s="516"/>
      <c r="L144" s="516"/>
    </row>
    <row r="145" spans="1:29" ht="15" x14ac:dyDescent="0.25">
      <c r="D145" s="1339"/>
      <c r="E145" s="1340"/>
      <c r="F145" s="1340"/>
      <c r="G145" s="1340"/>
      <c r="H145" s="1340"/>
      <c r="I145" s="1340"/>
      <c r="J145" s="1340"/>
      <c r="K145" s="1340"/>
      <c r="L145" s="1340"/>
      <c r="O145" s="514" t="s">
        <v>450</v>
      </c>
      <c r="U145" s="1339"/>
      <c r="V145" s="1340"/>
      <c r="W145" s="1340"/>
      <c r="X145" s="1340"/>
      <c r="Y145" s="1340"/>
      <c r="Z145" s="1340"/>
      <c r="AA145" s="1340"/>
      <c r="AB145" s="1340"/>
      <c r="AC145" s="1340"/>
    </row>
    <row r="149" spans="1:29" ht="15" x14ac:dyDescent="0.25">
      <c r="A149" s="514" t="s">
        <v>453</v>
      </c>
      <c r="I149" s="1339"/>
      <c r="J149" s="1340"/>
      <c r="K149" s="1340"/>
      <c r="L149" s="1340"/>
      <c r="M149" s="1340"/>
      <c r="N149" s="1340"/>
      <c r="O149" s="1340"/>
      <c r="P149" s="1340"/>
      <c r="Q149" s="1340"/>
      <c r="R149" s="1340"/>
      <c r="S149" s="1340"/>
      <c r="T149" s="1340"/>
    </row>
    <row r="150" spans="1:29" x14ac:dyDescent="0.2">
      <c r="J150" s="514" t="s">
        <v>454</v>
      </c>
    </row>
    <row r="152" spans="1:29" ht="15" x14ac:dyDescent="0.25">
      <c r="A152" s="514" t="s">
        <v>455</v>
      </c>
      <c r="I152" s="515"/>
      <c r="J152" s="514" t="s">
        <v>456</v>
      </c>
      <c r="O152" s="515"/>
      <c r="P152" s="514" t="s">
        <v>162</v>
      </c>
      <c r="S152" s="515"/>
      <c r="T152" s="514" t="s">
        <v>457</v>
      </c>
      <c r="V152" s="1343"/>
      <c r="W152" s="1344"/>
      <c r="X152" s="1344"/>
      <c r="Y152" s="1344"/>
      <c r="Z152" s="514" t="s">
        <v>458</v>
      </c>
    </row>
  </sheetData>
  <sheetProtection algorithmName="SHA-512" hashValue="CRsWkJZKfOLAU4GMRNnL3ioMxqMe4BXUMYKFWEOkPGLTDqpzRl2uOFZ1OoPkoPkiRuFKY6YB5vNXLTzI/yQaQw==" saltValue="XFg2ELLHD9wpCUvFH6Hb4Q=="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4"/>
  <sheetViews>
    <sheetView showGridLines="0" showRowColHeaders="0" showZeros="0" zoomScale="90" zoomScaleNormal="90" zoomScaleSheetLayoutView="100" workbookViewId="0">
      <selection activeCell="AY25" sqref="AY25"/>
    </sheetView>
  </sheetViews>
  <sheetFormatPr defaultColWidth="9.140625" defaultRowHeight="12.75" x14ac:dyDescent="0.2"/>
  <cols>
    <col min="1" max="42" width="2.7109375" style="132" customWidth="1"/>
    <col min="43" max="43" width="3.42578125" style="132" customWidth="1"/>
    <col min="44" max="67" width="2.7109375" style="132" customWidth="1"/>
    <col min="68" max="16384" width="9.140625" style="132"/>
  </cols>
  <sheetData>
    <row r="1" spans="1:43" ht="9.75" customHeight="1" thickTop="1" x14ac:dyDescent="0.2">
      <c r="A1" s="2926" t="s">
        <v>1460</v>
      </c>
      <c r="B1" s="2927"/>
      <c r="C1" s="2927"/>
      <c r="D1" s="2919" t="s">
        <v>1629</v>
      </c>
      <c r="E1" s="2920"/>
      <c r="F1" s="2920"/>
      <c r="G1" s="2920"/>
      <c r="H1" s="2920"/>
      <c r="I1" s="2920"/>
      <c r="J1" s="2920"/>
      <c r="K1" s="2920"/>
      <c r="L1" s="2920"/>
      <c r="M1" s="2920"/>
      <c r="N1" s="2920"/>
      <c r="O1" s="2920"/>
      <c r="P1" s="2920"/>
      <c r="Q1" s="2920"/>
      <c r="R1" s="2920"/>
      <c r="S1" s="2920"/>
      <c r="T1" s="2920"/>
      <c r="U1" s="2921"/>
      <c r="V1" s="363"/>
      <c r="W1" s="363"/>
      <c r="X1" s="363"/>
      <c r="Y1" s="363"/>
      <c r="Z1" s="363"/>
      <c r="AA1" s="363"/>
      <c r="AB1" s="363"/>
      <c r="AC1" s="363"/>
      <c r="AD1" s="363"/>
      <c r="AE1" s="363"/>
      <c r="AF1" s="363"/>
      <c r="AG1" s="363"/>
      <c r="AH1" s="363"/>
      <c r="AI1" s="363"/>
      <c r="AJ1" s="363"/>
      <c r="AK1" s="363"/>
      <c r="AL1" s="363"/>
      <c r="AM1" s="363"/>
      <c r="AN1" s="363"/>
      <c r="AO1" s="363"/>
      <c r="AP1" s="363"/>
      <c r="AQ1" s="362"/>
    </row>
    <row r="2" spans="1:43" ht="13.5" customHeight="1" thickBot="1" x14ac:dyDescent="0.25">
      <c r="A2" s="2928"/>
      <c r="B2" s="2929"/>
      <c r="C2" s="2929"/>
      <c r="D2" s="2922"/>
      <c r="E2" s="2922"/>
      <c r="F2" s="2922"/>
      <c r="G2" s="2922"/>
      <c r="H2" s="2922"/>
      <c r="I2" s="2922"/>
      <c r="J2" s="2922"/>
      <c r="K2" s="2922"/>
      <c r="L2" s="2922"/>
      <c r="M2" s="2922"/>
      <c r="N2" s="2922"/>
      <c r="O2" s="2922"/>
      <c r="P2" s="2922"/>
      <c r="Q2" s="2922"/>
      <c r="R2" s="2922"/>
      <c r="S2" s="2922"/>
      <c r="T2" s="2922"/>
      <c r="U2" s="2923"/>
      <c r="X2" s="132" t="s">
        <v>15</v>
      </c>
      <c r="AC2" s="2912"/>
      <c r="AD2" s="2912"/>
      <c r="AE2" s="2912"/>
      <c r="AF2" s="2912"/>
      <c r="AG2" s="2912"/>
      <c r="AH2" s="2912"/>
      <c r="AI2" s="2912"/>
      <c r="AJ2" s="2912"/>
      <c r="AK2" s="2912"/>
      <c r="AL2" s="2912"/>
      <c r="AM2" s="2912"/>
      <c r="AN2" s="2912"/>
      <c r="AO2" s="2912"/>
      <c r="AP2" s="2912"/>
      <c r="AQ2" s="358"/>
    </row>
    <row r="3" spans="1:43" ht="13.5" customHeight="1" thickBot="1" x14ac:dyDescent="0.25">
      <c r="A3" s="2928"/>
      <c r="B3" s="2929"/>
      <c r="C3" s="2929"/>
      <c r="D3" s="2922"/>
      <c r="E3" s="2922"/>
      <c r="F3" s="2922"/>
      <c r="G3" s="2922"/>
      <c r="H3" s="2922"/>
      <c r="I3" s="2922"/>
      <c r="J3" s="2922"/>
      <c r="K3" s="2922"/>
      <c r="L3" s="2922"/>
      <c r="M3" s="2922"/>
      <c r="N3" s="2922"/>
      <c r="O3" s="2922"/>
      <c r="P3" s="2922"/>
      <c r="Q3" s="2922"/>
      <c r="R3" s="2922"/>
      <c r="S3" s="2922"/>
      <c r="T3" s="2922"/>
      <c r="U3" s="2923"/>
      <c r="X3" s="132" t="s">
        <v>5</v>
      </c>
      <c r="Z3" s="2912"/>
      <c r="AA3" s="2912"/>
      <c r="AB3" s="2912"/>
      <c r="AC3" s="2912"/>
      <c r="AD3" s="2912"/>
      <c r="AE3" s="2912"/>
      <c r="AF3" s="2912"/>
      <c r="AG3" s="2912"/>
      <c r="AH3" s="2912"/>
      <c r="AI3" s="2912"/>
      <c r="AJ3" s="2912"/>
      <c r="AK3" s="2912"/>
      <c r="AL3" s="2912"/>
      <c r="AM3" s="2912"/>
      <c r="AN3" s="2912"/>
      <c r="AO3" s="2912"/>
      <c r="AP3" s="2912"/>
      <c r="AQ3" s="358"/>
    </row>
    <row r="4" spans="1:43" ht="8.25" customHeight="1" thickBot="1" x14ac:dyDescent="0.25">
      <c r="A4" s="2930"/>
      <c r="B4" s="2931"/>
      <c r="C4" s="2931"/>
      <c r="D4" s="2924"/>
      <c r="E4" s="2924"/>
      <c r="F4" s="2924"/>
      <c r="G4" s="2924"/>
      <c r="H4" s="2924"/>
      <c r="I4" s="2924"/>
      <c r="J4" s="2924"/>
      <c r="K4" s="2924"/>
      <c r="L4" s="2924"/>
      <c r="M4" s="2924"/>
      <c r="N4" s="2924"/>
      <c r="O4" s="2924"/>
      <c r="P4" s="2924"/>
      <c r="Q4" s="2924"/>
      <c r="R4" s="2924"/>
      <c r="S4" s="2924"/>
      <c r="T4" s="2924"/>
      <c r="U4" s="2925"/>
      <c r="V4" s="353"/>
      <c r="W4" s="353"/>
      <c r="X4" s="353"/>
      <c r="Y4" s="353"/>
      <c r="Z4" s="353"/>
      <c r="AA4" s="353"/>
      <c r="AB4" s="353"/>
      <c r="AC4" s="353"/>
      <c r="AD4" s="353"/>
      <c r="AE4" s="353"/>
      <c r="AF4" s="353"/>
      <c r="AG4" s="353"/>
      <c r="AH4" s="353"/>
      <c r="AI4" s="353"/>
      <c r="AJ4" s="353"/>
      <c r="AK4" s="353"/>
      <c r="AL4" s="353"/>
      <c r="AM4" s="353"/>
      <c r="AN4" s="353"/>
      <c r="AO4" s="353"/>
      <c r="AP4" s="353"/>
      <c r="AQ4" s="352"/>
    </row>
    <row r="5" spans="1:43" ht="7.5" customHeight="1" thickTop="1" x14ac:dyDescent="0.2">
      <c r="A5" s="2913" t="s">
        <v>1461</v>
      </c>
      <c r="B5" s="2914"/>
      <c r="C5" s="2914"/>
      <c r="D5" s="2914"/>
      <c r="E5" s="2914"/>
      <c r="F5" s="2914"/>
      <c r="G5" s="2914"/>
      <c r="H5" s="2914"/>
      <c r="I5" s="2914"/>
      <c r="J5" s="2914"/>
      <c r="K5" s="2914"/>
      <c r="L5" s="2914"/>
      <c r="M5" s="2914"/>
      <c r="N5" s="2914"/>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5"/>
    </row>
    <row r="6" spans="1:43" ht="10.5" customHeight="1" x14ac:dyDescent="0.2">
      <c r="A6" s="2916"/>
      <c r="B6" s="2917"/>
      <c r="C6" s="2917"/>
      <c r="D6" s="2917"/>
      <c r="E6" s="2917"/>
      <c r="F6" s="2917"/>
      <c r="G6" s="2917"/>
      <c r="H6" s="2917"/>
      <c r="I6" s="2917"/>
      <c r="J6" s="2917"/>
      <c r="K6" s="2917"/>
      <c r="L6" s="2917"/>
      <c r="M6" s="2917"/>
      <c r="N6" s="2917"/>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8"/>
    </row>
    <row r="7" spans="1:43" ht="8.25" customHeight="1" thickBot="1" x14ac:dyDescent="0.25">
      <c r="A7" s="137"/>
      <c r="AQ7" s="136"/>
    </row>
    <row r="8" spans="1:43" ht="13.5" thickBot="1" x14ac:dyDescent="0.25">
      <c r="A8" s="137"/>
      <c r="B8" s="132" t="s">
        <v>1462</v>
      </c>
      <c r="S8" s="513"/>
      <c r="T8" s="132" t="s">
        <v>18</v>
      </c>
      <c r="X8" s="513"/>
      <c r="Y8" s="132" t="s">
        <v>19</v>
      </c>
      <c r="AQ8" s="136"/>
    </row>
    <row r="9" spans="1:43" ht="6" customHeight="1" x14ac:dyDescent="0.2">
      <c r="A9" s="135"/>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3"/>
    </row>
    <row r="10" spans="1:43" ht="7.5" customHeight="1" x14ac:dyDescent="0.2">
      <c r="A10" s="137"/>
      <c r="AQ10" s="136"/>
    </row>
    <row r="11" spans="1:43" ht="11.25" customHeight="1" x14ac:dyDescent="0.2">
      <c r="A11" s="137"/>
      <c r="B11" s="1059" t="s">
        <v>1463</v>
      </c>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36"/>
    </row>
    <row r="12" spans="1:43" ht="11.25" customHeight="1" x14ac:dyDescent="0.2">
      <c r="A12" s="137"/>
      <c r="B12" s="1091"/>
      <c r="C12" s="1091"/>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36"/>
    </row>
    <row r="13" spans="1:43" ht="11.25" customHeight="1" x14ac:dyDescent="0.2">
      <c r="A13" s="137"/>
      <c r="B13" s="1091"/>
      <c r="C13" s="1091"/>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36"/>
    </row>
    <row r="14" spans="1:43" ht="8.25" customHeight="1" x14ac:dyDescent="0.2">
      <c r="A14" s="135"/>
      <c r="B14" s="1718"/>
      <c r="C14" s="1718"/>
      <c r="D14" s="1718"/>
      <c r="E14" s="1718"/>
      <c r="F14" s="1718"/>
      <c r="G14" s="1718"/>
      <c r="H14" s="1718"/>
      <c r="I14" s="1718"/>
      <c r="J14" s="1718"/>
      <c r="K14" s="1718"/>
      <c r="L14" s="1718"/>
      <c r="M14" s="1718"/>
      <c r="N14" s="1718"/>
      <c r="O14" s="1718"/>
      <c r="P14" s="1718"/>
      <c r="Q14" s="1718"/>
      <c r="R14" s="1718"/>
      <c r="S14" s="1718"/>
      <c r="T14" s="1718"/>
      <c r="U14" s="1718"/>
      <c r="V14" s="1718"/>
      <c r="W14" s="1718"/>
      <c r="X14" s="1718"/>
      <c r="Y14" s="1718"/>
      <c r="Z14" s="1718"/>
      <c r="AA14" s="1718"/>
      <c r="AB14" s="1718"/>
      <c r="AC14" s="1718"/>
      <c r="AD14" s="1718"/>
      <c r="AE14" s="1718"/>
      <c r="AF14" s="1718"/>
      <c r="AG14" s="1718"/>
      <c r="AH14" s="1718"/>
      <c r="AI14" s="1718"/>
      <c r="AJ14" s="1718"/>
      <c r="AK14" s="1718"/>
      <c r="AL14" s="1718"/>
      <c r="AM14" s="1718"/>
      <c r="AN14" s="1718"/>
      <c r="AO14" s="1718"/>
      <c r="AP14" s="1718"/>
      <c r="AQ14" s="133"/>
    </row>
    <row r="15" spans="1:43" ht="6" customHeight="1" x14ac:dyDescent="0.2">
      <c r="A15" s="137"/>
      <c r="AQ15" s="136"/>
    </row>
    <row r="16" spans="1:43" ht="11.25" customHeight="1" x14ac:dyDescent="0.2">
      <c r="A16" s="137"/>
      <c r="B16" s="139" t="s">
        <v>95</v>
      </c>
      <c r="C16" s="132" t="s">
        <v>1464</v>
      </c>
      <c r="AQ16" s="136"/>
    </row>
    <row r="17" spans="1:43" ht="5.25" customHeight="1" x14ac:dyDescent="0.2">
      <c r="A17" s="137"/>
      <c r="AQ17" s="136"/>
    </row>
    <row r="18" spans="1:43" ht="11.25" customHeight="1" x14ac:dyDescent="0.2">
      <c r="A18" s="137"/>
      <c r="C18" s="2937"/>
      <c r="D18" s="2938"/>
      <c r="E18" s="2938"/>
      <c r="F18" s="2938"/>
      <c r="G18" s="2938"/>
      <c r="H18" s="2938"/>
      <c r="I18" s="2938"/>
      <c r="J18" s="2938"/>
      <c r="K18" s="2938"/>
      <c r="L18" s="2938"/>
      <c r="M18" s="2938"/>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c r="AL18" s="2938"/>
      <c r="AM18" s="2938"/>
      <c r="AN18" s="2938"/>
      <c r="AO18" s="2938"/>
      <c r="AP18" s="2939"/>
      <c r="AQ18" s="136"/>
    </row>
    <row r="19" spans="1:43" ht="11.25" customHeight="1" x14ac:dyDescent="0.2">
      <c r="A19" s="137"/>
      <c r="C19" s="2940"/>
      <c r="D19" s="2941"/>
      <c r="E19" s="2941"/>
      <c r="F19" s="2941"/>
      <c r="G19" s="2941"/>
      <c r="H19" s="2941"/>
      <c r="I19" s="2941"/>
      <c r="J19" s="2941"/>
      <c r="K19" s="2941"/>
      <c r="L19" s="2941"/>
      <c r="M19" s="2941"/>
      <c r="N19" s="2941"/>
      <c r="O19" s="2941"/>
      <c r="P19" s="2941"/>
      <c r="Q19" s="2941"/>
      <c r="R19" s="2941"/>
      <c r="S19" s="2941"/>
      <c r="T19" s="2941"/>
      <c r="U19" s="2941"/>
      <c r="V19" s="2941"/>
      <c r="W19" s="2941"/>
      <c r="X19" s="2941"/>
      <c r="Y19" s="2941"/>
      <c r="Z19" s="2941"/>
      <c r="AA19" s="2941"/>
      <c r="AB19" s="2941"/>
      <c r="AC19" s="2941"/>
      <c r="AD19" s="2941"/>
      <c r="AE19" s="2941"/>
      <c r="AF19" s="2941"/>
      <c r="AG19" s="2941"/>
      <c r="AH19" s="2941"/>
      <c r="AI19" s="2941"/>
      <c r="AJ19" s="2941"/>
      <c r="AK19" s="2941"/>
      <c r="AL19" s="2941"/>
      <c r="AM19" s="2941"/>
      <c r="AN19" s="2941"/>
      <c r="AO19" s="2941"/>
      <c r="AP19" s="2942"/>
      <c r="AQ19" s="136"/>
    </row>
    <row r="20" spans="1:43" ht="11.25" customHeight="1" x14ac:dyDescent="0.2">
      <c r="A20" s="137"/>
      <c r="C20" s="2940"/>
      <c r="D20" s="2941"/>
      <c r="E20" s="2941"/>
      <c r="F20" s="2941"/>
      <c r="G20" s="2941"/>
      <c r="H20" s="2941"/>
      <c r="I20" s="2941"/>
      <c r="J20" s="2941"/>
      <c r="K20" s="2941"/>
      <c r="L20" s="2941"/>
      <c r="M20" s="2941"/>
      <c r="N20" s="2941"/>
      <c r="O20" s="2941"/>
      <c r="P20" s="2941"/>
      <c r="Q20" s="2941"/>
      <c r="R20" s="2941"/>
      <c r="S20" s="2941"/>
      <c r="T20" s="2941"/>
      <c r="U20" s="2941"/>
      <c r="V20" s="2941"/>
      <c r="W20" s="2941"/>
      <c r="X20" s="2941"/>
      <c r="Y20" s="2941"/>
      <c r="Z20" s="2941"/>
      <c r="AA20" s="2941"/>
      <c r="AB20" s="2941"/>
      <c r="AC20" s="2941"/>
      <c r="AD20" s="2941"/>
      <c r="AE20" s="2941"/>
      <c r="AF20" s="2941"/>
      <c r="AG20" s="2941"/>
      <c r="AH20" s="2941"/>
      <c r="AI20" s="2941"/>
      <c r="AJ20" s="2941"/>
      <c r="AK20" s="2941"/>
      <c r="AL20" s="2941"/>
      <c r="AM20" s="2941"/>
      <c r="AN20" s="2941"/>
      <c r="AO20" s="2941"/>
      <c r="AP20" s="2942"/>
      <c r="AQ20" s="136"/>
    </row>
    <row r="21" spans="1:43" ht="11.25" customHeight="1" x14ac:dyDescent="0.2">
      <c r="A21" s="137"/>
      <c r="C21" s="2940"/>
      <c r="D21" s="2941"/>
      <c r="E21" s="2941"/>
      <c r="F21" s="2941"/>
      <c r="G21" s="2941"/>
      <c r="H21" s="2941"/>
      <c r="I21" s="2941"/>
      <c r="J21" s="2941"/>
      <c r="K21" s="2941"/>
      <c r="L21" s="2941"/>
      <c r="M21" s="2941"/>
      <c r="N21" s="2941"/>
      <c r="O21" s="2941"/>
      <c r="P21" s="2941"/>
      <c r="Q21" s="2941"/>
      <c r="R21" s="2941"/>
      <c r="S21" s="2941"/>
      <c r="T21" s="2941"/>
      <c r="U21" s="2941"/>
      <c r="V21" s="2941"/>
      <c r="W21" s="2941"/>
      <c r="X21" s="2941"/>
      <c r="Y21" s="2941"/>
      <c r="Z21" s="2941"/>
      <c r="AA21" s="2941"/>
      <c r="AB21" s="2941"/>
      <c r="AC21" s="2941"/>
      <c r="AD21" s="2941"/>
      <c r="AE21" s="2941"/>
      <c r="AF21" s="2941"/>
      <c r="AG21" s="2941"/>
      <c r="AH21" s="2941"/>
      <c r="AI21" s="2941"/>
      <c r="AJ21" s="2941"/>
      <c r="AK21" s="2941"/>
      <c r="AL21" s="2941"/>
      <c r="AM21" s="2941"/>
      <c r="AN21" s="2941"/>
      <c r="AO21" s="2941"/>
      <c r="AP21" s="2942"/>
      <c r="AQ21" s="136"/>
    </row>
    <row r="22" spans="1:43" ht="11.25" customHeight="1" x14ac:dyDescent="0.2">
      <c r="A22" s="137"/>
      <c r="C22" s="2940"/>
      <c r="D22" s="2941"/>
      <c r="E22" s="2941"/>
      <c r="F22" s="2941"/>
      <c r="G22" s="2941"/>
      <c r="H22" s="2941"/>
      <c r="I22" s="2941"/>
      <c r="J22" s="2941"/>
      <c r="K22" s="2941"/>
      <c r="L22" s="2941"/>
      <c r="M22" s="2941"/>
      <c r="N22" s="2941"/>
      <c r="O22" s="2941"/>
      <c r="P22" s="2941"/>
      <c r="Q22" s="2941"/>
      <c r="R22" s="2941"/>
      <c r="S22" s="2941"/>
      <c r="T22" s="2941"/>
      <c r="U22" s="2941"/>
      <c r="V22" s="2941"/>
      <c r="W22" s="2941"/>
      <c r="X22" s="2941"/>
      <c r="Y22" s="2941"/>
      <c r="Z22" s="2941"/>
      <c r="AA22" s="2941"/>
      <c r="AB22" s="2941"/>
      <c r="AC22" s="2941"/>
      <c r="AD22" s="2941"/>
      <c r="AE22" s="2941"/>
      <c r="AF22" s="2941"/>
      <c r="AG22" s="2941"/>
      <c r="AH22" s="2941"/>
      <c r="AI22" s="2941"/>
      <c r="AJ22" s="2941"/>
      <c r="AK22" s="2941"/>
      <c r="AL22" s="2941"/>
      <c r="AM22" s="2941"/>
      <c r="AN22" s="2941"/>
      <c r="AO22" s="2941"/>
      <c r="AP22" s="2942"/>
      <c r="AQ22" s="136"/>
    </row>
    <row r="23" spans="1:43" ht="11.25" customHeight="1" x14ac:dyDescent="0.2">
      <c r="A23" s="137"/>
      <c r="C23" s="2940"/>
      <c r="D23" s="2941"/>
      <c r="E23" s="2941"/>
      <c r="F23" s="2941"/>
      <c r="G23" s="2941"/>
      <c r="H23" s="2941"/>
      <c r="I23" s="2941"/>
      <c r="J23" s="2941"/>
      <c r="K23" s="2941"/>
      <c r="L23" s="2941"/>
      <c r="M23" s="2941"/>
      <c r="N23" s="2941"/>
      <c r="O23" s="2941"/>
      <c r="P23" s="2941"/>
      <c r="Q23" s="2941"/>
      <c r="R23" s="2941"/>
      <c r="S23" s="2941"/>
      <c r="T23" s="2941"/>
      <c r="U23" s="2941"/>
      <c r="V23" s="2941"/>
      <c r="W23" s="2941"/>
      <c r="X23" s="2941"/>
      <c r="Y23" s="2941"/>
      <c r="Z23" s="2941"/>
      <c r="AA23" s="2941"/>
      <c r="AB23" s="2941"/>
      <c r="AC23" s="2941"/>
      <c r="AD23" s="2941"/>
      <c r="AE23" s="2941"/>
      <c r="AF23" s="2941"/>
      <c r="AG23" s="2941"/>
      <c r="AH23" s="2941"/>
      <c r="AI23" s="2941"/>
      <c r="AJ23" s="2941"/>
      <c r="AK23" s="2941"/>
      <c r="AL23" s="2941"/>
      <c r="AM23" s="2941"/>
      <c r="AN23" s="2941"/>
      <c r="AO23" s="2941"/>
      <c r="AP23" s="2942"/>
      <c r="AQ23" s="136"/>
    </row>
    <row r="24" spans="1:43" ht="11.25" customHeight="1" x14ac:dyDescent="0.2">
      <c r="A24" s="137"/>
      <c r="C24" s="2940"/>
      <c r="D24" s="2941"/>
      <c r="E24" s="2941"/>
      <c r="F24" s="2941"/>
      <c r="G24" s="2941"/>
      <c r="H24" s="2941"/>
      <c r="I24" s="2941"/>
      <c r="J24" s="2941"/>
      <c r="K24" s="2941"/>
      <c r="L24" s="2941"/>
      <c r="M24" s="2941"/>
      <c r="N24" s="2941"/>
      <c r="O24" s="2941"/>
      <c r="P24" s="2941"/>
      <c r="Q24" s="2941"/>
      <c r="R24" s="2941"/>
      <c r="S24" s="2941"/>
      <c r="T24" s="2941"/>
      <c r="U24" s="2941"/>
      <c r="V24" s="2941"/>
      <c r="W24" s="2941"/>
      <c r="X24" s="2941"/>
      <c r="Y24" s="2941"/>
      <c r="Z24" s="2941"/>
      <c r="AA24" s="2941"/>
      <c r="AB24" s="2941"/>
      <c r="AC24" s="2941"/>
      <c r="AD24" s="2941"/>
      <c r="AE24" s="2941"/>
      <c r="AF24" s="2941"/>
      <c r="AG24" s="2941"/>
      <c r="AH24" s="2941"/>
      <c r="AI24" s="2941"/>
      <c r="AJ24" s="2941"/>
      <c r="AK24" s="2941"/>
      <c r="AL24" s="2941"/>
      <c r="AM24" s="2941"/>
      <c r="AN24" s="2941"/>
      <c r="AO24" s="2941"/>
      <c r="AP24" s="2942"/>
      <c r="AQ24" s="136"/>
    </row>
    <row r="25" spans="1:43" ht="11.25" customHeight="1" x14ac:dyDescent="0.2">
      <c r="A25" s="137"/>
      <c r="C25" s="2940"/>
      <c r="D25" s="2941"/>
      <c r="E25" s="2941"/>
      <c r="F25" s="2941"/>
      <c r="G25" s="2941"/>
      <c r="H25" s="2941"/>
      <c r="I25" s="2941"/>
      <c r="J25" s="2941"/>
      <c r="K25" s="2941"/>
      <c r="L25" s="2941"/>
      <c r="M25" s="2941"/>
      <c r="N25" s="2941"/>
      <c r="O25" s="2941"/>
      <c r="P25" s="2941"/>
      <c r="Q25" s="2941"/>
      <c r="R25" s="2941"/>
      <c r="S25" s="2941"/>
      <c r="T25" s="2941"/>
      <c r="U25" s="2941"/>
      <c r="V25" s="2941"/>
      <c r="W25" s="2941"/>
      <c r="X25" s="2941"/>
      <c r="Y25" s="2941"/>
      <c r="Z25" s="2941"/>
      <c r="AA25" s="2941"/>
      <c r="AB25" s="2941"/>
      <c r="AC25" s="2941"/>
      <c r="AD25" s="2941"/>
      <c r="AE25" s="2941"/>
      <c r="AF25" s="2941"/>
      <c r="AG25" s="2941"/>
      <c r="AH25" s="2941"/>
      <c r="AI25" s="2941"/>
      <c r="AJ25" s="2941"/>
      <c r="AK25" s="2941"/>
      <c r="AL25" s="2941"/>
      <c r="AM25" s="2941"/>
      <c r="AN25" s="2941"/>
      <c r="AO25" s="2941"/>
      <c r="AP25" s="2942"/>
      <c r="AQ25" s="136"/>
    </row>
    <row r="26" spans="1:43" ht="11.25" customHeight="1" x14ac:dyDescent="0.2">
      <c r="A26" s="137"/>
      <c r="C26" s="2940"/>
      <c r="D26" s="2941"/>
      <c r="E26" s="2941"/>
      <c r="F26" s="2941"/>
      <c r="G26" s="2941"/>
      <c r="H26" s="2941"/>
      <c r="I26" s="2941"/>
      <c r="J26" s="2941"/>
      <c r="K26" s="2941"/>
      <c r="L26" s="2941"/>
      <c r="M26" s="2941"/>
      <c r="N26" s="2941"/>
      <c r="O26" s="2941"/>
      <c r="P26" s="2941"/>
      <c r="Q26" s="2941"/>
      <c r="R26" s="2941"/>
      <c r="S26" s="2941"/>
      <c r="T26" s="2941"/>
      <c r="U26" s="2941"/>
      <c r="V26" s="2941"/>
      <c r="W26" s="2941"/>
      <c r="X26" s="2941"/>
      <c r="Y26" s="2941"/>
      <c r="Z26" s="2941"/>
      <c r="AA26" s="2941"/>
      <c r="AB26" s="2941"/>
      <c r="AC26" s="2941"/>
      <c r="AD26" s="2941"/>
      <c r="AE26" s="2941"/>
      <c r="AF26" s="2941"/>
      <c r="AG26" s="2941"/>
      <c r="AH26" s="2941"/>
      <c r="AI26" s="2941"/>
      <c r="AJ26" s="2941"/>
      <c r="AK26" s="2941"/>
      <c r="AL26" s="2941"/>
      <c r="AM26" s="2941"/>
      <c r="AN26" s="2941"/>
      <c r="AO26" s="2941"/>
      <c r="AP26" s="2942"/>
      <c r="AQ26" s="136"/>
    </row>
    <row r="27" spans="1:43" ht="11.25" customHeight="1" x14ac:dyDescent="0.2">
      <c r="A27" s="137"/>
      <c r="C27" s="2940"/>
      <c r="D27" s="2941"/>
      <c r="E27" s="2941"/>
      <c r="F27" s="2941"/>
      <c r="G27" s="2941"/>
      <c r="H27" s="2941"/>
      <c r="I27" s="2941"/>
      <c r="J27" s="2941"/>
      <c r="K27" s="2941"/>
      <c r="L27" s="2941"/>
      <c r="M27" s="2941"/>
      <c r="N27" s="2941"/>
      <c r="O27" s="2941"/>
      <c r="P27" s="2941"/>
      <c r="Q27" s="2941"/>
      <c r="R27" s="2941"/>
      <c r="S27" s="2941"/>
      <c r="T27" s="2941"/>
      <c r="U27" s="2941"/>
      <c r="V27" s="2941"/>
      <c r="W27" s="2941"/>
      <c r="X27" s="2941"/>
      <c r="Y27" s="2941"/>
      <c r="Z27" s="2941"/>
      <c r="AA27" s="2941"/>
      <c r="AB27" s="2941"/>
      <c r="AC27" s="2941"/>
      <c r="AD27" s="2941"/>
      <c r="AE27" s="2941"/>
      <c r="AF27" s="2941"/>
      <c r="AG27" s="2941"/>
      <c r="AH27" s="2941"/>
      <c r="AI27" s="2941"/>
      <c r="AJ27" s="2941"/>
      <c r="AK27" s="2941"/>
      <c r="AL27" s="2941"/>
      <c r="AM27" s="2941"/>
      <c r="AN27" s="2941"/>
      <c r="AO27" s="2941"/>
      <c r="AP27" s="2942"/>
      <c r="AQ27" s="136"/>
    </row>
    <row r="28" spans="1:43" ht="11.25" customHeight="1" x14ac:dyDescent="0.2">
      <c r="A28" s="137"/>
      <c r="C28" s="2943"/>
      <c r="D28" s="2944"/>
      <c r="E28" s="2944"/>
      <c r="F28" s="2944"/>
      <c r="G28" s="2944"/>
      <c r="H28" s="2944"/>
      <c r="I28" s="2944"/>
      <c r="J28" s="2944"/>
      <c r="K28" s="2944"/>
      <c r="L28" s="2944"/>
      <c r="M28" s="2944"/>
      <c r="N28" s="2944"/>
      <c r="O28" s="2944"/>
      <c r="P28" s="2944"/>
      <c r="Q28" s="2944"/>
      <c r="R28" s="2944"/>
      <c r="S28" s="2944"/>
      <c r="T28" s="2944"/>
      <c r="U28" s="2944"/>
      <c r="V28" s="2944"/>
      <c r="W28" s="2944"/>
      <c r="X28" s="2944"/>
      <c r="Y28" s="2944"/>
      <c r="Z28" s="2944"/>
      <c r="AA28" s="2944"/>
      <c r="AB28" s="2944"/>
      <c r="AC28" s="2944"/>
      <c r="AD28" s="2944"/>
      <c r="AE28" s="2944"/>
      <c r="AF28" s="2944"/>
      <c r="AG28" s="2944"/>
      <c r="AH28" s="2944"/>
      <c r="AI28" s="2944"/>
      <c r="AJ28" s="2944"/>
      <c r="AK28" s="2944"/>
      <c r="AL28" s="2944"/>
      <c r="AM28" s="2944"/>
      <c r="AN28" s="2944"/>
      <c r="AO28" s="2944"/>
      <c r="AP28" s="2945"/>
      <c r="AQ28" s="136"/>
    </row>
    <row r="29" spans="1:43" ht="11.25" customHeight="1" x14ac:dyDescent="0.2">
      <c r="A29" s="137"/>
      <c r="C29" s="2946"/>
      <c r="D29" s="1498"/>
      <c r="E29" s="1498"/>
      <c r="F29" s="1498"/>
      <c r="G29" s="1498"/>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2947"/>
      <c r="AQ29" s="136"/>
    </row>
    <row r="30" spans="1:43" ht="11.25" customHeight="1" x14ac:dyDescent="0.2">
      <c r="A30" s="137"/>
      <c r="AQ30" s="136"/>
    </row>
    <row r="31" spans="1:43" ht="11.25" customHeight="1" x14ac:dyDescent="0.2">
      <c r="A31" s="137"/>
      <c r="B31" s="139" t="s">
        <v>97</v>
      </c>
      <c r="C31" s="132" t="s">
        <v>1465</v>
      </c>
      <c r="AQ31" s="136"/>
    </row>
    <row r="32" spans="1:43" ht="5.25" customHeight="1" x14ac:dyDescent="0.2">
      <c r="A32" s="137"/>
      <c r="AQ32" s="136"/>
    </row>
    <row r="33" spans="1:43" x14ac:dyDescent="0.2">
      <c r="A33" s="137"/>
      <c r="C33" s="2937"/>
      <c r="D33" s="2938"/>
      <c r="E33" s="2938"/>
      <c r="F33" s="2938"/>
      <c r="G33" s="2938"/>
      <c r="H33" s="2938"/>
      <c r="I33" s="2938"/>
      <c r="J33" s="2938"/>
      <c r="K33" s="2938"/>
      <c r="L33" s="2938"/>
      <c r="M33" s="2938"/>
      <c r="N33" s="2938"/>
      <c r="O33" s="2938"/>
      <c r="P33" s="2938"/>
      <c r="Q33" s="2938"/>
      <c r="R33" s="2938"/>
      <c r="S33" s="2938"/>
      <c r="T33" s="2938"/>
      <c r="U33" s="2938"/>
      <c r="V33" s="2938"/>
      <c r="W33" s="2938"/>
      <c r="X33" s="2938"/>
      <c r="Y33" s="2938"/>
      <c r="Z33" s="2938"/>
      <c r="AA33" s="2938"/>
      <c r="AB33" s="2938"/>
      <c r="AC33" s="2938"/>
      <c r="AD33" s="2938"/>
      <c r="AE33" s="2938"/>
      <c r="AF33" s="2938"/>
      <c r="AG33" s="2938"/>
      <c r="AH33" s="2938"/>
      <c r="AI33" s="2938"/>
      <c r="AJ33" s="2938"/>
      <c r="AK33" s="2938"/>
      <c r="AL33" s="2938"/>
      <c r="AM33" s="2938"/>
      <c r="AN33" s="2938"/>
      <c r="AO33" s="2938"/>
      <c r="AP33" s="2939"/>
      <c r="AQ33" s="136"/>
    </row>
    <row r="34" spans="1:43" x14ac:dyDescent="0.2">
      <c r="A34" s="137"/>
      <c r="C34" s="2940"/>
      <c r="D34" s="2941"/>
      <c r="E34" s="2941"/>
      <c r="F34" s="2941"/>
      <c r="G34" s="2941"/>
      <c r="H34" s="2941"/>
      <c r="I34" s="2941"/>
      <c r="J34" s="2941"/>
      <c r="K34" s="2941"/>
      <c r="L34" s="2941"/>
      <c r="M34" s="2941"/>
      <c r="N34" s="2941"/>
      <c r="O34" s="2941"/>
      <c r="P34" s="2941"/>
      <c r="Q34" s="2941"/>
      <c r="R34" s="2941"/>
      <c r="S34" s="2941"/>
      <c r="T34" s="2941"/>
      <c r="U34" s="2941"/>
      <c r="V34" s="2941"/>
      <c r="W34" s="2941"/>
      <c r="X34" s="2941"/>
      <c r="Y34" s="2941"/>
      <c r="Z34" s="2941"/>
      <c r="AA34" s="2941"/>
      <c r="AB34" s="2941"/>
      <c r="AC34" s="2941"/>
      <c r="AD34" s="2941"/>
      <c r="AE34" s="2941"/>
      <c r="AF34" s="2941"/>
      <c r="AG34" s="2941"/>
      <c r="AH34" s="2941"/>
      <c r="AI34" s="2941"/>
      <c r="AJ34" s="2941"/>
      <c r="AK34" s="2941"/>
      <c r="AL34" s="2941"/>
      <c r="AM34" s="2941"/>
      <c r="AN34" s="2941"/>
      <c r="AO34" s="2941"/>
      <c r="AP34" s="2942"/>
      <c r="AQ34" s="136"/>
    </row>
    <row r="35" spans="1:43" x14ac:dyDescent="0.2">
      <c r="A35" s="137"/>
      <c r="C35" s="2940"/>
      <c r="D35" s="2941"/>
      <c r="E35" s="2941"/>
      <c r="F35" s="2941"/>
      <c r="G35" s="2941"/>
      <c r="H35" s="2941"/>
      <c r="I35" s="2941"/>
      <c r="J35" s="2941"/>
      <c r="K35" s="2941"/>
      <c r="L35" s="2941"/>
      <c r="M35" s="2941"/>
      <c r="N35" s="2941"/>
      <c r="O35" s="2941"/>
      <c r="P35" s="2941"/>
      <c r="Q35" s="2941"/>
      <c r="R35" s="2941"/>
      <c r="S35" s="2941"/>
      <c r="T35" s="2941"/>
      <c r="U35" s="2941"/>
      <c r="V35" s="2941"/>
      <c r="W35" s="2941"/>
      <c r="X35" s="2941"/>
      <c r="Y35" s="2941"/>
      <c r="Z35" s="2941"/>
      <c r="AA35" s="2941"/>
      <c r="AB35" s="2941"/>
      <c r="AC35" s="2941"/>
      <c r="AD35" s="2941"/>
      <c r="AE35" s="2941"/>
      <c r="AF35" s="2941"/>
      <c r="AG35" s="2941"/>
      <c r="AH35" s="2941"/>
      <c r="AI35" s="2941"/>
      <c r="AJ35" s="2941"/>
      <c r="AK35" s="2941"/>
      <c r="AL35" s="2941"/>
      <c r="AM35" s="2941"/>
      <c r="AN35" s="2941"/>
      <c r="AO35" s="2941"/>
      <c r="AP35" s="2942"/>
      <c r="AQ35" s="136"/>
    </row>
    <row r="36" spans="1:43" x14ac:dyDescent="0.2">
      <c r="A36" s="137"/>
      <c r="C36" s="2940"/>
      <c r="D36" s="2941"/>
      <c r="E36" s="2941"/>
      <c r="F36" s="2941"/>
      <c r="G36" s="2941"/>
      <c r="H36" s="2941"/>
      <c r="I36" s="2941"/>
      <c r="J36" s="2941"/>
      <c r="K36" s="2941"/>
      <c r="L36" s="2941"/>
      <c r="M36" s="2941"/>
      <c r="N36" s="2941"/>
      <c r="O36" s="2941"/>
      <c r="P36" s="2941"/>
      <c r="Q36" s="2941"/>
      <c r="R36" s="2941"/>
      <c r="S36" s="2941"/>
      <c r="T36" s="2941"/>
      <c r="U36" s="2941"/>
      <c r="V36" s="2941"/>
      <c r="W36" s="2941"/>
      <c r="X36" s="2941"/>
      <c r="Y36" s="2941"/>
      <c r="Z36" s="2941"/>
      <c r="AA36" s="2941"/>
      <c r="AB36" s="2941"/>
      <c r="AC36" s="2941"/>
      <c r="AD36" s="2941"/>
      <c r="AE36" s="2941"/>
      <c r="AF36" s="2941"/>
      <c r="AG36" s="2941"/>
      <c r="AH36" s="2941"/>
      <c r="AI36" s="2941"/>
      <c r="AJ36" s="2941"/>
      <c r="AK36" s="2941"/>
      <c r="AL36" s="2941"/>
      <c r="AM36" s="2941"/>
      <c r="AN36" s="2941"/>
      <c r="AO36" s="2941"/>
      <c r="AP36" s="2942"/>
      <c r="AQ36" s="136"/>
    </row>
    <row r="37" spans="1:43" x14ac:dyDescent="0.2">
      <c r="A37" s="137"/>
      <c r="B37" s="251"/>
      <c r="C37" s="2940"/>
      <c r="D37" s="2941"/>
      <c r="E37" s="2941"/>
      <c r="F37" s="2941"/>
      <c r="G37" s="2941"/>
      <c r="H37" s="2941"/>
      <c r="I37" s="2941"/>
      <c r="J37" s="2941"/>
      <c r="K37" s="2941"/>
      <c r="L37" s="2941"/>
      <c r="M37" s="2941"/>
      <c r="N37" s="2941"/>
      <c r="O37" s="2941"/>
      <c r="P37" s="2941"/>
      <c r="Q37" s="2941"/>
      <c r="R37" s="2941"/>
      <c r="S37" s="2941"/>
      <c r="T37" s="2941"/>
      <c r="U37" s="2941"/>
      <c r="V37" s="2941"/>
      <c r="W37" s="2941"/>
      <c r="X37" s="2941"/>
      <c r="Y37" s="2941"/>
      <c r="Z37" s="2941"/>
      <c r="AA37" s="2941"/>
      <c r="AB37" s="2941"/>
      <c r="AC37" s="2941"/>
      <c r="AD37" s="2941"/>
      <c r="AE37" s="2941"/>
      <c r="AF37" s="2941"/>
      <c r="AG37" s="2941"/>
      <c r="AH37" s="2941"/>
      <c r="AI37" s="2941"/>
      <c r="AJ37" s="2941"/>
      <c r="AK37" s="2941"/>
      <c r="AL37" s="2941"/>
      <c r="AM37" s="2941"/>
      <c r="AN37" s="2941"/>
      <c r="AO37" s="2941"/>
      <c r="AP37" s="2942"/>
      <c r="AQ37" s="136"/>
    </row>
    <row r="38" spans="1:43" x14ac:dyDescent="0.2">
      <c r="A38" s="137"/>
      <c r="C38" s="2940"/>
      <c r="D38" s="2941"/>
      <c r="E38" s="2941"/>
      <c r="F38" s="2941"/>
      <c r="G38" s="2941"/>
      <c r="H38" s="2941"/>
      <c r="I38" s="2941"/>
      <c r="J38" s="2941"/>
      <c r="K38" s="2941"/>
      <c r="L38" s="2941"/>
      <c r="M38" s="2941"/>
      <c r="N38" s="2941"/>
      <c r="O38" s="2941"/>
      <c r="P38" s="2941"/>
      <c r="Q38" s="2941"/>
      <c r="R38" s="2941"/>
      <c r="S38" s="2941"/>
      <c r="T38" s="2941"/>
      <c r="U38" s="2941"/>
      <c r="V38" s="2941"/>
      <c r="W38" s="2941"/>
      <c r="X38" s="2941"/>
      <c r="Y38" s="2941"/>
      <c r="Z38" s="2941"/>
      <c r="AA38" s="2941"/>
      <c r="AB38" s="2941"/>
      <c r="AC38" s="2941"/>
      <c r="AD38" s="2941"/>
      <c r="AE38" s="2941"/>
      <c r="AF38" s="2941"/>
      <c r="AG38" s="2941"/>
      <c r="AH38" s="2941"/>
      <c r="AI38" s="2941"/>
      <c r="AJ38" s="2941"/>
      <c r="AK38" s="2941"/>
      <c r="AL38" s="2941"/>
      <c r="AM38" s="2941"/>
      <c r="AN38" s="2941"/>
      <c r="AO38" s="2941"/>
      <c r="AP38" s="2942"/>
      <c r="AQ38" s="136"/>
    </row>
    <row r="39" spans="1:43" x14ac:dyDescent="0.2">
      <c r="A39" s="137"/>
      <c r="C39" s="2940"/>
      <c r="D39" s="2941"/>
      <c r="E39" s="2941"/>
      <c r="F39" s="2941"/>
      <c r="G39" s="2941"/>
      <c r="H39" s="2941"/>
      <c r="I39" s="2941"/>
      <c r="J39" s="2941"/>
      <c r="K39" s="2941"/>
      <c r="L39" s="2941"/>
      <c r="M39" s="2941"/>
      <c r="N39" s="2941"/>
      <c r="O39" s="2941"/>
      <c r="P39" s="2941"/>
      <c r="Q39" s="2941"/>
      <c r="R39" s="2941"/>
      <c r="S39" s="2941"/>
      <c r="T39" s="2941"/>
      <c r="U39" s="2941"/>
      <c r="V39" s="2941"/>
      <c r="W39" s="2941"/>
      <c r="X39" s="2941"/>
      <c r="Y39" s="2941"/>
      <c r="Z39" s="2941"/>
      <c r="AA39" s="2941"/>
      <c r="AB39" s="2941"/>
      <c r="AC39" s="2941"/>
      <c r="AD39" s="2941"/>
      <c r="AE39" s="2941"/>
      <c r="AF39" s="2941"/>
      <c r="AG39" s="2941"/>
      <c r="AH39" s="2941"/>
      <c r="AI39" s="2941"/>
      <c r="AJ39" s="2941"/>
      <c r="AK39" s="2941"/>
      <c r="AL39" s="2941"/>
      <c r="AM39" s="2941"/>
      <c r="AN39" s="2941"/>
      <c r="AO39" s="2941"/>
      <c r="AP39" s="2942"/>
      <c r="AQ39" s="136"/>
    </row>
    <row r="40" spans="1:43" x14ac:dyDescent="0.2">
      <c r="A40" s="137"/>
      <c r="C40" s="2940"/>
      <c r="D40" s="2941"/>
      <c r="E40" s="2941"/>
      <c r="F40" s="2941"/>
      <c r="G40" s="2941"/>
      <c r="H40" s="2941"/>
      <c r="I40" s="2941"/>
      <c r="J40" s="2941"/>
      <c r="K40" s="2941"/>
      <c r="L40" s="2941"/>
      <c r="M40" s="2941"/>
      <c r="N40" s="2941"/>
      <c r="O40" s="2941"/>
      <c r="P40" s="2941"/>
      <c r="Q40" s="2941"/>
      <c r="R40" s="2941"/>
      <c r="S40" s="2941"/>
      <c r="T40" s="2941"/>
      <c r="U40" s="2941"/>
      <c r="V40" s="2941"/>
      <c r="W40" s="2941"/>
      <c r="X40" s="2941"/>
      <c r="Y40" s="2941"/>
      <c r="Z40" s="2941"/>
      <c r="AA40" s="2941"/>
      <c r="AB40" s="2941"/>
      <c r="AC40" s="2941"/>
      <c r="AD40" s="2941"/>
      <c r="AE40" s="2941"/>
      <c r="AF40" s="2941"/>
      <c r="AG40" s="2941"/>
      <c r="AH40" s="2941"/>
      <c r="AI40" s="2941"/>
      <c r="AJ40" s="2941"/>
      <c r="AK40" s="2941"/>
      <c r="AL40" s="2941"/>
      <c r="AM40" s="2941"/>
      <c r="AN40" s="2941"/>
      <c r="AO40" s="2941"/>
      <c r="AP40" s="2942"/>
      <c r="AQ40" s="136"/>
    </row>
    <row r="41" spans="1:43" x14ac:dyDescent="0.2">
      <c r="A41" s="137"/>
      <c r="C41" s="2940"/>
      <c r="D41" s="2941"/>
      <c r="E41" s="2941"/>
      <c r="F41" s="2941"/>
      <c r="G41" s="2941"/>
      <c r="H41" s="2941"/>
      <c r="I41" s="2941"/>
      <c r="J41" s="2941"/>
      <c r="K41" s="2941"/>
      <c r="L41" s="2941"/>
      <c r="M41" s="2941"/>
      <c r="N41" s="2941"/>
      <c r="O41" s="2941"/>
      <c r="P41" s="2941"/>
      <c r="Q41" s="2941"/>
      <c r="R41" s="2941"/>
      <c r="S41" s="2941"/>
      <c r="T41" s="2941"/>
      <c r="U41" s="2941"/>
      <c r="V41" s="2941"/>
      <c r="W41" s="2941"/>
      <c r="X41" s="2941"/>
      <c r="Y41" s="2941"/>
      <c r="Z41" s="2941"/>
      <c r="AA41" s="2941"/>
      <c r="AB41" s="2941"/>
      <c r="AC41" s="2941"/>
      <c r="AD41" s="2941"/>
      <c r="AE41" s="2941"/>
      <c r="AF41" s="2941"/>
      <c r="AG41" s="2941"/>
      <c r="AH41" s="2941"/>
      <c r="AI41" s="2941"/>
      <c r="AJ41" s="2941"/>
      <c r="AK41" s="2941"/>
      <c r="AL41" s="2941"/>
      <c r="AM41" s="2941"/>
      <c r="AN41" s="2941"/>
      <c r="AO41" s="2941"/>
      <c r="AP41" s="2942"/>
      <c r="AQ41" s="136"/>
    </row>
    <row r="42" spans="1:43" x14ac:dyDescent="0.2">
      <c r="A42" s="137"/>
      <c r="C42" s="2940"/>
      <c r="D42" s="2941"/>
      <c r="E42" s="2941"/>
      <c r="F42" s="2941"/>
      <c r="G42" s="2941"/>
      <c r="H42" s="2941"/>
      <c r="I42" s="2941"/>
      <c r="J42" s="2941"/>
      <c r="K42" s="2941"/>
      <c r="L42" s="2941"/>
      <c r="M42" s="2941"/>
      <c r="N42" s="2941"/>
      <c r="O42" s="2941"/>
      <c r="P42" s="2941"/>
      <c r="Q42" s="2941"/>
      <c r="R42" s="2941"/>
      <c r="S42" s="2941"/>
      <c r="T42" s="2941"/>
      <c r="U42" s="2941"/>
      <c r="V42" s="2941"/>
      <c r="W42" s="2941"/>
      <c r="X42" s="2941"/>
      <c r="Y42" s="2941"/>
      <c r="Z42" s="2941"/>
      <c r="AA42" s="2941"/>
      <c r="AB42" s="2941"/>
      <c r="AC42" s="2941"/>
      <c r="AD42" s="2941"/>
      <c r="AE42" s="2941"/>
      <c r="AF42" s="2941"/>
      <c r="AG42" s="2941"/>
      <c r="AH42" s="2941"/>
      <c r="AI42" s="2941"/>
      <c r="AJ42" s="2941"/>
      <c r="AK42" s="2941"/>
      <c r="AL42" s="2941"/>
      <c r="AM42" s="2941"/>
      <c r="AN42" s="2941"/>
      <c r="AO42" s="2941"/>
      <c r="AP42" s="2942"/>
      <c r="AQ42" s="136"/>
    </row>
    <row r="43" spans="1:43" x14ac:dyDescent="0.2">
      <c r="A43" s="137"/>
      <c r="C43" s="2943"/>
      <c r="D43" s="2944"/>
      <c r="E43" s="2944"/>
      <c r="F43" s="2944"/>
      <c r="G43" s="2944"/>
      <c r="H43" s="2944"/>
      <c r="I43" s="2944"/>
      <c r="J43" s="2944"/>
      <c r="K43" s="2944"/>
      <c r="L43" s="2944"/>
      <c r="M43" s="2944"/>
      <c r="N43" s="2944"/>
      <c r="O43" s="2944"/>
      <c r="P43" s="2944"/>
      <c r="Q43" s="2944"/>
      <c r="R43" s="2944"/>
      <c r="S43" s="2944"/>
      <c r="T43" s="2944"/>
      <c r="U43" s="2944"/>
      <c r="V43" s="2944"/>
      <c r="W43" s="2944"/>
      <c r="X43" s="2944"/>
      <c r="Y43" s="2944"/>
      <c r="Z43" s="2944"/>
      <c r="AA43" s="2944"/>
      <c r="AB43" s="2944"/>
      <c r="AC43" s="2944"/>
      <c r="AD43" s="2944"/>
      <c r="AE43" s="2944"/>
      <c r="AF43" s="2944"/>
      <c r="AG43" s="2944"/>
      <c r="AH43" s="2944"/>
      <c r="AI43" s="2944"/>
      <c r="AJ43" s="2944"/>
      <c r="AK43" s="2944"/>
      <c r="AL43" s="2944"/>
      <c r="AM43" s="2944"/>
      <c r="AN43" s="2944"/>
      <c r="AO43" s="2944"/>
      <c r="AP43" s="2945"/>
      <c r="AQ43" s="136"/>
    </row>
    <row r="44" spans="1:43" x14ac:dyDescent="0.2">
      <c r="A44" s="137"/>
      <c r="C44" s="2946"/>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2947"/>
      <c r="AQ44" s="136"/>
    </row>
    <row r="45" spans="1:43" x14ac:dyDescent="0.2">
      <c r="A45" s="137"/>
      <c r="AQ45" s="136"/>
    </row>
    <row r="46" spans="1:43" x14ac:dyDescent="0.2">
      <c r="A46" s="137"/>
      <c r="B46" s="139" t="s">
        <v>141</v>
      </c>
      <c r="C46" s="132" t="s">
        <v>1466</v>
      </c>
      <c r="AQ46" s="136"/>
    </row>
    <row r="47" spans="1:43" ht="5.25" customHeight="1" x14ac:dyDescent="0.2">
      <c r="A47" s="137"/>
      <c r="AQ47" s="136"/>
    </row>
    <row r="48" spans="1:43" x14ac:dyDescent="0.2">
      <c r="A48" s="137"/>
      <c r="C48" s="2937"/>
      <c r="D48" s="2938"/>
      <c r="E48" s="2938"/>
      <c r="F48" s="2938"/>
      <c r="G48" s="2938"/>
      <c r="H48" s="2938"/>
      <c r="I48" s="2938"/>
      <c r="J48" s="2938"/>
      <c r="K48" s="2938"/>
      <c r="L48" s="2938"/>
      <c r="M48" s="2938"/>
      <c r="N48" s="2938"/>
      <c r="O48" s="2938"/>
      <c r="P48" s="2938"/>
      <c r="Q48" s="2938"/>
      <c r="R48" s="2938"/>
      <c r="S48" s="2938"/>
      <c r="T48" s="2938"/>
      <c r="U48" s="2938"/>
      <c r="V48" s="2938"/>
      <c r="W48" s="2938"/>
      <c r="X48" s="2938"/>
      <c r="Y48" s="2938"/>
      <c r="Z48" s="2938"/>
      <c r="AA48" s="2938"/>
      <c r="AB48" s="2938"/>
      <c r="AC48" s="2938"/>
      <c r="AD48" s="2938"/>
      <c r="AE48" s="2938"/>
      <c r="AF48" s="2938"/>
      <c r="AG48" s="2938"/>
      <c r="AH48" s="2938"/>
      <c r="AI48" s="2938"/>
      <c r="AJ48" s="2938"/>
      <c r="AK48" s="2938"/>
      <c r="AL48" s="2938"/>
      <c r="AM48" s="2938"/>
      <c r="AN48" s="2938"/>
      <c r="AO48" s="2938"/>
      <c r="AP48" s="2939"/>
      <c r="AQ48" s="136"/>
    </row>
    <row r="49" spans="1:43" x14ac:dyDescent="0.2">
      <c r="A49" s="137"/>
      <c r="C49" s="2940"/>
      <c r="D49" s="2941"/>
      <c r="E49" s="2941"/>
      <c r="F49" s="2941"/>
      <c r="G49" s="2941"/>
      <c r="H49" s="2941"/>
      <c r="I49" s="2941"/>
      <c r="J49" s="2941"/>
      <c r="K49" s="2941"/>
      <c r="L49" s="2941"/>
      <c r="M49" s="2941"/>
      <c r="N49" s="2941"/>
      <c r="O49" s="2941"/>
      <c r="P49" s="2941"/>
      <c r="Q49" s="2941"/>
      <c r="R49" s="2941"/>
      <c r="S49" s="2941"/>
      <c r="T49" s="2941"/>
      <c r="U49" s="2941"/>
      <c r="V49" s="2941"/>
      <c r="W49" s="2941"/>
      <c r="X49" s="2941"/>
      <c r="Y49" s="2941"/>
      <c r="Z49" s="2941"/>
      <c r="AA49" s="2941"/>
      <c r="AB49" s="2941"/>
      <c r="AC49" s="2941"/>
      <c r="AD49" s="2941"/>
      <c r="AE49" s="2941"/>
      <c r="AF49" s="2941"/>
      <c r="AG49" s="2941"/>
      <c r="AH49" s="2941"/>
      <c r="AI49" s="2941"/>
      <c r="AJ49" s="2941"/>
      <c r="AK49" s="2941"/>
      <c r="AL49" s="2941"/>
      <c r="AM49" s="2941"/>
      <c r="AN49" s="2941"/>
      <c r="AO49" s="2941"/>
      <c r="AP49" s="2942"/>
      <c r="AQ49" s="136"/>
    </row>
    <row r="50" spans="1:43" x14ac:dyDescent="0.2">
      <c r="A50" s="137"/>
      <c r="C50" s="2940"/>
      <c r="D50" s="2941"/>
      <c r="E50" s="2941"/>
      <c r="F50" s="2941"/>
      <c r="G50" s="2941"/>
      <c r="H50" s="2941"/>
      <c r="I50" s="2941"/>
      <c r="J50" s="2941"/>
      <c r="K50" s="2941"/>
      <c r="L50" s="2941"/>
      <c r="M50" s="2941"/>
      <c r="N50" s="2941"/>
      <c r="O50" s="2941"/>
      <c r="P50" s="2941"/>
      <c r="Q50" s="2941"/>
      <c r="R50" s="2941"/>
      <c r="S50" s="2941"/>
      <c r="T50" s="2941"/>
      <c r="U50" s="2941"/>
      <c r="V50" s="2941"/>
      <c r="W50" s="2941"/>
      <c r="X50" s="2941"/>
      <c r="Y50" s="2941"/>
      <c r="Z50" s="2941"/>
      <c r="AA50" s="2941"/>
      <c r="AB50" s="2941"/>
      <c r="AC50" s="2941"/>
      <c r="AD50" s="2941"/>
      <c r="AE50" s="2941"/>
      <c r="AF50" s="2941"/>
      <c r="AG50" s="2941"/>
      <c r="AH50" s="2941"/>
      <c r="AI50" s="2941"/>
      <c r="AJ50" s="2941"/>
      <c r="AK50" s="2941"/>
      <c r="AL50" s="2941"/>
      <c r="AM50" s="2941"/>
      <c r="AN50" s="2941"/>
      <c r="AO50" s="2941"/>
      <c r="AP50" s="2942"/>
      <c r="AQ50" s="136"/>
    </row>
    <row r="51" spans="1:43" x14ac:dyDescent="0.2">
      <c r="A51" s="137"/>
      <c r="C51" s="2940"/>
      <c r="D51" s="2941"/>
      <c r="E51" s="2941"/>
      <c r="F51" s="2941"/>
      <c r="G51" s="2941"/>
      <c r="H51" s="2941"/>
      <c r="I51" s="2941"/>
      <c r="J51" s="2941"/>
      <c r="K51" s="2941"/>
      <c r="L51" s="2941"/>
      <c r="M51" s="2941"/>
      <c r="N51" s="2941"/>
      <c r="O51" s="2941"/>
      <c r="P51" s="2941"/>
      <c r="Q51" s="2941"/>
      <c r="R51" s="2941"/>
      <c r="S51" s="2941"/>
      <c r="T51" s="2941"/>
      <c r="U51" s="2941"/>
      <c r="V51" s="2941"/>
      <c r="W51" s="2941"/>
      <c r="X51" s="2941"/>
      <c r="Y51" s="2941"/>
      <c r="Z51" s="2941"/>
      <c r="AA51" s="2941"/>
      <c r="AB51" s="2941"/>
      <c r="AC51" s="2941"/>
      <c r="AD51" s="2941"/>
      <c r="AE51" s="2941"/>
      <c r="AF51" s="2941"/>
      <c r="AG51" s="2941"/>
      <c r="AH51" s="2941"/>
      <c r="AI51" s="2941"/>
      <c r="AJ51" s="2941"/>
      <c r="AK51" s="2941"/>
      <c r="AL51" s="2941"/>
      <c r="AM51" s="2941"/>
      <c r="AN51" s="2941"/>
      <c r="AO51" s="2941"/>
      <c r="AP51" s="2942"/>
      <c r="AQ51" s="136"/>
    </row>
    <row r="52" spans="1:43" x14ac:dyDescent="0.2">
      <c r="A52" s="137"/>
      <c r="C52" s="2940"/>
      <c r="D52" s="2941"/>
      <c r="E52" s="2941"/>
      <c r="F52" s="2941"/>
      <c r="G52" s="2941"/>
      <c r="H52" s="2941"/>
      <c r="I52" s="2941"/>
      <c r="J52" s="2941"/>
      <c r="K52" s="2941"/>
      <c r="L52" s="2941"/>
      <c r="M52" s="2941"/>
      <c r="N52" s="2941"/>
      <c r="O52" s="2941"/>
      <c r="P52" s="2941"/>
      <c r="Q52" s="2941"/>
      <c r="R52" s="2941"/>
      <c r="S52" s="2941"/>
      <c r="T52" s="2941"/>
      <c r="U52" s="2941"/>
      <c r="V52" s="2941"/>
      <c r="W52" s="2941"/>
      <c r="X52" s="2941"/>
      <c r="Y52" s="2941"/>
      <c r="Z52" s="2941"/>
      <c r="AA52" s="2941"/>
      <c r="AB52" s="2941"/>
      <c r="AC52" s="2941"/>
      <c r="AD52" s="2941"/>
      <c r="AE52" s="2941"/>
      <c r="AF52" s="2941"/>
      <c r="AG52" s="2941"/>
      <c r="AH52" s="2941"/>
      <c r="AI52" s="2941"/>
      <c r="AJ52" s="2941"/>
      <c r="AK52" s="2941"/>
      <c r="AL52" s="2941"/>
      <c r="AM52" s="2941"/>
      <c r="AN52" s="2941"/>
      <c r="AO52" s="2941"/>
      <c r="AP52" s="2942"/>
      <c r="AQ52" s="136"/>
    </row>
    <row r="53" spans="1:43" x14ac:dyDescent="0.2">
      <c r="A53" s="137"/>
      <c r="C53" s="2948"/>
      <c r="D53" s="2949"/>
      <c r="E53" s="2949"/>
      <c r="F53" s="2949"/>
      <c r="G53" s="2949"/>
      <c r="H53" s="2949"/>
      <c r="I53" s="2949"/>
      <c r="J53" s="2949"/>
      <c r="K53" s="2949"/>
      <c r="L53" s="2949"/>
      <c r="M53" s="2949"/>
      <c r="N53" s="2949"/>
      <c r="O53" s="2949"/>
      <c r="P53" s="2949"/>
      <c r="Q53" s="2949"/>
      <c r="R53" s="2949"/>
      <c r="S53" s="2949"/>
      <c r="T53" s="2949"/>
      <c r="U53" s="2949"/>
      <c r="V53" s="2949"/>
      <c r="W53" s="2949"/>
      <c r="X53" s="2949"/>
      <c r="Y53" s="2949"/>
      <c r="Z53" s="2949"/>
      <c r="AA53" s="2949"/>
      <c r="AB53" s="2949"/>
      <c r="AC53" s="2949"/>
      <c r="AD53" s="2949"/>
      <c r="AE53" s="2949"/>
      <c r="AF53" s="2949"/>
      <c r="AG53" s="2949"/>
      <c r="AH53" s="2949"/>
      <c r="AI53" s="2949"/>
      <c r="AJ53" s="2949"/>
      <c r="AK53" s="2949"/>
      <c r="AL53" s="2949"/>
      <c r="AM53" s="2949"/>
      <c r="AN53" s="2949"/>
      <c r="AO53" s="2949"/>
      <c r="AP53" s="2950"/>
      <c r="AQ53" s="136"/>
    </row>
    <row r="54" spans="1:43" x14ac:dyDescent="0.2">
      <c r="A54" s="137"/>
      <c r="AQ54" s="136"/>
    </row>
    <row r="55" spans="1:43" x14ac:dyDescent="0.2">
      <c r="A55" s="137"/>
      <c r="B55" s="139" t="s">
        <v>204</v>
      </c>
      <c r="C55" s="132" t="s">
        <v>1467</v>
      </c>
      <c r="AQ55" s="136"/>
    </row>
    <row r="56" spans="1:43" ht="5.25" customHeight="1" x14ac:dyDescent="0.2">
      <c r="A56" s="137"/>
      <c r="AQ56" s="136"/>
    </row>
    <row r="57" spans="1:43" x14ac:dyDescent="0.2">
      <c r="A57" s="137"/>
      <c r="C57" s="2937"/>
      <c r="D57" s="2938"/>
      <c r="E57" s="2938"/>
      <c r="F57" s="2938"/>
      <c r="G57" s="2938"/>
      <c r="H57" s="2938"/>
      <c r="I57" s="2938"/>
      <c r="J57" s="2938"/>
      <c r="K57" s="2938"/>
      <c r="L57" s="2938"/>
      <c r="M57" s="2938"/>
      <c r="N57" s="2938"/>
      <c r="O57" s="2938"/>
      <c r="P57" s="2938"/>
      <c r="Q57" s="2938"/>
      <c r="R57" s="2938"/>
      <c r="S57" s="2938"/>
      <c r="T57" s="2938"/>
      <c r="U57" s="2938"/>
      <c r="V57" s="2938"/>
      <c r="W57" s="2938"/>
      <c r="X57" s="2938"/>
      <c r="Y57" s="2938"/>
      <c r="Z57" s="2938"/>
      <c r="AA57" s="2938"/>
      <c r="AB57" s="2938"/>
      <c r="AC57" s="2938"/>
      <c r="AD57" s="2938"/>
      <c r="AE57" s="2938"/>
      <c r="AF57" s="2938"/>
      <c r="AG57" s="2938"/>
      <c r="AH57" s="2938"/>
      <c r="AI57" s="2938"/>
      <c r="AJ57" s="2938"/>
      <c r="AK57" s="2938"/>
      <c r="AL57" s="2938"/>
      <c r="AM57" s="2938"/>
      <c r="AN57" s="2938"/>
      <c r="AO57" s="2938"/>
      <c r="AP57" s="2939"/>
      <c r="AQ57" s="136"/>
    </row>
    <row r="58" spans="1:43" x14ac:dyDescent="0.2">
      <c r="A58" s="137"/>
      <c r="C58" s="2940"/>
      <c r="D58" s="2941"/>
      <c r="E58" s="2941"/>
      <c r="F58" s="2941"/>
      <c r="G58" s="2941"/>
      <c r="H58" s="2941"/>
      <c r="I58" s="2941"/>
      <c r="J58" s="2941"/>
      <c r="K58" s="2941"/>
      <c r="L58" s="2941"/>
      <c r="M58" s="2941"/>
      <c r="N58" s="2941"/>
      <c r="O58" s="2941"/>
      <c r="P58" s="2941"/>
      <c r="Q58" s="2941"/>
      <c r="R58" s="2941"/>
      <c r="S58" s="2941"/>
      <c r="T58" s="2941"/>
      <c r="U58" s="2941"/>
      <c r="V58" s="2941"/>
      <c r="W58" s="2941"/>
      <c r="X58" s="2941"/>
      <c r="Y58" s="2941"/>
      <c r="Z58" s="2941"/>
      <c r="AA58" s="2941"/>
      <c r="AB58" s="2941"/>
      <c r="AC58" s="2941"/>
      <c r="AD58" s="2941"/>
      <c r="AE58" s="2941"/>
      <c r="AF58" s="2941"/>
      <c r="AG58" s="2941"/>
      <c r="AH58" s="2941"/>
      <c r="AI58" s="2941"/>
      <c r="AJ58" s="2941"/>
      <c r="AK58" s="2941"/>
      <c r="AL58" s="2941"/>
      <c r="AM58" s="2941"/>
      <c r="AN58" s="2941"/>
      <c r="AO58" s="2941"/>
      <c r="AP58" s="2942"/>
      <c r="AQ58" s="136"/>
    </row>
    <row r="59" spans="1:43" x14ac:dyDescent="0.2">
      <c r="A59" s="137"/>
      <c r="C59" s="2940"/>
      <c r="D59" s="2941"/>
      <c r="E59" s="2941"/>
      <c r="F59" s="2941"/>
      <c r="G59" s="2941"/>
      <c r="H59" s="2941"/>
      <c r="I59" s="2941"/>
      <c r="J59" s="2941"/>
      <c r="K59" s="2941"/>
      <c r="L59" s="2941"/>
      <c r="M59" s="2941"/>
      <c r="N59" s="2941"/>
      <c r="O59" s="2941"/>
      <c r="P59" s="2941"/>
      <c r="Q59" s="2941"/>
      <c r="R59" s="2941"/>
      <c r="S59" s="2941"/>
      <c r="T59" s="2941"/>
      <c r="U59" s="2941"/>
      <c r="V59" s="2941"/>
      <c r="W59" s="2941"/>
      <c r="X59" s="2941"/>
      <c r="Y59" s="2941"/>
      <c r="Z59" s="2941"/>
      <c r="AA59" s="2941"/>
      <c r="AB59" s="2941"/>
      <c r="AC59" s="2941"/>
      <c r="AD59" s="2941"/>
      <c r="AE59" s="2941"/>
      <c r="AF59" s="2941"/>
      <c r="AG59" s="2941"/>
      <c r="AH59" s="2941"/>
      <c r="AI59" s="2941"/>
      <c r="AJ59" s="2941"/>
      <c r="AK59" s="2941"/>
      <c r="AL59" s="2941"/>
      <c r="AM59" s="2941"/>
      <c r="AN59" s="2941"/>
      <c r="AO59" s="2941"/>
      <c r="AP59" s="2942"/>
      <c r="AQ59" s="136"/>
    </row>
    <row r="60" spans="1:43" x14ac:dyDescent="0.2">
      <c r="A60" s="137"/>
      <c r="C60" s="2940"/>
      <c r="D60" s="2941"/>
      <c r="E60" s="2941"/>
      <c r="F60" s="2941"/>
      <c r="G60" s="2941"/>
      <c r="H60" s="2941"/>
      <c r="I60" s="2941"/>
      <c r="J60" s="2941"/>
      <c r="K60" s="2941"/>
      <c r="L60" s="2941"/>
      <c r="M60" s="2941"/>
      <c r="N60" s="2941"/>
      <c r="O60" s="2941"/>
      <c r="P60" s="2941"/>
      <c r="Q60" s="2941"/>
      <c r="R60" s="2941"/>
      <c r="S60" s="2941"/>
      <c r="T60" s="2941"/>
      <c r="U60" s="2941"/>
      <c r="V60" s="2941"/>
      <c r="W60" s="2941"/>
      <c r="X60" s="2941"/>
      <c r="Y60" s="2941"/>
      <c r="Z60" s="2941"/>
      <c r="AA60" s="2941"/>
      <c r="AB60" s="2941"/>
      <c r="AC60" s="2941"/>
      <c r="AD60" s="2941"/>
      <c r="AE60" s="2941"/>
      <c r="AF60" s="2941"/>
      <c r="AG60" s="2941"/>
      <c r="AH60" s="2941"/>
      <c r="AI60" s="2941"/>
      <c r="AJ60" s="2941"/>
      <c r="AK60" s="2941"/>
      <c r="AL60" s="2941"/>
      <c r="AM60" s="2941"/>
      <c r="AN60" s="2941"/>
      <c r="AO60" s="2941"/>
      <c r="AP60" s="2942"/>
      <c r="AQ60" s="136"/>
    </row>
    <row r="61" spans="1:43" x14ac:dyDescent="0.2">
      <c r="A61" s="137"/>
      <c r="C61" s="2940"/>
      <c r="D61" s="2941"/>
      <c r="E61" s="2941"/>
      <c r="F61" s="2941"/>
      <c r="G61" s="2941"/>
      <c r="H61" s="2941"/>
      <c r="I61" s="2941"/>
      <c r="J61" s="2941"/>
      <c r="K61" s="2941"/>
      <c r="L61" s="2941"/>
      <c r="M61" s="2941"/>
      <c r="N61" s="2941"/>
      <c r="O61" s="2941"/>
      <c r="P61" s="2941"/>
      <c r="Q61" s="2941"/>
      <c r="R61" s="2941"/>
      <c r="S61" s="2941"/>
      <c r="T61" s="2941"/>
      <c r="U61" s="2941"/>
      <c r="V61" s="2941"/>
      <c r="W61" s="2941"/>
      <c r="X61" s="2941"/>
      <c r="Y61" s="2941"/>
      <c r="Z61" s="2941"/>
      <c r="AA61" s="2941"/>
      <c r="AB61" s="2941"/>
      <c r="AC61" s="2941"/>
      <c r="AD61" s="2941"/>
      <c r="AE61" s="2941"/>
      <c r="AF61" s="2941"/>
      <c r="AG61" s="2941"/>
      <c r="AH61" s="2941"/>
      <c r="AI61" s="2941"/>
      <c r="AJ61" s="2941"/>
      <c r="AK61" s="2941"/>
      <c r="AL61" s="2941"/>
      <c r="AM61" s="2941"/>
      <c r="AN61" s="2941"/>
      <c r="AO61" s="2941"/>
      <c r="AP61" s="2942"/>
      <c r="AQ61" s="136"/>
    </row>
    <row r="62" spans="1:43" x14ac:dyDescent="0.2">
      <c r="A62" s="137"/>
      <c r="C62" s="2948"/>
      <c r="D62" s="2949"/>
      <c r="E62" s="2949"/>
      <c r="F62" s="2949"/>
      <c r="G62" s="2949"/>
      <c r="H62" s="2949"/>
      <c r="I62" s="2949"/>
      <c r="J62" s="2949"/>
      <c r="K62" s="2949"/>
      <c r="L62" s="2949"/>
      <c r="M62" s="2949"/>
      <c r="N62" s="2949"/>
      <c r="O62" s="2949"/>
      <c r="P62" s="2949"/>
      <c r="Q62" s="2949"/>
      <c r="R62" s="2949"/>
      <c r="S62" s="2949"/>
      <c r="T62" s="2949"/>
      <c r="U62" s="2949"/>
      <c r="V62" s="2949"/>
      <c r="W62" s="2949"/>
      <c r="X62" s="2949"/>
      <c r="Y62" s="2949"/>
      <c r="Z62" s="2949"/>
      <c r="AA62" s="2949"/>
      <c r="AB62" s="2949"/>
      <c r="AC62" s="2949"/>
      <c r="AD62" s="2949"/>
      <c r="AE62" s="2949"/>
      <c r="AF62" s="2949"/>
      <c r="AG62" s="2949"/>
      <c r="AH62" s="2949"/>
      <c r="AI62" s="2949"/>
      <c r="AJ62" s="2949"/>
      <c r="AK62" s="2949"/>
      <c r="AL62" s="2949"/>
      <c r="AM62" s="2949"/>
      <c r="AN62" s="2949"/>
      <c r="AO62" s="2949"/>
      <c r="AP62" s="2950"/>
      <c r="AQ62" s="136"/>
    </row>
    <row r="63" spans="1:43" x14ac:dyDescent="0.2">
      <c r="A63" s="137"/>
      <c r="AQ63" s="136"/>
    </row>
    <row r="64" spans="1:43" x14ac:dyDescent="0.2">
      <c r="A64" s="137"/>
      <c r="B64" s="139" t="s">
        <v>206</v>
      </c>
      <c r="C64" s="132" t="s">
        <v>1468</v>
      </c>
      <c r="AQ64" s="136"/>
    </row>
    <row r="65" spans="1:43" ht="5.25" customHeight="1" x14ac:dyDescent="0.2">
      <c r="A65" s="137"/>
      <c r="AQ65" s="136"/>
    </row>
    <row r="66" spans="1:43" x14ac:dyDescent="0.2">
      <c r="A66" s="137"/>
      <c r="C66" s="2937"/>
      <c r="D66" s="2938"/>
      <c r="E66" s="2938"/>
      <c r="F66" s="2938"/>
      <c r="G66" s="2938"/>
      <c r="H66" s="2938"/>
      <c r="I66" s="2938"/>
      <c r="J66" s="2938"/>
      <c r="K66" s="2938"/>
      <c r="L66" s="2938"/>
      <c r="M66" s="2938"/>
      <c r="N66" s="2938"/>
      <c r="O66" s="2938"/>
      <c r="P66" s="2938"/>
      <c r="Q66" s="2938"/>
      <c r="R66" s="2938"/>
      <c r="S66" s="2938"/>
      <c r="T66" s="2938"/>
      <c r="U66" s="2938"/>
      <c r="V66" s="2938"/>
      <c r="W66" s="2938"/>
      <c r="X66" s="2938"/>
      <c r="Y66" s="2938"/>
      <c r="Z66" s="2938"/>
      <c r="AA66" s="2938"/>
      <c r="AB66" s="2938"/>
      <c r="AC66" s="2938"/>
      <c r="AD66" s="2938"/>
      <c r="AE66" s="2938"/>
      <c r="AF66" s="2938"/>
      <c r="AG66" s="2938"/>
      <c r="AH66" s="2938"/>
      <c r="AI66" s="2938"/>
      <c r="AJ66" s="2938"/>
      <c r="AK66" s="2938"/>
      <c r="AL66" s="2938"/>
      <c r="AM66" s="2938"/>
      <c r="AN66" s="2938"/>
      <c r="AO66" s="2938"/>
      <c r="AP66" s="2939"/>
      <c r="AQ66" s="136"/>
    </row>
    <row r="67" spans="1:43" x14ac:dyDescent="0.2">
      <c r="A67" s="137"/>
      <c r="C67" s="2940"/>
      <c r="D67" s="2941"/>
      <c r="E67" s="2941"/>
      <c r="F67" s="2941"/>
      <c r="G67" s="2941"/>
      <c r="H67" s="2941"/>
      <c r="I67" s="2941"/>
      <c r="J67" s="2941"/>
      <c r="K67" s="2941"/>
      <c r="L67" s="2941"/>
      <c r="M67" s="2941"/>
      <c r="N67" s="2941"/>
      <c r="O67" s="2941"/>
      <c r="P67" s="2941"/>
      <c r="Q67" s="2941"/>
      <c r="R67" s="2941"/>
      <c r="S67" s="2941"/>
      <c r="T67" s="2941"/>
      <c r="U67" s="2941"/>
      <c r="V67" s="2941"/>
      <c r="W67" s="2941"/>
      <c r="X67" s="2941"/>
      <c r="Y67" s="2941"/>
      <c r="Z67" s="2941"/>
      <c r="AA67" s="2941"/>
      <c r="AB67" s="2941"/>
      <c r="AC67" s="2941"/>
      <c r="AD67" s="2941"/>
      <c r="AE67" s="2941"/>
      <c r="AF67" s="2941"/>
      <c r="AG67" s="2941"/>
      <c r="AH67" s="2941"/>
      <c r="AI67" s="2941"/>
      <c r="AJ67" s="2941"/>
      <c r="AK67" s="2941"/>
      <c r="AL67" s="2941"/>
      <c r="AM67" s="2941"/>
      <c r="AN67" s="2941"/>
      <c r="AO67" s="2941"/>
      <c r="AP67" s="2942"/>
      <c r="AQ67" s="136"/>
    </row>
    <row r="68" spans="1:43" x14ac:dyDescent="0.2">
      <c r="A68" s="137"/>
      <c r="C68" s="2940"/>
      <c r="D68" s="2941"/>
      <c r="E68" s="2941"/>
      <c r="F68" s="2941"/>
      <c r="G68" s="2941"/>
      <c r="H68" s="2941"/>
      <c r="I68" s="2941"/>
      <c r="J68" s="2941"/>
      <c r="K68" s="2941"/>
      <c r="L68" s="2941"/>
      <c r="M68" s="2941"/>
      <c r="N68" s="2941"/>
      <c r="O68" s="2941"/>
      <c r="P68" s="2941"/>
      <c r="Q68" s="2941"/>
      <c r="R68" s="2941"/>
      <c r="S68" s="2941"/>
      <c r="T68" s="2941"/>
      <c r="U68" s="2941"/>
      <c r="V68" s="2941"/>
      <c r="W68" s="2941"/>
      <c r="X68" s="2941"/>
      <c r="Y68" s="2941"/>
      <c r="Z68" s="2941"/>
      <c r="AA68" s="2941"/>
      <c r="AB68" s="2941"/>
      <c r="AC68" s="2941"/>
      <c r="AD68" s="2941"/>
      <c r="AE68" s="2941"/>
      <c r="AF68" s="2941"/>
      <c r="AG68" s="2941"/>
      <c r="AH68" s="2941"/>
      <c r="AI68" s="2941"/>
      <c r="AJ68" s="2941"/>
      <c r="AK68" s="2941"/>
      <c r="AL68" s="2941"/>
      <c r="AM68" s="2941"/>
      <c r="AN68" s="2941"/>
      <c r="AO68" s="2941"/>
      <c r="AP68" s="2942"/>
      <c r="AQ68" s="136"/>
    </row>
    <row r="69" spans="1:43" x14ac:dyDescent="0.2">
      <c r="A69" s="137"/>
      <c r="C69" s="2940"/>
      <c r="D69" s="2941"/>
      <c r="E69" s="2941"/>
      <c r="F69" s="2941"/>
      <c r="G69" s="2941"/>
      <c r="H69" s="2941"/>
      <c r="I69" s="2941"/>
      <c r="J69" s="2941"/>
      <c r="K69" s="2941"/>
      <c r="L69" s="2941"/>
      <c r="M69" s="2941"/>
      <c r="N69" s="2941"/>
      <c r="O69" s="2941"/>
      <c r="P69" s="2941"/>
      <c r="Q69" s="2941"/>
      <c r="R69" s="2941"/>
      <c r="S69" s="2941"/>
      <c r="T69" s="2941"/>
      <c r="U69" s="2941"/>
      <c r="V69" s="2941"/>
      <c r="W69" s="2941"/>
      <c r="X69" s="2941"/>
      <c r="Y69" s="2941"/>
      <c r="Z69" s="2941"/>
      <c r="AA69" s="2941"/>
      <c r="AB69" s="2941"/>
      <c r="AC69" s="2941"/>
      <c r="AD69" s="2941"/>
      <c r="AE69" s="2941"/>
      <c r="AF69" s="2941"/>
      <c r="AG69" s="2941"/>
      <c r="AH69" s="2941"/>
      <c r="AI69" s="2941"/>
      <c r="AJ69" s="2941"/>
      <c r="AK69" s="2941"/>
      <c r="AL69" s="2941"/>
      <c r="AM69" s="2941"/>
      <c r="AN69" s="2941"/>
      <c r="AO69" s="2941"/>
      <c r="AP69" s="2942"/>
      <c r="AQ69" s="136"/>
    </row>
    <row r="70" spans="1:43" x14ac:dyDescent="0.2">
      <c r="A70" s="137"/>
      <c r="C70" s="2940"/>
      <c r="D70" s="2941"/>
      <c r="E70" s="2941"/>
      <c r="F70" s="2941"/>
      <c r="G70" s="2941"/>
      <c r="H70" s="2941"/>
      <c r="I70" s="2941"/>
      <c r="J70" s="2941"/>
      <c r="K70" s="2941"/>
      <c r="L70" s="2941"/>
      <c r="M70" s="2941"/>
      <c r="N70" s="2941"/>
      <c r="O70" s="2941"/>
      <c r="P70" s="2941"/>
      <c r="Q70" s="2941"/>
      <c r="R70" s="2941"/>
      <c r="S70" s="2941"/>
      <c r="T70" s="2941"/>
      <c r="U70" s="2941"/>
      <c r="V70" s="2941"/>
      <c r="W70" s="2941"/>
      <c r="X70" s="2941"/>
      <c r="Y70" s="2941"/>
      <c r="Z70" s="2941"/>
      <c r="AA70" s="2941"/>
      <c r="AB70" s="2941"/>
      <c r="AC70" s="2941"/>
      <c r="AD70" s="2941"/>
      <c r="AE70" s="2941"/>
      <c r="AF70" s="2941"/>
      <c r="AG70" s="2941"/>
      <c r="AH70" s="2941"/>
      <c r="AI70" s="2941"/>
      <c r="AJ70" s="2941"/>
      <c r="AK70" s="2941"/>
      <c r="AL70" s="2941"/>
      <c r="AM70" s="2941"/>
      <c r="AN70" s="2941"/>
      <c r="AO70" s="2941"/>
      <c r="AP70" s="2942"/>
      <c r="AQ70" s="136"/>
    </row>
    <row r="71" spans="1:43" x14ac:dyDescent="0.2">
      <c r="A71" s="137"/>
      <c r="C71" s="2940"/>
      <c r="D71" s="2941"/>
      <c r="E71" s="2941"/>
      <c r="F71" s="2941"/>
      <c r="G71" s="2941"/>
      <c r="H71" s="2941"/>
      <c r="I71" s="2941"/>
      <c r="J71" s="2941"/>
      <c r="K71" s="2941"/>
      <c r="L71" s="2941"/>
      <c r="M71" s="2941"/>
      <c r="N71" s="2941"/>
      <c r="O71" s="2941"/>
      <c r="P71" s="2941"/>
      <c r="Q71" s="2941"/>
      <c r="R71" s="2941"/>
      <c r="S71" s="2941"/>
      <c r="T71" s="2941"/>
      <c r="U71" s="2941"/>
      <c r="V71" s="2941"/>
      <c r="W71" s="2941"/>
      <c r="X71" s="2941"/>
      <c r="Y71" s="2941"/>
      <c r="Z71" s="2941"/>
      <c r="AA71" s="2941"/>
      <c r="AB71" s="2941"/>
      <c r="AC71" s="2941"/>
      <c r="AD71" s="2941"/>
      <c r="AE71" s="2941"/>
      <c r="AF71" s="2941"/>
      <c r="AG71" s="2941"/>
      <c r="AH71" s="2941"/>
      <c r="AI71" s="2941"/>
      <c r="AJ71" s="2941"/>
      <c r="AK71" s="2941"/>
      <c r="AL71" s="2941"/>
      <c r="AM71" s="2941"/>
      <c r="AN71" s="2941"/>
      <c r="AO71" s="2941"/>
      <c r="AP71" s="2942"/>
      <c r="AQ71" s="136"/>
    </row>
    <row r="72" spans="1:43" x14ac:dyDescent="0.2">
      <c r="A72" s="137"/>
      <c r="C72" s="2940"/>
      <c r="D72" s="2941"/>
      <c r="E72" s="2941"/>
      <c r="F72" s="2941"/>
      <c r="G72" s="2941"/>
      <c r="H72" s="2941"/>
      <c r="I72" s="2941"/>
      <c r="J72" s="2941"/>
      <c r="K72" s="2941"/>
      <c r="L72" s="2941"/>
      <c r="M72" s="2941"/>
      <c r="N72" s="2941"/>
      <c r="O72" s="2941"/>
      <c r="P72" s="2941"/>
      <c r="Q72" s="2941"/>
      <c r="R72" s="2941"/>
      <c r="S72" s="2941"/>
      <c r="T72" s="2941"/>
      <c r="U72" s="2941"/>
      <c r="V72" s="2941"/>
      <c r="W72" s="2941"/>
      <c r="X72" s="2941"/>
      <c r="Y72" s="2941"/>
      <c r="Z72" s="2941"/>
      <c r="AA72" s="2941"/>
      <c r="AB72" s="2941"/>
      <c r="AC72" s="2941"/>
      <c r="AD72" s="2941"/>
      <c r="AE72" s="2941"/>
      <c r="AF72" s="2941"/>
      <c r="AG72" s="2941"/>
      <c r="AH72" s="2941"/>
      <c r="AI72" s="2941"/>
      <c r="AJ72" s="2941"/>
      <c r="AK72" s="2941"/>
      <c r="AL72" s="2941"/>
      <c r="AM72" s="2941"/>
      <c r="AN72" s="2941"/>
      <c r="AO72" s="2941"/>
      <c r="AP72" s="2942"/>
      <c r="AQ72" s="136"/>
    </row>
    <row r="73" spans="1:43" x14ac:dyDescent="0.2">
      <c r="A73" s="137"/>
      <c r="C73" s="2940"/>
      <c r="D73" s="2941"/>
      <c r="E73" s="2941"/>
      <c r="F73" s="2941"/>
      <c r="G73" s="2941"/>
      <c r="H73" s="2941"/>
      <c r="I73" s="2941"/>
      <c r="J73" s="2941"/>
      <c r="K73" s="2941"/>
      <c r="L73" s="2941"/>
      <c r="M73" s="2941"/>
      <c r="N73" s="2941"/>
      <c r="O73" s="2941"/>
      <c r="P73" s="2941"/>
      <c r="Q73" s="2941"/>
      <c r="R73" s="2941"/>
      <c r="S73" s="2941"/>
      <c r="T73" s="2941"/>
      <c r="U73" s="2941"/>
      <c r="V73" s="2941"/>
      <c r="W73" s="2941"/>
      <c r="X73" s="2941"/>
      <c r="Y73" s="2941"/>
      <c r="Z73" s="2941"/>
      <c r="AA73" s="2941"/>
      <c r="AB73" s="2941"/>
      <c r="AC73" s="2941"/>
      <c r="AD73" s="2941"/>
      <c r="AE73" s="2941"/>
      <c r="AF73" s="2941"/>
      <c r="AG73" s="2941"/>
      <c r="AH73" s="2941"/>
      <c r="AI73" s="2941"/>
      <c r="AJ73" s="2941"/>
      <c r="AK73" s="2941"/>
      <c r="AL73" s="2941"/>
      <c r="AM73" s="2941"/>
      <c r="AN73" s="2941"/>
      <c r="AO73" s="2941"/>
      <c r="AP73" s="2942"/>
      <c r="AQ73" s="136"/>
    </row>
    <row r="74" spans="1:43" x14ac:dyDescent="0.2">
      <c r="A74" s="137"/>
      <c r="C74" s="2940"/>
      <c r="D74" s="2941"/>
      <c r="E74" s="2941"/>
      <c r="F74" s="2941"/>
      <c r="G74" s="2941"/>
      <c r="H74" s="2941"/>
      <c r="I74" s="2941"/>
      <c r="J74" s="2941"/>
      <c r="K74" s="2941"/>
      <c r="L74" s="2941"/>
      <c r="M74" s="2941"/>
      <c r="N74" s="2941"/>
      <c r="O74" s="2941"/>
      <c r="P74" s="2941"/>
      <c r="Q74" s="2941"/>
      <c r="R74" s="2941"/>
      <c r="S74" s="2941"/>
      <c r="T74" s="2941"/>
      <c r="U74" s="2941"/>
      <c r="V74" s="2941"/>
      <c r="W74" s="2941"/>
      <c r="X74" s="2941"/>
      <c r="Y74" s="2941"/>
      <c r="Z74" s="2941"/>
      <c r="AA74" s="2941"/>
      <c r="AB74" s="2941"/>
      <c r="AC74" s="2941"/>
      <c r="AD74" s="2941"/>
      <c r="AE74" s="2941"/>
      <c r="AF74" s="2941"/>
      <c r="AG74" s="2941"/>
      <c r="AH74" s="2941"/>
      <c r="AI74" s="2941"/>
      <c r="AJ74" s="2941"/>
      <c r="AK74" s="2941"/>
      <c r="AL74" s="2941"/>
      <c r="AM74" s="2941"/>
      <c r="AN74" s="2941"/>
      <c r="AO74" s="2941"/>
      <c r="AP74" s="2942"/>
      <c r="AQ74" s="136"/>
    </row>
    <row r="75" spans="1:43" x14ac:dyDescent="0.2">
      <c r="A75" s="137"/>
      <c r="C75" s="2940"/>
      <c r="D75" s="2941"/>
      <c r="E75" s="2941"/>
      <c r="F75" s="2941"/>
      <c r="G75" s="2941"/>
      <c r="H75" s="2941"/>
      <c r="I75" s="2941"/>
      <c r="J75" s="2941"/>
      <c r="K75" s="2941"/>
      <c r="L75" s="2941"/>
      <c r="M75" s="2941"/>
      <c r="N75" s="2941"/>
      <c r="O75" s="2941"/>
      <c r="P75" s="2941"/>
      <c r="Q75" s="2941"/>
      <c r="R75" s="2941"/>
      <c r="S75" s="2941"/>
      <c r="T75" s="2941"/>
      <c r="U75" s="2941"/>
      <c r="V75" s="2941"/>
      <c r="W75" s="2941"/>
      <c r="X75" s="2941"/>
      <c r="Y75" s="2941"/>
      <c r="Z75" s="2941"/>
      <c r="AA75" s="2941"/>
      <c r="AB75" s="2941"/>
      <c r="AC75" s="2941"/>
      <c r="AD75" s="2941"/>
      <c r="AE75" s="2941"/>
      <c r="AF75" s="2941"/>
      <c r="AG75" s="2941"/>
      <c r="AH75" s="2941"/>
      <c r="AI75" s="2941"/>
      <c r="AJ75" s="2941"/>
      <c r="AK75" s="2941"/>
      <c r="AL75" s="2941"/>
      <c r="AM75" s="2941"/>
      <c r="AN75" s="2941"/>
      <c r="AO75" s="2941"/>
      <c r="AP75" s="2942"/>
      <c r="AQ75" s="136"/>
    </row>
    <row r="76" spans="1:43" x14ac:dyDescent="0.2">
      <c r="A76" s="137"/>
      <c r="C76" s="2940"/>
      <c r="D76" s="2941"/>
      <c r="E76" s="2941"/>
      <c r="F76" s="2941"/>
      <c r="G76" s="2941"/>
      <c r="H76" s="2941"/>
      <c r="I76" s="2941"/>
      <c r="J76" s="2941"/>
      <c r="K76" s="2941"/>
      <c r="L76" s="2941"/>
      <c r="M76" s="2941"/>
      <c r="N76" s="2941"/>
      <c r="O76" s="2941"/>
      <c r="P76" s="2941"/>
      <c r="Q76" s="2941"/>
      <c r="R76" s="2941"/>
      <c r="S76" s="2941"/>
      <c r="T76" s="2941"/>
      <c r="U76" s="2941"/>
      <c r="V76" s="2941"/>
      <c r="W76" s="2941"/>
      <c r="X76" s="2941"/>
      <c r="Y76" s="2941"/>
      <c r="Z76" s="2941"/>
      <c r="AA76" s="2941"/>
      <c r="AB76" s="2941"/>
      <c r="AC76" s="2941"/>
      <c r="AD76" s="2941"/>
      <c r="AE76" s="2941"/>
      <c r="AF76" s="2941"/>
      <c r="AG76" s="2941"/>
      <c r="AH76" s="2941"/>
      <c r="AI76" s="2941"/>
      <c r="AJ76" s="2941"/>
      <c r="AK76" s="2941"/>
      <c r="AL76" s="2941"/>
      <c r="AM76" s="2941"/>
      <c r="AN76" s="2941"/>
      <c r="AO76" s="2941"/>
      <c r="AP76" s="2942"/>
      <c r="AQ76" s="136"/>
    </row>
    <row r="77" spans="1:43" x14ac:dyDescent="0.2">
      <c r="A77" s="137"/>
      <c r="C77" s="2948"/>
      <c r="D77" s="2949"/>
      <c r="E77" s="2949"/>
      <c r="F77" s="2949"/>
      <c r="G77" s="2949"/>
      <c r="H77" s="2949"/>
      <c r="I77" s="2949"/>
      <c r="J77" s="2949"/>
      <c r="K77" s="2949"/>
      <c r="L77" s="2949"/>
      <c r="M77" s="2949"/>
      <c r="N77" s="2949"/>
      <c r="O77" s="2949"/>
      <c r="P77" s="2949"/>
      <c r="Q77" s="2949"/>
      <c r="R77" s="2949"/>
      <c r="S77" s="2949"/>
      <c r="T77" s="2949"/>
      <c r="U77" s="2949"/>
      <c r="V77" s="2949"/>
      <c r="W77" s="2949"/>
      <c r="X77" s="2949"/>
      <c r="Y77" s="2949"/>
      <c r="Z77" s="2949"/>
      <c r="AA77" s="2949"/>
      <c r="AB77" s="2949"/>
      <c r="AC77" s="2949"/>
      <c r="AD77" s="2949"/>
      <c r="AE77" s="2949"/>
      <c r="AF77" s="2949"/>
      <c r="AG77" s="2949"/>
      <c r="AH77" s="2949"/>
      <c r="AI77" s="2949"/>
      <c r="AJ77" s="2949"/>
      <c r="AK77" s="2949"/>
      <c r="AL77" s="2949"/>
      <c r="AM77" s="2949"/>
      <c r="AN77" s="2949"/>
      <c r="AO77" s="2949"/>
      <c r="AP77" s="2950"/>
      <c r="AQ77" s="136"/>
    </row>
    <row r="78" spans="1:43" x14ac:dyDescent="0.2">
      <c r="A78" s="135"/>
      <c r="B78" s="134"/>
      <c r="C78" s="512"/>
      <c r="D78" s="512"/>
      <c r="E78" s="512"/>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133"/>
    </row>
    <row r="79" spans="1:43" ht="19.5" customHeight="1" x14ac:dyDescent="0.2">
      <c r="A79" s="142"/>
      <c r="B79" s="511" t="s">
        <v>208</v>
      </c>
      <c r="C79" s="2951" t="s">
        <v>1469</v>
      </c>
      <c r="D79" s="2471"/>
      <c r="E79" s="2471"/>
      <c r="F79" s="2471"/>
      <c r="G79" s="2471"/>
      <c r="H79" s="2471"/>
      <c r="I79" s="2471"/>
      <c r="J79" s="2471"/>
      <c r="K79" s="2471"/>
      <c r="L79" s="2471"/>
      <c r="M79" s="2471"/>
      <c r="N79" s="2471"/>
      <c r="O79" s="2471"/>
      <c r="P79" s="2471"/>
      <c r="Q79" s="2471"/>
      <c r="R79" s="2471"/>
      <c r="S79" s="2471"/>
      <c r="T79" s="2471"/>
      <c r="U79" s="2471"/>
      <c r="V79" s="2471"/>
      <c r="W79" s="2471"/>
      <c r="X79" s="2471"/>
      <c r="Y79" s="2471"/>
      <c r="Z79" s="2471"/>
      <c r="AA79" s="2471"/>
      <c r="AB79" s="2471"/>
      <c r="AC79" s="2471"/>
      <c r="AD79" s="2471"/>
      <c r="AE79" s="2471"/>
      <c r="AF79" s="2471"/>
      <c r="AG79" s="2471"/>
      <c r="AH79" s="2471"/>
      <c r="AI79" s="2471"/>
      <c r="AJ79" s="2471"/>
      <c r="AK79" s="2471"/>
      <c r="AL79" s="2471"/>
      <c r="AM79" s="2471"/>
      <c r="AN79" s="2471"/>
      <c r="AO79" s="2471"/>
      <c r="AP79" s="2471"/>
      <c r="AQ79" s="140"/>
    </row>
    <row r="80" spans="1:43" x14ac:dyDescent="0.2">
      <c r="A80" s="137"/>
      <c r="C80" s="1081"/>
      <c r="D80" s="1081"/>
      <c r="E80" s="1081"/>
      <c r="F80" s="1081"/>
      <c r="G80" s="1081"/>
      <c r="H80" s="1081"/>
      <c r="I80" s="1081"/>
      <c r="J80" s="1081"/>
      <c r="K80" s="1081"/>
      <c r="L80" s="1081"/>
      <c r="M80" s="1081"/>
      <c r="N80" s="1081"/>
      <c r="O80" s="1081"/>
      <c r="P80" s="1081"/>
      <c r="Q80" s="1081"/>
      <c r="R80" s="1081"/>
      <c r="S80" s="1081"/>
      <c r="T80" s="1081"/>
      <c r="U80" s="1081"/>
      <c r="V80" s="1081"/>
      <c r="W80" s="1081"/>
      <c r="X80" s="1081"/>
      <c r="Y80" s="1081"/>
      <c r="Z80" s="1081"/>
      <c r="AA80" s="1081"/>
      <c r="AB80" s="1081"/>
      <c r="AC80" s="1081"/>
      <c r="AD80" s="1081"/>
      <c r="AE80" s="1081"/>
      <c r="AF80" s="1081"/>
      <c r="AG80" s="1081"/>
      <c r="AH80" s="1081"/>
      <c r="AI80" s="1081"/>
      <c r="AJ80" s="1081"/>
      <c r="AK80" s="1081"/>
      <c r="AL80" s="1081"/>
      <c r="AM80" s="1081"/>
      <c r="AN80" s="1081"/>
      <c r="AO80" s="1081"/>
      <c r="AP80" s="1081"/>
      <c r="AQ80" s="136"/>
    </row>
    <row r="81" spans="1:43" ht="15.75" customHeight="1" x14ac:dyDescent="0.2">
      <c r="A81" s="137"/>
      <c r="C81" s="1081"/>
      <c r="D81" s="1081"/>
      <c r="E81" s="1081"/>
      <c r="F81" s="1081"/>
      <c r="G81" s="1081"/>
      <c r="H81" s="1081"/>
      <c r="I81" s="1081"/>
      <c r="J81" s="1081"/>
      <c r="K81" s="1081"/>
      <c r="L81" s="1081"/>
      <c r="M81" s="1081"/>
      <c r="N81" s="1081"/>
      <c r="O81" s="1081"/>
      <c r="P81" s="1081"/>
      <c r="Q81" s="1081"/>
      <c r="R81" s="1081"/>
      <c r="S81" s="1081"/>
      <c r="T81" s="1081"/>
      <c r="U81" s="1081"/>
      <c r="V81" s="1081"/>
      <c r="W81" s="1081"/>
      <c r="X81" s="1081"/>
      <c r="Y81" s="1081"/>
      <c r="Z81" s="1081"/>
      <c r="AA81" s="1081"/>
      <c r="AB81" s="1081"/>
      <c r="AC81" s="1081"/>
      <c r="AD81" s="1081"/>
      <c r="AE81" s="1081"/>
      <c r="AF81" s="1081"/>
      <c r="AG81" s="1081"/>
      <c r="AH81" s="1081"/>
      <c r="AI81" s="1081"/>
      <c r="AJ81" s="1081"/>
      <c r="AK81" s="1081"/>
      <c r="AL81" s="1081"/>
      <c r="AM81" s="1081"/>
      <c r="AN81" s="1081"/>
      <c r="AO81" s="1081"/>
      <c r="AP81" s="1081"/>
      <c r="AQ81" s="136"/>
    </row>
    <row r="82" spans="1:43" x14ac:dyDescent="0.2">
      <c r="A82" s="137"/>
      <c r="AQ82" s="136"/>
    </row>
    <row r="83" spans="1:43" ht="15" customHeight="1" x14ac:dyDescent="0.2">
      <c r="A83" s="137"/>
      <c r="C83" s="132" t="s">
        <v>625</v>
      </c>
      <c r="F83" s="1498"/>
      <c r="G83" s="1498"/>
      <c r="H83" s="1498"/>
      <c r="I83" s="1498"/>
      <c r="J83" s="1498"/>
      <c r="K83" s="1498"/>
      <c r="L83" s="1498"/>
      <c r="M83" s="1498"/>
      <c r="N83" s="1498"/>
      <c r="O83" s="1498"/>
      <c r="P83" s="1498"/>
      <c r="Q83" s="1498"/>
      <c r="R83" s="1498"/>
      <c r="S83" s="1498"/>
      <c r="T83" s="1498"/>
      <c r="U83" s="1498"/>
      <c r="V83" s="1498"/>
      <c r="Y83" s="132" t="s">
        <v>1470</v>
      </c>
      <c r="AC83" s="1498"/>
      <c r="AD83" s="1498"/>
      <c r="AE83" s="1498"/>
      <c r="AF83" s="1498"/>
      <c r="AG83" s="1498"/>
      <c r="AH83" s="1498"/>
      <c r="AI83" s="1498"/>
      <c r="AJ83" s="1498"/>
      <c r="AK83" s="1498"/>
      <c r="AL83" s="1498"/>
      <c r="AM83" s="1498"/>
      <c r="AN83" s="1498"/>
      <c r="AO83" s="1498"/>
      <c r="AP83" s="1498"/>
      <c r="AQ83" s="136"/>
    </row>
    <row r="84" spans="1:43" ht="15" customHeight="1" x14ac:dyDescent="0.2">
      <c r="A84" s="137"/>
      <c r="C84" s="132" t="s">
        <v>1471</v>
      </c>
      <c r="I84" s="1691"/>
      <c r="J84" s="1691"/>
      <c r="K84" s="1691"/>
      <c r="L84" s="1691"/>
      <c r="M84" s="1691"/>
      <c r="N84" s="1691"/>
      <c r="O84" s="1691"/>
      <c r="P84" s="1691"/>
      <c r="Q84" s="1691"/>
      <c r="R84" s="1691"/>
      <c r="S84" s="1691"/>
      <c r="T84" s="1691"/>
      <c r="U84" s="1691"/>
      <c r="V84" s="1691"/>
      <c r="AC84" s="1498"/>
      <c r="AD84" s="1498"/>
      <c r="AE84" s="1498"/>
      <c r="AF84" s="1498"/>
      <c r="AG84" s="1498"/>
      <c r="AH84" s="1498"/>
      <c r="AI84" s="1498"/>
      <c r="AJ84" s="1498"/>
      <c r="AK84" s="1498"/>
      <c r="AL84" s="1498"/>
      <c r="AM84" s="1498"/>
      <c r="AN84" s="1498"/>
      <c r="AO84" s="1498"/>
      <c r="AP84" s="1498"/>
      <c r="AQ84" s="136"/>
    </row>
    <row r="85" spans="1:43" ht="7.5" customHeight="1" x14ac:dyDescent="0.2">
      <c r="A85" s="137"/>
      <c r="AQ85" s="136"/>
    </row>
    <row r="86" spans="1:43" x14ac:dyDescent="0.2">
      <c r="A86" s="137"/>
      <c r="C86" s="2937"/>
      <c r="D86" s="2938"/>
      <c r="E86" s="2938"/>
      <c r="F86" s="2938"/>
      <c r="G86" s="2938"/>
      <c r="H86" s="2938"/>
      <c r="I86" s="2938"/>
      <c r="J86" s="2938"/>
      <c r="K86" s="2938"/>
      <c r="L86" s="2938"/>
      <c r="M86" s="2938"/>
      <c r="N86" s="2938"/>
      <c r="O86" s="2938"/>
      <c r="P86" s="2938"/>
      <c r="Q86" s="2938"/>
      <c r="R86" s="2938"/>
      <c r="S86" s="2938"/>
      <c r="T86" s="2938"/>
      <c r="U86" s="2938"/>
      <c r="V86" s="2938"/>
      <c r="W86" s="2938"/>
      <c r="X86" s="2938"/>
      <c r="Y86" s="2938"/>
      <c r="Z86" s="2938"/>
      <c r="AA86" s="2938"/>
      <c r="AB86" s="2938"/>
      <c r="AC86" s="2938"/>
      <c r="AD86" s="2938"/>
      <c r="AE86" s="2938"/>
      <c r="AF86" s="2938"/>
      <c r="AG86" s="2938"/>
      <c r="AH86" s="2938"/>
      <c r="AI86" s="2938"/>
      <c r="AJ86" s="2938"/>
      <c r="AK86" s="2938"/>
      <c r="AL86" s="2938"/>
      <c r="AM86" s="2938"/>
      <c r="AN86" s="2938"/>
      <c r="AO86" s="2938"/>
      <c r="AP86" s="2939"/>
      <c r="AQ86" s="136"/>
    </row>
    <row r="87" spans="1:43" x14ac:dyDescent="0.2">
      <c r="A87" s="137"/>
      <c r="C87" s="2940"/>
      <c r="D87" s="2941"/>
      <c r="E87" s="2941"/>
      <c r="F87" s="2941"/>
      <c r="G87" s="2941"/>
      <c r="H87" s="2941"/>
      <c r="I87" s="2941"/>
      <c r="J87" s="2941"/>
      <c r="K87" s="2941"/>
      <c r="L87" s="2941"/>
      <c r="M87" s="2941"/>
      <c r="N87" s="2941"/>
      <c r="O87" s="2941"/>
      <c r="P87" s="2941"/>
      <c r="Q87" s="2941"/>
      <c r="R87" s="2941"/>
      <c r="S87" s="2941"/>
      <c r="T87" s="2941"/>
      <c r="U87" s="2941"/>
      <c r="V87" s="2941"/>
      <c r="W87" s="2941"/>
      <c r="X87" s="2941"/>
      <c r="Y87" s="2941"/>
      <c r="Z87" s="2941"/>
      <c r="AA87" s="2941"/>
      <c r="AB87" s="2941"/>
      <c r="AC87" s="2941"/>
      <c r="AD87" s="2941"/>
      <c r="AE87" s="2941"/>
      <c r="AF87" s="2941"/>
      <c r="AG87" s="2941"/>
      <c r="AH87" s="2941"/>
      <c r="AI87" s="2941"/>
      <c r="AJ87" s="2941"/>
      <c r="AK87" s="2941"/>
      <c r="AL87" s="2941"/>
      <c r="AM87" s="2941"/>
      <c r="AN87" s="2941"/>
      <c r="AO87" s="2941"/>
      <c r="AP87" s="2942"/>
      <c r="AQ87" s="136"/>
    </row>
    <row r="88" spans="1:43" x14ac:dyDescent="0.2">
      <c r="A88" s="137"/>
      <c r="C88" s="2940"/>
      <c r="D88" s="2941"/>
      <c r="E88" s="2941"/>
      <c r="F88" s="2941"/>
      <c r="G88" s="2941"/>
      <c r="H88" s="2941"/>
      <c r="I88" s="2941"/>
      <c r="J88" s="2941"/>
      <c r="K88" s="2941"/>
      <c r="L88" s="2941"/>
      <c r="M88" s="2941"/>
      <c r="N88" s="2941"/>
      <c r="O88" s="2941"/>
      <c r="P88" s="2941"/>
      <c r="Q88" s="2941"/>
      <c r="R88" s="2941"/>
      <c r="S88" s="2941"/>
      <c r="T88" s="2941"/>
      <c r="U88" s="2941"/>
      <c r="V88" s="2941"/>
      <c r="W88" s="2941"/>
      <c r="X88" s="2941"/>
      <c r="Y88" s="2941"/>
      <c r="Z88" s="2941"/>
      <c r="AA88" s="2941"/>
      <c r="AB88" s="2941"/>
      <c r="AC88" s="2941"/>
      <c r="AD88" s="2941"/>
      <c r="AE88" s="2941"/>
      <c r="AF88" s="2941"/>
      <c r="AG88" s="2941"/>
      <c r="AH88" s="2941"/>
      <c r="AI88" s="2941"/>
      <c r="AJ88" s="2941"/>
      <c r="AK88" s="2941"/>
      <c r="AL88" s="2941"/>
      <c r="AM88" s="2941"/>
      <c r="AN88" s="2941"/>
      <c r="AO88" s="2941"/>
      <c r="AP88" s="2942"/>
      <c r="AQ88" s="136"/>
    </row>
    <row r="89" spans="1:43" x14ac:dyDescent="0.2">
      <c r="A89" s="137"/>
      <c r="C89" s="2940"/>
      <c r="D89" s="2941"/>
      <c r="E89" s="2941"/>
      <c r="F89" s="2941"/>
      <c r="G89" s="2941"/>
      <c r="H89" s="2941"/>
      <c r="I89" s="2941"/>
      <c r="J89" s="2941"/>
      <c r="K89" s="2941"/>
      <c r="L89" s="2941"/>
      <c r="M89" s="2941"/>
      <c r="N89" s="2941"/>
      <c r="O89" s="2941"/>
      <c r="P89" s="2941"/>
      <c r="Q89" s="2941"/>
      <c r="R89" s="2941"/>
      <c r="S89" s="2941"/>
      <c r="T89" s="2941"/>
      <c r="U89" s="2941"/>
      <c r="V89" s="2941"/>
      <c r="W89" s="2941"/>
      <c r="X89" s="2941"/>
      <c r="Y89" s="2941"/>
      <c r="Z89" s="2941"/>
      <c r="AA89" s="2941"/>
      <c r="AB89" s="2941"/>
      <c r="AC89" s="2941"/>
      <c r="AD89" s="2941"/>
      <c r="AE89" s="2941"/>
      <c r="AF89" s="2941"/>
      <c r="AG89" s="2941"/>
      <c r="AH89" s="2941"/>
      <c r="AI89" s="2941"/>
      <c r="AJ89" s="2941"/>
      <c r="AK89" s="2941"/>
      <c r="AL89" s="2941"/>
      <c r="AM89" s="2941"/>
      <c r="AN89" s="2941"/>
      <c r="AO89" s="2941"/>
      <c r="AP89" s="2942"/>
      <c r="AQ89" s="136"/>
    </row>
    <row r="90" spans="1:43" x14ac:dyDescent="0.2">
      <c r="A90" s="137"/>
      <c r="C90" s="2940"/>
      <c r="D90" s="2941"/>
      <c r="E90" s="2941"/>
      <c r="F90" s="2941"/>
      <c r="G90" s="2941"/>
      <c r="H90" s="2941"/>
      <c r="I90" s="2941"/>
      <c r="J90" s="2941"/>
      <c r="K90" s="2941"/>
      <c r="L90" s="2941"/>
      <c r="M90" s="2941"/>
      <c r="N90" s="2941"/>
      <c r="O90" s="2941"/>
      <c r="P90" s="2941"/>
      <c r="Q90" s="2941"/>
      <c r="R90" s="2941"/>
      <c r="S90" s="2941"/>
      <c r="T90" s="2941"/>
      <c r="U90" s="2941"/>
      <c r="V90" s="2941"/>
      <c r="W90" s="2941"/>
      <c r="X90" s="2941"/>
      <c r="Y90" s="2941"/>
      <c r="Z90" s="2941"/>
      <c r="AA90" s="2941"/>
      <c r="AB90" s="2941"/>
      <c r="AC90" s="2941"/>
      <c r="AD90" s="2941"/>
      <c r="AE90" s="2941"/>
      <c r="AF90" s="2941"/>
      <c r="AG90" s="2941"/>
      <c r="AH90" s="2941"/>
      <c r="AI90" s="2941"/>
      <c r="AJ90" s="2941"/>
      <c r="AK90" s="2941"/>
      <c r="AL90" s="2941"/>
      <c r="AM90" s="2941"/>
      <c r="AN90" s="2941"/>
      <c r="AO90" s="2941"/>
      <c r="AP90" s="2942"/>
      <c r="AQ90" s="136"/>
    </row>
    <row r="91" spans="1:43" x14ac:dyDescent="0.2">
      <c r="A91" s="137"/>
      <c r="C91" s="2940"/>
      <c r="D91" s="2941"/>
      <c r="E91" s="2941"/>
      <c r="F91" s="2941"/>
      <c r="G91" s="2941"/>
      <c r="H91" s="2941"/>
      <c r="I91" s="2941"/>
      <c r="J91" s="2941"/>
      <c r="K91" s="2941"/>
      <c r="L91" s="2941"/>
      <c r="M91" s="2941"/>
      <c r="N91" s="2941"/>
      <c r="O91" s="2941"/>
      <c r="P91" s="2941"/>
      <c r="Q91" s="2941"/>
      <c r="R91" s="2941"/>
      <c r="S91" s="2941"/>
      <c r="T91" s="2941"/>
      <c r="U91" s="2941"/>
      <c r="V91" s="2941"/>
      <c r="W91" s="2941"/>
      <c r="X91" s="2941"/>
      <c r="Y91" s="2941"/>
      <c r="Z91" s="2941"/>
      <c r="AA91" s="2941"/>
      <c r="AB91" s="2941"/>
      <c r="AC91" s="2941"/>
      <c r="AD91" s="2941"/>
      <c r="AE91" s="2941"/>
      <c r="AF91" s="2941"/>
      <c r="AG91" s="2941"/>
      <c r="AH91" s="2941"/>
      <c r="AI91" s="2941"/>
      <c r="AJ91" s="2941"/>
      <c r="AK91" s="2941"/>
      <c r="AL91" s="2941"/>
      <c r="AM91" s="2941"/>
      <c r="AN91" s="2941"/>
      <c r="AO91" s="2941"/>
      <c r="AP91" s="2942"/>
      <c r="AQ91" s="136"/>
    </row>
    <row r="92" spans="1:43" x14ac:dyDescent="0.2">
      <c r="A92" s="137"/>
      <c r="C92" s="2940"/>
      <c r="D92" s="2941"/>
      <c r="E92" s="2941"/>
      <c r="F92" s="2941"/>
      <c r="G92" s="2941"/>
      <c r="H92" s="2941"/>
      <c r="I92" s="2941"/>
      <c r="J92" s="2941"/>
      <c r="K92" s="2941"/>
      <c r="L92" s="2941"/>
      <c r="M92" s="2941"/>
      <c r="N92" s="2941"/>
      <c r="O92" s="2941"/>
      <c r="P92" s="2941"/>
      <c r="Q92" s="2941"/>
      <c r="R92" s="2941"/>
      <c r="S92" s="2941"/>
      <c r="T92" s="2941"/>
      <c r="U92" s="2941"/>
      <c r="V92" s="2941"/>
      <c r="W92" s="2941"/>
      <c r="X92" s="2941"/>
      <c r="Y92" s="2941"/>
      <c r="Z92" s="2941"/>
      <c r="AA92" s="2941"/>
      <c r="AB92" s="2941"/>
      <c r="AC92" s="2941"/>
      <c r="AD92" s="2941"/>
      <c r="AE92" s="2941"/>
      <c r="AF92" s="2941"/>
      <c r="AG92" s="2941"/>
      <c r="AH92" s="2941"/>
      <c r="AI92" s="2941"/>
      <c r="AJ92" s="2941"/>
      <c r="AK92" s="2941"/>
      <c r="AL92" s="2941"/>
      <c r="AM92" s="2941"/>
      <c r="AN92" s="2941"/>
      <c r="AO92" s="2941"/>
      <c r="AP92" s="2942"/>
      <c r="AQ92" s="136"/>
    </row>
    <row r="93" spans="1:43" x14ac:dyDescent="0.2">
      <c r="A93" s="137"/>
      <c r="C93" s="2948"/>
      <c r="D93" s="2949"/>
      <c r="E93" s="2949"/>
      <c r="F93" s="2949"/>
      <c r="G93" s="2949"/>
      <c r="H93" s="2949"/>
      <c r="I93" s="2949"/>
      <c r="J93" s="2949"/>
      <c r="K93" s="2949"/>
      <c r="L93" s="2949"/>
      <c r="M93" s="2949"/>
      <c r="N93" s="2949"/>
      <c r="O93" s="2949"/>
      <c r="P93" s="2949"/>
      <c r="Q93" s="2949"/>
      <c r="R93" s="2949"/>
      <c r="S93" s="2949"/>
      <c r="T93" s="2949"/>
      <c r="U93" s="2949"/>
      <c r="V93" s="2949"/>
      <c r="W93" s="2949"/>
      <c r="X93" s="2949"/>
      <c r="Y93" s="2949"/>
      <c r="Z93" s="2949"/>
      <c r="AA93" s="2949"/>
      <c r="AB93" s="2949"/>
      <c r="AC93" s="2949"/>
      <c r="AD93" s="2949"/>
      <c r="AE93" s="2949"/>
      <c r="AF93" s="2949"/>
      <c r="AG93" s="2949"/>
      <c r="AH93" s="2949"/>
      <c r="AI93" s="2949"/>
      <c r="AJ93" s="2949"/>
      <c r="AK93" s="2949"/>
      <c r="AL93" s="2949"/>
      <c r="AM93" s="2949"/>
      <c r="AN93" s="2949"/>
      <c r="AO93" s="2949"/>
      <c r="AP93" s="2950"/>
      <c r="AQ93" s="136"/>
    </row>
    <row r="94" spans="1:43" x14ac:dyDescent="0.2">
      <c r="A94" s="137"/>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c r="AB94" s="500"/>
      <c r="AC94" s="500"/>
      <c r="AD94" s="500"/>
      <c r="AE94" s="500"/>
      <c r="AF94" s="500"/>
      <c r="AG94" s="500"/>
      <c r="AH94" s="500"/>
      <c r="AI94" s="500"/>
      <c r="AJ94" s="500"/>
      <c r="AK94" s="500"/>
      <c r="AL94" s="500"/>
      <c r="AM94" s="500"/>
      <c r="AN94" s="500"/>
      <c r="AO94" s="500"/>
      <c r="AP94" s="500"/>
      <c r="AQ94" s="136"/>
    </row>
    <row r="95" spans="1:43" x14ac:dyDescent="0.2">
      <c r="A95" s="137"/>
      <c r="AQ95" s="136"/>
    </row>
    <row r="96" spans="1:43" ht="8.25" customHeight="1" x14ac:dyDescent="0.2">
      <c r="A96" s="510"/>
      <c r="B96" s="509"/>
      <c r="C96" s="509"/>
      <c r="D96" s="509"/>
      <c r="E96" s="509"/>
      <c r="F96" s="509"/>
      <c r="G96" s="509"/>
      <c r="H96" s="509"/>
      <c r="I96" s="509"/>
      <c r="J96" s="509"/>
      <c r="K96" s="509"/>
      <c r="L96" s="509"/>
      <c r="M96" s="509"/>
      <c r="N96" s="509"/>
      <c r="O96" s="509"/>
      <c r="P96" s="509"/>
      <c r="Q96" s="509"/>
      <c r="R96" s="509"/>
      <c r="S96" s="509"/>
      <c r="T96" s="509"/>
      <c r="U96" s="509"/>
      <c r="V96" s="509"/>
      <c r="W96" s="509"/>
      <c r="X96" s="509"/>
      <c r="Y96" s="509"/>
      <c r="Z96" s="509"/>
      <c r="AA96" s="509"/>
      <c r="AB96" s="509"/>
      <c r="AC96" s="509"/>
      <c r="AD96" s="509"/>
      <c r="AE96" s="509"/>
      <c r="AF96" s="509"/>
      <c r="AG96" s="509"/>
      <c r="AH96" s="509"/>
      <c r="AI96" s="509"/>
      <c r="AJ96" s="509"/>
      <c r="AK96" s="509"/>
      <c r="AL96" s="509"/>
      <c r="AM96" s="509"/>
      <c r="AN96" s="509"/>
      <c r="AO96" s="509"/>
      <c r="AP96" s="509"/>
      <c r="AQ96" s="508"/>
    </row>
    <row r="97" spans="1:43" ht="13.5" customHeight="1" x14ac:dyDescent="0.2">
      <c r="A97" s="2932" t="s">
        <v>1472</v>
      </c>
      <c r="B97" s="2933"/>
      <c r="C97" s="2933"/>
      <c r="D97" s="2933"/>
      <c r="E97" s="2933"/>
      <c r="F97" s="2933"/>
      <c r="G97" s="2933"/>
      <c r="H97" s="2933"/>
      <c r="I97" s="2933"/>
      <c r="J97" s="2933"/>
      <c r="K97" s="2933"/>
      <c r="L97" s="2933"/>
      <c r="M97" s="2933"/>
      <c r="N97" s="2933"/>
      <c r="O97" s="2933"/>
      <c r="P97" s="2933"/>
      <c r="Q97" s="2933"/>
      <c r="R97" s="2933"/>
      <c r="S97" s="2933"/>
      <c r="T97" s="2933"/>
      <c r="U97" s="2933"/>
      <c r="V97" s="2933"/>
      <c r="W97" s="2933"/>
      <c r="X97" s="2933"/>
      <c r="Y97" s="2933"/>
      <c r="Z97" s="2933"/>
      <c r="AA97" s="2933"/>
      <c r="AB97" s="2933"/>
      <c r="AC97" s="2933"/>
      <c r="AD97" s="2933"/>
      <c r="AE97" s="2933"/>
      <c r="AF97" s="2933"/>
      <c r="AG97" s="2933"/>
      <c r="AH97" s="2933"/>
      <c r="AI97" s="2933"/>
      <c r="AJ97" s="2933"/>
      <c r="AK97" s="2933"/>
      <c r="AL97" s="2933"/>
      <c r="AM97" s="2933"/>
      <c r="AN97" s="2933"/>
      <c r="AO97" s="2933"/>
      <c r="AP97" s="2933"/>
      <c r="AQ97" s="2934"/>
    </row>
    <row r="98" spans="1:43" ht="34.5" customHeight="1" x14ac:dyDescent="0.2">
      <c r="A98" s="2935" t="s">
        <v>1473</v>
      </c>
      <c r="B98" s="1091"/>
      <c r="C98" s="1091"/>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c r="Z98" s="1091"/>
      <c r="AA98" s="1091"/>
      <c r="AB98" s="1091"/>
      <c r="AC98" s="1091"/>
      <c r="AD98" s="1091"/>
      <c r="AE98" s="1091"/>
      <c r="AF98" s="1091"/>
      <c r="AG98" s="1091"/>
      <c r="AH98" s="1091"/>
      <c r="AI98" s="1091"/>
      <c r="AJ98" s="1091"/>
      <c r="AK98" s="1091"/>
      <c r="AL98" s="1091"/>
      <c r="AM98" s="1091"/>
      <c r="AN98" s="1091"/>
      <c r="AO98" s="1091"/>
      <c r="AP98" s="1091"/>
      <c r="AQ98" s="2936"/>
    </row>
    <row r="99" spans="1:43" x14ac:dyDescent="0.2">
      <c r="A99" s="507" t="s">
        <v>1474</v>
      </c>
      <c r="B99" s="506"/>
      <c r="C99" s="506"/>
      <c r="D99" s="506"/>
      <c r="E99" s="506"/>
      <c r="F99" s="506"/>
      <c r="G99" s="506"/>
      <c r="H99" s="506"/>
      <c r="I99" s="506"/>
      <c r="J99" s="506"/>
      <c r="K99" s="506"/>
      <c r="L99" s="506"/>
      <c r="M99" s="506"/>
      <c r="N99" s="506"/>
      <c r="O99" s="506"/>
      <c r="P99" s="506"/>
      <c r="Q99" s="506"/>
      <c r="R99" s="506"/>
      <c r="S99" s="506"/>
      <c r="T99" s="506"/>
      <c r="U99" s="506"/>
      <c r="V99" s="506"/>
      <c r="W99" s="506"/>
      <c r="X99" s="506"/>
      <c r="Y99" s="506"/>
      <c r="Z99" s="506"/>
      <c r="AA99" s="506"/>
      <c r="AB99" s="506"/>
      <c r="AC99" s="506"/>
      <c r="AD99" s="506"/>
      <c r="AE99" s="506"/>
      <c r="AF99" s="506"/>
      <c r="AG99" s="506"/>
      <c r="AH99" s="506"/>
      <c r="AI99" s="506"/>
      <c r="AJ99" s="506"/>
      <c r="AK99" s="506"/>
      <c r="AL99" s="506"/>
      <c r="AM99" s="506"/>
      <c r="AN99" s="506"/>
      <c r="AO99" s="506"/>
      <c r="AP99" s="506"/>
      <c r="AQ99" s="505"/>
    </row>
    <row r="100" spans="1:43" x14ac:dyDescent="0.2">
      <c r="A100" s="507" t="s">
        <v>1475</v>
      </c>
      <c r="B100" s="506"/>
      <c r="C100" s="506"/>
      <c r="D100" s="506"/>
      <c r="E100" s="506"/>
      <c r="F100" s="506"/>
      <c r="G100" s="506"/>
      <c r="H100" s="506"/>
      <c r="I100" s="506"/>
      <c r="J100" s="506"/>
      <c r="K100" s="506"/>
      <c r="L100" s="506"/>
      <c r="M100" s="506"/>
      <c r="N100" s="506"/>
      <c r="O100" s="506"/>
      <c r="P100" s="506"/>
      <c r="Q100" s="506"/>
      <c r="R100" s="506"/>
      <c r="S100" s="506"/>
      <c r="T100" s="506"/>
      <c r="U100" s="506"/>
      <c r="V100" s="506"/>
      <c r="W100" s="506"/>
      <c r="X100" s="506"/>
      <c r="Y100" s="506"/>
      <c r="Z100" s="506"/>
      <c r="AA100" s="506"/>
      <c r="AB100" s="506"/>
      <c r="AC100" s="506"/>
      <c r="AD100" s="506"/>
      <c r="AE100" s="506"/>
      <c r="AF100" s="506"/>
      <c r="AG100" s="506"/>
      <c r="AH100" s="506"/>
      <c r="AI100" s="506"/>
      <c r="AJ100" s="506"/>
      <c r="AK100" s="506"/>
      <c r="AL100" s="506"/>
      <c r="AM100" s="506"/>
      <c r="AN100" s="506"/>
      <c r="AO100" s="506"/>
      <c r="AP100" s="506"/>
      <c r="AQ100" s="505"/>
    </row>
    <row r="101" spans="1:43" x14ac:dyDescent="0.2">
      <c r="A101" s="507" t="s">
        <v>1476</v>
      </c>
      <c r="B101" s="506"/>
      <c r="C101" s="506"/>
      <c r="D101" s="506"/>
      <c r="E101" s="506"/>
      <c r="F101" s="506"/>
      <c r="G101" s="506"/>
      <c r="H101" s="506"/>
      <c r="I101" s="506"/>
      <c r="J101" s="506"/>
      <c r="K101" s="506"/>
      <c r="L101" s="506"/>
      <c r="M101" s="506"/>
      <c r="N101" s="506"/>
      <c r="O101" s="506"/>
      <c r="P101" s="506"/>
      <c r="Q101" s="506"/>
      <c r="R101" s="506"/>
      <c r="S101" s="506"/>
      <c r="T101" s="506"/>
      <c r="U101" s="506"/>
      <c r="V101" s="506"/>
      <c r="W101" s="506"/>
      <c r="X101" s="506"/>
      <c r="Y101" s="506"/>
      <c r="Z101" s="506"/>
      <c r="AA101" s="506"/>
      <c r="AB101" s="506"/>
      <c r="AC101" s="506"/>
      <c r="AD101" s="506"/>
      <c r="AE101" s="506"/>
      <c r="AF101" s="506"/>
      <c r="AG101" s="506"/>
      <c r="AH101" s="506"/>
      <c r="AI101" s="506"/>
      <c r="AJ101" s="506"/>
      <c r="AK101" s="506"/>
      <c r="AL101" s="506"/>
      <c r="AM101" s="506"/>
      <c r="AN101" s="506"/>
      <c r="AO101" s="506"/>
      <c r="AP101" s="506"/>
      <c r="AQ101" s="505"/>
    </row>
    <row r="102" spans="1:43" x14ac:dyDescent="0.2">
      <c r="A102" s="507" t="s">
        <v>1477</v>
      </c>
      <c r="B102" s="506"/>
      <c r="C102" s="506"/>
      <c r="D102" s="506"/>
      <c r="E102" s="506"/>
      <c r="F102" s="506"/>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506"/>
      <c r="AE102" s="506"/>
      <c r="AF102" s="506"/>
      <c r="AG102" s="506"/>
      <c r="AH102" s="506"/>
      <c r="AI102" s="506"/>
      <c r="AJ102" s="506"/>
      <c r="AK102" s="506"/>
      <c r="AL102" s="506"/>
      <c r="AM102" s="506"/>
      <c r="AN102" s="506"/>
      <c r="AO102" s="506"/>
      <c r="AP102" s="506"/>
      <c r="AQ102" s="505"/>
    </row>
    <row r="103" spans="1:43" ht="9" customHeight="1" x14ac:dyDescent="0.2">
      <c r="A103" s="504"/>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3"/>
      <c r="AQ103" s="502"/>
    </row>
    <row r="104" spans="1:43" x14ac:dyDescent="0.2">
      <c r="A104" s="142"/>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0"/>
    </row>
    <row r="105" spans="1:43" x14ac:dyDescent="0.2">
      <c r="A105" s="137"/>
      <c r="D105" s="132" t="s">
        <v>15</v>
      </c>
      <c r="I105" s="1349"/>
      <c r="J105" s="1349"/>
      <c r="K105" s="1349"/>
      <c r="L105" s="1349"/>
      <c r="M105" s="1349"/>
      <c r="N105" s="1349"/>
      <c r="O105" s="1349"/>
      <c r="P105" s="1349"/>
      <c r="Q105" s="1349"/>
      <c r="R105" s="1349"/>
      <c r="S105" s="1349"/>
      <c r="T105" s="1349"/>
      <c r="U105" s="1349"/>
      <c r="V105" s="1349"/>
      <c r="W105" s="1349"/>
      <c r="Y105" s="138" t="s">
        <v>435</v>
      </c>
      <c r="Z105" s="1349"/>
      <c r="AA105" s="1349"/>
      <c r="AB105" s="1349"/>
      <c r="AC105" s="1349"/>
      <c r="AD105" s="1349"/>
      <c r="AE105" s="1349"/>
      <c r="AF105" s="1349"/>
      <c r="AG105" s="1349"/>
      <c r="AH105" s="1349"/>
      <c r="AI105" s="1349"/>
      <c r="AJ105" s="1349"/>
      <c r="AK105" s="1349"/>
      <c r="AL105" s="1349"/>
      <c r="AM105" s="1349"/>
      <c r="AN105" s="1349"/>
      <c r="AO105" s="1349"/>
      <c r="AP105" s="1349"/>
      <c r="AQ105" s="136"/>
    </row>
    <row r="106" spans="1:43" x14ac:dyDescent="0.2">
      <c r="A106" s="137"/>
      <c r="AQ106" s="136"/>
    </row>
    <row r="107" spans="1:43" x14ac:dyDescent="0.2">
      <c r="A107" s="137"/>
      <c r="AQ107" s="136"/>
    </row>
    <row r="108" spans="1:43" x14ac:dyDescent="0.2">
      <c r="A108" s="137"/>
      <c r="D108" s="132" t="s">
        <v>433</v>
      </c>
      <c r="F108" s="1838"/>
      <c r="G108" s="1838"/>
      <c r="H108" s="1838"/>
      <c r="I108" s="1838"/>
      <c r="J108" s="1838"/>
      <c r="K108" s="1838"/>
      <c r="L108" s="1838"/>
      <c r="M108" s="1838"/>
      <c r="N108" s="1838"/>
      <c r="O108" s="1838"/>
      <c r="P108" s="1838"/>
      <c r="Q108" s="1838"/>
      <c r="R108" s="1838"/>
      <c r="S108" s="1838"/>
      <c r="T108" s="1838"/>
      <c r="U108" s="1838"/>
      <c r="V108" s="1838"/>
      <c r="W108" s="1838"/>
      <c r="Y108" s="138" t="s">
        <v>452</v>
      </c>
      <c r="Z108" s="1349"/>
      <c r="AA108" s="1349"/>
      <c r="AB108" s="1349"/>
      <c r="AC108" s="1349"/>
      <c r="AD108" s="1349"/>
      <c r="AE108" s="1349"/>
      <c r="AF108" s="1349"/>
      <c r="AG108" s="1349"/>
      <c r="AH108" s="1349"/>
      <c r="AI108" s="1349"/>
      <c r="AJ108" s="1349"/>
      <c r="AK108" s="1349"/>
      <c r="AL108" s="1349"/>
      <c r="AM108" s="1349"/>
      <c r="AN108" s="1349"/>
      <c r="AO108" s="1349"/>
      <c r="AP108" s="1349"/>
      <c r="AQ108" s="136"/>
    </row>
    <row r="109" spans="1:43" x14ac:dyDescent="0.2">
      <c r="A109" s="137"/>
      <c r="AQ109" s="136"/>
    </row>
    <row r="110" spans="1:43" x14ac:dyDescent="0.2">
      <c r="A110" s="135"/>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3"/>
    </row>
    <row r="122" spans="1:43" x14ac:dyDescent="0.2">
      <c r="A122" s="2952"/>
      <c r="B122" s="2952"/>
      <c r="C122" s="2952"/>
      <c r="D122" s="2952"/>
      <c r="E122" s="2952"/>
      <c r="F122" s="2952"/>
      <c r="G122" s="2952"/>
      <c r="H122" s="2952"/>
      <c r="I122" s="2952"/>
      <c r="J122" s="2952"/>
      <c r="K122" s="2952"/>
      <c r="L122" s="2952"/>
      <c r="M122" s="2952"/>
      <c r="N122" s="2952"/>
      <c r="O122" s="2952"/>
      <c r="P122" s="2952"/>
      <c r="Q122" s="2952"/>
      <c r="R122" s="2952"/>
      <c r="S122" s="2952"/>
      <c r="T122" s="2952"/>
      <c r="U122" s="2952"/>
      <c r="V122" s="2952"/>
      <c r="W122" s="2952"/>
      <c r="X122" s="2952"/>
      <c r="Y122" s="2952"/>
      <c r="Z122" s="2952"/>
      <c r="AA122" s="2952"/>
      <c r="AB122" s="2952"/>
      <c r="AC122" s="2952"/>
      <c r="AD122" s="2952"/>
      <c r="AE122" s="2952"/>
      <c r="AF122" s="2952"/>
      <c r="AG122" s="2952"/>
      <c r="AH122" s="2952"/>
      <c r="AI122" s="2952"/>
      <c r="AJ122" s="2952"/>
      <c r="AK122" s="2952"/>
      <c r="AL122" s="2952"/>
      <c r="AM122" s="2952"/>
      <c r="AN122" s="2952"/>
      <c r="AO122" s="2952"/>
      <c r="AP122" s="2952"/>
      <c r="AQ122" s="2952"/>
    </row>
    <row r="123" spans="1:43" x14ac:dyDescent="0.2">
      <c r="A123" s="2952"/>
      <c r="B123" s="2952"/>
      <c r="C123" s="2952"/>
      <c r="D123" s="2952"/>
      <c r="E123" s="2952"/>
      <c r="F123" s="2952"/>
      <c r="G123" s="2952"/>
      <c r="H123" s="2952"/>
      <c r="I123" s="2952"/>
      <c r="J123" s="2952"/>
      <c r="K123" s="2952"/>
      <c r="L123" s="2952"/>
      <c r="M123" s="2952"/>
      <c r="N123" s="2952"/>
      <c r="O123" s="2952"/>
      <c r="P123" s="2952"/>
      <c r="Q123" s="2952"/>
      <c r="R123" s="2952"/>
      <c r="S123" s="2952"/>
      <c r="T123" s="2952"/>
      <c r="U123" s="2952"/>
      <c r="V123" s="2952"/>
      <c r="W123" s="2952"/>
      <c r="X123" s="2952"/>
      <c r="Y123" s="2952"/>
      <c r="Z123" s="2952"/>
      <c r="AA123" s="2952"/>
      <c r="AB123" s="2952"/>
      <c r="AC123" s="2952"/>
      <c r="AD123" s="2952"/>
      <c r="AE123" s="2952"/>
      <c r="AF123" s="2952"/>
      <c r="AG123" s="2952"/>
      <c r="AH123" s="2952"/>
      <c r="AI123" s="2952"/>
      <c r="AJ123" s="2952"/>
      <c r="AK123" s="2952"/>
      <c r="AL123" s="2952"/>
      <c r="AM123" s="2952"/>
      <c r="AN123" s="2952"/>
      <c r="AO123" s="2952"/>
      <c r="AP123" s="2952"/>
      <c r="AQ123" s="2952"/>
    </row>
    <row r="124" spans="1:43" x14ac:dyDescent="0.2">
      <c r="A124" s="2952"/>
      <c r="B124" s="2952"/>
      <c r="C124" s="2952"/>
      <c r="D124" s="2952"/>
      <c r="E124" s="2952"/>
      <c r="F124" s="2952"/>
      <c r="G124" s="2952"/>
      <c r="H124" s="2952"/>
      <c r="I124" s="2952"/>
      <c r="J124" s="2952"/>
      <c r="K124" s="2952"/>
      <c r="L124" s="2952"/>
      <c r="M124" s="2952"/>
      <c r="N124" s="2952"/>
      <c r="O124" s="2952"/>
      <c r="P124" s="2952"/>
      <c r="Q124" s="2952"/>
      <c r="R124" s="2952"/>
      <c r="S124" s="2952"/>
      <c r="T124" s="2952"/>
      <c r="U124" s="2952"/>
      <c r="V124" s="2952"/>
      <c r="W124" s="2952"/>
      <c r="X124" s="2952"/>
      <c r="Y124" s="2952"/>
      <c r="Z124" s="2952"/>
      <c r="AA124" s="2952"/>
      <c r="AB124" s="2952"/>
      <c r="AC124" s="2952"/>
      <c r="AD124" s="2952"/>
      <c r="AE124" s="2952"/>
      <c r="AF124" s="2952"/>
      <c r="AG124" s="2952"/>
      <c r="AH124" s="2952"/>
      <c r="AI124" s="2952"/>
      <c r="AJ124" s="2952"/>
      <c r="AK124" s="2952"/>
      <c r="AL124" s="2952"/>
      <c r="AM124" s="2952"/>
      <c r="AN124" s="2952"/>
      <c r="AO124" s="2952"/>
      <c r="AP124" s="2952"/>
      <c r="AQ124" s="2952"/>
    </row>
  </sheetData>
  <sheetProtection algorithmName="SHA-512" hashValue="9TnMKZCE2rsvwrBm1Zt8VuLwZA0dICSo0Xv2Jb6+e6e9SGngiO4K5qhYOLrFPwaV5E4mLiiAP8fDh6pJm61RaA==" saltValue="4FcOoyCsgFuHp1qORv2JJA==" spinCount="100000" sheet="1" objects="1" scenarios="1"/>
  <mergeCells count="24">
    <mergeCell ref="A122:AQ124"/>
    <mergeCell ref="F108:W108"/>
    <mergeCell ref="Z105:AP105"/>
    <mergeCell ref="Z108:AP108"/>
    <mergeCell ref="I105:W105"/>
    <mergeCell ref="A97:AQ97"/>
    <mergeCell ref="A98:AQ98"/>
    <mergeCell ref="C18:AP29"/>
    <mergeCell ref="C33:AP44"/>
    <mergeCell ref="C48:AP53"/>
    <mergeCell ref="AC84:AP84"/>
    <mergeCell ref="I84:V84"/>
    <mergeCell ref="C86:AP93"/>
    <mergeCell ref="C57:AP62"/>
    <mergeCell ref="C66:AP77"/>
    <mergeCell ref="F83:V83"/>
    <mergeCell ref="AC83:AP83"/>
    <mergeCell ref="C79:AP81"/>
    <mergeCell ref="B11:AP14"/>
    <mergeCell ref="AC2:AP2"/>
    <mergeCell ref="Z3:AP3"/>
    <mergeCell ref="A5:AQ6"/>
    <mergeCell ref="D1:U4"/>
    <mergeCell ref="A1:C4"/>
  </mergeCells>
  <pageMargins left="0" right="0" top="0" bottom="0" header="0.5" footer="0.5"/>
  <pageSetup scale="89" fitToHeight="0" orientation="portrait" r:id="rId1"/>
  <headerFooter>
    <oddHeader>&amp;C
&amp;G</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autoPageBreaks="0" fitToPage="1"/>
  </sheetPr>
  <dimension ref="A1:CF246"/>
  <sheetViews>
    <sheetView showGridLines="0" showRowColHeaders="0" showZeros="0" zoomScaleNormal="100" workbookViewId="0">
      <selection activeCell="A9" sqref="A9:AV11"/>
    </sheetView>
  </sheetViews>
  <sheetFormatPr defaultRowHeight="12.75" x14ac:dyDescent="0.2"/>
  <cols>
    <col min="1" max="109" width="2.7109375" customWidth="1"/>
  </cols>
  <sheetData>
    <row r="1" spans="1:84" ht="15.75" thickTop="1" x14ac:dyDescent="0.2">
      <c r="A1" s="2042" t="s">
        <v>1478</v>
      </c>
      <c r="B1" s="2043"/>
      <c r="C1" s="2043"/>
      <c r="D1" s="2090" t="s">
        <v>1630</v>
      </c>
      <c r="E1" s="2091"/>
      <c r="F1" s="2091"/>
      <c r="G1" s="2091"/>
      <c r="H1" s="2091"/>
      <c r="I1" s="2091"/>
      <c r="J1" s="2091"/>
      <c r="K1" s="2091"/>
      <c r="L1" s="2091"/>
      <c r="M1" s="2091"/>
      <c r="N1" s="2091"/>
      <c r="O1" s="2091"/>
      <c r="P1" s="2091"/>
      <c r="Q1" s="2091"/>
      <c r="R1" s="2091"/>
      <c r="S1" s="2091"/>
      <c r="T1" s="2091"/>
      <c r="U1" s="2091"/>
      <c r="V1" s="2091"/>
      <c r="W1" s="2091"/>
      <c r="X1" s="2092"/>
      <c r="Y1" s="102"/>
      <c r="Z1" s="19"/>
      <c r="AA1" s="19"/>
      <c r="AB1" s="19"/>
      <c r="AC1" s="19"/>
      <c r="AD1" s="19"/>
      <c r="AE1" s="19"/>
      <c r="AF1" s="19"/>
      <c r="AG1" s="19"/>
      <c r="AH1" s="19"/>
      <c r="AI1" s="19"/>
      <c r="AJ1" s="19"/>
      <c r="AK1" s="19"/>
      <c r="AL1" s="19"/>
      <c r="AM1" s="19"/>
      <c r="AN1" s="19"/>
      <c r="AO1" s="19"/>
      <c r="AP1" s="19"/>
      <c r="AQ1" s="19"/>
      <c r="AR1" s="19"/>
      <c r="AS1" s="19"/>
      <c r="AT1" s="19"/>
      <c r="AU1" s="19"/>
      <c r="AV1" s="49"/>
    </row>
    <row r="2" spans="1:84" ht="15" x14ac:dyDescent="0.2">
      <c r="A2" s="2044"/>
      <c r="B2" s="1354"/>
      <c r="C2" s="1354"/>
      <c r="D2" s="2093"/>
      <c r="E2" s="2093"/>
      <c r="F2" s="2093"/>
      <c r="G2" s="2093"/>
      <c r="H2" s="2093"/>
      <c r="I2" s="2093"/>
      <c r="J2" s="2093"/>
      <c r="K2" s="2093"/>
      <c r="L2" s="2093"/>
      <c r="M2" s="2093"/>
      <c r="N2" s="2093"/>
      <c r="O2" s="2093"/>
      <c r="P2" s="2093"/>
      <c r="Q2" s="2093"/>
      <c r="R2" s="2093"/>
      <c r="S2" s="2093"/>
      <c r="T2" s="2093"/>
      <c r="U2" s="2093"/>
      <c r="V2" s="2093"/>
      <c r="W2" s="2093"/>
      <c r="X2" s="2094"/>
      <c r="Y2" s="101"/>
      <c r="Z2" s="2" t="s">
        <v>15</v>
      </c>
      <c r="AA2" s="2"/>
      <c r="AB2" s="2"/>
      <c r="AC2" s="2"/>
      <c r="AD2" s="2"/>
      <c r="AE2" s="2"/>
      <c r="AF2" s="2008"/>
      <c r="AG2" s="2008"/>
      <c r="AH2" s="2008"/>
      <c r="AI2" s="2008"/>
      <c r="AJ2" s="2008"/>
      <c r="AK2" s="2008"/>
      <c r="AL2" s="2008"/>
      <c r="AM2" s="2008"/>
      <c r="AN2" s="2008"/>
      <c r="AO2" s="2008"/>
      <c r="AP2" s="2008"/>
      <c r="AQ2" s="2008"/>
      <c r="AR2" s="2008"/>
      <c r="AS2" s="2008"/>
      <c r="AT2" s="2008"/>
      <c r="AU2" s="2008"/>
      <c r="AV2" s="48"/>
    </row>
    <row r="3" spans="1:84" ht="15" x14ac:dyDescent="0.2">
      <c r="A3" s="2044"/>
      <c r="B3" s="1354"/>
      <c r="C3" s="1354"/>
      <c r="D3" s="2093"/>
      <c r="E3" s="2093"/>
      <c r="F3" s="2093"/>
      <c r="G3" s="2093"/>
      <c r="H3" s="2093"/>
      <c r="I3" s="2093"/>
      <c r="J3" s="2093"/>
      <c r="K3" s="2093"/>
      <c r="L3" s="2093"/>
      <c r="M3" s="2093"/>
      <c r="N3" s="2093"/>
      <c r="O3" s="2093"/>
      <c r="P3" s="2093"/>
      <c r="Q3" s="2093"/>
      <c r="R3" s="2093"/>
      <c r="S3" s="2093"/>
      <c r="T3" s="2093"/>
      <c r="U3" s="2093"/>
      <c r="V3" s="2093"/>
      <c r="W3" s="2093"/>
      <c r="X3" s="2094"/>
      <c r="Y3" s="101"/>
      <c r="Z3" s="2" t="s">
        <v>5</v>
      </c>
      <c r="AA3" s="2"/>
      <c r="AB3" s="2008"/>
      <c r="AC3" s="2008"/>
      <c r="AD3" s="2008"/>
      <c r="AE3" s="2008"/>
      <c r="AF3" s="2008"/>
      <c r="AG3" s="2008"/>
      <c r="AH3" s="2008"/>
      <c r="AI3" s="2008"/>
      <c r="AJ3" s="2008"/>
      <c r="AK3" s="2008"/>
      <c r="AL3" s="2008"/>
      <c r="AM3" s="2008"/>
      <c r="AN3" s="2008"/>
      <c r="AO3" s="2008"/>
      <c r="AP3" s="2008"/>
      <c r="AQ3" s="2008"/>
      <c r="AR3" s="2008"/>
      <c r="AS3" s="2008"/>
      <c r="AT3" s="2008"/>
      <c r="AU3" s="2008"/>
      <c r="AV3" s="48"/>
    </row>
    <row r="4" spans="1:84" ht="15.75" thickBot="1" x14ac:dyDescent="0.25">
      <c r="A4" s="2045"/>
      <c r="B4" s="2046"/>
      <c r="C4" s="2046"/>
      <c r="D4" s="2561"/>
      <c r="E4" s="2561"/>
      <c r="F4" s="2561"/>
      <c r="G4" s="2561"/>
      <c r="H4" s="2561"/>
      <c r="I4" s="2561"/>
      <c r="J4" s="2561"/>
      <c r="K4" s="2561"/>
      <c r="L4" s="2561"/>
      <c r="M4" s="2561"/>
      <c r="N4" s="2561"/>
      <c r="O4" s="2561"/>
      <c r="P4" s="2561"/>
      <c r="Q4" s="2561"/>
      <c r="R4" s="2561"/>
      <c r="S4" s="2561"/>
      <c r="T4" s="2561"/>
      <c r="U4" s="2561"/>
      <c r="V4" s="2561"/>
      <c r="W4" s="2561"/>
      <c r="X4" s="2562"/>
      <c r="Y4" s="100"/>
      <c r="Z4" s="99"/>
      <c r="AA4" s="99"/>
      <c r="AB4" s="99"/>
      <c r="AC4" s="99"/>
      <c r="AD4" s="99"/>
      <c r="AE4" s="99"/>
      <c r="AF4" s="99"/>
      <c r="AG4" s="99"/>
      <c r="AH4" s="99"/>
      <c r="AI4" s="99"/>
      <c r="AJ4" s="99"/>
      <c r="AK4" s="99"/>
      <c r="AL4" s="99"/>
      <c r="AM4" s="99"/>
      <c r="AN4" s="99"/>
      <c r="AO4" s="99"/>
      <c r="AP4" s="99"/>
      <c r="AQ4" s="99"/>
      <c r="AR4" s="99"/>
      <c r="AS4" s="99"/>
      <c r="AT4" s="99"/>
      <c r="AU4" s="99"/>
      <c r="AV4" s="98"/>
    </row>
    <row r="5" spans="1:84" ht="13.5" thickTop="1" x14ac:dyDescent="0.2">
      <c r="A5" s="2974" t="s">
        <v>1479</v>
      </c>
      <c r="B5" s="2975"/>
      <c r="C5" s="2975"/>
      <c r="D5" s="2975"/>
      <c r="E5" s="2975"/>
      <c r="F5" s="2975"/>
      <c r="G5" s="2975"/>
      <c r="H5" s="2975"/>
      <c r="I5" s="2975"/>
      <c r="J5" s="2975"/>
      <c r="K5" s="2975"/>
      <c r="L5" s="2975"/>
      <c r="M5" s="2975"/>
      <c r="N5" s="2975"/>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6"/>
    </row>
    <row r="6" spans="1:84" x14ac:dyDescent="0.2">
      <c r="A6" s="2977"/>
      <c r="B6" s="2978"/>
      <c r="C6" s="2978"/>
      <c r="D6" s="2978"/>
      <c r="E6" s="2978"/>
      <c r="F6" s="2978"/>
      <c r="G6" s="2978"/>
      <c r="H6" s="2978"/>
      <c r="I6" s="2978"/>
      <c r="J6" s="2978"/>
      <c r="K6" s="2978"/>
      <c r="L6" s="2978"/>
      <c r="M6" s="2978"/>
      <c r="N6" s="2978"/>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9"/>
    </row>
    <row r="7" spans="1:84" x14ac:dyDescent="0.2">
      <c r="A7" s="2977"/>
      <c r="B7" s="2978"/>
      <c r="C7" s="2978"/>
      <c r="D7" s="2978"/>
      <c r="E7" s="2978"/>
      <c r="F7" s="2978"/>
      <c r="G7" s="2978"/>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9"/>
    </row>
    <row r="8" spans="1:84" x14ac:dyDescent="0.2">
      <c r="A8" s="2980"/>
      <c r="B8" s="2981"/>
      <c r="C8" s="2981"/>
      <c r="D8" s="2981"/>
      <c r="E8" s="2981"/>
      <c r="F8" s="2981"/>
      <c r="G8" s="2981"/>
      <c r="H8" s="2981"/>
      <c r="I8" s="2981"/>
      <c r="J8" s="2981"/>
      <c r="K8" s="2981"/>
      <c r="L8" s="2981"/>
      <c r="M8" s="2981"/>
      <c r="N8" s="2981"/>
      <c r="O8" s="2981"/>
      <c r="P8" s="2981"/>
      <c r="Q8" s="2981"/>
      <c r="R8" s="2981"/>
      <c r="S8" s="2981"/>
      <c r="T8" s="2981"/>
      <c r="U8" s="2981"/>
      <c r="V8" s="2981"/>
      <c r="W8" s="2981"/>
      <c r="X8" s="2981"/>
      <c r="Y8" s="2981"/>
      <c r="Z8" s="2981"/>
      <c r="AA8" s="2981"/>
      <c r="AB8" s="2981"/>
      <c r="AC8" s="2981"/>
      <c r="AD8" s="2981"/>
      <c r="AE8" s="2981"/>
      <c r="AF8" s="2981"/>
      <c r="AG8" s="2981"/>
      <c r="AH8" s="2981"/>
      <c r="AI8" s="2981"/>
      <c r="AJ8" s="2981"/>
      <c r="AK8" s="2981"/>
      <c r="AL8" s="2981"/>
      <c r="AM8" s="2981"/>
      <c r="AN8" s="2981"/>
      <c r="AO8" s="2981"/>
      <c r="AP8" s="2981"/>
      <c r="AQ8" s="2981"/>
      <c r="AR8" s="2981"/>
      <c r="AS8" s="2981"/>
      <c r="AT8" s="2981"/>
      <c r="AU8" s="2981"/>
      <c r="AV8" s="2982"/>
    </row>
    <row r="9" spans="1:84" x14ac:dyDescent="0.2">
      <c r="A9" s="2965" t="s">
        <v>1480</v>
      </c>
      <c r="B9" s="2983"/>
      <c r="C9" s="2983"/>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4"/>
    </row>
    <row r="10" spans="1:84" ht="15" customHeight="1" x14ac:dyDescent="0.2">
      <c r="A10" s="2985"/>
      <c r="B10" s="2986"/>
      <c r="C10" s="2986"/>
      <c r="D10" s="2986"/>
      <c r="E10" s="2986"/>
      <c r="F10" s="2986"/>
      <c r="G10" s="2986"/>
      <c r="H10" s="2986"/>
      <c r="I10" s="2986"/>
      <c r="J10" s="2986"/>
      <c r="K10" s="2986"/>
      <c r="L10" s="2986"/>
      <c r="M10" s="2986"/>
      <c r="N10" s="2986"/>
      <c r="O10" s="2986"/>
      <c r="P10" s="2986"/>
      <c r="Q10" s="2986"/>
      <c r="R10" s="2986"/>
      <c r="S10" s="2986"/>
      <c r="T10" s="2986"/>
      <c r="U10" s="2986"/>
      <c r="V10" s="2986"/>
      <c r="W10" s="2986"/>
      <c r="X10" s="2986"/>
      <c r="Y10" s="2986"/>
      <c r="Z10" s="2986"/>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7"/>
    </row>
    <row r="11" spans="1:84" ht="15" customHeight="1" x14ac:dyDescent="0.2">
      <c r="A11" s="2988"/>
      <c r="B11" s="2989"/>
      <c r="C11" s="2989"/>
      <c r="D11" s="2989"/>
      <c r="E11" s="2989"/>
      <c r="F11" s="2989"/>
      <c r="G11" s="2989"/>
      <c r="H11" s="2989"/>
      <c r="I11" s="2989"/>
      <c r="J11" s="2989"/>
      <c r="K11" s="2989"/>
      <c r="L11" s="2989"/>
      <c r="M11" s="2989"/>
      <c r="N11" s="2989"/>
      <c r="O11" s="2989"/>
      <c r="P11" s="2989"/>
      <c r="Q11" s="2989"/>
      <c r="R11" s="2989"/>
      <c r="S11" s="2989"/>
      <c r="T11" s="2989"/>
      <c r="U11" s="2989"/>
      <c r="V11" s="2989"/>
      <c r="W11" s="2989"/>
      <c r="X11" s="2989"/>
      <c r="Y11" s="2989"/>
      <c r="Z11" s="2989"/>
      <c r="AA11" s="2989"/>
      <c r="AB11" s="2989"/>
      <c r="AC11" s="2989"/>
      <c r="AD11" s="2989"/>
      <c r="AE11" s="2989"/>
      <c r="AF11" s="2989"/>
      <c r="AG11" s="2989"/>
      <c r="AH11" s="2989"/>
      <c r="AI11" s="2989"/>
      <c r="AJ11" s="2989"/>
      <c r="AK11" s="2989"/>
      <c r="AL11" s="2989"/>
      <c r="AM11" s="2989"/>
      <c r="AN11" s="2989"/>
      <c r="AO11" s="2989"/>
      <c r="AP11" s="2989"/>
      <c r="AQ11" s="2989"/>
      <c r="AR11" s="2989"/>
      <c r="AS11" s="2989"/>
      <c r="AT11" s="2989"/>
      <c r="AU11" s="2989"/>
      <c r="AV11" s="2990"/>
    </row>
    <row r="12" spans="1:84" ht="15" customHeight="1" x14ac:dyDescent="0.2">
      <c r="A12" s="97"/>
      <c r="B12" s="2"/>
      <c r="C12" s="94"/>
      <c r="D12" s="94"/>
      <c r="E12" s="94"/>
      <c r="F12" s="94"/>
      <c r="G12" s="94"/>
      <c r="H12" s="94"/>
      <c r="I12" s="94"/>
      <c r="J12" s="2"/>
      <c r="K12" s="2"/>
      <c r="L12" s="2"/>
      <c r="M12" s="2"/>
      <c r="N12" s="2"/>
      <c r="O12" s="94"/>
      <c r="P12" s="94"/>
      <c r="Q12" s="2"/>
      <c r="R12" s="2"/>
      <c r="S12" s="2"/>
      <c r="T12" s="2"/>
      <c r="U12" s="2"/>
      <c r="V12" s="2"/>
      <c r="W12" s="2"/>
      <c r="X12" s="94"/>
      <c r="Y12" s="2"/>
      <c r="Z12" s="2"/>
      <c r="AA12" s="2"/>
      <c r="AB12" s="2"/>
      <c r="AC12" s="2"/>
      <c r="AD12" s="2"/>
      <c r="AE12" s="2"/>
      <c r="AF12" s="94"/>
      <c r="AG12" s="2"/>
      <c r="AH12" s="2"/>
      <c r="AI12" s="2"/>
      <c r="AJ12" s="2"/>
      <c r="AK12" s="2"/>
      <c r="AL12" s="2"/>
      <c r="AM12" s="2"/>
      <c r="AN12" s="94"/>
      <c r="AO12" s="94"/>
      <c r="AP12" s="2"/>
      <c r="AQ12" s="2"/>
      <c r="AR12" s="2"/>
      <c r="AS12" s="2"/>
      <c r="AT12" s="2"/>
      <c r="AU12" s="2"/>
      <c r="AV12" s="93"/>
    </row>
    <row r="13" spans="1:84" ht="15" customHeight="1" x14ac:dyDescent="0.2">
      <c r="A13" s="97"/>
      <c r="B13" s="96" t="s">
        <v>1481</v>
      </c>
      <c r="C13" s="94"/>
      <c r="D13" s="94"/>
      <c r="E13" s="94"/>
      <c r="F13" s="94"/>
      <c r="G13" s="94"/>
      <c r="H13" s="94"/>
      <c r="I13" s="94"/>
      <c r="J13" s="2"/>
      <c r="K13" s="2"/>
      <c r="L13" s="2"/>
      <c r="M13" s="2"/>
      <c r="N13" s="2"/>
      <c r="O13" s="94"/>
      <c r="P13" s="94"/>
      <c r="Q13" s="2"/>
      <c r="R13" s="2"/>
      <c r="S13" s="2"/>
      <c r="T13" s="2"/>
      <c r="U13" s="2"/>
      <c r="V13" s="2"/>
      <c r="W13" s="2"/>
      <c r="X13" s="94"/>
      <c r="Y13" s="2"/>
      <c r="Z13" s="2"/>
      <c r="AA13" s="2"/>
      <c r="AB13" s="2"/>
      <c r="AC13" s="2"/>
      <c r="AD13" s="2"/>
      <c r="AE13" s="2"/>
      <c r="AF13" s="94"/>
      <c r="AG13" s="2"/>
      <c r="AH13" s="2"/>
      <c r="AI13" s="95"/>
      <c r="AJ13" s="2"/>
      <c r="AK13" s="2"/>
      <c r="AL13" s="2"/>
      <c r="AM13" s="2"/>
      <c r="AN13" s="94"/>
      <c r="AO13" s="94"/>
      <c r="AP13" s="2"/>
      <c r="AQ13" s="2"/>
      <c r="AR13" s="2"/>
      <c r="AS13" s="2"/>
      <c r="AT13" s="2"/>
      <c r="AU13" s="2"/>
      <c r="AV13" s="93"/>
    </row>
    <row r="14" spans="1:84" ht="15" customHeight="1" x14ac:dyDescent="0.2">
      <c r="A14" s="8"/>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2"/>
      <c r="C15" s="2"/>
      <c r="D15" s="90" t="s">
        <v>1482</v>
      </c>
      <c r="E15" s="2"/>
      <c r="F15" s="2"/>
      <c r="G15" s="2"/>
      <c r="H15" s="2"/>
      <c r="I15" s="2"/>
      <c r="J15" s="2"/>
      <c r="K15" s="2"/>
      <c r="L15" s="90" t="s">
        <v>1483</v>
      </c>
      <c r="M15" s="2"/>
      <c r="N15" s="2"/>
      <c r="O15" s="2"/>
      <c r="P15" s="2"/>
      <c r="Q15" s="2"/>
      <c r="R15" s="2"/>
      <c r="S15" s="2"/>
      <c r="T15" s="90" t="s">
        <v>1484</v>
      </c>
      <c r="U15" s="2"/>
      <c r="V15" s="2"/>
      <c r="W15" s="2"/>
      <c r="X15" s="2"/>
      <c r="Y15" s="2"/>
      <c r="Z15" s="2"/>
      <c r="AA15" s="2"/>
      <c r="AB15" s="90" t="s">
        <v>1485</v>
      </c>
      <c r="AC15" s="2"/>
      <c r="AD15" s="2"/>
      <c r="AE15" s="2"/>
      <c r="AF15" s="2"/>
      <c r="AG15" s="2"/>
      <c r="AH15" s="2"/>
      <c r="AI15" s="2"/>
      <c r="AJ15" s="90" t="s">
        <v>1486</v>
      </c>
      <c r="AK15" s="2"/>
      <c r="AL15" s="2"/>
      <c r="AM15" s="2"/>
      <c r="AN15" s="2"/>
      <c r="AO15" s="2"/>
      <c r="AP15" s="2"/>
      <c r="AQ15" s="2"/>
      <c r="AR15" s="90" t="s">
        <v>1487</v>
      </c>
      <c r="AS15" s="2"/>
      <c r="AT15" s="2"/>
      <c r="AU15" s="2"/>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008"/>
      <c r="C17" s="2008"/>
      <c r="D17" s="2008"/>
      <c r="E17" s="2008"/>
      <c r="F17" s="2008"/>
      <c r="G17" s="2"/>
      <c r="H17" s="2"/>
      <c r="I17" s="2"/>
      <c r="J17" s="2008"/>
      <c r="K17" s="2008"/>
      <c r="L17" s="2008"/>
      <c r="M17" s="2008"/>
      <c r="N17" s="2008"/>
      <c r="O17" s="2"/>
      <c r="P17" s="2"/>
      <c r="Q17" s="2"/>
      <c r="R17" s="2008"/>
      <c r="S17" s="2008"/>
      <c r="T17" s="2008"/>
      <c r="U17" s="2008"/>
      <c r="V17" s="2008"/>
      <c r="W17" s="2"/>
      <c r="X17" s="2"/>
      <c r="Y17" s="2"/>
      <c r="Z17" s="2008"/>
      <c r="AA17" s="2008"/>
      <c r="AB17" s="2008"/>
      <c r="AC17" s="2008"/>
      <c r="AD17" s="2008"/>
      <c r="AE17" s="2"/>
      <c r="AF17" s="2"/>
      <c r="AG17" s="2"/>
      <c r="AH17" s="2008"/>
      <c r="AI17" s="2008"/>
      <c r="AJ17" s="2008"/>
      <c r="AK17" s="2008"/>
      <c r="AL17" s="2008"/>
      <c r="AM17" s="2"/>
      <c r="AN17" s="2"/>
      <c r="AO17" s="2"/>
      <c r="AP17" s="2008"/>
      <c r="AQ17" s="2008"/>
      <c r="AR17" s="2008"/>
      <c r="AS17" s="2008"/>
      <c r="AT17" s="2008"/>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2" t="s">
        <v>1488</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008"/>
      <c r="AI19" s="2008"/>
      <c r="AJ19" s="2008"/>
      <c r="AK19" s="2008"/>
      <c r="AL19" s="2008"/>
      <c r="AM19" s="2"/>
      <c r="AN19" s="2"/>
      <c r="AO19" s="2"/>
      <c r="AP19" s="2"/>
      <c r="AQ19" s="2"/>
      <c r="AR19" s="2"/>
      <c r="AS19" s="2"/>
      <c r="AT19" s="2"/>
      <c r="AU19" s="2"/>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 t="s">
        <v>1489</v>
      </c>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008"/>
      <c r="AI20" s="2008"/>
      <c r="AJ20" s="2008"/>
      <c r="AK20" s="2008"/>
      <c r="AL20" s="2008"/>
      <c r="AM20" s="2"/>
      <c r="AN20" s="2"/>
      <c r="AO20" s="2"/>
      <c r="AP20" s="2"/>
      <c r="AQ20" s="2"/>
      <c r="AR20" s="2"/>
      <c r="AS20" s="2"/>
      <c r="AT20" s="2"/>
      <c r="AU20" s="2"/>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8"/>
      <c r="B21" s="2"/>
      <c r="AI21" s="91"/>
      <c r="AJ21" s="92"/>
      <c r="AK21" s="1" t="s">
        <v>375</v>
      </c>
      <c r="AM21" s="2"/>
      <c r="AN21" s="2"/>
      <c r="AO21" s="91"/>
      <c r="AP21" s="81"/>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64"/>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965" t="s">
        <v>1490</v>
      </c>
      <c r="B23" s="2966"/>
      <c r="C23" s="2966"/>
      <c r="D23" s="2966"/>
      <c r="E23" s="2966"/>
      <c r="F23" s="2966"/>
      <c r="G23" s="2966"/>
      <c r="H23" s="2966"/>
      <c r="I23" s="2966"/>
      <c r="J23" s="2966"/>
      <c r="K23" s="2966"/>
      <c r="L23" s="2966"/>
      <c r="M23" s="2966"/>
      <c r="N23" s="2966"/>
      <c r="O23" s="2966"/>
      <c r="P23" s="2966"/>
      <c r="Q23" s="2966"/>
      <c r="R23" s="2966"/>
      <c r="S23" s="2966"/>
      <c r="T23" s="2966"/>
      <c r="U23" s="2966"/>
      <c r="V23" s="2966"/>
      <c r="W23" s="2966"/>
      <c r="X23" s="2966"/>
      <c r="Y23" s="2966"/>
      <c r="Z23" s="2966"/>
      <c r="AA23" s="2966"/>
      <c r="AB23" s="2966"/>
      <c r="AC23" s="2966"/>
      <c r="AD23" s="2966"/>
      <c r="AE23" s="2966"/>
      <c r="AF23" s="2966"/>
      <c r="AG23" s="2966"/>
      <c r="AH23" s="2966"/>
      <c r="AI23" s="2966"/>
      <c r="AJ23" s="2966"/>
      <c r="AK23" s="2966"/>
      <c r="AL23" s="2966"/>
      <c r="AM23" s="2966"/>
      <c r="AN23" s="2966"/>
      <c r="AO23" s="2966"/>
      <c r="AP23" s="2966"/>
      <c r="AQ23" s="2966"/>
      <c r="AR23" s="2966"/>
      <c r="AS23" s="2966"/>
      <c r="AT23" s="2966"/>
      <c r="AU23" s="2966"/>
      <c r="AV23" s="296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968"/>
      <c r="B24" s="2969"/>
      <c r="C24" s="2969"/>
      <c r="D24" s="2969"/>
      <c r="E24" s="2969"/>
      <c r="F24" s="2969"/>
      <c r="G24" s="2969"/>
      <c r="H24" s="2969"/>
      <c r="I24" s="2969"/>
      <c r="J24" s="2969"/>
      <c r="K24" s="2969"/>
      <c r="L24" s="2969"/>
      <c r="M24" s="2969"/>
      <c r="N24" s="2969"/>
      <c r="O24" s="2969"/>
      <c r="P24" s="2969"/>
      <c r="Q24" s="2969"/>
      <c r="R24" s="2969"/>
      <c r="S24" s="2969"/>
      <c r="T24" s="2969"/>
      <c r="U24" s="2969"/>
      <c r="V24" s="2969"/>
      <c r="W24" s="2969"/>
      <c r="X24" s="2969"/>
      <c r="Y24" s="2969"/>
      <c r="Z24" s="2969"/>
      <c r="AA24" s="2969"/>
      <c r="AB24" s="2969"/>
      <c r="AC24" s="2969"/>
      <c r="AD24" s="2969"/>
      <c r="AE24" s="2969"/>
      <c r="AF24" s="2969"/>
      <c r="AG24" s="2969"/>
      <c r="AH24" s="2969"/>
      <c r="AI24" s="2969"/>
      <c r="AJ24" s="2969"/>
      <c r="AK24" s="2969"/>
      <c r="AL24" s="2969"/>
      <c r="AM24" s="2969"/>
      <c r="AN24" s="2969"/>
      <c r="AO24" s="2969"/>
      <c r="AP24" s="2969"/>
      <c r="AQ24" s="2969"/>
      <c r="AR24" s="2969"/>
      <c r="AS24" s="2969"/>
      <c r="AT24" s="2969"/>
      <c r="AU24" s="2969"/>
      <c r="AV24" s="297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971"/>
      <c r="B25" s="2972"/>
      <c r="C25" s="2972"/>
      <c r="D25" s="2972"/>
      <c r="E25" s="2972"/>
      <c r="F25" s="2972"/>
      <c r="G25" s="2972"/>
      <c r="H25" s="2972"/>
      <c r="I25" s="2972"/>
      <c r="J25" s="2972"/>
      <c r="K25" s="2972"/>
      <c r="L25" s="2972"/>
      <c r="M25" s="2972"/>
      <c r="N25" s="2972"/>
      <c r="O25" s="2972"/>
      <c r="P25" s="2972"/>
      <c r="Q25" s="2972"/>
      <c r="R25" s="2972"/>
      <c r="S25" s="2972"/>
      <c r="T25" s="2972"/>
      <c r="U25" s="2972"/>
      <c r="V25" s="2972"/>
      <c r="W25" s="2972"/>
      <c r="X25" s="2972"/>
      <c r="Y25" s="2972"/>
      <c r="Z25" s="2972"/>
      <c r="AA25" s="2972"/>
      <c r="AB25" s="2972"/>
      <c r="AC25" s="2972"/>
      <c r="AD25" s="2972"/>
      <c r="AE25" s="2972"/>
      <c r="AF25" s="2972"/>
      <c r="AG25" s="2972"/>
      <c r="AH25" s="2972"/>
      <c r="AI25" s="2972"/>
      <c r="AJ25" s="2972"/>
      <c r="AK25" s="2972"/>
      <c r="AL25" s="2972"/>
      <c r="AM25" s="2972"/>
      <c r="AN25" s="2972"/>
      <c r="AO25" s="2972"/>
      <c r="AP25" s="2972"/>
      <c r="AQ25" s="2972"/>
      <c r="AR25" s="2972"/>
      <c r="AS25" s="2972"/>
      <c r="AT25" s="2972"/>
      <c r="AU25" s="2972"/>
      <c r="AV25" s="297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
      <c r="C27" s="2"/>
      <c r="D27" s="90" t="s">
        <v>1482</v>
      </c>
      <c r="E27" s="2"/>
      <c r="F27" s="2"/>
      <c r="G27" s="2"/>
      <c r="H27" s="2"/>
      <c r="I27" s="2"/>
      <c r="J27" s="2"/>
      <c r="K27" s="2"/>
      <c r="L27" s="90" t="s">
        <v>1483</v>
      </c>
      <c r="M27" s="2"/>
      <c r="N27" s="2"/>
      <c r="O27" s="2"/>
      <c r="P27" s="2"/>
      <c r="Q27" s="2"/>
      <c r="R27" s="2"/>
      <c r="S27" s="2"/>
      <c r="T27" s="90" t="s">
        <v>1484</v>
      </c>
      <c r="U27" s="2"/>
      <c r="V27" s="2"/>
      <c r="W27" s="2"/>
      <c r="X27" s="2"/>
      <c r="Y27" s="2"/>
      <c r="Z27" s="2"/>
      <c r="AA27" s="2"/>
      <c r="AB27" s="90" t="s">
        <v>1485</v>
      </c>
      <c r="AC27" s="2"/>
      <c r="AD27" s="2"/>
      <c r="AE27" s="2"/>
      <c r="AF27" s="2"/>
      <c r="AG27" s="2"/>
      <c r="AH27" s="2"/>
      <c r="AI27" s="2"/>
      <c r="AJ27" s="90" t="s">
        <v>1486</v>
      </c>
      <c r="AK27" s="2"/>
      <c r="AL27" s="2"/>
      <c r="AM27" s="2"/>
      <c r="AN27" s="2"/>
      <c r="AO27" s="2"/>
      <c r="AP27" s="2"/>
      <c r="AQ27" s="2"/>
      <c r="AR27" s="90" t="s">
        <v>1487</v>
      </c>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008"/>
      <c r="C29" s="2008"/>
      <c r="D29" s="2008"/>
      <c r="E29" s="2008"/>
      <c r="F29" s="2008"/>
      <c r="G29" s="2"/>
      <c r="H29" s="2"/>
      <c r="I29" s="2"/>
      <c r="J29" s="2008"/>
      <c r="K29" s="2008"/>
      <c r="L29" s="2008"/>
      <c r="M29" s="2008"/>
      <c r="N29" s="2008"/>
      <c r="O29" s="2"/>
      <c r="P29" s="2"/>
      <c r="Q29" s="2"/>
      <c r="R29" s="2008"/>
      <c r="S29" s="2008"/>
      <c r="T29" s="2008"/>
      <c r="U29" s="2008"/>
      <c r="V29" s="2008"/>
      <c r="W29" s="2"/>
      <c r="X29" s="2"/>
      <c r="Y29" s="2"/>
      <c r="Z29" s="2008"/>
      <c r="AA29" s="2008"/>
      <c r="AB29" s="2008"/>
      <c r="AC29" s="2008"/>
      <c r="AD29" s="2008"/>
      <c r="AE29" s="2"/>
      <c r="AF29" s="2"/>
      <c r="AG29" s="2"/>
      <c r="AH29" s="2008"/>
      <c r="AI29" s="2008"/>
      <c r="AJ29" s="2008"/>
      <c r="AK29" s="2008"/>
      <c r="AL29" s="2008"/>
      <c r="AM29" s="2"/>
      <c r="AN29" s="2"/>
      <c r="AO29" s="2"/>
      <c r="AP29" s="2008"/>
      <c r="AQ29" s="2008"/>
      <c r="AR29" s="2008"/>
      <c r="AS29" s="2008"/>
      <c r="AT29" s="2008"/>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64"/>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 t="s">
        <v>1491</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 t="s">
        <v>1492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954"/>
      <c r="C33" s="2954"/>
      <c r="D33" s="2954"/>
      <c r="E33" s="2954"/>
      <c r="F33" s="2954"/>
      <c r="G33" s="2954"/>
      <c r="H33" s="2954"/>
      <c r="I33" s="2954"/>
      <c r="J33" s="2954"/>
      <c r="K33" s="2954"/>
      <c r="L33" s="2954"/>
      <c r="M33" s="2954"/>
      <c r="N33" s="2954"/>
      <c r="O33" s="2954"/>
      <c r="P33" s="2954"/>
      <c r="Q33" s="2954"/>
      <c r="R33" s="2954"/>
      <c r="S33" s="2954"/>
      <c r="T33" s="2954"/>
      <c r="U33" s="2954"/>
      <c r="V33" s="2954"/>
      <c r="W33" s="2954"/>
      <c r="X33" s="2954"/>
      <c r="Y33" s="2954"/>
      <c r="Z33" s="2954"/>
      <c r="AA33" s="2954"/>
      <c r="AB33" s="2954"/>
      <c r="AC33" s="2954"/>
      <c r="AD33" s="2954"/>
      <c r="AE33" s="2954"/>
      <c r="AF33" s="2954"/>
      <c r="AG33" s="2954"/>
      <c r="AH33" s="2954"/>
      <c r="AI33" s="2954"/>
      <c r="AJ33" s="2954"/>
      <c r="AK33" s="2954"/>
      <c r="AL33" s="2954"/>
      <c r="AM33" s="2954"/>
      <c r="AN33" s="2954"/>
      <c r="AO33" s="2954"/>
      <c r="AP33" s="2954"/>
      <c r="AQ33" s="2954"/>
      <c r="AR33" s="2954"/>
      <c r="AS33" s="2954"/>
      <c r="AT33" s="2954"/>
      <c r="AU33" s="2954"/>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954"/>
      <c r="C34" s="2954"/>
      <c r="D34" s="2954"/>
      <c r="E34" s="2954"/>
      <c r="F34" s="2954"/>
      <c r="G34" s="2954"/>
      <c r="H34" s="2954"/>
      <c r="I34" s="2954"/>
      <c r="J34" s="2954"/>
      <c r="K34" s="2954"/>
      <c r="L34" s="2954"/>
      <c r="M34" s="2954"/>
      <c r="N34" s="2954"/>
      <c r="O34" s="2954"/>
      <c r="P34" s="2954"/>
      <c r="Q34" s="2954"/>
      <c r="R34" s="2954"/>
      <c r="S34" s="2954"/>
      <c r="T34" s="2954"/>
      <c r="U34" s="2954"/>
      <c r="V34" s="2954"/>
      <c r="W34" s="2954"/>
      <c r="X34" s="2954"/>
      <c r="Y34" s="2954"/>
      <c r="Z34" s="2954"/>
      <c r="AA34" s="2954"/>
      <c r="AB34" s="2954"/>
      <c r="AC34" s="2954"/>
      <c r="AD34" s="2954"/>
      <c r="AE34" s="2954"/>
      <c r="AF34" s="2954"/>
      <c r="AG34" s="2954"/>
      <c r="AH34" s="2954"/>
      <c r="AI34" s="2954"/>
      <c r="AJ34" s="2954"/>
      <c r="AK34" s="2954"/>
      <c r="AL34" s="2954"/>
      <c r="AM34" s="2954"/>
      <c r="AN34" s="2954"/>
      <c r="AO34" s="2954"/>
      <c r="AP34" s="2954"/>
      <c r="AQ34" s="2954"/>
      <c r="AR34" s="2954"/>
      <c r="AS34" s="2954"/>
      <c r="AT34" s="2954"/>
      <c r="AU34" s="2954"/>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954"/>
      <c r="C35" s="2954"/>
      <c r="D35" s="2954"/>
      <c r="E35" s="2954"/>
      <c r="F35" s="2954"/>
      <c r="G35" s="2954"/>
      <c r="H35" s="2954"/>
      <c r="I35" s="2954"/>
      <c r="J35" s="2954"/>
      <c r="K35" s="2954"/>
      <c r="L35" s="2954"/>
      <c r="M35" s="2954"/>
      <c r="N35" s="2954"/>
      <c r="O35" s="2954"/>
      <c r="P35" s="2954"/>
      <c r="Q35" s="2954"/>
      <c r="R35" s="2954"/>
      <c r="S35" s="2954"/>
      <c r="T35" s="2954"/>
      <c r="U35" s="2954"/>
      <c r="V35" s="2954"/>
      <c r="W35" s="2954"/>
      <c r="X35" s="2954"/>
      <c r="Y35" s="2954"/>
      <c r="Z35" s="2954"/>
      <c r="AA35" s="2954"/>
      <c r="AB35" s="2954"/>
      <c r="AC35" s="2954"/>
      <c r="AD35" s="2954"/>
      <c r="AE35" s="2954"/>
      <c r="AF35" s="2954"/>
      <c r="AG35" s="2954"/>
      <c r="AH35" s="2954"/>
      <c r="AI35" s="2954"/>
      <c r="AJ35" s="2954"/>
      <c r="AK35" s="2954"/>
      <c r="AL35" s="2954"/>
      <c r="AM35" s="2954"/>
      <c r="AN35" s="2954"/>
      <c r="AO35" s="2954"/>
      <c r="AP35" s="2954"/>
      <c r="AQ35" s="2954"/>
      <c r="AR35" s="2954"/>
      <c r="AS35" s="2954"/>
      <c r="AT35" s="2954"/>
      <c r="AU35" s="2954"/>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954"/>
      <c r="C36" s="2954"/>
      <c r="D36" s="2954"/>
      <c r="E36" s="2954"/>
      <c r="F36" s="2954"/>
      <c r="G36" s="2954"/>
      <c r="H36" s="2954"/>
      <c r="I36" s="2954"/>
      <c r="J36" s="2954"/>
      <c r="K36" s="2954"/>
      <c r="L36" s="2954"/>
      <c r="M36" s="2954"/>
      <c r="N36" s="2954"/>
      <c r="O36" s="2954"/>
      <c r="P36" s="2954"/>
      <c r="Q36" s="2954"/>
      <c r="R36" s="2954"/>
      <c r="S36" s="2954"/>
      <c r="T36" s="2954"/>
      <c r="U36" s="2954"/>
      <c r="V36" s="2954"/>
      <c r="W36" s="2954"/>
      <c r="X36" s="2954"/>
      <c r="Y36" s="2954"/>
      <c r="Z36" s="2954"/>
      <c r="AA36" s="2954"/>
      <c r="AB36" s="2954"/>
      <c r="AC36" s="2954"/>
      <c r="AD36" s="2954"/>
      <c r="AE36" s="2954"/>
      <c r="AF36" s="2954"/>
      <c r="AG36" s="2954"/>
      <c r="AH36" s="2954"/>
      <c r="AI36" s="2954"/>
      <c r="AJ36" s="2954"/>
      <c r="AK36" s="2954"/>
      <c r="AL36" s="2954"/>
      <c r="AM36" s="2954"/>
      <c r="AN36" s="2954"/>
      <c r="AO36" s="2954"/>
      <c r="AP36" s="2954"/>
      <c r="AQ36" s="2954"/>
      <c r="AR36" s="2954"/>
      <c r="AS36" s="2954"/>
      <c r="AT36" s="2954"/>
      <c r="AU36" s="2954"/>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954"/>
      <c r="C37" s="2954"/>
      <c r="D37" s="2954"/>
      <c r="E37" s="2954"/>
      <c r="F37" s="2954"/>
      <c r="G37" s="2954"/>
      <c r="H37" s="2954"/>
      <c r="I37" s="2954"/>
      <c r="J37" s="2954"/>
      <c r="K37" s="2954"/>
      <c r="L37" s="2954"/>
      <c r="M37" s="2954"/>
      <c r="N37" s="2954"/>
      <c r="O37" s="2954"/>
      <c r="P37" s="2954"/>
      <c r="Q37" s="2954"/>
      <c r="R37" s="2954"/>
      <c r="S37" s="2954"/>
      <c r="T37" s="2954"/>
      <c r="U37" s="2954"/>
      <c r="V37" s="2954"/>
      <c r="W37" s="2954"/>
      <c r="X37" s="2954"/>
      <c r="Y37" s="2954"/>
      <c r="Z37" s="2954"/>
      <c r="AA37" s="2954"/>
      <c r="AB37" s="2954"/>
      <c r="AC37" s="2954"/>
      <c r="AD37" s="2954"/>
      <c r="AE37" s="2954"/>
      <c r="AF37" s="2954"/>
      <c r="AG37" s="2954"/>
      <c r="AH37" s="2954"/>
      <c r="AI37" s="2954"/>
      <c r="AJ37" s="2954"/>
      <c r="AK37" s="2954"/>
      <c r="AL37" s="2954"/>
      <c r="AM37" s="2954"/>
      <c r="AN37" s="2954"/>
      <c r="AO37" s="2954"/>
      <c r="AP37" s="2954"/>
      <c r="AQ37" s="2954"/>
      <c r="AR37" s="2954"/>
      <c r="AS37" s="2954"/>
      <c r="AT37" s="2954"/>
      <c r="AU37" s="2954"/>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954"/>
      <c r="C38" s="2954"/>
      <c r="D38" s="2954"/>
      <c r="E38" s="2954"/>
      <c r="F38" s="2954"/>
      <c r="G38" s="2954"/>
      <c r="H38" s="2954"/>
      <c r="I38" s="2954"/>
      <c r="J38" s="2954"/>
      <c r="K38" s="2954"/>
      <c r="L38" s="2954"/>
      <c r="M38" s="2954"/>
      <c r="N38" s="2954"/>
      <c r="O38" s="2954"/>
      <c r="P38" s="2954"/>
      <c r="Q38" s="2954"/>
      <c r="R38" s="2954"/>
      <c r="S38" s="2954"/>
      <c r="T38" s="2954"/>
      <c r="U38" s="2954"/>
      <c r="V38" s="2954"/>
      <c r="W38" s="2954"/>
      <c r="X38" s="2954"/>
      <c r="Y38" s="2954"/>
      <c r="Z38" s="2954"/>
      <c r="AA38" s="2954"/>
      <c r="AB38" s="2954"/>
      <c r="AC38" s="2954"/>
      <c r="AD38" s="2954"/>
      <c r="AE38" s="2954"/>
      <c r="AF38" s="2954"/>
      <c r="AG38" s="2954"/>
      <c r="AH38" s="2954"/>
      <c r="AI38" s="2954"/>
      <c r="AJ38" s="2954"/>
      <c r="AK38" s="2954"/>
      <c r="AL38" s="2954"/>
      <c r="AM38" s="2954"/>
      <c r="AN38" s="2954"/>
      <c r="AO38" s="2954"/>
      <c r="AP38" s="2954"/>
      <c r="AQ38" s="2954"/>
      <c r="AR38" s="2954"/>
      <c r="AS38" s="2954"/>
      <c r="AT38" s="2954"/>
      <c r="AU38" s="2954"/>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954"/>
      <c r="C39" s="2954"/>
      <c r="D39" s="2954"/>
      <c r="E39" s="2954"/>
      <c r="F39" s="2954"/>
      <c r="G39" s="2954"/>
      <c r="H39" s="2954"/>
      <c r="I39" s="2954"/>
      <c r="J39" s="2954"/>
      <c r="K39" s="2954"/>
      <c r="L39" s="2954"/>
      <c r="M39" s="2954"/>
      <c r="N39" s="2954"/>
      <c r="O39" s="2954"/>
      <c r="P39" s="2954"/>
      <c r="Q39" s="2954"/>
      <c r="R39" s="2954"/>
      <c r="S39" s="2954"/>
      <c r="T39" s="2954"/>
      <c r="U39" s="2954"/>
      <c r="V39" s="2954"/>
      <c r="W39" s="2954"/>
      <c r="X39" s="2954"/>
      <c r="Y39" s="2954"/>
      <c r="Z39" s="2954"/>
      <c r="AA39" s="2954"/>
      <c r="AB39" s="2954"/>
      <c r="AC39" s="2954"/>
      <c r="AD39" s="2954"/>
      <c r="AE39" s="2954"/>
      <c r="AF39" s="2954"/>
      <c r="AG39" s="2954"/>
      <c r="AH39" s="2954"/>
      <c r="AI39" s="2954"/>
      <c r="AJ39" s="2954"/>
      <c r="AK39" s="2954"/>
      <c r="AL39" s="2954"/>
      <c r="AM39" s="2954"/>
      <c r="AN39" s="2954"/>
      <c r="AO39" s="2954"/>
      <c r="AP39" s="2954"/>
      <c r="AQ39" s="2954"/>
      <c r="AR39" s="2954"/>
      <c r="AS39" s="2954"/>
      <c r="AT39" s="2954"/>
      <c r="AU39" s="2954"/>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2954"/>
      <c r="AA40" s="2954"/>
      <c r="AB40" s="2954"/>
      <c r="AC40" s="2954"/>
      <c r="AD40" s="2954"/>
      <c r="AE40" s="2954"/>
      <c r="AF40" s="2954"/>
      <c r="AG40" s="2954"/>
      <c r="AH40" s="2954"/>
      <c r="AI40" s="2954"/>
      <c r="AJ40" s="2954"/>
      <c r="AK40" s="2954"/>
      <c r="AL40" s="2954"/>
      <c r="AM40" s="2954"/>
      <c r="AN40" s="2954"/>
      <c r="AO40" s="2954"/>
      <c r="AP40" s="2954"/>
      <c r="AQ40" s="2954"/>
      <c r="AR40" s="2954"/>
      <c r="AS40" s="2954"/>
      <c r="AT40" s="2954"/>
      <c r="AU40" s="2954"/>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954"/>
      <c r="C41" s="2954"/>
      <c r="D41" s="2954"/>
      <c r="E41" s="2954"/>
      <c r="F41" s="2954"/>
      <c r="G41" s="2954"/>
      <c r="H41" s="2954"/>
      <c r="I41" s="2954"/>
      <c r="J41" s="2954"/>
      <c r="K41" s="2954"/>
      <c r="L41" s="2954"/>
      <c r="M41" s="2954"/>
      <c r="N41" s="2954"/>
      <c r="O41" s="2954"/>
      <c r="P41" s="2954"/>
      <c r="Q41" s="2954"/>
      <c r="R41" s="2954"/>
      <c r="S41" s="2954"/>
      <c r="T41" s="2954"/>
      <c r="U41" s="2954"/>
      <c r="V41" s="2954"/>
      <c r="W41" s="2954"/>
      <c r="X41" s="2954"/>
      <c r="Y41" s="2954"/>
      <c r="Z41" s="2954"/>
      <c r="AA41" s="2954"/>
      <c r="AB41" s="2954"/>
      <c r="AC41" s="2954"/>
      <c r="AD41" s="2954"/>
      <c r="AE41" s="2954"/>
      <c r="AF41" s="2954"/>
      <c r="AG41" s="2954"/>
      <c r="AH41" s="2954"/>
      <c r="AI41" s="2954"/>
      <c r="AJ41" s="2954"/>
      <c r="AK41" s="2954"/>
      <c r="AL41" s="2954"/>
      <c r="AM41" s="2954"/>
      <c r="AN41" s="2954"/>
      <c r="AO41" s="2954"/>
      <c r="AP41" s="2954"/>
      <c r="AQ41" s="2954"/>
      <c r="AR41" s="2954"/>
      <c r="AS41" s="2954"/>
      <c r="AT41" s="2954"/>
      <c r="AU41" s="2954"/>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954"/>
      <c r="C42" s="2954"/>
      <c r="D42" s="2954"/>
      <c r="E42" s="2954"/>
      <c r="F42" s="2954"/>
      <c r="G42" s="2954"/>
      <c r="H42" s="2954"/>
      <c r="I42" s="2954"/>
      <c r="J42" s="2954"/>
      <c r="K42" s="2954"/>
      <c r="L42" s="2954"/>
      <c r="M42" s="2954"/>
      <c r="N42" s="2954"/>
      <c r="O42" s="2954"/>
      <c r="P42" s="2954"/>
      <c r="Q42" s="2954"/>
      <c r="R42" s="2954"/>
      <c r="S42" s="2954"/>
      <c r="T42" s="2954"/>
      <c r="U42" s="2954"/>
      <c r="V42" s="2954"/>
      <c r="W42" s="2954"/>
      <c r="X42" s="2954"/>
      <c r="Y42" s="2954"/>
      <c r="Z42" s="2954"/>
      <c r="AA42" s="2954"/>
      <c r="AB42" s="2954"/>
      <c r="AC42" s="2954"/>
      <c r="AD42" s="2954"/>
      <c r="AE42" s="2954"/>
      <c r="AF42" s="2954"/>
      <c r="AG42" s="2954"/>
      <c r="AH42" s="2954"/>
      <c r="AI42" s="2954"/>
      <c r="AJ42" s="2954"/>
      <c r="AK42" s="2954"/>
      <c r="AL42" s="2954"/>
      <c r="AM42" s="2954"/>
      <c r="AN42" s="2954"/>
      <c r="AO42" s="2954"/>
      <c r="AP42" s="2954"/>
      <c r="AQ42" s="2954"/>
      <c r="AR42" s="2954"/>
      <c r="AS42" s="2954"/>
      <c r="AT42" s="2954"/>
      <c r="AU42" s="2954"/>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954"/>
      <c r="C43" s="2954"/>
      <c r="D43" s="2954"/>
      <c r="E43" s="2954"/>
      <c r="F43" s="2954"/>
      <c r="G43" s="2954"/>
      <c r="H43" s="2954"/>
      <c r="I43" s="2954"/>
      <c r="J43" s="2954"/>
      <c r="K43" s="2954"/>
      <c r="L43" s="2954"/>
      <c r="M43" s="2954"/>
      <c r="N43" s="2954"/>
      <c r="O43" s="2954"/>
      <c r="P43" s="2954"/>
      <c r="Q43" s="2954"/>
      <c r="R43" s="2954"/>
      <c r="S43" s="2954"/>
      <c r="T43" s="2954"/>
      <c r="U43" s="2954"/>
      <c r="V43" s="2954"/>
      <c r="W43" s="2954"/>
      <c r="X43" s="2954"/>
      <c r="Y43" s="2954"/>
      <c r="Z43" s="2954"/>
      <c r="AA43" s="2954"/>
      <c r="AB43" s="2954"/>
      <c r="AC43" s="2954"/>
      <c r="AD43" s="2954"/>
      <c r="AE43" s="2954"/>
      <c r="AF43" s="2954"/>
      <c r="AG43" s="2954"/>
      <c r="AH43" s="2954"/>
      <c r="AI43" s="2954"/>
      <c r="AJ43" s="2954"/>
      <c r="AK43" s="2954"/>
      <c r="AL43" s="2954"/>
      <c r="AM43" s="2954"/>
      <c r="AN43" s="2954"/>
      <c r="AO43" s="2954"/>
      <c r="AP43" s="2954"/>
      <c r="AQ43" s="2954"/>
      <c r="AR43" s="2954"/>
      <c r="AS43" s="2954"/>
      <c r="AT43" s="2954"/>
      <c r="AU43" s="2954"/>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954"/>
      <c r="C44" s="2954"/>
      <c r="D44" s="2954"/>
      <c r="E44" s="2954"/>
      <c r="F44" s="2954"/>
      <c r="G44" s="2954"/>
      <c r="H44" s="2954"/>
      <c r="I44" s="2954"/>
      <c r="J44" s="2954"/>
      <c r="K44" s="2954"/>
      <c r="L44" s="2954"/>
      <c r="M44" s="2954"/>
      <c r="N44" s="2954"/>
      <c r="O44" s="2954"/>
      <c r="P44" s="2954"/>
      <c r="Q44" s="2954"/>
      <c r="R44" s="2954"/>
      <c r="S44" s="2954"/>
      <c r="T44" s="2954"/>
      <c r="U44" s="2954"/>
      <c r="V44" s="2954"/>
      <c r="W44" s="2954"/>
      <c r="X44" s="2954"/>
      <c r="Y44" s="2954"/>
      <c r="Z44" s="2954"/>
      <c r="AA44" s="2954"/>
      <c r="AB44" s="2954"/>
      <c r="AC44" s="2954"/>
      <c r="AD44" s="2954"/>
      <c r="AE44" s="2954"/>
      <c r="AF44" s="2954"/>
      <c r="AG44" s="2954"/>
      <c r="AH44" s="2954"/>
      <c r="AI44" s="2954"/>
      <c r="AJ44" s="2954"/>
      <c r="AK44" s="2954"/>
      <c r="AL44" s="2954"/>
      <c r="AM44" s="2954"/>
      <c r="AN44" s="2954"/>
      <c r="AO44" s="2954"/>
      <c r="AP44" s="2954"/>
      <c r="AQ44" s="2954"/>
      <c r="AR44" s="2954"/>
      <c r="AS44" s="2954"/>
      <c r="AT44" s="2954"/>
      <c r="AU44" s="2954"/>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954"/>
      <c r="C45" s="2954"/>
      <c r="D45" s="2954"/>
      <c r="E45" s="2954"/>
      <c r="F45" s="2954"/>
      <c r="G45" s="2954"/>
      <c r="H45" s="2954"/>
      <c r="I45" s="2954"/>
      <c r="J45" s="2954"/>
      <c r="K45" s="2954"/>
      <c r="L45" s="2954"/>
      <c r="M45" s="2954"/>
      <c r="N45" s="2954"/>
      <c r="O45" s="2954"/>
      <c r="P45" s="2954"/>
      <c r="Q45" s="2954"/>
      <c r="R45" s="2954"/>
      <c r="S45" s="2954"/>
      <c r="T45" s="2954"/>
      <c r="U45" s="2954"/>
      <c r="V45" s="2954"/>
      <c r="W45" s="2954"/>
      <c r="X45" s="2954"/>
      <c r="Y45" s="2954"/>
      <c r="Z45" s="2954"/>
      <c r="AA45" s="2954"/>
      <c r="AB45" s="2954"/>
      <c r="AC45" s="2954"/>
      <c r="AD45" s="2954"/>
      <c r="AE45" s="2954"/>
      <c r="AF45" s="2954"/>
      <c r="AG45" s="2954"/>
      <c r="AH45" s="2954"/>
      <c r="AI45" s="2954"/>
      <c r="AJ45" s="2954"/>
      <c r="AK45" s="2954"/>
      <c r="AL45" s="2954"/>
      <c r="AM45" s="2954"/>
      <c r="AN45" s="2954"/>
      <c r="AO45" s="2954"/>
      <c r="AP45" s="2954"/>
      <c r="AQ45" s="2954"/>
      <c r="AR45" s="2954"/>
      <c r="AS45" s="2954"/>
      <c r="AT45" s="2954"/>
      <c r="AU45" s="2954"/>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954"/>
      <c r="C46" s="2954"/>
      <c r="D46" s="2954"/>
      <c r="E46" s="2954"/>
      <c r="F46" s="2954"/>
      <c r="G46" s="2954"/>
      <c r="H46" s="2954"/>
      <c r="I46" s="2954"/>
      <c r="J46" s="2954"/>
      <c r="K46" s="2954"/>
      <c r="L46" s="2954"/>
      <c r="M46" s="2954"/>
      <c r="N46" s="2954"/>
      <c r="O46" s="2954"/>
      <c r="P46" s="2954"/>
      <c r="Q46" s="2954"/>
      <c r="R46" s="2954"/>
      <c r="S46" s="2954"/>
      <c r="T46" s="2954"/>
      <c r="U46" s="2954"/>
      <c r="V46" s="2954"/>
      <c r="W46" s="2954"/>
      <c r="X46" s="2954"/>
      <c r="Y46" s="2954"/>
      <c r="Z46" s="2954"/>
      <c r="AA46" s="2954"/>
      <c r="AB46" s="2954"/>
      <c r="AC46" s="2954"/>
      <c r="AD46" s="2954"/>
      <c r="AE46" s="2954"/>
      <c r="AF46" s="2954"/>
      <c r="AG46" s="2954"/>
      <c r="AH46" s="2954"/>
      <c r="AI46" s="2954"/>
      <c r="AJ46" s="2954"/>
      <c r="AK46" s="2954"/>
      <c r="AL46" s="2954"/>
      <c r="AM46" s="2954"/>
      <c r="AN46" s="2954"/>
      <c r="AO46" s="2954"/>
      <c r="AP46" s="2954"/>
      <c r="AQ46" s="2954"/>
      <c r="AR46" s="2954"/>
      <c r="AS46" s="2954"/>
      <c r="AT46" s="2954"/>
      <c r="AU46" s="2954"/>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64"/>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5"/>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008"/>
      <c r="C49" s="2008"/>
      <c r="D49" s="2008"/>
      <c r="E49" s="2008"/>
      <c r="F49" s="2008"/>
      <c r="G49" s="2008"/>
      <c r="H49" s="2008"/>
      <c r="I49" s="2008"/>
      <c r="J49" s="2008"/>
      <c r="K49" s="2008"/>
      <c r="L49" s="2008"/>
      <c r="M49" s="2008"/>
      <c r="N49" s="2008"/>
      <c r="O49" s="2008"/>
      <c r="P49" s="2008"/>
      <c r="Q49" s="2008"/>
      <c r="R49" s="2008"/>
      <c r="S49" s="2008"/>
      <c r="T49" s="2008"/>
      <c r="U49" s="2008"/>
      <c r="V49" s="2008"/>
      <c r="W49" s="2008"/>
      <c r="X49" s="2008"/>
      <c r="Y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1" t="s">
        <v>1493</v>
      </c>
      <c r="C50" s="2"/>
      <c r="D50" s="2"/>
      <c r="E50" s="2"/>
      <c r="F50" s="2"/>
      <c r="G50" s="2"/>
      <c r="H50" s="2"/>
      <c r="I50" s="2"/>
      <c r="J50" s="2"/>
      <c r="K50" s="2"/>
      <c r="L50" s="2"/>
      <c r="M50" s="2"/>
      <c r="N50" s="2"/>
      <c r="O50" s="2"/>
      <c r="P50" s="2"/>
      <c r="Q50" s="2"/>
      <c r="R50" s="2"/>
      <c r="S50" s="2"/>
      <c r="T50" s="2"/>
      <c r="U50" s="2"/>
      <c r="V50" s="2"/>
      <c r="W50" s="2"/>
      <c r="X50" s="2"/>
      <c r="Y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1"/>
      <c r="C51" s="2"/>
      <c r="D51" s="2"/>
      <c r="E51" s="2"/>
      <c r="F51" s="2"/>
      <c r="G51" s="2"/>
      <c r="H51" s="2"/>
      <c r="I51" s="2"/>
      <c r="J51" s="2"/>
      <c r="K51" s="2"/>
      <c r="L51" s="2"/>
      <c r="M51" s="2"/>
      <c r="N51" s="2"/>
      <c r="O51" s="2"/>
      <c r="P51" s="2"/>
      <c r="Q51" s="2"/>
      <c r="R51" s="2"/>
      <c r="S51" s="2"/>
      <c r="T51" s="2"/>
      <c r="U51" s="2"/>
      <c r="V51" s="2"/>
      <c r="W51" s="2"/>
      <c r="X51" s="2"/>
      <c r="Y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 t="s">
        <v>518</v>
      </c>
      <c r="C52" s="2"/>
      <c r="D52" s="2"/>
      <c r="E52" s="2"/>
      <c r="F52" s="2"/>
      <c r="G52" s="1370"/>
      <c r="H52" s="2062"/>
      <c r="I52" s="2062"/>
      <c r="J52" s="2062"/>
      <c r="K52" s="2062"/>
      <c r="L52" s="2062"/>
      <c r="M52" s="2062"/>
      <c r="N52" s="2062"/>
      <c r="O52" s="2062"/>
      <c r="P52" s="2062"/>
      <c r="Q52" s="2062"/>
      <c r="R52" s="2062"/>
      <c r="S52" s="2062"/>
      <c r="T52" s="2062"/>
      <c r="U52" s="2062"/>
      <c r="V52" s="2062"/>
      <c r="W52" s="2062"/>
      <c r="X52" s="2062"/>
      <c r="Y52" s="2"/>
      <c r="Z52" s="2" t="s">
        <v>435</v>
      </c>
      <c r="AA52" s="2"/>
      <c r="AB52" s="2964"/>
      <c r="AC52" s="2964"/>
      <c r="AD52" s="2964"/>
      <c r="AE52" s="2964"/>
      <c r="AF52" s="2964"/>
      <c r="AG52" s="2964"/>
      <c r="AH52" s="2964"/>
      <c r="AI52" s="2964"/>
      <c r="AJ52" s="2964"/>
      <c r="AK52" s="2964"/>
      <c r="AL52" s="2964"/>
      <c r="AM52" s="2964"/>
      <c r="AN52" s="2964"/>
      <c r="AO52" s="2964"/>
      <c r="AP52" s="2964"/>
      <c r="AQ52" s="2964"/>
      <c r="AR52" s="2964"/>
      <c r="AS52" s="2964"/>
      <c r="AT52" s="2964"/>
      <c r="AU52" s="2964"/>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t="s">
        <v>520</v>
      </c>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 t="s">
        <v>433</v>
      </c>
      <c r="C55" s="2"/>
      <c r="D55" s="2"/>
      <c r="E55" s="2961"/>
      <c r="F55" s="2961"/>
      <c r="G55" s="2961"/>
      <c r="H55" s="2961"/>
      <c r="I55" s="2961"/>
      <c r="J55" s="2961"/>
      <c r="K55" s="2961"/>
      <c r="L55" s="2961"/>
      <c r="M55" s="2961"/>
      <c r="N55" s="2961"/>
      <c r="O55" s="2961"/>
      <c r="P55" s="2961"/>
      <c r="Q55" s="2961"/>
      <c r="R55" s="2961"/>
      <c r="S55" s="2961"/>
      <c r="T55" s="2961"/>
      <c r="U55" s="2961"/>
      <c r="V55" s="2961"/>
      <c r="W55" s="2961"/>
      <c r="X55" s="2961"/>
      <c r="Y55" s="2"/>
      <c r="Z55" s="2" t="s">
        <v>452</v>
      </c>
      <c r="AA55" s="2"/>
      <c r="AB55" s="2008"/>
      <c r="AC55" s="2008"/>
      <c r="AD55" s="2008"/>
      <c r="AE55" s="2008"/>
      <c r="AF55" s="2008"/>
      <c r="AG55" s="2008"/>
      <c r="AH55" s="2008"/>
      <c r="AI55" s="2008"/>
      <c r="AJ55" s="2008"/>
      <c r="AK55" s="2008"/>
      <c r="AL55" s="2008"/>
      <c r="AM55" s="2008"/>
      <c r="AN55" s="2008"/>
      <c r="AO55" s="2008"/>
      <c r="AP55" s="2008"/>
      <c r="AQ55" s="2008"/>
      <c r="AR55" s="2008"/>
      <c r="AS55" s="2008"/>
      <c r="AT55" s="2008"/>
      <c r="AU55" s="2008"/>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64"/>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955" t="s">
        <v>1494</v>
      </c>
      <c r="B57" s="2956"/>
      <c r="C57" s="2956"/>
      <c r="D57" s="2956"/>
      <c r="E57" s="2956"/>
      <c r="F57" s="2956"/>
      <c r="G57" s="2956"/>
      <c r="H57" s="2956"/>
      <c r="I57" s="2956"/>
      <c r="J57" s="2956"/>
      <c r="K57" s="2956"/>
      <c r="L57" s="2956"/>
      <c r="M57" s="2956"/>
      <c r="N57" s="2956"/>
      <c r="O57" s="2956"/>
      <c r="P57" s="2956"/>
      <c r="Q57" s="2956"/>
      <c r="R57" s="2956"/>
      <c r="S57" s="2956"/>
      <c r="T57" s="2956"/>
      <c r="U57" s="2956"/>
      <c r="V57" s="2956"/>
      <c r="W57" s="2956"/>
      <c r="X57" s="2956"/>
      <c r="Y57" s="2956"/>
      <c r="Z57" s="2956"/>
      <c r="AA57" s="2956"/>
      <c r="AB57" s="2956"/>
      <c r="AC57" s="2956"/>
      <c r="AD57" s="2956"/>
      <c r="AE57" s="2956"/>
      <c r="AF57" s="2956"/>
      <c r="AG57" s="2956"/>
      <c r="AH57" s="2956"/>
      <c r="AI57" s="2956"/>
      <c r="AJ57" s="2956"/>
      <c r="AK57" s="2956"/>
      <c r="AL57" s="2956"/>
      <c r="AM57" s="2956"/>
      <c r="AN57" s="2956"/>
      <c r="AO57" s="2956"/>
      <c r="AP57" s="2956"/>
      <c r="AQ57" s="2956"/>
      <c r="AR57" s="2956"/>
      <c r="AS57" s="2956"/>
      <c r="AT57" s="2956"/>
      <c r="AU57" s="2956"/>
      <c r="AV57" s="295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958"/>
      <c r="B58" s="2959"/>
      <c r="C58" s="2959"/>
      <c r="D58" s="2959"/>
      <c r="E58" s="2959"/>
      <c r="F58" s="2959"/>
      <c r="G58" s="2959"/>
      <c r="H58" s="2959"/>
      <c r="I58" s="2959"/>
      <c r="J58" s="2959"/>
      <c r="K58" s="2959"/>
      <c r="L58" s="2959"/>
      <c r="M58" s="2959"/>
      <c r="N58" s="2959"/>
      <c r="O58" s="2959"/>
      <c r="P58" s="2959"/>
      <c r="Q58" s="2959"/>
      <c r="R58" s="2959"/>
      <c r="S58" s="2959"/>
      <c r="T58" s="2959"/>
      <c r="U58" s="2959"/>
      <c r="V58" s="2959"/>
      <c r="W58" s="2959"/>
      <c r="X58" s="2959"/>
      <c r="Y58" s="2959"/>
      <c r="Z58" s="2959"/>
      <c r="AA58" s="2959"/>
      <c r="AB58" s="2959"/>
      <c r="AC58" s="2959"/>
      <c r="AD58" s="2959"/>
      <c r="AE58" s="2959"/>
      <c r="AF58" s="2959"/>
      <c r="AG58" s="2959"/>
      <c r="AH58" s="2959"/>
      <c r="AI58" s="2959"/>
      <c r="AJ58" s="2959"/>
      <c r="AK58" s="2959"/>
      <c r="AL58" s="2959"/>
      <c r="AM58" s="2959"/>
      <c r="AN58" s="2959"/>
      <c r="AO58" s="2959"/>
      <c r="AP58" s="2959"/>
      <c r="AQ58" s="2959"/>
      <c r="AR58" s="2959"/>
      <c r="AS58" s="2959"/>
      <c r="AT58" s="2959"/>
      <c r="AU58" s="2959"/>
      <c r="AV58" s="296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
      <c r="A59" s="2962" t="s">
        <v>1495</v>
      </c>
      <c r="B59" s="2687"/>
      <c r="C59" s="2687"/>
      <c r="D59" s="2687"/>
      <c r="E59" s="2687"/>
      <c r="F59" s="2687"/>
      <c r="G59" s="2687"/>
      <c r="H59" s="2687"/>
      <c r="I59" s="2687"/>
      <c r="J59" s="2687"/>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c r="AM59" s="2687"/>
      <c r="AN59" s="2687"/>
      <c r="AO59" s="2687"/>
      <c r="AP59" s="2687"/>
      <c r="AQ59" s="2687"/>
      <c r="AR59" s="2687"/>
      <c r="AS59" s="2687"/>
      <c r="AT59" s="2687"/>
      <c r="AU59" s="2687"/>
      <c r="AV59" s="271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
      <c r="A60" s="2963"/>
      <c r="B60" s="2687"/>
      <c r="C60" s="2687"/>
      <c r="D60" s="2687"/>
      <c r="E60" s="2687"/>
      <c r="F60" s="2687"/>
      <c r="G60" s="2687"/>
      <c r="H60" s="2687"/>
      <c r="I60" s="2687"/>
      <c r="J60" s="2687"/>
      <c r="K60" s="2687"/>
      <c r="L60" s="2687"/>
      <c r="M60" s="2687"/>
      <c r="N60" s="2687"/>
      <c r="O60" s="2687"/>
      <c r="P60" s="2687"/>
      <c r="Q60" s="2687"/>
      <c r="R60" s="2687"/>
      <c r="S60" s="2687"/>
      <c r="T60" s="2687"/>
      <c r="U60" s="2687"/>
      <c r="V60" s="2687"/>
      <c r="W60" s="2687"/>
      <c r="X60" s="2687"/>
      <c r="Y60" s="2687"/>
      <c r="Z60" s="2687"/>
      <c r="AA60" s="2687"/>
      <c r="AB60" s="2687"/>
      <c r="AC60" s="2687"/>
      <c r="AD60" s="2687"/>
      <c r="AE60" s="2687"/>
      <c r="AF60" s="2687"/>
      <c r="AG60" s="2687"/>
      <c r="AH60" s="2687"/>
      <c r="AI60" s="2687"/>
      <c r="AJ60" s="2687"/>
      <c r="AK60" s="2687"/>
      <c r="AL60" s="2687"/>
      <c r="AM60" s="2687"/>
      <c r="AN60" s="2687"/>
      <c r="AO60" s="2687"/>
      <c r="AP60" s="2687"/>
      <c r="AQ60" s="2687"/>
      <c r="AR60" s="2687"/>
      <c r="AS60" s="2687"/>
      <c r="AT60" s="2687"/>
      <c r="AU60" s="2687"/>
      <c r="AV60" s="271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8"/>
      <c r="B62" s="1" t="s">
        <v>518</v>
      </c>
      <c r="G62" s="1350"/>
      <c r="H62" s="1350"/>
      <c r="I62" s="1350"/>
      <c r="J62" s="1350"/>
      <c r="K62" s="1350"/>
      <c r="L62" s="1350"/>
      <c r="M62" s="1350"/>
      <c r="N62" s="1350"/>
      <c r="O62" s="1350"/>
      <c r="P62" s="1350"/>
      <c r="Q62" s="1350"/>
      <c r="R62" s="1350"/>
      <c r="S62" s="1350"/>
      <c r="T62" s="1350"/>
      <c r="U62" s="1350"/>
      <c r="V62" s="1350"/>
      <c r="W62" s="1350"/>
      <c r="X62" s="1350"/>
      <c r="Y62" s="2"/>
      <c r="Z62" s="2" t="s">
        <v>435</v>
      </c>
      <c r="AA62" s="2"/>
      <c r="AB62" s="7"/>
      <c r="AC62" s="7"/>
      <c r="AD62" s="7"/>
      <c r="AE62" s="7"/>
      <c r="AF62" s="7"/>
      <c r="AG62" s="7"/>
      <c r="AH62" s="7"/>
      <c r="AI62" s="7"/>
      <c r="AJ62" s="7"/>
      <c r="AK62" s="7"/>
      <c r="AL62" s="7"/>
      <c r="AM62" s="7"/>
      <c r="AN62" s="7"/>
      <c r="AO62" s="7"/>
      <c r="AP62" s="7"/>
      <c r="AQ62" s="7"/>
      <c r="AR62" s="7"/>
      <c r="AS62" s="7"/>
      <c r="AT62" s="7"/>
      <c r="AU62" s="7"/>
      <c r="AV62" s="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t="s">
        <v>520</v>
      </c>
      <c r="AJ63" s="2"/>
      <c r="AK63" s="2"/>
      <c r="AL63" s="2"/>
      <c r="AM63" s="2"/>
      <c r="AN63" s="2"/>
      <c r="AO63" s="2"/>
      <c r="AP63" s="2"/>
      <c r="AQ63" s="2"/>
      <c r="AR63" s="2"/>
      <c r="AS63" s="2"/>
      <c r="AT63" s="2"/>
      <c r="AU63" s="2"/>
      <c r="AV63" s="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8"/>
      <c r="B65" s="2"/>
      <c r="C65" s="2"/>
      <c r="D65" s="2" t="s">
        <v>1496</v>
      </c>
      <c r="E65" s="2"/>
      <c r="F65" s="2"/>
      <c r="G65" s="2953"/>
      <c r="H65" s="2618"/>
      <c r="I65" s="2618"/>
      <c r="J65" s="2618"/>
      <c r="K65" s="2618"/>
      <c r="L65" s="2618"/>
      <c r="M65" s="2618"/>
      <c r="N65" s="2618"/>
      <c r="O65" s="2618"/>
      <c r="P65" s="2"/>
      <c r="Q65" s="2"/>
      <c r="R65" s="2"/>
      <c r="S65" s="2"/>
      <c r="T65" s="2"/>
      <c r="U65" s="2"/>
      <c r="V65" s="2"/>
      <c r="W65" s="2"/>
      <c r="X65" s="2"/>
      <c r="Y65" s="2"/>
      <c r="Z65" s="2" t="s">
        <v>452</v>
      </c>
      <c r="AA65" s="2"/>
      <c r="AB65" s="2008"/>
      <c r="AC65" s="2008"/>
      <c r="AD65" s="2008"/>
      <c r="AE65" s="2008"/>
      <c r="AF65" s="2008"/>
      <c r="AG65" s="2008"/>
      <c r="AH65" s="2008"/>
      <c r="AI65" s="2008"/>
      <c r="AJ65" s="2008"/>
      <c r="AK65" s="2008"/>
      <c r="AL65" s="2008"/>
      <c r="AM65" s="2008"/>
      <c r="AN65" s="2008"/>
      <c r="AO65" s="2008"/>
      <c r="AP65" s="2008"/>
      <c r="AQ65" s="2008"/>
      <c r="AR65" s="2008"/>
      <c r="AS65" s="2008"/>
      <c r="AT65" s="2008"/>
      <c r="AU65" s="2008"/>
      <c r="AV65" s="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64"/>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sheetProtection algorithmName="SHA-512" hashValue="QZ4ei5BscqZ5465uvCrKaYIn0uajW2HLaYp816gieRwlffZaadb50i0LlOyNQYVcBqNt5Giv8x8CK+NFH7i93g==" saltValue="9JcBNyzzSlD1RTTZ3gu2ow==" spinCount="100000" sheet="1" objects="1" scenarios="1"/>
  <customSheetViews>
    <customSheetView guid="{BAD81FB0-74BE-4D1D-8AE6-FAAD10AA3504}" showGridLines="0" showRowCol="0" zeroValues="0" fitToPage="1" topLeftCell="A16">
      <selection activeCell="AB31" sqref="AB31"/>
      <pageMargins left="0" right="0" top="0" bottom="0" header="0" footer="0"/>
      <printOptions horizontalCentered="1"/>
      <pageSetup scale="73" orientation="portrait" r:id="rId1"/>
      <headerFooter alignWithMargins="0"/>
    </customSheetView>
  </customSheetViews>
  <mergeCells count="3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s>
  <printOptions horizontalCentered="1"/>
  <pageMargins left="0" right="0" top="0" bottom="0" header="0.5" footer="0.5"/>
  <pageSetup scale="78" orientation="portrait" r:id="rId2"/>
  <headerFooter>
    <oddHeader>&amp;C
&amp;G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8CE-AEF5-45B2-9466-28CA73944812}">
  <sheetPr>
    <tabColor rgb="FFFFFF00"/>
    <pageSetUpPr fitToPage="1"/>
  </sheetPr>
  <dimension ref="A1:CF226"/>
  <sheetViews>
    <sheetView showGridLines="0" showRowColHeaders="0" zoomScaleNormal="100" workbookViewId="0">
      <selection activeCell="AB31" sqref="AB31:AU31"/>
    </sheetView>
  </sheetViews>
  <sheetFormatPr defaultRowHeight="12.75" x14ac:dyDescent="0.2"/>
  <cols>
    <col min="1" max="13" width="2.7109375" customWidth="1"/>
    <col min="14" max="14" width="5.140625" customWidth="1"/>
    <col min="15" max="47" width="2.7109375" customWidth="1"/>
    <col min="48" max="48" width="1.7109375" customWidth="1"/>
    <col min="49" max="109" width="2.7109375" customWidth="1"/>
  </cols>
  <sheetData>
    <row r="1" spans="1:84" ht="15.75" customHeight="1" x14ac:dyDescent="0.2">
      <c r="A1" s="1351" t="s">
        <v>1638</v>
      </c>
      <c r="B1" s="1352"/>
      <c r="C1" s="1352"/>
      <c r="D1" s="2992" t="s">
        <v>1639</v>
      </c>
      <c r="E1" s="2992"/>
      <c r="F1" s="2992"/>
      <c r="G1" s="2992"/>
      <c r="H1" s="2992"/>
      <c r="I1" s="2992"/>
      <c r="J1" s="2992"/>
      <c r="K1" s="2992"/>
      <c r="L1" s="2992"/>
      <c r="M1" s="2992"/>
      <c r="N1" s="2992"/>
      <c r="O1" s="2992"/>
      <c r="P1" s="2992"/>
      <c r="Q1" s="2992"/>
      <c r="R1" s="2992"/>
      <c r="S1" s="2992"/>
      <c r="T1" s="2992"/>
      <c r="U1" s="2992"/>
      <c r="V1" s="2992"/>
      <c r="W1" s="2992"/>
      <c r="X1" s="2993"/>
      <c r="Y1" s="692"/>
      <c r="Z1" s="21"/>
      <c r="AA1" s="21"/>
      <c r="AB1" s="21"/>
      <c r="AC1" s="21"/>
      <c r="AD1" s="21"/>
      <c r="AE1" s="21"/>
      <c r="AF1" s="21"/>
      <c r="AG1" s="21"/>
      <c r="AH1" s="21"/>
      <c r="AI1" s="21"/>
      <c r="AJ1" s="21"/>
      <c r="AK1" s="21"/>
      <c r="AL1" s="21"/>
      <c r="AM1" s="21"/>
      <c r="AN1" s="21"/>
      <c r="AO1" s="21"/>
      <c r="AP1" s="21"/>
      <c r="AQ1" s="21"/>
      <c r="AR1" s="21"/>
      <c r="AS1" s="21"/>
      <c r="AT1" s="21"/>
      <c r="AU1" s="21"/>
      <c r="AV1" s="693"/>
    </row>
    <row r="2" spans="1:84" ht="15" customHeight="1" x14ac:dyDescent="0.2">
      <c r="A2" s="1353"/>
      <c r="B2" s="1354"/>
      <c r="C2" s="1354"/>
      <c r="D2" s="2994"/>
      <c r="E2" s="2994"/>
      <c r="F2" s="2994"/>
      <c r="G2" s="2994"/>
      <c r="H2" s="2994"/>
      <c r="I2" s="2994"/>
      <c r="J2" s="2994"/>
      <c r="K2" s="2994"/>
      <c r="L2" s="2994"/>
      <c r="M2" s="2994"/>
      <c r="N2" s="2994"/>
      <c r="O2" s="2994"/>
      <c r="P2" s="2994"/>
      <c r="Q2" s="2994"/>
      <c r="R2" s="2994"/>
      <c r="S2" s="2994"/>
      <c r="T2" s="2994"/>
      <c r="U2" s="2994"/>
      <c r="V2" s="2994"/>
      <c r="W2" s="2994"/>
      <c r="X2" s="2995"/>
      <c r="Y2" s="101"/>
      <c r="Z2" s="2" t="s">
        <v>15</v>
      </c>
      <c r="AA2" s="2"/>
      <c r="AB2" s="2"/>
      <c r="AC2" s="2"/>
      <c r="AD2" s="2"/>
      <c r="AE2" s="2"/>
      <c r="AF2" s="2008"/>
      <c r="AG2" s="2008"/>
      <c r="AH2" s="2008"/>
      <c r="AI2" s="2008"/>
      <c r="AJ2" s="2008"/>
      <c r="AK2" s="2008"/>
      <c r="AL2" s="2008"/>
      <c r="AM2" s="2008"/>
      <c r="AN2" s="2008"/>
      <c r="AO2" s="2008"/>
      <c r="AP2" s="2008"/>
      <c r="AQ2" s="2008"/>
      <c r="AR2" s="2008"/>
      <c r="AS2" s="2008"/>
      <c r="AT2" s="2008"/>
      <c r="AU2" s="2008"/>
      <c r="AV2" s="9"/>
    </row>
    <row r="3" spans="1:84" ht="15" customHeight="1" x14ac:dyDescent="0.2">
      <c r="A3" s="1353"/>
      <c r="B3" s="1354"/>
      <c r="C3" s="1354"/>
      <c r="D3" s="2994"/>
      <c r="E3" s="2994"/>
      <c r="F3" s="2994"/>
      <c r="G3" s="2994"/>
      <c r="H3" s="2994"/>
      <c r="I3" s="2994"/>
      <c r="J3" s="2994"/>
      <c r="K3" s="2994"/>
      <c r="L3" s="2994"/>
      <c r="M3" s="2994"/>
      <c r="N3" s="2994"/>
      <c r="O3" s="2994"/>
      <c r="P3" s="2994"/>
      <c r="Q3" s="2994"/>
      <c r="R3" s="2994"/>
      <c r="S3" s="2994"/>
      <c r="T3" s="2994"/>
      <c r="U3" s="2994"/>
      <c r="V3" s="2994"/>
      <c r="W3" s="2994"/>
      <c r="X3" s="2995"/>
      <c r="Y3" s="101"/>
      <c r="Z3" s="2" t="s">
        <v>5</v>
      </c>
      <c r="AA3" s="2"/>
      <c r="AB3" s="2008"/>
      <c r="AC3" s="2008"/>
      <c r="AD3" s="2008"/>
      <c r="AE3" s="2008"/>
      <c r="AF3" s="2008"/>
      <c r="AG3" s="2008"/>
      <c r="AH3" s="2008"/>
      <c r="AI3" s="2008"/>
      <c r="AJ3" s="2008"/>
      <c r="AK3" s="2008"/>
      <c r="AL3" s="2008"/>
      <c r="AM3" s="2008"/>
      <c r="AN3" s="2008"/>
      <c r="AO3" s="2008"/>
      <c r="AP3" s="2008"/>
      <c r="AQ3" s="2008"/>
      <c r="AR3" s="2008"/>
      <c r="AS3" s="2008"/>
      <c r="AT3" s="2008"/>
      <c r="AU3" s="2008"/>
      <c r="AV3" s="9"/>
    </row>
    <row r="4" spans="1:84" ht="15.75" customHeight="1" thickBot="1" x14ac:dyDescent="0.25">
      <c r="A4" s="2991"/>
      <c r="B4" s="2046"/>
      <c r="C4" s="2046"/>
      <c r="D4" s="2996"/>
      <c r="E4" s="2996"/>
      <c r="F4" s="2996"/>
      <c r="G4" s="2996"/>
      <c r="H4" s="2996"/>
      <c r="I4" s="2996"/>
      <c r="J4" s="2996"/>
      <c r="K4" s="2996"/>
      <c r="L4" s="2996"/>
      <c r="M4" s="2996"/>
      <c r="N4" s="2996"/>
      <c r="O4" s="2996"/>
      <c r="P4" s="2996"/>
      <c r="Q4" s="2996"/>
      <c r="R4" s="2996"/>
      <c r="S4" s="2996"/>
      <c r="T4" s="2996"/>
      <c r="U4" s="2996"/>
      <c r="V4" s="2996"/>
      <c r="W4" s="2996"/>
      <c r="X4" s="2997"/>
      <c r="Y4" s="100"/>
      <c r="Z4" s="99"/>
      <c r="AA4" s="99"/>
      <c r="AB4" s="99"/>
      <c r="AC4" s="99"/>
      <c r="AD4" s="99"/>
      <c r="AE4" s="99"/>
      <c r="AF4" s="99"/>
      <c r="AG4" s="99"/>
      <c r="AH4" s="99"/>
      <c r="AI4" s="99"/>
      <c r="AJ4" s="99"/>
      <c r="AK4" s="99"/>
      <c r="AL4" s="99"/>
      <c r="AM4" s="99"/>
      <c r="AN4" s="99"/>
      <c r="AO4" s="99"/>
      <c r="AP4" s="99"/>
      <c r="AQ4" s="99"/>
      <c r="AR4" s="99"/>
      <c r="AS4" s="99"/>
      <c r="AT4" s="99"/>
      <c r="AU4" s="99"/>
      <c r="AV4" s="694"/>
    </row>
    <row r="5" spans="1:84" ht="13.5" thickTop="1" x14ac:dyDescent="0.2">
      <c r="A5" s="2974" t="s">
        <v>1640</v>
      </c>
      <c r="B5" s="2975"/>
      <c r="C5" s="2975"/>
      <c r="D5" s="2975"/>
      <c r="E5" s="2975"/>
      <c r="F5" s="2975"/>
      <c r="G5" s="2975"/>
      <c r="H5" s="2975"/>
      <c r="I5" s="2975"/>
      <c r="J5" s="2975"/>
      <c r="K5" s="2975"/>
      <c r="L5" s="2975"/>
      <c r="M5" s="2975"/>
      <c r="N5" s="2975"/>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6"/>
    </row>
    <row r="6" spans="1:84" x14ac:dyDescent="0.2">
      <c r="A6" s="2977"/>
      <c r="B6" s="2978"/>
      <c r="C6" s="2978"/>
      <c r="D6" s="2978"/>
      <c r="E6" s="2978"/>
      <c r="F6" s="2978"/>
      <c r="G6" s="2978"/>
      <c r="H6" s="2978"/>
      <c r="I6" s="2978"/>
      <c r="J6" s="2978"/>
      <c r="K6" s="2978"/>
      <c r="L6" s="2978"/>
      <c r="M6" s="2978"/>
      <c r="N6" s="2978"/>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9"/>
    </row>
    <row r="7" spans="1:84" x14ac:dyDescent="0.2">
      <c r="A7" s="2977"/>
      <c r="B7" s="2978"/>
      <c r="C7" s="2978"/>
      <c r="D7" s="2978"/>
      <c r="E7" s="2978"/>
      <c r="F7" s="2978"/>
      <c r="G7" s="2978"/>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9"/>
    </row>
    <row r="8" spans="1:84" x14ac:dyDescent="0.2">
      <c r="A8" s="2980"/>
      <c r="B8" s="2981"/>
      <c r="C8" s="2981"/>
      <c r="D8" s="2981"/>
      <c r="E8" s="2981"/>
      <c r="F8" s="2981"/>
      <c r="G8" s="2981"/>
      <c r="H8" s="2981"/>
      <c r="I8" s="2981"/>
      <c r="J8" s="2981"/>
      <c r="K8" s="2981"/>
      <c r="L8" s="2981"/>
      <c r="M8" s="2981"/>
      <c r="N8" s="2981"/>
      <c r="O8" s="2981"/>
      <c r="P8" s="2981"/>
      <c r="Q8" s="2981"/>
      <c r="R8" s="2981"/>
      <c r="S8" s="2981"/>
      <c r="T8" s="2981"/>
      <c r="U8" s="2981"/>
      <c r="V8" s="2981"/>
      <c r="W8" s="2981"/>
      <c r="X8" s="2981"/>
      <c r="Y8" s="2981"/>
      <c r="Z8" s="2981"/>
      <c r="AA8" s="2981"/>
      <c r="AB8" s="2981"/>
      <c r="AC8" s="2981"/>
      <c r="AD8" s="2981"/>
      <c r="AE8" s="2981"/>
      <c r="AF8" s="2981"/>
      <c r="AG8" s="2981"/>
      <c r="AH8" s="2981"/>
      <c r="AI8" s="2981"/>
      <c r="AJ8" s="2981"/>
      <c r="AK8" s="2981"/>
      <c r="AL8" s="2981"/>
      <c r="AM8" s="2981"/>
      <c r="AN8" s="2981"/>
      <c r="AO8" s="2981"/>
      <c r="AP8" s="2981"/>
      <c r="AQ8" s="2981"/>
      <c r="AR8" s="2981"/>
      <c r="AS8" s="2981"/>
      <c r="AT8" s="2981"/>
      <c r="AU8" s="2981"/>
      <c r="AV8" s="2982"/>
    </row>
    <row r="9" spans="1:84" s="553" customFormat="1" ht="13.5" customHeight="1" x14ac:dyDescent="0.2">
      <c r="A9" s="3001" t="s">
        <v>41</v>
      </c>
      <c r="B9" s="3002"/>
      <c r="C9" s="3002"/>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3"/>
    </row>
    <row r="10" spans="1:84" s="553" customFormat="1" ht="15" x14ac:dyDescent="0.2">
      <c r="A10" s="667"/>
      <c r="B10" s="572"/>
      <c r="C10" s="554"/>
      <c r="D10" s="554"/>
      <c r="E10" s="554"/>
      <c r="F10" s="554"/>
      <c r="G10" s="554"/>
      <c r="H10" s="554"/>
      <c r="I10" s="554"/>
      <c r="J10" s="554"/>
      <c r="K10" s="554"/>
      <c r="L10" s="554"/>
      <c r="M10" s="554"/>
      <c r="N10" s="554"/>
      <c r="O10" s="554"/>
      <c r="P10" s="554"/>
      <c r="Q10" s="554"/>
      <c r="R10" s="554"/>
      <c r="S10" s="554"/>
      <c r="T10" s="554"/>
      <c r="U10" s="554"/>
      <c r="V10" s="554"/>
      <c r="W10" s="554"/>
      <c r="X10" s="554"/>
      <c r="Y10" s="554"/>
      <c r="AB10" s="554"/>
      <c r="AC10" s="554"/>
      <c r="AD10" s="554"/>
      <c r="AE10" s="554"/>
      <c r="AF10" s="554"/>
      <c r="AG10" s="554"/>
      <c r="AH10" s="554"/>
      <c r="AI10" s="554"/>
      <c r="AJ10" s="554"/>
      <c r="AK10" s="554"/>
      <c r="AL10" s="554"/>
      <c r="AM10" s="554"/>
      <c r="AN10" s="554"/>
      <c r="AO10" s="554"/>
      <c r="AV10" s="558"/>
    </row>
    <row r="11" spans="1:84" s="553" customFormat="1" ht="18" customHeight="1" x14ac:dyDescent="0.2">
      <c r="A11" s="667"/>
      <c r="B11" s="535" t="s">
        <v>42</v>
      </c>
      <c r="C11" s="30" t="s">
        <v>43</v>
      </c>
      <c r="D11" s="535"/>
      <c r="E11" s="535"/>
      <c r="I11" s="554"/>
      <c r="J11" s="554"/>
      <c r="K11" s="554"/>
      <c r="L11" s="536"/>
      <c r="N11" s="537"/>
      <c r="O11" s="554"/>
      <c r="P11" s="554"/>
      <c r="Q11" s="554"/>
      <c r="R11" s="554"/>
      <c r="S11" s="554"/>
      <c r="T11" s="554"/>
      <c r="U11" s="554"/>
      <c r="V11" s="554"/>
      <c r="W11" s="554"/>
      <c r="X11" s="554"/>
      <c r="Y11" s="554"/>
      <c r="Z11" s="554"/>
      <c r="AA11" s="554"/>
      <c r="AD11" s="554"/>
      <c r="AE11" s="554"/>
      <c r="AF11" s="554"/>
      <c r="AG11" s="554"/>
      <c r="AH11" s="554"/>
      <c r="AI11" s="554"/>
      <c r="AJ11" s="554"/>
      <c r="AK11" s="554"/>
      <c r="AL11" s="554"/>
      <c r="AM11" s="554"/>
      <c r="AN11" s="554"/>
      <c r="AO11" s="554"/>
      <c r="AP11" s="554"/>
      <c r="AQ11" s="554"/>
      <c r="AV11" s="558"/>
    </row>
    <row r="12" spans="1:84" s="553" customFormat="1" ht="18" customHeight="1" x14ac:dyDescent="0.2">
      <c r="A12" s="667"/>
      <c r="B12" s="535" t="s">
        <v>44</v>
      </c>
      <c r="C12" s="30" t="s">
        <v>45</v>
      </c>
      <c r="D12" s="535"/>
      <c r="E12" s="535"/>
      <c r="I12" s="554"/>
      <c r="J12" s="554"/>
      <c r="K12" s="554"/>
      <c r="L12" s="536"/>
      <c r="N12" s="538"/>
      <c r="O12" s="554"/>
      <c r="P12" s="537"/>
      <c r="Q12" s="554" t="s">
        <v>46</v>
      </c>
      <c r="R12" s="554"/>
      <c r="S12" s="554"/>
      <c r="T12" s="554"/>
      <c r="U12" s="554"/>
      <c r="V12" s="554"/>
      <c r="W12" s="554"/>
      <c r="X12" s="554"/>
      <c r="Y12" s="554"/>
      <c r="Z12" s="554"/>
      <c r="AA12" s="554"/>
      <c r="AD12" s="554"/>
      <c r="AE12" s="554"/>
      <c r="AF12" s="554"/>
      <c r="AG12" s="554"/>
      <c r="AH12" s="554"/>
      <c r="AI12" s="554"/>
      <c r="AJ12" s="554"/>
      <c r="AK12" s="554"/>
      <c r="AL12" s="554"/>
      <c r="AM12" s="554"/>
      <c r="AN12" s="554"/>
      <c r="AO12" s="554"/>
      <c r="AP12" s="554"/>
      <c r="AQ12" s="554"/>
      <c r="AV12" s="558"/>
    </row>
    <row r="13" spans="1:84" s="553" customFormat="1" ht="19.5" customHeight="1" x14ac:dyDescent="0.25">
      <c r="A13" s="667"/>
      <c r="B13" s="535" t="s">
        <v>47</v>
      </c>
      <c r="C13" s="192" t="s">
        <v>48</v>
      </c>
      <c r="D13" s="662"/>
      <c r="F13" s="662"/>
      <c r="H13" s="554"/>
      <c r="I13" s="554"/>
      <c r="J13" s="554"/>
      <c r="K13" s="554"/>
      <c r="L13" s="573"/>
      <c r="M13" s="2998" t="e">
        <f>SUM(N12/N11)</f>
        <v>#DIV/0!</v>
      </c>
      <c r="N13" s="2999"/>
      <c r="O13" s="3000"/>
      <c r="P13" s="554"/>
      <c r="Q13" s="554"/>
      <c r="R13" s="554"/>
      <c r="S13" s="554"/>
      <c r="T13" s="554"/>
      <c r="U13" s="554"/>
      <c r="V13" s="554"/>
      <c r="W13" s="554"/>
      <c r="X13" s="554"/>
      <c r="Y13" s="554"/>
      <c r="Z13" s="554"/>
      <c r="AA13" s="554"/>
      <c r="AD13" s="554"/>
      <c r="AE13" s="554"/>
      <c r="AF13" s="554"/>
      <c r="AG13" s="554"/>
      <c r="AH13" s="554"/>
      <c r="AI13" s="554"/>
      <c r="AJ13" s="554"/>
      <c r="AK13" s="554"/>
      <c r="AL13" s="554"/>
      <c r="AM13" s="554"/>
      <c r="AN13" s="554"/>
      <c r="AO13" s="554"/>
      <c r="AP13" s="554"/>
      <c r="AQ13" s="554"/>
      <c r="AV13" s="558"/>
    </row>
    <row r="14" spans="1:84" s="553" customFormat="1" ht="13.5" customHeight="1" x14ac:dyDescent="0.2">
      <c r="A14" s="667"/>
      <c r="B14" s="572"/>
      <c r="C14" s="554"/>
      <c r="D14" s="554"/>
      <c r="E14" s="554"/>
      <c r="F14" s="554"/>
      <c r="G14" s="554"/>
      <c r="H14" s="554"/>
      <c r="I14" s="554"/>
      <c r="J14" s="554"/>
      <c r="K14" s="554"/>
      <c r="L14" s="554"/>
      <c r="M14" s="554"/>
      <c r="N14" s="554"/>
      <c r="O14" s="554"/>
      <c r="P14" s="554"/>
      <c r="Q14" s="554"/>
      <c r="R14" s="554"/>
      <c r="S14" s="554"/>
      <c r="T14" s="554"/>
      <c r="U14" s="554"/>
      <c r="V14" s="554"/>
      <c r="W14" s="554"/>
      <c r="X14" s="554"/>
      <c r="Y14" s="554"/>
      <c r="AB14" s="554"/>
      <c r="AC14" s="554"/>
      <c r="AD14" s="554"/>
      <c r="AE14" s="554"/>
      <c r="AF14" s="554"/>
      <c r="AG14" s="554"/>
      <c r="AH14" s="554"/>
      <c r="AI14" s="554"/>
      <c r="AJ14" s="554"/>
      <c r="AK14" s="554"/>
      <c r="AL14" s="554"/>
      <c r="AM14" s="554"/>
      <c r="AN14" s="554"/>
      <c r="AO14" s="554"/>
      <c r="AV14" s="558"/>
    </row>
    <row r="15" spans="1:84" ht="15" customHeight="1" x14ac:dyDescent="0.2">
      <c r="A15" s="2955" t="s">
        <v>1494</v>
      </c>
      <c r="B15" s="2956"/>
      <c r="C15" s="2956"/>
      <c r="D15" s="2956"/>
      <c r="E15" s="2956"/>
      <c r="F15" s="2956"/>
      <c r="G15" s="2956"/>
      <c r="H15" s="2956"/>
      <c r="I15" s="2956"/>
      <c r="J15" s="2956"/>
      <c r="K15" s="2956"/>
      <c r="L15" s="2956"/>
      <c r="M15" s="2956"/>
      <c r="N15" s="2956"/>
      <c r="O15" s="2956"/>
      <c r="P15" s="2956"/>
      <c r="Q15" s="2956"/>
      <c r="R15" s="2956"/>
      <c r="S15" s="2956"/>
      <c r="T15" s="2956"/>
      <c r="U15" s="2956"/>
      <c r="V15" s="2956"/>
      <c r="W15" s="2956"/>
      <c r="X15" s="2956"/>
      <c r="Y15" s="2956"/>
      <c r="Z15" s="2956"/>
      <c r="AA15" s="2956"/>
      <c r="AB15" s="2956"/>
      <c r="AC15" s="2956"/>
      <c r="AD15" s="2956"/>
      <c r="AE15" s="2956"/>
      <c r="AF15" s="2956"/>
      <c r="AG15" s="2956"/>
      <c r="AH15" s="2956"/>
      <c r="AI15" s="2956"/>
      <c r="AJ15" s="2956"/>
      <c r="AK15" s="2956"/>
      <c r="AL15" s="2956"/>
      <c r="AM15" s="2956"/>
      <c r="AN15" s="2956"/>
      <c r="AO15" s="2956"/>
      <c r="AP15" s="2956"/>
      <c r="AQ15" s="2956"/>
      <c r="AR15" s="2956"/>
      <c r="AS15" s="2956"/>
      <c r="AT15" s="2956"/>
      <c r="AU15" s="2956"/>
      <c r="AV15" s="295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958"/>
      <c r="B16" s="2959"/>
      <c r="C16" s="2959"/>
      <c r="D16" s="2959"/>
      <c r="E16" s="2959"/>
      <c r="F16" s="2959"/>
      <c r="G16" s="2959"/>
      <c r="H16" s="2959"/>
      <c r="I16" s="2959"/>
      <c r="J16" s="2959"/>
      <c r="K16" s="2959"/>
      <c r="L16" s="2959"/>
      <c r="M16" s="2959"/>
      <c r="N16" s="2959"/>
      <c r="O16" s="2959"/>
      <c r="P16" s="2959"/>
      <c r="Q16" s="2959"/>
      <c r="R16" s="2959"/>
      <c r="S16" s="2959"/>
      <c r="T16" s="2959"/>
      <c r="U16" s="2959"/>
      <c r="V16" s="2959"/>
      <c r="W16" s="2959"/>
      <c r="X16" s="2959"/>
      <c r="Y16" s="2959"/>
      <c r="Z16" s="2959"/>
      <c r="AA16" s="2959"/>
      <c r="AB16" s="2959"/>
      <c r="AC16" s="2959"/>
      <c r="AD16" s="2959"/>
      <c r="AE16" s="2959"/>
      <c r="AF16" s="2959"/>
      <c r="AG16" s="2959"/>
      <c r="AH16" s="2959"/>
      <c r="AI16" s="2959"/>
      <c r="AJ16" s="2959"/>
      <c r="AK16" s="2959"/>
      <c r="AL16" s="2959"/>
      <c r="AM16" s="2959"/>
      <c r="AN16" s="2959"/>
      <c r="AO16" s="2959"/>
      <c r="AP16" s="2959"/>
      <c r="AQ16" s="2959"/>
      <c r="AR16" s="2959"/>
      <c r="AS16" s="2959"/>
      <c r="AT16" s="2959"/>
      <c r="AU16" s="2959"/>
      <c r="AV16" s="296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963" t="s">
        <v>1647</v>
      </c>
      <c r="B18" s="2687"/>
      <c r="C18" s="2687"/>
      <c r="D18" s="2687"/>
      <c r="E18" s="2687"/>
      <c r="F18" s="2687"/>
      <c r="G18" s="2687"/>
      <c r="H18" s="2687"/>
      <c r="I18" s="2687"/>
      <c r="J18" s="2687"/>
      <c r="K18" s="2687"/>
      <c r="L18" s="2687"/>
      <c r="M18" s="2687"/>
      <c r="N18" s="2687"/>
      <c r="O18" s="2687"/>
      <c r="P18" s="2687"/>
      <c r="Q18" s="2687"/>
      <c r="R18" s="2687"/>
      <c r="S18" s="2687"/>
      <c r="T18" s="2687"/>
      <c r="U18" s="2687"/>
      <c r="V18" s="2687"/>
      <c r="W18" s="2687"/>
      <c r="X18" s="2687"/>
      <c r="Y18" s="2687"/>
      <c r="Z18" s="2687"/>
      <c r="AA18" s="2687"/>
      <c r="AB18" s="2687"/>
      <c r="AC18" s="2687"/>
      <c r="AD18" s="2687"/>
      <c r="AE18" s="2687"/>
      <c r="AF18" s="2687"/>
      <c r="AG18" s="2687"/>
      <c r="AH18" s="2687"/>
      <c r="AI18" s="2687"/>
      <c r="AJ18" s="2687"/>
      <c r="AK18" s="2687"/>
      <c r="AL18" s="2687"/>
      <c r="AM18" s="2687"/>
      <c r="AN18" s="2687"/>
      <c r="AO18" s="2687"/>
      <c r="AP18" s="2687"/>
      <c r="AQ18" s="2687"/>
      <c r="AR18" s="2687"/>
      <c r="AS18" s="2687"/>
      <c r="AT18" s="2687"/>
      <c r="AU18" s="2687"/>
      <c r="AV18" s="271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963"/>
      <c r="B19" s="2687"/>
      <c r="C19" s="2687"/>
      <c r="D19" s="2687"/>
      <c r="E19" s="2687"/>
      <c r="F19" s="2687"/>
      <c r="G19" s="2687"/>
      <c r="H19" s="2687"/>
      <c r="I19" s="2687"/>
      <c r="J19" s="2687"/>
      <c r="K19" s="2687"/>
      <c r="L19" s="2687"/>
      <c r="M19" s="2687"/>
      <c r="N19" s="2687"/>
      <c r="O19" s="2687"/>
      <c r="P19" s="2687"/>
      <c r="Q19" s="2687"/>
      <c r="R19" s="2687"/>
      <c r="S19" s="2687"/>
      <c r="T19" s="2687"/>
      <c r="U19" s="2687"/>
      <c r="V19" s="2687"/>
      <c r="W19" s="2687"/>
      <c r="X19" s="2687"/>
      <c r="Y19" s="2687"/>
      <c r="Z19" s="2687"/>
      <c r="AA19" s="2687"/>
      <c r="AB19" s="2687"/>
      <c r="AC19" s="2687"/>
      <c r="AD19" s="2687"/>
      <c r="AE19" s="2687"/>
      <c r="AF19" s="2687"/>
      <c r="AG19" s="2687"/>
      <c r="AH19" s="2687"/>
      <c r="AI19" s="2687"/>
      <c r="AJ19" s="2687"/>
      <c r="AK19" s="2687"/>
      <c r="AL19" s="2687"/>
      <c r="AM19" s="2687"/>
      <c r="AN19" s="2687"/>
      <c r="AO19" s="2687"/>
      <c r="AP19" s="2687"/>
      <c r="AQ19" s="2687"/>
      <c r="AR19" s="2687"/>
      <c r="AS19" s="2687"/>
      <c r="AT19" s="2687"/>
      <c r="AU19" s="2687"/>
      <c r="AV19" s="271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963"/>
      <c r="B20" s="2687"/>
      <c r="C20" s="2687"/>
      <c r="D20" s="2687"/>
      <c r="E20" s="2687"/>
      <c r="F20" s="2687"/>
      <c r="G20" s="2687"/>
      <c r="H20" s="2687"/>
      <c r="I20" s="2687"/>
      <c r="J20" s="2687"/>
      <c r="K20" s="2687"/>
      <c r="L20" s="2687"/>
      <c r="M20" s="2687"/>
      <c r="N20" s="2687"/>
      <c r="O20" s="2687"/>
      <c r="P20" s="2687"/>
      <c r="Q20" s="2687"/>
      <c r="R20" s="2687"/>
      <c r="S20" s="2687"/>
      <c r="T20" s="2687"/>
      <c r="U20" s="2687"/>
      <c r="V20" s="2687"/>
      <c r="W20" s="2687"/>
      <c r="X20" s="2687"/>
      <c r="Y20" s="2687"/>
      <c r="Z20" s="2687"/>
      <c r="AA20" s="2687"/>
      <c r="AB20" s="2687"/>
      <c r="AC20" s="2687"/>
      <c r="AD20" s="2687"/>
      <c r="AE20" s="2687"/>
      <c r="AF20" s="2687"/>
      <c r="AG20" s="2687"/>
      <c r="AH20" s="2687"/>
      <c r="AI20" s="2687"/>
      <c r="AJ20" s="2687"/>
      <c r="AK20" s="2687"/>
      <c r="AL20" s="2687"/>
      <c r="AM20" s="2687"/>
      <c r="AN20" s="2687"/>
      <c r="AO20" s="2687"/>
      <c r="AP20" s="2687"/>
      <c r="AQ20" s="2687"/>
      <c r="AR20" s="2687"/>
      <c r="AS20" s="2687"/>
      <c r="AT20" s="2687"/>
      <c r="AU20" s="2687"/>
      <c r="AV20" s="271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963"/>
      <c r="B21" s="2687"/>
      <c r="C21" s="2687"/>
      <c r="D21" s="2687"/>
      <c r="E21" s="2687"/>
      <c r="F21" s="2687"/>
      <c r="G21" s="2687"/>
      <c r="H21" s="2687"/>
      <c r="I21" s="2687"/>
      <c r="J21" s="2687"/>
      <c r="K21" s="2687"/>
      <c r="L21" s="2687"/>
      <c r="M21" s="2687"/>
      <c r="N21" s="2687"/>
      <c r="O21" s="2687"/>
      <c r="P21" s="2687"/>
      <c r="Q21" s="2687"/>
      <c r="R21" s="2687"/>
      <c r="S21" s="2687"/>
      <c r="T21" s="2687"/>
      <c r="U21" s="2687"/>
      <c r="V21" s="2687"/>
      <c r="W21" s="2687"/>
      <c r="X21" s="2687"/>
      <c r="Y21" s="2687"/>
      <c r="Z21" s="2687"/>
      <c r="AA21" s="2687"/>
      <c r="AB21" s="2687"/>
      <c r="AC21" s="2687"/>
      <c r="AD21" s="2687"/>
      <c r="AE21" s="2687"/>
      <c r="AF21" s="2687"/>
      <c r="AG21" s="2687"/>
      <c r="AH21" s="2687"/>
      <c r="AI21" s="2687"/>
      <c r="AJ21" s="2687"/>
      <c r="AK21" s="2687"/>
      <c r="AL21" s="2687"/>
      <c r="AM21" s="2687"/>
      <c r="AN21" s="2687"/>
      <c r="AO21" s="2687"/>
      <c r="AP21" s="2687"/>
      <c r="AQ21" s="2687"/>
      <c r="AR21" s="2687"/>
      <c r="AS21" s="2687"/>
      <c r="AT21" s="2687"/>
      <c r="AU21" s="2687"/>
      <c r="AV21" s="271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963"/>
      <c r="B22" s="2687"/>
      <c r="C22" s="2687"/>
      <c r="D22" s="2687"/>
      <c r="E22" s="2687"/>
      <c r="F22" s="2687"/>
      <c r="G22" s="2687"/>
      <c r="H22" s="2687"/>
      <c r="I22" s="2687"/>
      <c r="J22" s="2687"/>
      <c r="K22" s="2687"/>
      <c r="L22" s="2687"/>
      <c r="M22" s="2687"/>
      <c r="N22" s="2687"/>
      <c r="O22" s="2687"/>
      <c r="P22" s="2687"/>
      <c r="Q22" s="2687"/>
      <c r="R22" s="2687"/>
      <c r="S22" s="2687"/>
      <c r="T22" s="2687"/>
      <c r="U22" s="2687"/>
      <c r="V22" s="2687"/>
      <c r="W22" s="2687"/>
      <c r="X22" s="2687"/>
      <c r="Y22" s="2687"/>
      <c r="Z22" s="2687"/>
      <c r="AA22" s="2687"/>
      <c r="AB22" s="2687"/>
      <c r="AC22" s="2687"/>
      <c r="AD22" s="2687"/>
      <c r="AE22" s="2687"/>
      <c r="AF22" s="2687"/>
      <c r="AG22" s="2687"/>
      <c r="AH22" s="2687"/>
      <c r="AI22" s="2687"/>
      <c r="AJ22" s="2687"/>
      <c r="AK22" s="2687"/>
      <c r="AL22" s="2687"/>
      <c r="AM22" s="2687"/>
      <c r="AN22" s="2687"/>
      <c r="AO22" s="2687"/>
      <c r="AP22" s="2687"/>
      <c r="AQ22" s="2687"/>
      <c r="AR22" s="2687"/>
      <c r="AS22" s="2687"/>
      <c r="AT22" s="2687"/>
      <c r="AU22" s="2687"/>
      <c r="AV22" s="271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963"/>
      <c r="B23" s="2687"/>
      <c r="C23" s="2687"/>
      <c r="D23" s="2687"/>
      <c r="E23" s="2687"/>
      <c r="F23" s="2687"/>
      <c r="G23" s="2687"/>
      <c r="H23" s="2687"/>
      <c r="I23" s="2687"/>
      <c r="J23" s="2687"/>
      <c r="K23" s="2687"/>
      <c r="L23" s="2687"/>
      <c r="M23" s="2687"/>
      <c r="N23" s="2687"/>
      <c r="O23" s="2687"/>
      <c r="P23" s="2687"/>
      <c r="Q23" s="2687"/>
      <c r="R23" s="2687"/>
      <c r="S23" s="2687"/>
      <c r="T23" s="2687"/>
      <c r="U23" s="2687"/>
      <c r="V23" s="2687"/>
      <c r="W23" s="2687"/>
      <c r="X23" s="2687"/>
      <c r="Y23" s="2687"/>
      <c r="Z23" s="2687"/>
      <c r="AA23" s="2687"/>
      <c r="AB23" s="2687"/>
      <c r="AC23" s="2687"/>
      <c r="AD23" s="2687"/>
      <c r="AE23" s="2687"/>
      <c r="AF23" s="2687"/>
      <c r="AG23" s="2687"/>
      <c r="AH23" s="2687"/>
      <c r="AI23" s="2687"/>
      <c r="AJ23" s="2687"/>
      <c r="AK23" s="2687"/>
      <c r="AL23" s="2687"/>
      <c r="AM23" s="2687"/>
      <c r="AN23" s="2687"/>
      <c r="AO23" s="2687"/>
      <c r="AP23" s="2687"/>
      <c r="AQ23" s="2687"/>
      <c r="AR23" s="2687"/>
      <c r="AS23" s="2687"/>
      <c r="AT23" s="2687"/>
      <c r="AU23" s="2687"/>
      <c r="AV23" s="271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963"/>
      <c r="B24" s="2687"/>
      <c r="C24" s="2687"/>
      <c r="D24" s="2687"/>
      <c r="E24" s="2687"/>
      <c r="F24" s="2687"/>
      <c r="G24" s="2687"/>
      <c r="H24" s="2687"/>
      <c r="I24" s="2687"/>
      <c r="J24" s="2687"/>
      <c r="K24" s="2687"/>
      <c r="L24" s="2687"/>
      <c r="M24" s="2687"/>
      <c r="N24" s="2687"/>
      <c r="O24" s="2687"/>
      <c r="P24" s="2687"/>
      <c r="Q24" s="2687"/>
      <c r="R24" s="2687"/>
      <c r="S24" s="2687"/>
      <c r="T24" s="2687"/>
      <c r="U24" s="2687"/>
      <c r="V24" s="2687"/>
      <c r="W24" s="2687"/>
      <c r="X24" s="2687"/>
      <c r="Y24" s="2687"/>
      <c r="Z24" s="2687"/>
      <c r="AA24" s="2687"/>
      <c r="AB24" s="2687"/>
      <c r="AC24" s="2687"/>
      <c r="AD24" s="2687"/>
      <c r="AE24" s="2687"/>
      <c r="AF24" s="2687"/>
      <c r="AG24" s="2687"/>
      <c r="AH24" s="2687"/>
      <c r="AI24" s="2687"/>
      <c r="AJ24" s="2687"/>
      <c r="AK24" s="2687"/>
      <c r="AL24" s="2687"/>
      <c r="AM24" s="2687"/>
      <c r="AN24" s="2687"/>
      <c r="AO24" s="2687"/>
      <c r="AP24" s="2687"/>
      <c r="AQ24" s="2687"/>
      <c r="AR24" s="2687"/>
      <c r="AS24" s="2687"/>
      <c r="AT24" s="2687"/>
      <c r="AU24" s="2687"/>
      <c r="AV24" s="271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963"/>
      <c r="B25" s="2687"/>
      <c r="C25" s="2687"/>
      <c r="D25" s="2687"/>
      <c r="E25" s="2687"/>
      <c r="F25" s="2687"/>
      <c r="G25" s="2687"/>
      <c r="H25" s="2687"/>
      <c r="I25" s="2687"/>
      <c r="J25" s="2687"/>
      <c r="K25" s="2687"/>
      <c r="L25" s="2687"/>
      <c r="M25" s="2687"/>
      <c r="N25" s="2687"/>
      <c r="O25" s="2687"/>
      <c r="P25" s="2687"/>
      <c r="Q25" s="2687"/>
      <c r="R25" s="2687"/>
      <c r="S25" s="2687"/>
      <c r="T25" s="2687"/>
      <c r="U25" s="2687"/>
      <c r="V25" s="2687"/>
      <c r="W25" s="2687"/>
      <c r="X25" s="2687"/>
      <c r="Y25" s="2687"/>
      <c r="Z25" s="2687"/>
      <c r="AA25" s="2687"/>
      <c r="AB25" s="2687"/>
      <c r="AC25" s="2687"/>
      <c r="AD25" s="2687"/>
      <c r="AE25" s="2687"/>
      <c r="AF25" s="2687"/>
      <c r="AG25" s="2687"/>
      <c r="AH25" s="2687"/>
      <c r="AI25" s="2687"/>
      <c r="AJ25" s="2687"/>
      <c r="AK25" s="2687"/>
      <c r="AL25" s="2687"/>
      <c r="AM25" s="2687"/>
      <c r="AN25" s="2687"/>
      <c r="AO25" s="2687"/>
      <c r="AP25" s="2687"/>
      <c r="AQ25" s="2687"/>
      <c r="AR25" s="2687"/>
      <c r="AS25" s="2687"/>
      <c r="AT25" s="2687"/>
      <c r="AU25" s="2687"/>
      <c r="AV25" s="271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963"/>
      <c r="B26" s="2687"/>
      <c r="C26" s="2687"/>
      <c r="D26" s="2687"/>
      <c r="E26" s="2687"/>
      <c r="F26" s="2687"/>
      <c r="G26" s="2687"/>
      <c r="H26" s="2687"/>
      <c r="I26" s="2687"/>
      <c r="J26" s="2687"/>
      <c r="K26" s="2687"/>
      <c r="L26" s="2687"/>
      <c r="M26" s="2687"/>
      <c r="N26" s="2687"/>
      <c r="O26" s="2687"/>
      <c r="P26" s="2687"/>
      <c r="Q26" s="2687"/>
      <c r="R26" s="2687"/>
      <c r="S26" s="2687"/>
      <c r="T26" s="2687"/>
      <c r="U26" s="2687"/>
      <c r="V26" s="2687"/>
      <c r="W26" s="2687"/>
      <c r="X26" s="2687"/>
      <c r="Y26" s="2687"/>
      <c r="Z26" s="2687"/>
      <c r="AA26" s="2687"/>
      <c r="AB26" s="2687"/>
      <c r="AC26" s="2687"/>
      <c r="AD26" s="2687"/>
      <c r="AE26" s="2687"/>
      <c r="AF26" s="2687"/>
      <c r="AG26" s="2687"/>
      <c r="AH26" s="2687"/>
      <c r="AI26" s="2687"/>
      <c r="AJ26" s="2687"/>
      <c r="AK26" s="2687"/>
      <c r="AL26" s="2687"/>
      <c r="AM26" s="2687"/>
      <c r="AN26" s="2687"/>
      <c r="AO26" s="2687"/>
      <c r="AP26" s="2687"/>
      <c r="AQ26" s="2687"/>
      <c r="AR26" s="2687"/>
      <c r="AS26" s="2687"/>
      <c r="AT26" s="2687"/>
      <c r="AU26" s="2687"/>
      <c r="AV26" s="271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963"/>
      <c r="B27" s="2687"/>
      <c r="C27" s="2687"/>
      <c r="D27" s="2687"/>
      <c r="E27" s="2687"/>
      <c r="F27" s="2687"/>
      <c r="G27" s="2687"/>
      <c r="H27" s="2687"/>
      <c r="I27" s="2687"/>
      <c r="J27" s="2687"/>
      <c r="K27" s="2687"/>
      <c r="L27" s="2687"/>
      <c r="M27" s="2687"/>
      <c r="N27" s="2687"/>
      <c r="O27" s="2687"/>
      <c r="P27" s="2687"/>
      <c r="Q27" s="2687"/>
      <c r="R27" s="2687"/>
      <c r="S27" s="2687"/>
      <c r="T27" s="2687"/>
      <c r="U27" s="2687"/>
      <c r="V27" s="2687"/>
      <c r="W27" s="2687"/>
      <c r="X27" s="2687"/>
      <c r="Y27" s="2687"/>
      <c r="Z27" s="2687"/>
      <c r="AA27" s="2687"/>
      <c r="AB27" s="2687"/>
      <c r="AC27" s="2687"/>
      <c r="AD27" s="2687"/>
      <c r="AE27" s="2687"/>
      <c r="AF27" s="2687"/>
      <c r="AG27" s="2687"/>
      <c r="AH27" s="2687"/>
      <c r="AI27" s="2687"/>
      <c r="AJ27" s="2687"/>
      <c r="AK27" s="2687"/>
      <c r="AL27" s="2687"/>
      <c r="AM27" s="2687"/>
      <c r="AN27" s="2687"/>
      <c r="AO27" s="2687"/>
      <c r="AP27" s="2687"/>
      <c r="AQ27" s="2687"/>
      <c r="AR27" s="2687"/>
      <c r="AS27" s="2687"/>
      <c r="AT27" s="2687"/>
      <c r="AU27" s="2687"/>
      <c r="AV27" s="271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963"/>
      <c r="B28" s="2687"/>
      <c r="C28" s="2687"/>
      <c r="D28" s="2687"/>
      <c r="E28" s="2687"/>
      <c r="F28" s="2687"/>
      <c r="G28" s="2687"/>
      <c r="H28" s="2687"/>
      <c r="I28" s="2687"/>
      <c r="J28" s="2687"/>
      <c r="K28" s="2687"/>
      <c r="L28" s="2687"/>
      <c r="M28" s="2687"/>
      <c r="N28" s="2687"/>
      <c r="O28" s="2687"/>
      <c r="P28" s="2687"/>
      <c r="Q28" s="2687"/>
      <c r="R28" s="2687"/>
      <c r="S28" s="2687"/>
      <c r="T28" s="2687"/>
      <c r="U28" s="2687"/>
      <c r="V28" s="2687"/>
      <c r="W28" s="2687"/>
      <c r="X28" s="2687"/>
      <c r="Y28" s="2687"/>
      <c r="Z28" s="2687"/>
      <c r="AA28" s="2687"/>
      <c r="AB28" s="2687"/>
      <c r="AC28" s="2687"/>
      <c r="AD28" s="2687"/>
      <c r="AE28" s="2687"/>
      <c r="AF28" s="2687"/>
      <c r="AG28" s="2687"/>
      <c r="AH28" s="2687"/>
      <c r="AI28" s="2687"/>
      <c r="AJ28" s="2687"/>
      <c r="AK28" s="2687"/>
      <c r="AL28" s="2687"/>
      <c r="AM28" s="2687"/>
      <c r="AN28" s="2687"/>
      <c r="AO28" s="2687"/>
      <c r="AP28" s="2687"/>
      <c r="AQ28" s="2687"/>
      <c r="AR28" s="2687"/>
      <c r="AS28" s="2687"/>
      <c r="AT28" s="2687"/>
      <c r="AU28" s="2687"/>
      <c r="AV28" s="271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690"/>
      <c r="B29" s="691"/>
      <c r="C29" s="691"/>
      <c r="D29" s="691"/>
      <c r="E29" s="691"/>
      <c r="F29" s="691"/>
      <c r="G29" s="691"/>
      <c r="H29" s="691"/>
      <c r="I29" s="691"/>
      <c r="J29" s="691"/>
      <c r="K29" s="691"/>
      <c r="L29" s="691"/>
      <c r="M29" s="691"/>
      <c r="N29" s="691"/>
      <c r="O29" s="691"/>
      <c r="P29" s="691"/>
      <c r="Q29" s="691"/>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691"/>
      <c r="AP29" s="691"/>
      <c r="AQ29" s="691"/>
      <c r="AR29" s="691"/>
      <c r="AS29" s="691"/>
      <c r="AT29" s="691"/>
      <c r="AU29" s="691"/>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
      <c r="AV30" s="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1" t="s">
        <v>518</v>
      </c>
      <c r="G31" s="1350"/>
      <c r="H31" s="1350"/>
      <c r="I31" s="1350"/>
      <c r="J31" s="1350"/>
      <c r="K31" s="1350"/>
      <c r="L31" s="1350"/>
      <c r="M31" s="1350"/>
      <c r="N31" s="1350"/>
      <c r="O31" s="1350"/>
      <c r="P31" s="1350"/>
      <c r="Q31" s="1350"/>
      <c r="R31" s="1350"/>
      <c r="S31" s="1350"/>
      <c r="T31" s="1350"/>
      <c r="U31" s="1350"/>
      <c r="V31" s="1350"/>
      <c r="W31" s="1350"/>
      <c r="X31" s="1350"/>
      <c r="Y31" s="2"/>
      <c r="Z31" s="2" t="s">
        <v>435</v>
      </c>
      <c r="AA31" s="2"/>
      <c r="AB31" s="3004"/>
      <c r="AC31" s="3004"/>
      <c r="AD31" s="3004"/>
      <c r="AE31" s="3004"/>
      <c r="AF31" s="3004"/>
      <c r="AG31" s="3004"/>
      <c r="AH31" s="3004"/>
      <c r="AI31" s="3004"/>
      <c r="AJ31" s="3004"/>
      <c r="AK31" s="3004"/>
      <c r="AL31" s="3004"/>
      <c r="AM31" s="3004"/>
      <c r="AN31" s="3004"/>
      <c r="AO31" s="3004"/>
      <c r="AP31" s="3004"/>
      <c r="AQ31" s="3004"/>
      <c r="AR31" s="3004"/>
      <c r="AS31" s="3004"/>
      <c r="AT31" s="3004"/>
      <c r="AU31" s="3004"/>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t="s">
        <v>520</v>
      </c>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
      <c r="C34" s="2"/>
      <c r="D34" s="2" t="s">
        <v>1496</v>
      </c>
      <c r="E34" s="2"/>
      <c r="F34" s="2"/>
      <c r="G34" s="2953"/>
      <c r="H34" s="2618"/>
      <c r="I34" s="2618"/>
      <c r="J34" s="2618"/>
      <c r="K34" s="2618"/>
      <c r="L34" s="2618"/>
      <c r="M34" s="2618"/>
      <c r="N34" s="2618"/>
      <c r="O34" s="2618"/>
      <c r="P34" s="2"/>
      <c r="Q34" s="2"/>
      <c r="R34" s="2"/>
      <c r="S34" s="2"/>
      <c r="T34" s="2"/>
      <c r="U34" s="2"/>
      <c r="V34" s="2"/>
      <c r="W34" s="2"/>
      <c r="X34" s="2"/>
      <c r="Y34" s="2"/>
      <c r="Z34" s="2" t="s">
        <v>452</v>
      </c>
      <c r="AA34" s="2"/>
      <c r="AB34" s="2008"/>
      <c r="AC34" s="2008"/>
      <c r="AD34" s="2008"/>
      <c r="AE34" s="2008"/>
      <c r="AF34" s="2008"/>
      <c r="AG34" s="2008"/>
      <c r="AH34" s="2008"/>
      <c r="AI34" s="2008"/>
      <c r="AJ34" s="2008"/>
      <c r="AK34" s="2008"/>
      <c r="AL34" s="2008"/>
      <c r="AM34" s="2008"/>
      <c r="AN34" s="2008"/>
      <c r="AO34" s="2008"/>
      <c r="AP34" s="2008"/>
      <c r="AQ34" s="2008"/>
      <c r="AR34" s="2008"/>
      <c r="AS34" s="2008"/>
      <c r="AT34" s="2008"/>
      <c r="AU34" s="2008"/>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64"/>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6.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7.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49:84" ht="15" x14ac:dyDescent="0.2">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49:84" ht="15" x14ac:dyDescent="0.2">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sheetData>
  <sheetProtection algorithmName="SHA-512" hashValue="ZDuzAtCtu/mjrHJIowDsf5nNanCSULP4Q1FG7DOyNSSilbXorZ+pqAwcbWpFxc/65dAar+10s8COdhM+r3HNCA==" saltValue="FasP0xtbdwPDWuxOrEGkyw==" spinCount="100000" sheet="1" objects="1" scenarios="1"/>
  <mergeCells count="13">
    <mergeCell ref="G34:O34"/>
    <mergeCell ref="AB34:AU34"/>
    <mergeCell ref="A1:C4"/>
    <mergeCell ref="D1:X4"/>
    <mergeCell ref="AF2:AU2"/>
    <mergeCell ref="AB3:AU3"/>
    <mergeCell ref="A5:AV8"/>
    <mergeCell ref="M13:O13"/>
    <mergeCell ref="A9:AV9"/>
    <mergeCell ref="A18:AV28"/>
    <mergeCell ref="A15:AV16"/>
    <mergeCell ref="G31:X31"/>
    <mergeCell ref="AB31:AU31"/>
  </mergeCells>
  <pageMargins left="0.7" right="0.7" top="0.75" bottom="0.75" header="0.3" footer="0.3"/>
  <pageSetup scale="69" orientation="portrait" r:id="rId1"/>
  <headerFooter>
    <oddHeader>&amp;C
&amp;G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0B09-162A-40C5-AAE7-D4D7CE9FF45C}">
  <sheetPr>
    <tabColor rgb="FFFFFF00"/>
    <pageSetUpPr fitToPage="1"/>
  </sheetPr>
  <dimension ref="B1:R40"/>
  <sheetViews>
    <sheetView showGridLines="0" showRowColHeaders="0" workbookViewId="0">
      <selection activeCell="N19" sqref="N18:N19"/>
    </sheetView>
  </sheetViews>
  <sheetFormatPr defaultColWidth="9.140625" defaultRowHeight="14.25" x14ac:dyDescent="0.2"/>
  <cols>
    <col min="1" max="1" width="1.42578125" style="379" customWidth="1"/>
    <col min="2" max="2" width="4.140625" style="379" customWidth="1"/>
    <col min="3" max="3" width="4.42578125" style="379" customWidth="1"/>
    <col min="4" max="4" width="4.5703125" style="379" customWidth="1"/>
    <col min="5" max="5" width="11.28515625" style="379" customWidth="1"/>
    <col min="6" max="6" width="8.7109375" style="379" customWidth="1"/>
    <col min="7" max="7" width="10.140625" style="379" customWidth="1"/>
    <col min="8" max="8" width="13.85546875" style="379" customWidth="1"/>
    <col min="9" max="9" width="7" style="379" customWidth="1"/>
    <col min="10" max="10" width="9.85546875" style="379" customWidth="1"/>
    <col min="11" max="11" width="16" style="379" customWidth="1"/>
    <col min="12" max="12" width="26.5703125" style="379" customWidth="1"/>
    <col min="13" max="16384" width="9.140625" style="379"/>
  </cols>
  <sheetData>
    <row r="1" spans="2:13" ht="46.5" customHeight="1" thickBot="1" x14ac:dyDescent="0.25">
      <c r="B1" s="3022" t="s">
        <v>1726</v>
      </c>
      <c r="C1" s="3023"/>
      <c r="D1" s="3024" t="s">
        <v>1732</v>
      </c>
      <c r="E1" s="3025"/>
      <c r="F1" s="3025"/>
      <c r="G1" s="3025"/>
      <c r="H1" s="3025"/>
      <c r="I1" s="3025"/>
      <c r="J1" s="3025"/>
      <c r="K1" s="3026"/>
      <c r="L1" s="3027"/>
    </row>
    <row r="2" spans="2:13" ht="52.5" customHeight="1" thickTop="1" x14ac:dyDescent="0.2">
      <c r="B2" s="3028" t="s">
        <v>1733</v>
      </c>
      <c r="C2" s="3029"/>
      <c r="D2" s="3030"/>
      <c r="E2" s="3030"/>
      <c r="F2" s="3031"/>
      <c r="G2" s="3031"/>
      <c r="H2" s="3031"/>
      <c r="I2" s="3031"/>
      <c r="J2" s="3031"/>
      <c r="K2" s="3031"/>
      <c r="L2" s="3032"/>
    </row>
    <row r="3" spans="2:13" ht="72.75" customHeight="1" x14ac:dyDescent="0.2">
      <c r="B3" s="3033" t="s">
        <v>1734</v>
      </c>
      <c r="C3" s="3034"/>
      <c r="D3" s="3034"/>
      <c r="E3" s="3034"/>
      <c r="F3" s="3034"/>
      <c r="G3" s="3034"/>
      <c r="H3" s="3034"/>
      <c r="I3" s="3034"/>
      <c r="J3" s="3034"/>
      <c r="K3" s="3034"/>
      <c r="L3" s="3035"/>
    </row>
    <row r="4" spans="2:13" ht="15" x14ac:dyDescent="0.2">
      <c r="B4" s="863"/>
      <c r="C4" s="864"/>
      <c r="D4" s="865"/>
      <c r="E4" s="865"/>
      <c r="F4" s="866"/>
      <c r="G4" s="866"/>
      <c r="H4" s="866"/>
      <c r="I4" s="866"/>
      <c r="J4" s="866"/>
      <c r="K4" s="866"/>
      <c r="L4" s="867"/>
    </row>
    <row r="5" spans="2:13" x14ac:dyDescent="0.2">
      <c r="B5" s="868"/>
      <c r="C5" s="869"/>
      <c r="D5" s="3036" t="s">
        <v>1735</v>
      </c>
      <c r="E5" s="3036"/>
      <c r="F5" s="3036"/>
      <c r="G5" s="3036"/>
      <c r="H5" s="3036"/>
      <c r="I5" s="3036"/>
      <c r="J5" s="3036"/>
      <c r="K5" s="3036"/>
      <c r="L5" s="3037"/>
    </row>
    <row r="6" spans="2:13" ht="16.5" customHeight="1" x14ac:dyDescent="0.2">
      <c r="B6" s="868"/>
      <c r="C6" s="870"/>
      <c r="D6" s="3036"/>
      <c r="E6" s="3036"/>
      <c r="F6" s="3036"/>
      <c r="G6" s="3036"/>
      <c r="H6" s="3036"/>
      <c r="I6" s="3036"/>
      <c r="J6" s="3036"/>
      <c r="K6" s="3036"/>
      <c r="L6" s="3037"/>
    </row>
    <row r="7" spans="2:13" ht="15" x14ac:dyDescent="0.2">
      <c r="B7" s="868"/>
      <c r="C7" s="870"/>
      <c r="D7" s="871"/>
      <c r="E7" s="872"/>
      <c r="F7" s="872"/>
      <c r="G7" s="872"/>
      <c r="H7" s="872"/>
      <c r="I7" s="872"/>
      <c r="J7" s="872"/>
      <c r="K7" s="872"/>
      <c r="L7" s="873"/>
    </row>
    <row r="8" spans="2:13" ht="15" x14ac:dyDescent="0.2">
      <c r="B8" s="868"/>
      <c r="C8" s="874" t="s">
        <v>1736</v>
      </c>
      <c r="D8" s="874"/>
      <c r="E8" s="874"/>
      <c r="F8" s="874"/>
      <c r="G8" s="874"/>
      <c r="I8" s="3011"/>
      <c r="J8" s="3011"/>
      <c r="K8" s="3011"/>
      <c r="L8" s="3021"/>
    </row>
    <row r="9" spans="2:13" ht="15" x14ac:dyDescent="0.2">
      <c r="B9" s="868"/>
      <c r="C9" s="875"/>
      <c r="D9" s="875"/>
      <c r="E9" s="875"/>
      <c r="F9" s="875"/>
      <c r="G9" s="874"/>
      <c r="H9" s="874"/>
      <c r="I9" s="874"/>
      <c r="J9" s="874"/>
      <c r="K9" s="874"/>
      <c r="L9" s="876"/>
    </row>
    <row r="10" spans="2:13" x14ac:dyDescent="0.2">
      <c r="B10" s="868"/>
      <c r="C10" s="3007" t="s">
        <v>1737</v>
      </c>
      <c r="D10" s="3007"/>
      <c r="E10" s="3007"/>
      <c r="F10" s="3007"/>
      <c r="G10" s="3007"/>
      <c r="H10" s="3007"/>
      <c r="I10" s="3007"/>
      <c r="J10" s="3007"/>
      <c r="K10" s="3007"/>
      <c r="L10" s="3008"/>
      <c r="M10"/>
    </row>
    <row r="11" spans="2:13" ht="18.75" customHeight="1" x14ac:dyDescent="0.2">
      <c r="B11" s="868"/>
      <c r="C11" s="3007"/>
      <c r="D11" s="3007"/>
      <c r="E11" s="3007"/>
      <c r="F11" s="3007"/>
      <c r="G11" s="3007"/>
      <c r="H11" s="3007"/>
      <c r="I11" s="3007"/>
      <c r="J11" s="3007"/>
      <c r="K11" s="3007"/>
      <c r="L11" s="3008"/>
      <c r="M11"/>
    </row>
    <row r="12" spans="2:13" ht="15" x14ac:dyDescent="0.2">
      <c r="B12" s="868"/>
      <c r="C12" s="857"/>
      <c r="D12" s="877"/>
      <c r="E12" s="857" t="s">
        <v>1738</v>
      </c>
      <c r="F12" s="857"/>
      <c r="G12" s="857"/>
      <c r="H12" s="857"/>
      <c r="I12" s="857"/>
      <c r="J12" s="857"/>
      <c r="K12" s="857"/>
      <c r="L12" s="878"/>
      <c r="M12"/>
    </row>
    <row r="13" spans="2:13" ht="15" x14ac:dyDescent="0.2">
      <c r="B13" s="868"/>
      <c r="C13" s="857"/>
      <c r="D13" s="874"/>
      <c r="E13" s="857"/>
      <c r="F13" s="857"/>
      <c r="G13" s="857"/>
      <c r="H13" s="857"/>
      <c r="I13" s="857"/>
      <c r="J13" s="857"/>
      <c r="K13" s="857"/>
      <c r="L13" s="878"/>
      <c r="M13"/>
    </row>
    <row r="14" spans="2:13" ht="15" x14ac:dyDescent="0.2">
      <c r="B14" s="868"/>
      <c r="C14" s="857"/>
      <c r="D14" s="877"/>
      <c r="E14" s="857" t="s">
        <v>1739</v>
      </c>
      <c r="F14" s="857"/>
      <c r="G14" s="857"/>
      <c r="H14" s="857"/>
      <c r="I14" s="857"/>
      <c r="J14" s="857"/>
      <c r="K14" s="857"/>
      <c r="L14" s="878"/>
      <c r="M14"/>
    </row>
    <row r="15" spans="2:13" ht="15" x14ac:dyDescent="0.2">
      <c r="B15" s="868"/>
      <c r="C15" s="857"/>
      <c r="D15" s="857"/>
      <c r="E15" s="857"/>
      <c r="F15" s="857"/>
      <c r="G15" s="857"/>
      <c r="H15" s="857"/>
      <c r="I15" s="857"/>
      <c r="J15" s="857"/>
      <c r="K15" s="857"/>
      <c r="L15" s="878"/>
      <c r="M15"/>
    </row>
    <row r="16" spans="2:13" ht="15" x14ac:dyDescent="0.2">
      <c r="B16" s="868"/>
      <c r="C16" s="857"/>
      <c r="D16" s="877"/>
      <c r="E16" s="3007" t="s">
        <v>1740</v>
      </c>
      <c r="F16" s="3007"/>
      <c r="G16" s="3007"/>
      <c r="H16" s="3007"/>
      <c r="I16" s="3007"/>
      <c r="J16" s="3007"/>
      <c r="K16" s="3007"/>
      <c r="L16" s="3008"/>
      <c r="M16"/>
    </row>
    <row r="17" spans="2:18" ht="15" x14ac:dyDescent="0.2">
      <c r="B17" s="868"/>
      <c r="C17" s="857"/>
      <c r="D17" s="857"/>
      <c r="E17" s="3007"/>
      <c r="F17" s="3007"/>
      <c r="G17" s="3007"/>
      <c r="H17" s="3007"/>
      <c r="I17" s="3007"/>
      <c r="J17" s="3007"/>
      <c r="K17" s="3007"/>
      <c r="L17" s="3008"/>
      <c r="M17"/>
    </row>
    <row r="18" spans="2:18" ht="15" x14ac:dyDescent="0.2">
      <c r="B18" s="868"/>
      <c r="C18" s="879"/>
      <c r="D18" s="880"/>
      <c r="E18" s="880"/>
      <c r="F18" s="880"/>
      <c r="G18" s="880"/>
      <c r="H18" s="880"/>
      <c r="I18" s="880"/>
      <c r="J18" s="880"/>
      <c r="K18" s="880"/>
      <c r="L18" s="881"/>
    </row>
    <row r="19" spans="2:18" x14ac:dyDescent="0.2">
      <c r="B19" s="868"/>
      <c r="C19" s="3009" t="s">
        <v>1741</v>
      </c>
      <c r="D19" s="3009"/>
      <c r="E19" s="3009"/>
      <c r="F19" s="3009"/>
      <c r="G19" s="3009"/>
      <c r="H19" s="3009"/>
      <c r="I19" s="3009"/>
      <c r="J19" s="3009"/>
      <c r="K19" s="3009"/>
      <c r="L19" s="3010"/>
    </row>
    <row r="20" spans="2:18" ht="22.5" customHeight="1" x14ac:dyDescent="0.2">
      <c r="B20" s="868"/>
      <c r="C20" s="3009"/>
      <c r="D20" s="3009"/>
      <c r="E20" s="3009"/>
      <c r="F20" s="3009"/>
      <c r="G20" s="3009"/>
      <c r="H20" s="3009"/>
      <c r="I20" s="3009"/>
      <c r="J20" s="3009"/>
      <c r="K20" s="3009"/>
      <c r="L20" s="3010"/>
    </row>
    <row r="21" spans="2:18" ht="15" x14ac:dyDescent="0.2">
      <c r="B21" s="868"/>
      <c r="C21" s="882" t="s">
        <v>1742</v>
      </c>
      <c r="D21" s="874"/>
      <c r="E21" s="874"/>
      <c r="F21" s="874"/>
      <c r="G21" s="874"/>
      <c r="H21" s="3011"/>
      <c r="I21" s="3011"/>
      <c r="J21" s="3011"/>
      <c r="K21" s="3011"/>
      <c r="L21" s="881"/>
    </row>
    <row r="22" spans="2:18" ht="15" x14ac:dyDescent="0.2">
      <c r="B22" s="868"/>
      <c r="C22" s="883"/>
      <c r="D22" s="880"/>
      <c r="E22" s="879"/>
      <c r="F22" s="879"/>
      <c r="G22" s="879"/>
      <c r="H22" s="879"/>
      <c r="I22" s="879"/>
      <c r="J22" s="879"/>
      <c r="K22" s="879"/>
      <c r="L22" s="884"/>
    </row>
    <row r="23" spans="2:18" ht="17.25" customHeight="1" x14ac:dyDescent="0.2">
      <c r="B23" s="868"/>
      <c r="C23" s="874" t="s">
        <v>1743</v>
      </c>
      <c r="D23" s="874"/>
      <c r="E23" s="874"/>
      <c r="F23" s="874"/>
      <c r="G23" s="874"/>
      <c r="H23" s="874"/>
      <c r="I23" s="874"/>
      <c r="J23" s="874"/>
      <c r="K23" s="874"/>
      <c r="L23" s="876"/>
      <c r="O23" s="607"/>
      <c r="P23"/>
      <c r="Q23"/>
    </row>
    <row r="24" spans="2:18" ht="15" x14ac:dyDescent="0.2">
      <c r="B24" s="868"/>
      <c r="C24" s="874"/>
      <c r="D24" s="874"/>
      <c r="E24" s="874"/>
      <c r="F24" s="874"/>
      <c r="G24" s="874"/>
      <c r="H24" s="874"/>
      <c r="I24" s="874"/>
      <c r="J24" s="874"/>
      <c r="K24" s="874"/>
      <c r="L24" s="876"/>
      <c r="O24"/>
      <c r="P24"/>
      <c r="Q24"/>
    </row>
    <row r="25" spans="2:18" ht="15" x14ac:dyDescent="0.2">
      <c r="B25" s="868"/>
      <c r="C25" s="874"/>
      <c r="D25" s="877"/>
      <c r="E25" s="874" t="s">
        <v>1744</v>
      </c>
      <c r="F25" s="874"/>
      <c r="G25" s="874"/>
      <c r="H25" s="874"/>
      <c r="I25" s="874"/>
      <c r="J25" s="874"/>
      <c r="K25" s="874"/>
      <c r="L25" s="876"/>
      <c r="O25"/>
      <c r="P25"/>
      <c r="Q25"/>
    </row>
    <row r="26" spans="2:18" ht="15" x14ac:dyDescent="0.2">
      <c r="B26" s="868"/>
      <c r="C26" s="874"/>
      <c r="D26" s="877"/>
      <c r="E26" s="874" t="s">
        <v>1745</v>
      </c>
      <c r="F26" s="874"/>
      <c r="G26" s="874"/>
      <c r="H26" s="874"/>
      <c r="I26" s="874"/>
      <c r="J26" s="874"/>
      <c r="K26" s="874"/>
      <c r="L26" s="876"/>
      <c r="O26"/>
      <c r="P26"/>
      <c r="Q26"/>
    </row>
    <row r="27" spans="2:18" ht="15" x14ac:dyDescent="0.2">
      <c r="B27" s="868"/>
      <c r="C27" s="874"/>
      <c r="D27" s="875"/>
      <c r="E27" s="874"/>
      <c r="F27" s="874"/>
      <c r="G27" s="874"/>
      <c r="H27" s="874"/>
      <c r="I27" s="874"/>
      <c r="J27" s="874"/>
      <c r="K27" s="874"/>
      <c r="L27" s="876"/>
      <c r="O27"/>
      <c r="P27"/>
      <c r="Q27"/>
    </row>
    <row r="28" spans="2:18" ht="15" x14ac:dyDescent="0.2">
      <c r="B28" s="868"/>
      <c r="C28" s="874" t="s">
        <v>1746</v>
      </c>
      <c r="D28" s="874"/>
      <c r="E28" s="874"/>
      <c r="F28" s="874"/>
      <c r="G28" s="874"/>
      <c r="H28" s="874"/>
      <c r="I28" s="874"/>
      <c r="J28" s="874"/>
      <c r="K28" s="874"/>
      <c r="L28" s="876"/>
      <c r="Q28"/>
      <c r="R28"/>
    </row>
    <row r="29" spans="2:18" ht="15" x14ac:dyDescent="0.2">
      <c r="B29" s="868"/>
      <c r="C29" s="874" t="s">
        <v>1747</v>
      </c>
      <c r="D29" s="874"/>
      <c r="E29" s="874"/>
      <c r="F29" s="874"/>
      <c r="G29" s="874"/>
      <c r="H29" s="874"/>
      <c r="J29" s="3012"/>
      <c r="K29" s="3012"/>
      <c r="L29" s="5"/>
    </row>
    <row r="30" spans="2:18" ht="15" x14ac:dyDescent="0.2">
      <c r="B30" s="868"/>
      <c r="C30" s="874"/>
      <c r="D30" s="874"/>
      <c r="E30" s="874"/>
      <c r="F30" s="874"/>
      <c r="G30" s="874"/>
      <c r="H30" s="874"/>
      <c r="I30" s="874"/>
      <c r="J30" s="874"/>
      <c r="K30" s="874"/>
      <c r="L30" s="876"/>
    </row>
    <row r="31" spans="2:18" x14ac:dyDescent="0.2">
      <c r="B31" s="3013" t="s">
        <v>1748</v>
      </c>
      <c r="C31" s="3014"/>
      <c r="D31" s="3014"/>
      <c r="E31" s="3014"/>
      <c r="F31" s="3014"/>
      <c r="G31" s="3014"/>
      <c r="H31" s="3014"/>
      <c r="I31" s="3014"/>
      <c r="J31" s="3014"/>
      <c r="K31" s="3014"/>
      <c r="L31" s="3015"/>
    </row>
    <row r="32" spans="2:18" x14ac:dyDescent="0.2">
      <c r="B32" s="3016"/>
      <c r="C32" s="3007"/>
      <c r="D32" s="3007"/>
      <c r="E32" s="3007"/>
      <c r="F32" s="3007"/>
      <c r="G32" s="3007"/>
      <c r="H32" s="3007"/>
      <c r="I32" s="3007"/>
      <c r="J32" s="3007"/>
      <c r="K32" s="3007"/>
      <c r="L32" s="3008"/>
    </row>
    <row r="33" spans="2:14" x14ac:dyDescent="0.2">
      <c r="B33" s="3016"/>
      <c r="C33" s="3007"/>
      <c r="D33" s="3007"/>
      <c r="E33" s="3007"/>
      <c r="F33" s="3007"/>
      <c r="G33" s="3007"/>
      <c r="H33" s="3007"/>
      <c r="I33" s="3007"/>
      <c r="J33" s="3007"/>
      <c r="K33" s="3007"/>
      <c r="L33" s="3008"/>
    </row>
    <row r="34" spans="2:14" x14ac:dyDescent="0.2">
      <c r="B34" s="3016"/>
      <c r="C34" s="3007"/>
      <c r="D34" s="3007"/>
      <c r="E34" s="3007"/>
      <c r="F34" s="3007"/>
      <c r="G34" s="3007"/>
      <c r="H34" s="3007"/>
      <c r="I34" s="3007"/>
      <c r="J34" s="3007"/>
      <c r="K34" s="3007"/>
      <c r="L34" s="3008"/>
    </row>
    <row r="35" spans="2:14" x14ac:dyDescent="0.2">
      <c r="B35" s="885"/>
      <c r="C35" s="886"/>
      <c r="D35" s="886"/>
      <c r="E35" s="886"/>
      <c r="F35" s="886"/>
      <c r="G35" s="886"/>
      <c r="H35" s="886"/>
      <c r="I35" s="886"/>
      <c r="J35" s="886"/>
      <c r="K35" s="886"/>
      <c r="L35" s="887"/>
    </row>
    <row r="36" spans="2:14" ht="15" x14ac:dyDescent="0.2">
      <c r="B36" s="888" t="s">
        <v>1749</v>
      </c>
      <c r="C36" s="857"/>
      <c r="D36" s="857"/>
      <c r="E36" s="3017"/>
      <c r="F36" s="3017"/>
      <c r="G36" s="3017"/>
      <c r="H36" s="3017"/>
      <c r="I36" s="3018" t="s">
        <v>905</v>
      </c>
      <c r="J36" s="3018"/>
      <c r="K36" s="3019"/>
      <c r="L36" s="3020"/>
      <c r="M36"/>
      <c r="N36"/>
    </row>
    <row r="37" spans="2:14" ht="15" x14ac:dyDescent="0.2">
      <c r="B37" s="888"/>
      <c r="C37" s="857"/>
      <c r="D37" s="857"/>
      <c r="E37" s="857"/>
      <c r="F37" s="857"/>
      <c r="G37" s="857"/>
      <c r="H37" s="857"/>
      <c r="I37" s="857"/>
      <c r="J37" s="857"/>
      <c r="K37" s="886"/>
      <c r="L37" s="887"/>
      <c r="M37"/>
      <c r="N37"/>
    </row>
    <row r="38" spans="2:14" ht="15" x14ac:dyDescent="0.2">
      <c r="B38" s="888" t="s">
        <v>1750</v>
      </c>
      <c r="C38" s="857"/>
      <c r="D38" s="857"/>
      <c r="E38" s="3017"/>
      <c r="F38" s="3017"/>
      <c r="G38" s="3017"/>
      <c r="H38" s="3017"/>
      <c r="I38" s="857"/>
      <c r="J38" s="857" t="s">
        <v>452</v>
      </c>
      <c r="K38" s="3019"/>
      <c r="L38" s="3020"/>
      <c r="M38"/>
      <c r="N38"/>
    </row>
    <row r="39" spans="2:14" x14ac:dyDescent="0.2">
      <c r="B39" s="885"/>
      <c r="C39" s="886"/>
      <c r="D39" s="886"/>
      <c r="E39" s="886"/>
      <c r="F39" s="886"/>
      <c r="G39" s="886"/>
      <c r="H39" s="886"/>
      <c r="I39" s="886"/>
      <c r="J39" s="886"/>
      <c r="K39" s="886"/>
      <c r="L39" s="887"/>
    </row>
    <row r="40" spans="2:14" x14ac:dyDescent="0.2">
      <c r="B40" s="3005"/>
      <c r="C40" s="3006"/>
      <c r="D40" s="3006"/>
      <c r="E40" s="3006"/>
      <c r="F40" s="3006"/>
      <c r="G40" s="3006"/>
      <c r="H40" s="889"/>
      <c r="I40" s="889"/>
      <c r="J40" s="889"/>
      <c r="K40" s="889"/>
      <c r="L40" s="890"/>
    </row>
  </sheetData>
  <sheetProtection algorithmName="SHA-512" hashValue="z/ImNPGSmf+63JKhyOUuNK1BqOExQa0lE9b3TjXs+K5m2li4evEMtqW30eytx29snr5V34xKG8nBBHR66Q4FcA==" saltValue="2x+rOAUyJNQlmGJS/TBDSg==" spinCount="100000" sheet="1" objects="1" scenarios="1"/>
  <mergeCells count="18">
    <mergeCell ref="I8:L8"/>
    <mergeCell ref="B1:C1"/>
    <mergeCell ref="D1:L1"/>
    <mergeCell ref="B2:L2"/>
    <mergeCell ref="B3:L3"/>
    <mergeCell ref="D5:L6"/>
    <mergeCell ref="B40:G40"/>
    <mergeCell ref="C10:L11"/>
    <mergeCell ref="E16:L17"/>
    <mergeCell ref="C19:L20"/>
    <mergeCell ref="H21:K21"/>
    <mergeCell ref="J29:K29"/>
    <mergeCell ref="B31:L34"/>
    <mergeCell ref="E36:H36"/>
    <mergeCell ref="I36:J36"/>
    <mergeCell ref="K36:L36"/>
    <mergeCell ref="E38:H38"/>
    <mergeCell ref="K38:L38"/>
  </mergeCells>
  <pageMargins left="0.7" right="0.7" top="0.75" bottom="0.75" header="0.3" footer="0.3"/>
  <pageSetup scale="7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AF54"/>
  <sheetViews>
    <sheetView showGridLines="0" showRowColHeaders="0" showZeros="0" showOutlineSymbols="0" showWhiteSpace="0" zoomScale="80" zoomScaleNormal="80" workbookViewId="0">
      <selection activeCell="U11" sqref="U11"/>
    </sheetView>
  </sheetViews>
  <sheetFormatPr defaultColWidth="9.140625" defaultRowHeight="12.75" x14ac:dyDescent="0.2"/>
  <cols>
    <col min="1" max="1" width="2.7109375" style="132" customWidth="1"/>
    <col min="2" max="2" width="4.42578125" style="132" customWidth="1"/>
    <col min="3" max="3" width="14" style="132" customWidth="1"/>
    <col min="4" max="4" width="3.5703125" style="132" customWidth="1"/>
    <col min="5" max="6" width="9.140625" style="132"/>
    <col min="7" max="7" width="18.7109375" style="132" customWidth="1"/>
    <col min="8" max="8" width="10.7109375" style="132" customWidth="1"/>
    <col min="9" max="9" width="3.140625" style="132" customWidth="1"/>
    <col min="10" max="10" width="11.5703125" style="132" customWidth="1"/>
    <col min="11" max="11" width="3.42578125" style="132" customWidth="1"/>
    <col min="12" max="12" width="3.28515625" style="132" customWidth="1"/>
    <col min="13" max="13" width="3.5703125" style="132" customWidth="1"/>
    <col min="14" max="14" width="3" style="132" customWidth="1"/>
    <col min="15" max="15" width="12.28515625" style="132" customWidth="1"/>
    <col min="16" max="16" width="2.85546875" style="132" customWidth="1"/>
    <col min="17" max="17" width="11.28515625" style="132" customWidth="1"/>
    <col min="18" max="18" width="0.140625" style="132" customWidth="1"/>
    <col min="19" max="16384" width="9.140625" style="132"/>
  </cols>
  <sheetData>
    <row r="1" spans="1:32" x14ac:dyDescent="0.2">
      <c r="A1" s="3044" t="s">
        <v>1702</v>
      </c>
      <c r="B1" s="3045"/>
      <c r="C1" s="3050" t="s">
        <v>1600</v>
      </c>
      <c r="D1" s="3050"/>
      <c r="E1" s="3050"/>
      <c r="F1" s="3050"/>
      <c r="G1" s="3050"/>
      <c r="H1" s="3050"/>
      <c r="I1" s="3050"/>
      <c r="J1" s="3050"/>
      <c r="K1" s="3050"/>
      <c r="L1" s="3050"/>
      <c r="M1" s="3050"/>
      <c r="N1" s="3050"/>
      <c r="O1" s="3050"/>
      <c r="P1" s="3050"/>
      <c r="Q1" s="3050"/>
      <c r="R1" s="3051"/>
    </row>
    <row r="2" spans="1:32" x14ac:dyDescent="0.2">
      <c r="A2" s="3046"/>
      <c r="B2" s="3047"/>
      <c r="C2" s="3052"/>
      <c r="D2" s="3052"/>
      <c r="E2" s="3052"/>
      <c r="F2" s="3052"/>
      <c r="G2" s="3052"/>
      <c r="H2" s="3052"/>
      <c r="I2" s="3052"/>
      <c r="J2" s="3052"/>
      <c r="K2" s="3052"/>
      <c r="L2" s="3052"/>
      <c r="M2" s="3052"/>
      <c r="N2" s="3052"/>
      <c r="O2" s="3052"/>
      <c r="P2" s="3052"/>
      <c r="Q2" s="3052"/>
      <c r="R2" s="3053"/>
    </row>
    <row r="3" spans="1:32" ht="13.5" thickBot="1" x14ac:dyDescent="0.25">
      <c r="A3" s="3048"/>
      <c r="B3" s="3049"/>
      <c r="C3" s="3054"/>
      <c r="D3" s="3054"/>
      <c r="E3" s="3054"/>
      <c r="F3" s="3054"/>
      <c r="G3" s="3054"/>
      <c r="H3" s="3054"/>
      <c r="I3" s="3054"/>
      <c r="J3" s="3054"/>
      <c r="K3" s="3054"/>
      <c r="L3" s="3054"/>
      <c r="M3" s="3054"/>
      <c r="N3" s="3054"/>
      <c r="O3" s="3054"/>
      <c r="P3" s="3054"/>
      <c r="Q3" s="3054"/>
      <c r="R3" s="3055"/>
    </row>
    <row r="4" spans="1:32" ht="13.5" thickTop="1" x14ac:dyDescent="0.2">
      <c r="A4" s="2694" t="s">
        <v>1751</v>
      </c>
      <c r="B4" s="3056"/>
      <c r="C4" s="3056"/>
      <c r="D4" s="3056"/>
      <c r="E4" s="3056"/>
      <c r="F4" s="3056"/>
      <c r="G4" s="3056"/>
      <c r="H4" s="3056"/>
      <c r="I4" s="3056"/>
      <c r="J4" s="3056"/>
      <c r="K4" s="3056"/>
      <c r="L4" s="3056"/>
      <c r="M4" s="3056"/>
      <c r="N4" s="3056"/>
      <c r="O4" s="3056"/>
      <c r="P4" s="3056"/>
      <c r="Q4" s="3056"/>
      <c r="R4" s="3057"/>
    </row>
    <row r="5" spans="1:32" x14ac:dyDescent="0.2">
      <c r="A5" s="3058"/>
      <c r="B5" s="3059"/>
      <c r="C5" s="3059"/>
      <c r="D5" s="3059"/>
      <c r="E5" s="3059"/>
      <c r="F5" s="3059"/>
      <c r="G5" s="3059"/>
      <c r="H5" s="3059"/>
      <c r="I5" s="3059"/>
      <c r="J5" s="3059"/>
      <c r="K5" s="3059"/>
      <c r="L5" s="3059"/>
      <c r="M5" s="3059"/>
      <c r="N5" s="3059"/>
      <c r="O5" s="3059"/>
      <c r="P5" s="3059"/>
      <c r="Q5" s="3059"/>
      <c r="R5" s="3060"/>
    </row>
    <row r="6" spans="1:32" x14ac:dyDescent="0.2">
      <c r="A6" s="3058"/>
      <c r="B6" s="3059"/>
      <c r="C6" s="3059"/>
      <c r="D6" s="3059"/>
      <c r="E6" s="3059"/>
      <c r="F6" s="3059"/>
      <c r="G6" s="3059"/>
      <c r="H6" s="3059"/>
      <c r="I6" s="3059"/>
      <c r="J6" s="3059"/>
      <c r="K6" s="3059"/>
      <c r="L6" s="3059"/>
      <c r="M6" s="3059"/>
      <c r="N6" s="3059"/>
      <c r="O6" s="3059"/>
      <c r="P6" s="3059"/>
      <c r="Q6" s="3059"/>
      <c r="R6" s="3060"/>
    </row>
    <row r="7" spans="1:32" x14ac:dyDescent="0.2">
      <c r="A7" s="3061"/>
      <c r="B7" s="3062"/>
      <c r="C7" s="3062"/>
      <c r="D7" s="3062"/>
      <c r="E7" s="3062"/>
      <c r="F7" s="3062"/>
      <c r="G7" s="3062"/>
      <c r="H7" s="3062"/>
      <c r="I7" s="3062"/>
      <c r="J7" s="3062"/>
      <c r="K7" s="3062"/>
      <c r="L7" s="3062"/>
      <c r="M7" s="3062"/>
      <c r="N7" s="3062"/>
      <c r="O7" s="3062"/>
      <c r="P7" s="3062"/>
      <c r="Q7" s="3062"/>
      <c r="R7" s="3063"/>
    </row>
    <row r="8" spans="1:32" x14ac:dyDescent="0.2">
      <c r="A8" s="137"/>
      <c r="R8" s="136"/>
    </row>
    <row r="9" spans="1:32" ht="15" x14ac:dyDescent="0.2">
      <c r="A9" s="137"/>
      <c r="B9" s="192" t="s">
        <v>15</v>
      </c>
      <c r="D9" s="1498"/>
      <c r="E9" s="1498"/>
      <c r="F9" s="1498"/>
      <c r="G9" s="1498"/>
      <c r="H9" s="1498"/>
      <c r="I9" s="1498"/>
      <c r="J9" s="1498"/>
      <c r="R9" s="136"/>
    </row>
    <row r="10" spans="1:32" x14ac:dyDescent="0.2">
      <c r="A10" s="137"/>
      <c r="R10" s="136"/>
    </row>
    <row r="11" spans="1:32" x14ac:dyDescent="0.2">
      <c r="A11" s="137"/>
      <c r="R11" s="136"/>
    </row>
    <row r="12" spans="1:32" ht="15" x14ac:dyDescent="0.2">
      <c r="A12" s="137"/>
      <c r="B12" s="192" t="s">
        <v>831</v>
      </c>
      <c r="D12" s="3039"/>
      <c r="E12" s="3039"/>
      <c r="F12" s="3039"/>
      <c r="G12" s="3039"/>
      <c r="H12" s="3039"/>
      <c r="I12" s="3039"/>
      <c r="J12" s="3039"/>
      <c r="R12" s="136"/>
    </row>
    <row r="13" spans="1:32" ht="15.75" x14ac:dyDescent="0.2">
      <c r="A13" s="137"/>
      <c r="R13" s="136"/>
      <c r="W13" s="607"/>
      <c r="X13" s="607"/>
      <c r="Y13" s="607"/>
      <c r="Z13" s="255"/>
      <c r="AC13" s="255"/>
      <c r="AD13" s="255"/>
      <c r="AF13" s="500"/>
    </row>
    <row r="14" spans="1:32" ht="15.75" x14ac:dyDescent="0.2">
      <c r="A14" s="137"/>
      <c r="D14" s="3064"/>
      <c r="E14" s="3064"/>
      <c r="F14" s="3064"/>
      <c r="G14" s="3064"/>
      <c r="H14" s="3064"/>
      <c r="I14" s="3064"/>
      <c r="J14" s="3064"/>
      <c r="R14" s="136"/>
      <c r="W14" s="607"/>
      <c r="X14" s="607"/>
      <c r="Y14" s="607"/>
      <c r="AC14" s="255"/>
      <c r="AD14" s="255"/>
      <c r="AF14" s="500"/>
    </row>
    <row r="15" spans="1:32" ht="15.75" x14ac:dyDescent="0.2">
      <c r="A15" s="137"/>
      <c r="R15" s="136"/>
      <c r="W15" s="607"/>
      <c r="X15" s="607"/>
      <c r="Y15" s="607"/>
      <c r="AC15" s="255"/>
      <c r="AD15" s="255"/>
      <c r="AF15" s="500"/>
    </row>
    <row r="16" spans="1:32" ht="15.75" x14ac:dyDescent="0.2">
      <c r="A16" s="137"/>
      <c r="D16" s="3039"/>
      <c r="E16" s="3039"/>
      <c r="F16" s="3039"/>
      <c r="G16" s="3039"/>
      <c r="H16" s="3039"/>
      <c r="I16" s="3039"/>
      <c r="J16" s="3039"/>
      <c r="R16" s="136"/>
      <c r="W16" s="607"/>
      <c r="X16" s="607"/>
      <c r="Y16" s="607"/>
      <c r="AC16" s="255"/>
      <c r="AD16" s="255"/>
      <c r="AF16" s="500"/>
    </row>
    <row r="17" spans="1:32" ht="15.75" x14ac:dyDescent="0.2">
      <c r="A17" s="137"/>
      <c r="R17" s="136"/>
      <c r="W17" s="607"/>
      <c r="X17" s="607"/>
      <c r="Y17" s="607"/>
      <c r="Z17" s="255"/>
      <c r="AC17" s="255"/>
      <c r="AD17" s="255"/>
      <c r="AF17" s="500"/>
    </row>
    <row r="18" spans="1:32" x14ac:dyDescent="0.2">
      <c r="A18" s="137"/>
      <c r="R18" s="136"/>
    </row>
    <row r="19" spans="1:32" ht="15.75" x14ac:dyDescent="0.2">
      <c r="A19" s="137"/>
      <c r="B19" s="192" t="s">
        <v>1716</v>
      </c>
      <c r="K19" s="220"/>
      <c r="L19" s="192" t="s">
        <v>1498</v>
      </c>
      <c r="M19" s="192"/>
      <c r="N19" s="220"/>
      <c r="O19" s="192" t="s">
        <v>1499</v>
      </c>
      <c r="R19" s="136"/>
    </row>
    <row r="20" spans="1:32" ht="15" x14ac:dyDescent="0.2">
      <c r="A20" s="137"/>
      <c r="B20" s="192" t="s">
        <v>1500</v>
      </c>
      <c r="R20" s="136"/>
    </row>
    <row r="21" spans="1:32" ht="15" x14ac:dyDescent="0.2">
      <c r="A21" s="137"/>
      <c r="B21" s="192"/>
      <c r="I21" s="2244" t="s">
        <v>1502</v>
      </c>
      <c r="J21" s="2244"/>
      <c r="K21" s="2244"/>
      <c r="L21" s="2244"/>
      <c r="M21" s="2244"/>
      <c r="N21" s="2244"/>
      <c r="O21" s="3065" t="s">
        <v>1503</v>
      </c>
      <c r="P21" s="2244" t="s">
        <v>1504</v>
      </c>
      <c r="Q21" s="2244"/>
      <c r="R21" s="136"/>
    </row>
    <row r="22" spans="1:32" ht="12.75" customHeight="1" x14ac:dyDescent="0.2">
      <c r="A22" s="137"/>
      <c r="C22" s="2244" t="s">
        <v>1501</v>
      </c>
      <c r="D22" s="2244"/>
      <c r="E22" s="2244"/>
      <c r="F22" s="2244"/>
      <c r="I22" s="2244"/>
      <c r="J22" s="2244"/>
      <c r="K22" s="2244"/>
      <c r="L22" s="2244"/>
      <c r="M22" s="2244"/>
      <c r="N22" s="2244"/>
      <c r="O22" s="3065"/>
      <c r="P22" s="2244"/>
      <c r="Q22" s="2244"/>
      <c r="R22" s="136"/>
    </row>
    <row r="23" spans="1:32" x14ac:dyDescent="0.2">
      <c r="A23" s="137"/>
      <c r="C23" s="2244"/>
      <c r="D23" s="2244"/>
      <c r="E23" s="2244"/>
      <c r="F23" s="2244"/>
      <c r="I23" s="2244"/>
      <c r="J23" s="2244"/>
      <c r="K23" s="2244"/>
      <c r="L23" s="2244"/>
      <c r="M23" s="2244"/>
      <c r="N23" s="2244"/>
      <c r="O23" s="3065"/>
      <c r="P23" s="2244"/>
      <c r="Q23" s="2244"/>
      <c r="R23" s="136"/>
    </row>
    <row r="24" spans="1:32" x14ac:dyDescent="0.2">
      <c r="A24" s="137"/>
      <c r="C24" s="3039"/>
      <c r="D24" s="3039"/>
      <c r="E24" s="3039"/>
      <c r="F24" s="3039"/>
      <c r="G24" s="3040"/>
      <c r="J24" s="843"/>
      <c r="K24" s="843"/>
      <c r="L24" s="843"/>
      <c r="M24" s="843"/>
      <c r="N24" s="843"/>
      <c r="O24" s="804" t="s">
        <v>1505</v>
      </c>
      <c r="P24" s="3041"/>
      <c r="Q24" s="3041"/>
      <c r="R24" s="136"/>
    </row>
    <row r="25" spans="1:32" x14ac:dyDescent="0.2">
      <c r="A25" s="137"/>
      <c r="C25" s="3038"/>
      <c r="D25" s="3038"/>
      <c r="E25" s="3038"/>
      <c r="F25" s="3038"/>
      <c r="G25" s="854"/>
      <c r="J25" s="855"/>
      <c r="K25" s="855"/>
      <c r="L25" s="855"/>
      <c r="M25" s="855"/>
      <c r="N25" s="855"/>
      <c r="P25" s="856"/>
      <c r="Q25" s="856"/>
      <c r="R25" s="136"/>
    </row>
    <row r="26" spans="1:32" x14ac:dyDescent="0.2">
      <c r="A26" s="137"/>
      <c r="C26" s="3039"/>
      <c r="D26" s="3039"/>
      <c r="E26" s="3039"/>
      <c r="F26" s="3039"/>
      <c r="G26" s="3040"/>
      <c r="J26" s="843"/>
      <c r="K26" s="843"/>
      <c r="L26" s="843"/>
      <c r="M26" s="843"/>
      <c r="N26" s="843"/>
      <c r="O26" s="804" t="s">
        <v>1505</v>
      </c>
      <c r="P26" s="3041"/>
      <c r="Q26" s="3041"/>
      <c r="R26" s="136"/>
    </row>
    <row r="27" spans="1:32" x14ac:dyDescent="0.2">
      <c r="A27" s="137"/>
      <c r="C27" s="3038"/>
      <c r="D27" s="3038"/>
      <c r="E27" s="3038"/>
      <c r="F27" s="3038"/>
      <c r="G27" s="854"/>
      <c r="J27" s="855"/>
      <c r="K27" s="855"/>
      <c r="L27" s="855"/>
      <c r="M27" s="855"/>
      <c r="N27" s="855"/>
      <c r="P27" s="856"/>
      <c r="Q27" s="856"/>
      <c r="R27" s="136"/>
    </row>
    <row r="28" spans="1:32" x14ac:dyDescent="0.2">
      <c r="A28" s="137"/>
      <c r="C28" s="3039"/>
      <c r="D28" s="3039"/>
      <c r="E28" s="3039"/>
      <c r="F28" s="3039"/>
      <c r="G28" s="3040"/>
      <c r="J28" s="843"/>
      <c r="K28" s="843"/>
      <c r="L28" s="843"/>
      <c r="M28" s="843"/>
      <c r="N28" s="843"/>
      <c r="O28" s="804" t="s">
        <v>1505</v>
      </c>
      <c r="P28" s="3041"/>
      <c r="Q28" s="3041"/>
      <c r="R28" s="136"/>
    </row>
    <row r="29" spans="1:32" x14ac:dyDescent="0.2">
      <c r="A29" s="137"/>
      <c r="C29" s="3038"/>
      <c r="D29" s="3038"/>
      <c r="E29" s="3038"/>
      <c r="F29" s="3038"/>
      <c r="G29" s="854"/>
      <c r="J29" s="855"/>
      <c r="K29" s="855"/>
      <c r="L29" s="855"/>
      <c r="M29" s="855"/>
      <c r="N29" s="855"/>
      <c r="P29" s="856"/>
      <c r="Q29" s="856"/>
      <c r="R29" s="136"/>
    </row>
    <row r="30" spans="1:32" x14ac:dyDescent="0.2">
      <c r="A30" s="137"/>
      <c r="C30" s="3039"/>
      <c r="D30" s="3039"/>
      <c r="E30" s="3039"/>
      <c r="F30" s="3039"/>
      <c r="G30" s="3040"/>
      <c r="J30" s="843"/>
      <c r="K30" s="843"/>
      <c r="L30" s="843"/>
      <c r="M30" s="843"/>
      <c r="N30" s="843"/>
      <c r="O30" s="804" t="s">
        <v>1505</v>
      </c>
      <c r="P30" s="3041"/>
      <c r="Q30" s="3041"/>
      <c r="R30" s="136"/>
    </row>
    <row r="31" spans="1:32" x14ac:dyDescent="0.2">
      <c r="A31" s="137"/>
      <c r="C31" s="3038"/>
      <c r="D31" s="3038"/>
      <c r="E31" s="3038"/>
      <c r="F31" s="3038"/>
      <c r="G31" s="854"/>
      <c r="J31" s="855"/>
      <c r="K31" s="855"/>
      <c r="L31" s="855"/>
      <c r="M31" s="855"/>
      <c r="N31" s="855"/>
      <c r="P31" s="856"/>
      <c r="Q31" s="856"/>
      <c r="R31" s="136"/>
    </row>
    <row r="32" spans="1:32" x14ac:dyDescent="0.2">
      <c r="A32" s="137"/>
      <c r="C32" s="3039"/>
      <c r="D32" s="3039"/>
      <c r="E32" s="3039"/>
      <c r="F32" s="3039"/>
      <c r="G32" s="3040"/>
      <c r="J32" s="843"/>
      <c r="K32" s="843"/>
      <c r="L32" s="843"/>
      <c r="M32" s="843"/>
      <c r="N32" s="843"/>
      <c r="O32" s="804" t="s">
        <v>1505</v>
      </c>
      <c r="P32" s="3041"/>
      <c r="Q32" s="3041"/>
      <c r="R32" s="136"/>
    </row>
    <row r="33" spans="1:18" x14ac:dyDescent="0.2">
      <c r="A33" s="137"/>
      <c r="C33" s="3038"/>
      <c r="D33" s="3038"/>
      <c r="E33" s="3038"/>
      <c r="F33" s="3038"/>
      <c r="G33" s="854"/>
      <c r="J33" s="855"/>
      <c r="K33" s="855"/>
      <c r="L33" s="855"/>
      <c r="M33" s="855"/>
      <c r="N33" s="855"/>
      <c r="P33" s="856"/>
      <c r="Q33" s="856"/>
      <c r="R33" s="136"/>
    </row>
    <row r="34" spans="1:18" x14ac:dyDescent="0.2">
      <c r="A34" s="137"/>
      <c r="C34" s="3039"/>
      <c r="D34" s="3039"/>
      <c r="E34" s="3039"/>
      <c r="F34" s="3039"/>
      <c r="G34" s="3040"/>
      <c r="J34" s="843"/>
      <c r="K34" s="843"/>
      <c r="L34" s="843"/>
      <c r="M34" s="843"/>
      <c r="N34" s="843"/>
      <c r="O34" s="804" t="s">
        <v>1505</v>
      </c>
      <c r="P34" s="3041"/>
      <c r="Q34" s="3041"/>
      <c r="R34" s="136"/>
    </row>
    <row r="35" spans="1:18" x14ac:dyDescent="0.2">
      <c r="A35" s="137"/>
      <c r="C35" s="3038"/>
      <c r="D35" s="3038"/>
      <c r="E35" s="3038"/>
      <c r="F35" s="3038"/>
      <c r="G35" s="854"/>
      <c r="R35" s="136"/>
    </row>
    <row r="36" spans="1:18" ht="12.75" customHeight="1" x14ac:dyDescent="0.2">
      <c r="A36" s="137"/>
      <c r="C36" s="3038"/>
      <c r="D36" s="3038"/>
      <c r="E36" s="3038"/>
      <c r="F36" s="3038"/>
      <c r="G36" s="854"/>
      <c r="J36" s="3074"/>
      <c r="K36" s="3074"/>
      <c r="L36" s="3074"/>
      <c r="M36" s="3074"/>
      <c r="N36" s="3074"/>
      <c r="P36" s="3075"/>
      <c r="Q36" s="3075"/>
      <c r="R36" s="136"/>
    </row>
    <row r="37" spans="1:18" ht="15.75" customHeight="1" x14ac:dyDescent="0.2">
      <c r="A37" s="137"/>
      <c r="C37" s="854"/>
      <c r="D37" s="854"/>
      <c r="E37" s="854"/>
      <c r="F37" s="854"/>
      <c r="G37" s="854"/>
      <c r="J37" s="1405" t="s">
        <v>1506</v>
      </c>
      <c r="K37" s="1405"/>
      <c r="L37" s="1405"/>
      <c r="M37" s="1405"/>
      <c r="N37" s="1405"/>
      <c r="O37" s="3076">
        <f>SUM(P23:P36)</f>
        <v>0</v>
      </c>
      <c r="P37" s="3076"/>
      <c r="Q37" s="3076"/>
      <c r="R37" s="136"/>
    </row>
    <row r="38" spans="1:18" x14ac:dyDescent="0.2">
      <c r="A38" s="137"/>
      <c r="R38" s="136"/>
    </row>
    <row r="39" spans="1:18" x14ac:dyDescent="0.2">
      <c r="A39" s="3066" t="s">
        <v>1507</v>
      </c>
      <c r="B39" s="3067"/>
      <c r="C39" s="3067"/>
      <c r="D39" s="3067"/>
      <c r="E39" s="3067"/>
      <c r="F39" s="3067"/>
      <c r="G39" s="3067"/>
      <c r="H39" s="3067"/>
      <c r="I39" s="3067"/>
      <c r="J39" s="3067"/>
      <c r="K39" s="3067"/>
      <c r="L39" s="3067"/>
      <c r="M39" s="3067"/>
      <c r="N39" s="3067"/>
      <c r="O39" s="3067"/>
      <c r="P39" s="3067"/>
      <c r="Q39" s="3067"/>
      <c r="R39" s="3068"/>
    </row>
    <row r="40" spans="1:18" x14ac:dyDescent="0.2">
      <c r="A40" s="3069"/>
      <c r="B40" s="3070"/>
      <c r="C40" s="3070"/>
      <c r="D40" s="3070"/>
      <c r="E40" s="3070"/>
      <c r="F40" s="3070"/>
      <c r="G40" s="3070"/>
      <c r="H40" s="3070"/>
      <c r="I40" s="3070"/>
      <c r="J40" s="3070"/>
      <c r="K40" s="3070"/>
      <c r="L40" s="3070"/>
      <c r="M40" s="3070"/>
      <c r="N40" s="3070"/>
      <c r="O40" s="3070"/>
      <c r="P40" s="3070"/>
      <c r="Q40" s="3070"/>
      <c r="R40" s="3071"/>
    </row>
    <row r="41" spans="1:18" x14ac:dyDescent="0.2">
      <c r="A41" s="137"/>
      <c r="R41" s="136"/>
    </row>
    <row r="42" spans="1:18" ht="12.75" customHeight="1" x14ac:dyDescent="0.2">
      <c r="A42" s="3058" t="s">
        <v>1717</v>
      </c>
      <c r="B42" s="1767"/>
      <c r="C42" s="1767"/>
      <c r="D42" s="1767"/>
      <c r="E42" s="1767"/>
      <c r="F42" s="1767"/>
      <c r="G42" s="1767"/>
      <c r="H42" s="1767"/>
      <c r="I42" s="1767"/>
      <c r="J42" s="1767"/>
      <c r="K42" s="1767"/>
      <c r="L42" s="1767"/>
      <c r="M42" s="1767"/>
      <c r="N42" s="1767"/>
      <c r="O42" s="1767"/>
      <c r="P42" s="1767"/>
      <c r="Q42" s="1767"/>
      <c r="R42" s="3072"/>
    </row>
    <row r="43" spans="1:18" x14ac:dyDescent="0.2">
      <c r="A43" s="3073"/>
      <c r="B43" s="1767"/>
      <c r="C43" s="1767"/>
      <c r="D43" s="1767"/>
      <c r="E43" s="1767"/>
      <c r="F43" s="1767"/>
      <c r="G43" s="1767"/>
      <c r="H43" s="1767"/>
      <c r="I43" s="1767"/>
      <c r="J43" s="1767"/>
      <c r="K43" s="1767"/>
      <c r="L43" s="1767"/>
      <c r="M43" s="1767"/>
      <c r="N43" s="1767"/>
      <c r="O43" s="1767"/>
      <c r="P43" s="1767"/>
      <c r="Q43" s="1767"/>
      <c r="R43" s="3072"/>
    </row>
    <row r="44" spans="1:18" x14ac:dyDescent="0.2">
      <c r="A44" s="3073"/>
      <c r="B44" s="1767"/>
      <c r="C44" s="1767"/>
      <c r="D44" s="1767"/>
      <c r="E44" s="1767"/>
      <c r="F44" s="1767"/>
      <c r="G44" s="1767"/>
      <c r="H44" s="1767"/>
      <c r="I44" s="1767"/>
      <c r="J44" s="1767"/>
      <c r="K44" s="1767"/>
      <c r="L44" s="1767"/>
      <c r="M44" s="1767"/>
      <c r="N44" s="1767"/>
      <c r="O44" s="1767"/>
      <c r="P44" s="1767"/>
      <c r="Q44" s="1767"/>
      <c r="R44" s="3072"/>
    </row>
    <row r="45" spans="1:18" x14ac:dyDescent="0.2">
      <c r="A45" s="3073"/>
      <c r="B45" s="1767"/>
      <c r="C45" s="1767"/>
      <c r="D45" s="1767"/>
      <c r="E45" s="1767"/>
      <c r="F45" s="1767"/>
      <c r="G45" s="1767"/>
      <c r="H45" s="1767"/>
      <c r="I45" s="1767"/>
      <c r="J45" s="1767"/>
      <c r="K45" s="1767"/>
      <c r="L45" s="1767"/>
      <c r="M45" s="1767"/>
      <c r="N45" s="1767"/>
      <c r="O45" s="1767"/>
      <c r="P45" s="1767"/>
      <c r="Q45" s="1767"/>
      <c r="R45" s="3072"/>
    </row>
    <row r="46" spans="1:18" x14ac:dyDescent="0.2">
      <c r="A46" s="3073"/>
      <c r="B46" s="1767"/>
      <c r="C46" s="1767"/>
      <c r="D46" s="1767"/>
      <c r="E46" s="1767"/>
      <c r="F46" s="1767"/>
      <c r="G46" s="1767"/>
      <c r="H46" s="1767"/>
      <c r="I46" s="1767"/>
      <c r="J46" s="1767"/>
      <c r="K46" s="1767"/>
      <c r="L46" s="1767"/>
      <c r="M46" s="1767"/>
      <c r="N46" s="1767"/>
      <c r="O46" s="1767"/>
      <c r="P46" s="1767"/>
      <c r="Q46" s="1767"/>
      <c r="R46" s="3072"/>
    </row>
    <row r="47" spans="1:18" ht="24" customHeight="1" x14ac:dyDescent="0.2">
      <c r="A47" s="3073"/>
      <c r="B47" s="1767"/>
      <c r="C47" s="1767"/>
      <c r="D47" s="1767"/>
      <c r="E47" s="1767"/>
      <c r="F47" s="1767"/>
      <c r="G47" s="1767"/>
      <c r="H47" s="1767"/>
      <c r="I47" s="1767"/>
      <c r="J47" s="1767"/>
      <c r="K47" s="1767"/>
      <c r="L47" s="1767"/>
      <c r="M47" s="1767"/>
      <c r="N47" s="1767"/>
      <c r="O47" s="1767"/>
      <c r="P47" s="1767"/>
      <c r="Q47" s="1767"/>
      <c r="R47" s="3072"/>
    </row>
    <row r="48" spans="1:18" x14ac:dyDescent="0.2">
      <c r="A48" s="137"/>
      <c r="R48" s="136"/>
    </row>
    <row r="49" spans="1:18" ht="15" x14ac:dyDescent="0.2">
      <c r="A49" s="211"/>
      <c r="C49" s="148" t="s">
        <v>518</v>
      </c>
      <c r="D49" s="1498"/>
      <c r="E49" s="1350"/>
      <c r="F49" s="1350"/>
      <c r="G49" s="1350"/>
      <c r="I49" s="148" t="s">
        <v>435</v>
      </c>
      <c r="J49" s="1537"/>
      <c r="K49" s="1537"/>
      <c r="L49" s="1537"/>
      <c r="M49" s="1537"/>
      <c r="N49" s="1537"/>
      <c r="O49" s="1537"/>
      <c r="P49" s="1537"/>
      <c r="Q49" s="1537"/>
      <c r="R49" s="136"/>
    </row>
    <row r="50" spans="1:18" ht="15" x14ac:dyDescent="0.2">
      <c r="A50" s="137"/>
      <c r="I50" s="192"/>
      <c r="L50" s="219" t="s">
        <v>520</v>
      </c>
      <c r="M50" s="219"/>
      <c r="R50" s="136"/>
    </row>
    <row r="51" spans="1:18" ht="15" x14ac:dyDescent="0.2">
      <c r="A51" s="137"/>
      <c r="I51" s="192"/>
      <c r="R51" s="136"/>
    </row>
    <row r="52" spans="1:18" ht="15" x14ac:dyDescent="0.2">
      <c r="A52" s="137"/>
      <c r="B52" s="192"/>
      <c r="C52" s="148" t="s">
        <v>433</v>
      </c>
      <c r="D52" s="3042"/>
      <c r="E52" s="3043"/>
      <c r="F52" s="3043"/>
      <c r="I52" s="148" t="s">
        <v>452</v>
      </c>
      <c r="J52" s="1498"/>
      <c r="K52" s="1350"/>
      <c r="L52" s="1350"/>
      <c r="M52" s="1350"/>
      <c r="N52" s="1350"/>
      <c r="O52" s="2115"/>
      <c r="P52" s="2115"/>
      <c r="Q52" s="2115"/>
      <c r="R52" s="136"/>
    </row>
    <row r="53" spans="1:18" x14ac:dyDescent="0.2">
      <c r="A53" s="137"/>
      <c r="R53" s="136"/>
    </row>
    <row r="54" spans="1:18" x14ac:dyDescent="0.2">
      <c r="A54" s="135"/>
      <c r="B54" s="134"/>
      <c r="C54" s="134"/>
      <c r="D54" s="134"/>
      <c r="E54" s="134"/>
      <c r="F54" s="134"/>
      <c r="G54" s="134"/>
      <c r="H54" s="134"/>
      <c r="I54" s="134"/>
      <c r="J54" s="134"/>
      <c r="K54" s="134"/>
      <c r="L54" s="134"/>
      <c r="M54" s="134"/>
      <c r="N54" s="134"/>
      <c r="O54" s="134"/>
      <c r="P54" s="134"/>
      <c r="Q54" s="134"/>
      <c r="R54" s="133"/>
    </row>
  </sheetData>
  <sheetProtection algorithmName="SHA-512" hashValue="Lx3Qv2VpvB56/3fmBqs5WkpUrEw5VZF2Ty8K0nP3xG1bIhmgQTE6YQHN/qCVWnRwAQ/84NSHrRibWJVkAvVJqw==" saltValue="pv5WnmU5cADXxtv/+dYBzw==" spinCount="100000" sheet="1" formatCells="0" formatColumns="0"/>
  <customSheetViews>
    <customSheetView guid="{BAD81FB0-74BE-4D1D-8AE6-FAAD10AA3504}" showGridLines="0" showRowCol="0" outlineSymbols="0" zeroValues="0" fitToPage="1">
      <selection activeCell="G37" sqref="G37"/>
      <pageMargins left="0" right="0" top="0" bottom="0" header="0" footer="0"/>
      <printOptions horizontalCentered="1"/>
      <pageSetup scale="75" orientation="portrait" r:id="rId1"/>
      <headerFooter alignWithMargins="0"/>
    </customSheetView>
  </customSheetViews>
  <mergeCells count="40">
    <mergeCell ref="C36:F36"/>
    <mergeCell ref="A39:R40"/>
    <mergeCell ref="A42:R47"/>
    <mergeCell ref="J36:N36"/>
    <mergeCell ref="P36:Q36"/>
    <mergeCell ref="J37:N37"/>
    <mergeCell ref="O37:Q37"/>
    <mergeCell ref="D49:G49"/>
    <mergeCell ref="J49:Q49"/>
    <mergeCell ref="D52:F52"/>
    <mergeCell ref="J52:Q52"/>
    <mergeCell ref="A1:B3"/>
    <mergeCell ref="C1:R3"/>
    <mergeCell ref="A4:R7"/>
    <mergeCell ref="D16:J16"/>
    <mergeCell ref="D12:J12"/>
    <mergeCell ref="D9:J9"/>
    <mergeCell ref="D14:J14"/>
    <mergeCell ref="I21:N23"/>
    <mergeCell ref="O21:O23"/>
    <mergeCell ref="P21:Q23"/>
    <mergeCell ref="C22:F23"/>
    <mergeCell ref="C24:G24"/>
    <mergeCell ref="P24:Q24"/>
    <mergeCell ref="C25:F25"/>
    <mergeCell ref="C26:G26"/>
    <mergeCell ref="P26:Q26"/>
    <mergeCell ref="C27:F27"/>
    <mergeCell ref="C28:G28"/>
    <mergeCell ref="P28:Q28"/>
    <mergeCell ref="C29:F29"/>
    <mergeCell ref="C30:G30"/>
    <mergeCell ref="P30:Q30"/>
    <mergeCell ref="C31:F31"/>
    <mergeCell ref="C32:G32"/>
    <mergeCell ref="P32:Q32"/>
    <mergeCell ref="P34:Q34"/>
    <mergeCell ref="C35:F35"/>
    <mergeCell ref="C33:F33"/>
    <mergeCell ref="C34:G34"/>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2"/>
  <headerFooter>
    <oddHeader>&amp;C
&amp;G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E4C5D-B6CE-48A5-9417-D36C52669570}">
  <sheetPr>
    <tabColor rgb="FFFFFF00"/>
    <pageSetUpPr fitToPage="1"/>
  </sheetPr>
  <dimension ref="A1:AF49"/>
  <sheetViews>
    <sheetView showGridLines="0" showRowColHeaders="0" workbookViewId="0">
      <selection activeCell="U28" sqref="U28"/>
    </sheetView>
  </sheetViews>
  <sheetFormatPr defaultColWidth="9.140625" defaultRowHeight="12.75" x14ac:dyDescent="0.2"/>
  <cols>
    <col min="1" max="1" width="2.7109375" style="132" customWidth="1"/>
    <col min="2" max="2" width="4.42578125" style="132" customWidth="1"/>
    <col min="3" max="3" width="14" style="132" customWidth="1"/>
    <col min="4" max="4" width="3.5703125" style="132" customWidth="1"/>
    <col min="5" max="6" width="9.140625" style="132"/>
    <col min="7" max="7" width="18.7109375" style="132" customWidth="1"/>
    <col min="8" max="8" width="10.7109375" style="132" customWidth="1"/>
    <col min="9" max="9" width="3.140625" style="132" customWidth="1"/>
    <col min="10" max="10" width="11.5703125" style="132" customWidth="1"/>
    <col min="11" max="11" width="3.42578125" style="132" customWidth="1"/>
    <col min="12" max="12" width="3.28515625" style="132" customWidth="1"/>
    <col min="13" max="13" width="3.5703125" style="132" customWidth="1"/>
    <col min="14" max="14" width="3" style="132" customWidth="1"/>
    <col min="15" max="15" width="12.28515625" style="132" customWidth="1"/>
    <col min="16" max="16" width="2.85546875" style="132" customWidth="1"/>
    <col min="17" max="17" width="11.28515625" style="132" customWidth="1"/>
    <col min="18" max="18" width="0.140625" style="132" customWidth="1"/>
    <col min="19" max="16384" width="9.140625" style="132"/>
  </cols>
  <sheetData>
    <row r="1" spans="1:32" ht="20.25" customHeight="1" thickTop="1" x14ac:dyDescent="0.2">
      <c r="A1" s="3079" t="s">
        <v>1703</v>
      </c>
      <c r="B1" s="3080"/>
      <c r="C1" s="1874" t="s">
        <v>1708</v>
      </c>
      <c r="D1" s="1874"/>
      <c r="E1" s="1874"/>
      <c r="F1" s="1874"/>
      <c r="G1" s="1874"/>
      <c r="H1" s="1874"/>
      <c r="I1" s="1874"/>
      <c r="J1" s="1874"/>
      <c r="K1" s="1874"/>
      <c r="L1" s="1874"/>
      <c r="M1" s="1874"/>
      <c r="N1" s="1874"/>
      <c r="O1" s="1874"/>
      <c r="P1" s="1874"/>
      <c r="Q1" s="1874"/>
      <c r="R1" s="3083"/>
    </row>
    <row r="2" spans="1:32" ht="15.75" customHeight="1" x14ac:dyDescent="0.2">
      <c r="A2" s="3081"/>
      <c r="B2" s="3047"/>
      <c r="C2" s="3052"/>
      <c r="D2" s="3052"/>
      <c r="E2" s="3052"/>
      <c r="F2" s="3052"/>
      <c r="G2" s="3052"/>
      <c r="H2" s="3052"/>
      <c r="I2" s="3052"/>
      <c r="J2" s="3052"/>
      <c r="K2" s="3052"/>
      <c r="L2" s="3052"/>
      <c r="M2" s="3052"/>
      <c r="N2" s="3052"/>
      <c r="O2" s="3052"/>
      <c r="P2" s="3052"/>
      <c r="Q2" s="3052"/>
      <c r="R2" s="3084"/>
    </row>
    <row r="3" spans="1:32" ht="13.5" thickBot="1" x14ac:dyDescent="0.25">
      <c r="A3" s="3082"/>
      <c r="B3" s="3049"/>
      <c r="C3" s="3054"/>
      <c r="D3" s="3054"/>
      <c r="E3" s="3054"/>
      <c r="F3" s="3054"/>
      <c r="G3" s="3054"/>
      <c r="H3" s="3054"/>
      <c r="I3" s="3054"/>
      <c r="J3" s="3054"/>
      <c r="K3" s="3054"/>
      <c r="L3" s="3054"/>
      <c r="M3" s="3054"/>
      <c r="N3" s="3054"/>
      <c r="O3" s="3054"/>
      <c r="P3" s="3054"/>
      <c r="Q3" s="3054"/>
      <c r="R3" s="3085"/>
    </row>
    <row r="4" spans="1:32" ht="17.25" customHeight="1" thickTop="1" x14ac:dyDescent="0.2">
      <c r="A4" s="2226" t="s">
        <v>1709</v>
      </c>
      <c r="B4" s="3086"/>
      <c r="C4" s="3086"/>
      <c r="D4" s="3086"/>
      <c r="E4" s="3086"/>
      <c r="F4" s="3086"/>
      <c r="G4" s="3086"/>
      <c r="H4" s="3086"/>
      <c r="I4" s="3086"/>
      <c r="J4" s="3086"/>
      <c r="K4" s="3086"/>
      <c r="L4" s="3086"/>
      <c r="M4" s="3086"/>
      <c r="N4" s="3086"/>
      <c r="O4" s="3086"/>
      <c r="P4" s="3086"/>
      <c r="Q4" s="3086"/>
      <c r="R4" s="845"/>
    </row>
    <row r="5" spans="1:32" ht="15.75" customHeight="1" x14ac:dyDescent="0.2">
      <c r="A5" s="1449"/>
      <c r="B5" s="1450"/>
      <c r="C5" s="1450"/>
      <c r="D5" s="1450"/>
      <c r="E5" s="1450"/>
      <c r="F5" s="1450"/>
      <c r="G5" s="1450"/>
      <c r="H5" s="1450"/>
      <c r="I5" s="1450"/>
      <c r="J5" s="1450"/>
      <c r="K5" s="1450"/>
      <c r="L5" s="1450"/>
      <c r="M5" s="1450"/>
      <c r="N5" s="1450"/>
      <c r="O5" s="1450"/>
      <c r="P5" s="1450"/>
      <c r="Q5" s="1450"/>
      <c r="R5" s="845"/>
    </row>
    <row r="6" spans="1:32" ht="15" x14ac:dyDescent="0.2">
      <c r="A6" s="470"/>
      <c r="B6" s="215"/>
      <c r="C6" s="215"/>
      <c r="D6" s="215"/>
      <c r="E6" s="215"/>
      <c r="F6" s="215"/>
      <c r="G6" s="215"/>
      <c r="H6" s="215"/>
      <c r="I6" s="215"/>
      <c r="J6" s="215"/>
      <c r="K6" s="215"/>
      <c r="L6" s="215"/>
      <c r="M6" s="215"/>
      <c r="N6" s="215"/>
      <c r="O6" s="215"/>
      <c r="P6" s="215"/>
      <c r="Q6" s="215"/>
      <c r="R6" s="845"/>
    </row>
    <row r="7" spans="1:32" ht="32.25" customHeight="1" x14ac:dyDescent="0.2">
      <c r="A7" s="2232" t="s">
        <v>1752</v>
      </c>
      <c r="B7" s="1547"/>
      <c r="C7" s="1547"/>
      <c r="D7" s="1547"/>
      <c r="E7" s="1547"/>
      <c r="F7" s="1547"/>
      <c r="G7" s="1547"/>
      <c r="H7" s="1547"/>
      <c r="I7" s="1547"/>
      <c r="J7" s="1547"/>
      <c r="K7" s="1547"/>
      <c r="L7" s="1547"/>
      <c r="M7" s="1547"/>
      <c r="N7" s="1547"/>
      <c r="O7" s="1547"/>
      <c r="P7" s="1547"/>
      <c r="Q7" s="1547"/>
      <c r="R7" s="852"/>
    </row>
    <row r="8" spans="1:32" ht="10.5" customHeight="1" x14ac:dyDescent="0.2">
      <c r="A8" s="137"/>
      <c r="R8" s="136"/>
    </row>
    <row r="9" spans="1:32" ht="15" x14ac:dyDescent="0.2">
      <c r="A9" s="137"/>
      <c r="B9" s="192" t="s">
        <v>15</v>
      </c>
      <c r="D9" s="1498"/>
      <c r="E9" s="1498"/>
      <c r="F9" s="1498"/>
      <c r="G9" s="1498"/>
      <c r="H9" s="1498"/>
      <c r="I9" s="1498"/>
      <c r="J9" s="1498"/>
      <c r="R9" s="136"/>
    </row>
    <row r="10" spans="1:32" ht="9.75" customHeight="1" x14ac:dyDescent="0.2">
      <c r="A10" s="137"/>
      <c r="R10" s="136"/>
    </row>
    <row r="11" spans="1:32" ht="7.5" customHeight="1" x14ac:dyDescent="0.2">
      <c r="A11" s="137"/>
      <c r="R11" s="136"/>
    </row>
    <row r="12" spans="1:32" ht="15" x14ac:dyDescent="0.2">
      <c r="A12" s="137"/>
      <c r="B12" s="192" t="s">
        <v>831</v>
      </c>
      <c r="D12" s="3039"/>
      <c r="E12" s="3039"/>
      <c r="F12" s="3039"/>
      <c r="G12" s="3039"/>
      <c r="H12" s="3039"/>
      <c r="I12" s="3039"/>
      <c r="J12" s="3039"/>
      <c r="R12" s="136"/>
    </row>
    <row r="13" spans="1:32" ht="15.75" x14ac:dyDescent="0.2">
      <c r="A13" s="137"/>
      <c r="R13" s="136"/>
      <c r="W13" s="607"/>
      <c r="X13" s="607"/>
      <c r="Y13" s="607"/>
      <c r="Z13" s="255"/>
      <c r="AC13" s="255"/>
      <c r="AD13" s="255"/>
      <c r="AF13" s="500"/>
    </row>
    <row r="14" spans="1:32" ht="15.75" x14ac:dyDescent="0.2">
      <c r="A14" s="137"/>
      <c r="D14" s="3064"/>
      <c r="E14" s="3064"/>
      <c r="F14" s="3064"/>
      <c r="G14" s="3064"/>
      <c r="H14" s="3064"/>
      <c r="I14" s="3064"/>
      <c r="J14" s="3064"/>
      <c r="R14" s="136"/>
      <c r="W14" s="607"/>
      <c r="X14" s="607"/>
      <c r="Y14" s="607"/>
      <c r="AC14" s="255"/>
      <c r="AD14" s="255"/>
      <c r="AF14" s="500"/>
    </row>
    <row r="15" spans="1:32" ht="15.75" x14ac:dyDescent="0.2">
      <c r="A15" s="137"/>
      <c r="R15" s="136"/>
      <c r="W15" s="607"/>
      <c r="X15" s="607"/>
      <c r="Y15" s="607"/>
      <c r="AC15" s="255"/>
      <c r="AD15" s="255"/>
      <c r="AF15" s="500"/>
    </row>
    <row r="16" spans="1:32" ht="15.75" x14ac:dyDescent="0.2">
      <c r="A16" s="137"/>
      <c r="D16" s="3039"/>
      <c r="E16" s="3039"/>
      <c r="F16" s="3039"/>
      <c r="G16" s="3039"/>
      <c r="H16" s="3039"/>
      <c r="I16" s="3039"/>
      <c r="J16" s="3039"/>
      <c r="R16" s="136"/>
      <c r="W16" s="607"/>
      <c r="X16" s="607"/>
      <c r="Y16" s="607"/>
      <c r="AC16" s="255"/>
      <c r="AD16" s="255"/>
      <c r="AF16" s="500"/>
    </row>
    <row r="17" spans="1:32" ht="15.75" x14ac:dyDescent="0.2">
      <c r="A17" s="137"/>
      <c r="R17" s="136"/>
      <c r="W17" s="607"/>
      <c r="X17" s="607"/>
      <c r="Y17" s="607"/>
      <c r="Z17" s="255"/>
      <c r="AC17" s="255"/>
      <c r="AD17" s="255"/>
      <c r="AF17" s="500"/>
    </row>
    <row r="18" spans="1:32" ht="9.75" customHeight="1" x14ac:dyDescent="0.2">
      <c r="A18" s="137"/>
      <c r="R18" s="136"/>
    </row>
    <row r="19" spans="1:32" ht="15.75" x14ac:dyDescent="0.2">
      <c r="A19" s="137"/>
      <c r="B19" s="1015" t="s">
        <v>1497</v>
      </c>
      <c r="C19" s="1081"/>
      <c r="D19" s="1081"/>
      <c r="E19" s="1081"/>
      <c r="F19" s="1081"/>
      <c r="G19" s="1081"/>
      <c r="H19" s="1081"/>
      <c r="I19" s="220"/>
      <c r="J19" s="30" t="s">
        <v>664</v>
      </c>
      <c r="L19" s="220"/>
      <c r="M19" s="662" t="s">
        <v>665</v>
      </c>
      <c r="R19" s="136"/>
    </row>
    <row r="20" spans="1:32" ht="15.75" x14ac:dyDescent="0.2">
      <c r="A20" s="137"/>
      <c r="B20" s="1081"/>
      <c r="C20" s="1081"/>
      <c r="D20" s="1081"/>
      <c r="E20" s="1081"/>
      <c r="F20" s="1081"/>
      <c r="G20" s="1081"/>
      <c r="H20" s="1081"/>
      <c r="I20" s="255"/>
      <c r="L20" s="255"/>
      <c r="M20" s="255"/>
      <c r="R20" s="136"/>
    </row>
    <row r="21" spans="1:32" ht="15.75" x14ac:dyDescent="0.2">
      <c r="A21" s="137"/>
      <c r="B21" s="607"/>
      <c r="C21" s="607"/>
      <c r="D21" s="607"/>
      <c r="E21" s="607"/>
      <c r="F21" s="607"/>
      <c r="G21" s="607"/>
      <c r="H21" s="607"/>
      <c r="I21" s="255"/>
      <c r="L21" s="255"/>
      <c r="M21" s="255"/>
      <c r="O21" s="500"/>
      <c r="R21" s="136"/>
    </row>
    <row r="22" spans="1:32" ht="15" x14ac:dyDescent="0.2">
      <c r="A22" s="137"/>
      <c r="B22" s="217" t="s">
        <v>1710</v>
      </c>
      <c r="C22" s="217"/>
      <c r="D22" s="217"/>
      <c r="E22" s="217"/>
      <c r="F22" s="217"/>
      <c r="R22" s="136"/>
    </row>
    <row r="23" spans="1:32" ht="15" x14ac:dyDescent="0.2">
      <c r="A23" s="137"/>
      <c r="B23" s="853" t="s">
        <v>1711</v>
      </c>
      <c r="D23" s="217"/>
      <c r="E23" s="217"/>
      <c r="F23" s="217"/>
      <c r="R23" s="136"/>
    </row>
    <row r="24" spans="1:32" ht="15" x14ac:dyDescent="0.2">
      <c r="A24" s="137"/>
      <c r="B24" s="219"/>
      <c r="D24" s="217"/>
      <c r="E24" s="217"/>
      <c r="F24" s="217"/>
      <c r="I24" s="3065" t="s">
        <v>1503</v>
      </c>
      <c r="J24" s="3065"/>
      <c r="R24" s="136"/>
    </row>
    <row r="25" spans="1:32" ht="15.75" x14ac:dyDescent="0.2">
      <c r="A25" s="137"/>
      <c r="B25" s="3087" t="s">
        <v>1712</v>
      </c>
      <c r="C25" s="3087"/>
      <c r="D25" s="3087"/>
      <c r="E25" s="3087"/>
      <c r="F25" s="3087"/>
      <c r="G25" s="3087"/>
      <c r="H25" s="255"/>
      <c r="I25" s="3065"/>
      <c r="J25" s="3065"/>
      <c r="L25" s="2710" t="s">
        <v>1713</v>
      </c>
      <c r="M25" s="2710"/>
      <c r="N25" s="2710"/>
      <c r="O25" s="2710"/>
      <c r="P25" s="2710"/>
      <c r="R25" s="136"/>
    </row>
    <row r="26" spans="1:32" x14ac:dyDescent="0.2">
      <c r="A26" s="137"/>
      <c r="B26" s="842"/>
      <c r="C26" s="842"/>
      <c r="D26" s="842"/>
      <c r="E26" s="842"/>
      <c r="F26" s="842"/>
      <c r="G26" s="842"/>
      <c r="H26" s="7"/>
      <c r="I26" s="3078" t="s">
        <v>1505</v>
      </c>
      <c r="J26" s="3078"/>
      <c r="K26" s="134"/>
      <c r="L26" s="1349"/>
      <c r="M26" s="1349"/>
      <c r="N26" s="1349"/>
      <c r="O26" s="1349"/>
      <c r="P26" s="1349"/>
      <c r="Q26" s="1091"/>
      <c r="R26" s="1093"/>
    </row>
    <row r="27" spans="1:32" x14ac:dyDescent="0.2">
      <c r="A27" s="137"/>
      <c r="B27" s="1498"/>
      <c r="C27" s="2115"/>
      <c r="D27" s="2115"/>
      <c r="E27" s="2115"/>
      <c r="F27" s="2115"/>
      <c r="G27" s="2115"/>
      <c r="H27" s="7"/>
      <c r="I27" s="3077" t="s">
        <v>1505</v>
      </c>
      <c r="J27" s="3077"/>
      <c r="K27" s="134"/>
      <c r="L27" s="1349"/>
      <c r="M27" s="1349"/>
      <c r="N27" s="1349"/>
      <c r="O27" s="1349"/>
      <c r="P27" s="1349"/>
      <c r="Q27" s="1081"/>
      <c r="R27" s="1093"/>
    </row>
    <row r="28" spans="1:32" x14ac:dyDescent="0.2">
      <c r="A28" s="137"/>
      <c r="B28" s="1498"/>
      <c r="C28" s="2115"/>
      <c r="D28" s="2115"/>
      <c r="E28" s="2115"/>
      <c r="F28" s="2115"/>
      <c r="G28" s="2115"/>
      <c r="H28" s="7"/>
      <c r="I28" s="3077" t="s">
        <v>1505</v>
      </c>
      <c r="J28" s="3077"/>
      <c r="K28" s="134"/>
      <c r="L28" s="1349"/>
      <c r="M28" s="1349"/>
      <c r="N28" s="1349"/>
      <c r="O28" s="1349"/>
      <c r="P28" s="1349"/>
      <c r="R28" s="136"/>
    </row>
    <row r="29" spans="1:32" x14ac:dyDescent="0.2">
      <c r="A29" s="137"/>
      <c r="B29"/>
      <c r="C29"/>
      <c r="D29"/>
      <c r="E29"/>
      <c r="F29"/>
      <c r="R29" s="136"/>
    </row>
    <row r="30" spans="1:32" ht="16.5" customHeight="1" x14ac:dyDescent="0.2">
      <c r="A30" s="137"/>
      <c r="B30" s="3007" t="s">
        <v>1714</v>
      </c>
      <c r="C30" s="3007"/>
      <c r="D30" s="3007"/>
      <c r="E30" s="3007"/>
      <c r="F30" s="3007"/>
      <c r="G30" s="3007"/>
      <c r="H30" s="3007"/>
      <c r="I30" s="3007"/>
      <c r="J30" s="3007"/>
      <c r="K30" s="3007"/>
      <c r="L30" s="3007"/>
      <c r="M30" s="3007"/>
      <c r="N30" s="3007"/>
      <c r="O30" s="3007"/>
      <c r="P30" s="3007"/>
      <c r="R30" s="136"/>
    </row>
    <row r="31" spans="1:32" ht="16.5" customHeight="1" x14ac:dyDescent="0.2">
      <c r="A31" s="137"/>
      <c r="B31" s="3007"/>
      <c r="C31" s="3007"/>
      <c r="D31" s="3007"/>
      <c r="E31" s="3007"/>
      <c r="F31" s="3007"/>
      <c r="G31" s="3007"/>
      <c r="H31" s="3007"/>
      <c r="I31" s="3007"/>
      <c r="J31" s="3007"/>
      <c r="K31" s="3007"/>
      <c r="L31" s="3007"/>
      <c r="M31" s="3007"/>
      <c r="N31" s="3007"/>
      <c r="O31" s="3007"/>
      <c r="P31" s="3007"/>
      <c r="R31" s="136"/>
    </row>
    <row r="32" spans="1:32" x14ac:dyDescent="0.2">
      <c r="A32" s="137"/>
      <c r="B32"/>
      <c r="C32"/>
      <c r="D32"/>
      <c r="E32"/>
      <c r="F32"/>
      <c r="R32" s="136"/>
    </row>
    <row r="33" spans="1:18" x14ac:dyDescent="0.2">
      <c r="A33" s="137"/>
      <c r="R33" s="136"/>
    </row>
    <row r="34" spans="1:18" x14ac:dyDescent="0.2">
      <c r="A34" s="3066" t="s">
        <v>1507</v>
      </c>
      <c r="B34" s="3067"/>
      <c r="C34" s="3067"/>
      <c r="D34" s="3067"/>
      <c r="E34" s="3067"/>
      <c r="F34" s="3067"/>
      <c r="G34" s="3067"/>
      <c r="H34" s="3067"/>
      <c r="I34" s="3067"/>
      <c r="J34" s="3067"/>
      <c r="K34" s="3067"/>
      <c r="L34" s="3067"/>
      <c r="M34" s="3067"/>
      <c r="N34" s="3067"/>
      <c r="O34" s="3067"/>
      <c r="P34" s="3067"/>
      <c r="Q34" s="3067"/>
      <c r="R34" s="3068"/>
    </row>
    <row r="35" spans="1:18" x14ac:dyDescent="0.2">
      <c r="A35" s="3069"/>
      <c r="B35" s="3070"/>
      <c r="C35" s="3070"/>
      <c r="D35" s="3070"/>
      <c r="E35" s="3070"/>
      <c r="F35" s="3070"/>
      <c r="G35" s="3070"/>
      <c r="H35" s="3070"/>
      <c r="I35" s="3070"/>
      <c r="J35" s="3070"/>
      <c r="K35" s="3070"/>
      <c r="L35" s="3070"/>
      <c r="M35" s="3070"/>
      <c r="N35" s="3070"/>
      <c r="O35" s="3070"/>
      <c r="P35" s="3070"/>
      <c r="Q35" s="3070"/>
      <c r="R35" s="3071"/>
    </row>
    <row r="36" spans="1:18" x14ac:dyDescent="0.2">
      <c r="A36" s="137"/>
      <c r="R36" s="136"/>
    </row>
    <row r="37" spans="1:18" ht="12.75" customHeight="1" x14ac:dyDescent="0.2">
      <c r="A37" s="3058" t="s">
        <v>1715</v>
      </c>
      <c r="B37" s="1767"/>
      <c r="C37" s="1767"/>
      <c r="D37" s="1767"/>
      <c r="E37" s="1767"/>
      <c r="F37" s="1767"/>
      <c r="G37" s="1767"/>
      <c r="H37" s="1767"/>
      <c r="I37" s="1767"/>
      <c r="J37" s="1767"/>
      <c r="K37" s="1767"/>
      <c r="L37" s="1767"/>
      <c r="M37" s="1767"/>
      <c r="N37" s="1767"/>
      <c r="O37" s="1767"/>
      <c r="P37" s="1767"/>
      <c r="Q37" s="1767"/>
      <c r="R37" s="3072"/>
    </row>
    <row r="38" spans="1:18" x14ac:dyDescent="0.2">
      <c r="A38" s="3073"/>
      <c r="B38" s="1767"/>
      <c r="C38" s="1767"/>
      <c r="D38" s="1767"/>
      <c r="E38" s="1767"/>
      <c r="F38" s="1767"/>
      <c r="G38" s="1767"/>
      <c r="H38" s="1767"/>
      <c r="I38" s="1767"/>
      <c r="J38" s="1767"/>
      <c r="K38" s="1767"/>
      <c r="L38" s="1767"/>
      <c r="M38" s="1767"/>
      <c r="N38" s="1767"/>
      <c r="O38" s="1767"/>
      <c r="P38" s="1767"/>
      <c r="Q38" s="1767"/>
      <c r="R38" s="3072"/>
    </row>
    <row r="39" spans="1:18" x14ac:dyDescent="0.2">
      <c r="A39" s="3073"/>
      <c r="B39" s="1767"/>
      <c r="C39" s="1767"/>
      <c r="D39" s="1767"/>
      <c r="E39" s="1767"/>
      <c r="F39" s="1767"/>
      <c r="G39" s="1767"/>
      <c r="H39" s="1767"/>
      <c r="I39" s="1767"/>
      <c r="J39" s="1767"/>
      <c r="K39" s="1767"/>
      <c r="L39" s="1767"/>
      <c r="M39" s="1767"/>
      <c r="N39" s="1767"/>
      <c r="O39" s="1767"/>
      <c r="P39" s="1767"/>
      <c r="Q39" s="1767"/>
      <c r="R39" s="3072"/>
    </row>
    <row r="40" spans="1:18" x14ac:dyDescent="0.2">
      <c r="A40" s="3073"/>
      <c r="B40" s="1767"/>
      <c r="C40" s="1767"/>
      <c r="D40" s="1767"/>
      <c r="E40" s="1767"/>
      <c r="F40" s="1767"/>
      <c r="G40" s="1767"/>
      <c r="H40" s="1767"/>
      <c r="I40" s="1767"/>
      <c r="J40" s="1767"/>
      <c r="K40" s="1767"/>
      <c r="L40" s="1767"/>
      <c r="M40" s="1767"/>
      <c r="N40" s="1767"/>
      <c r="O40" s="1767"/>
      <c r="P40" s="1767"/>
      <c r="Q40" s="1767"/>
      <c r="R40" s="3072"/>
    </row>
    <row r="41" spans="1:18" ht="15" customHeight="1" x14ac:dyDescent="0.2">
      <c r="A41" s="3073"/>
      <c r="B41" s="1767"/>
      <c r="C41" s="1767"/>
      <c r="D41" s="1767"/>
      <c r="E41" s="1767"/>
      <c r="F41" s="1767"/>
      <c r="G41" s="1767"/>
      <c r="H41" s="1767"/>
      <c r="I41" s="1767"/>
      <c r="J41" s="1767"/>
      <c r="K41" s="1767"/>
      <c r="L41" s="1767"/>
      <c r="M41" s="1767"/>
      <c r="N41" s="1767"/>
      <c r="O41" s="1767"/>
      <c r="P41" s="1767"/>
      <c r="Q41" s="1767"/>
      <c r="R41" s="3072"/>
    </row>
    <row r="42" spans="1:18" ht="27.75" customHeight="1" x14ac:dyDescent="0.2">
      <c r="A42" s="3073"/>
      <c r="B42" s="1767"/>
      <c r="C42" s="1767"/>
      <c r="D42" s="1767"/>
      <c r="E42" s="1767"/>
      <c r="F42" s="1767"/>
      <c r="G42" s="1767"/>
      <c r="H42" s="1767"/>
      <c r="I42" s="1767"/>
      <c r="J42" s="1767"/>
      <c r="K42" s="1767"/>
      <c r="L42" s="1767"/>
      <c r="M42" s="1767"/>
      <c r="N42" s="1767"/>
      <c r="O42" s="1767"/>
      <c r="P42" s="1767"/>
      <c r="Q42" s="1767"/>
      <c r="R42" s="3072"/>
    </row>
    <row r="43" spans="1:18" ht="9.75" customHeight="1" x14ac:dyDescent="0.2">
      <c r="A43" s="137"/>
      <c r="R43" s="136"/>
    </row>
    <row r="44" spans="1:18" ht="15" x14ac:dyDescent="0.2">
      <c r="A44" s="211"/>
      <c r="C44" s="148" t="s">
        <v>518</v>
      </c>
      <c r="D44" s="1498"/>
      <c r="E44" s="1350"/>
      <c r="F44" s="1350"/>
      <c r="G44" s="1350"/>
      <c r="I44" s="148" t="s">
        <v>435</v>
      </c>
      <c r="J44" s="1537"/>
      <c r="K44" s="1537"/>
      <c r="L44" s="1537"/>
      <c r="M44" s="1537"/>
      <c r="N44" s="1537"/>
      <c r="O44" s="1537"/>
      <c r="P44" s="1537"/>
      <c r="Q44" s="1537"/>
      <c r="R44" s="136"/>
    </row>
    <row r="45" spans="1:18" ht="15" x14ac:dyDescent="0.2">
      <c r="A45" s="137"/>
      <c r="I45" s="192"/>
      <c r="L45" s="219" t="s">
        <v>520</v>
      </c>
      <c r="M45" s="219"/>
      <c r="R45" s="136"/>
    </row>
    <row r="46" spans="1:18" ht="15" x14ac:dyDescent="0.2">
      <c r="A46" s="137"/>
      <c r="I46" s="192"/>
      <c r="R46" s="136"/>
    </row>
    <row r="47" spans="1:18" ht="15" x14ac:dyDescent="0.2">
      <c r="A47" s="137"/>
      <c r="B47" s="192"/>
      <c r="C47" s="148" t="s">
        <v>433</v>
      </c>
      <c r="D47" s="3042"/>
      <c r="E47" s="3043"/>
      <c r="F47" s="3043"/>
      <c r="I47" s="148" t="s">
        <v>452</v>
      </c>
      <c r="J47" s="1498"/>
      <c r="K47" s="1350"/>
      <c r="L47" s="1350"/>
      <c r="M47" s="1350"/>
      <c r="N47" s="1350"/>
      <c r="O47" s="2115"/>
      <c r="P47" s="2115"/>
      <c r="Q47" s="2115"/>
      <c r="R47" s="136"/>
    </row>
    <row r="48" spans="1:18" x14ac:dyDescent="0.2">
      <c r="A48" s="137"/>
      <c r="R48" s="136"/>
    </row>
    <row r="49" spans="1:18" x14ac:dyDescent="0.2">
      <c r="A49" s="135"/>
      <c r="B49" s="134"/>
      <c r="C49" s="134"/>
      <c r="D49" s="134"/>
      <c r="E49" s="134"/>
      <c r="F49" s="134"/>
      <c r="G49" s="134"/>
      <c r="H49" s="134"/>
      <c r="I49" s="134"/>
      <c r="J49" s="134"/>
      <c r="K49" s="134"/>
      <c r="L49" s="134"/>
      <c r="M49" s="134"/>
      <c r="N49" s="134"/>
      <c r="O49" s="134"/>
      <c r="P49" s="134"/>
      <c r="Q49" s="134"/>
      <c r="R49" s="133"/>
    </row>
  </sheetData>
  <sheetProtection algorithmName="SHA-512" hashValue="FoePJ9WiIcazenUrKEKs7cYdL9ODCUJvhQeWmJzDPIisJ8JWCIIhwzs2Tv2rprJRodt/v+LOZcgc3mQ5z+ViVA==" saltValue="rwGe9Zm6NYacFogLduZtbg==" spinCount="100000" sheet="1" objects="1" scenarios="1"/>
  <mergeCells count="28">
    <mergeCell ref="L25:P25"/>
    <mergeCell ref="A1:B3"/>
    <mergeCell ref="C1:R3"/>
    <mergeCell ref="A4:Q5"/>
    <mergeCell ref="A7:Q7"/>
    <mergeCell ref="D9:J9"/>
    <mergeCell ref="D12:J12"/>
    <mergeCell ref="D14:J14"/>
    <mergeCell ref="D16:J16"/>
    <mergeCell ref="B19:H20"/>
    <mergeCell ref="I24:J25"/>
    <mergeCell ref="B25:G25"/>
    <mergeCell ref="I26:J26"/>
    <mergeCell ref="L26:P26"/>
    <mergeCell ref="Q26:R27"/>
    <mergeCell ref="B27:G27"/>
    <mergeCell ref="I27:J27"/>
    <mergeCell ref="L27:P27"/>
    <mergeCell ref="D44:G44"/>
    <mergeCell ref="J44:Q44"/>
    <mergeCell ref="D47:F47"/>
    <mergeCell ref="J47:Q47"/>
    <mergeCell ref="B28:G28"/>
    <mergeCell ref="I28:J28"/>
    <mergeCell ref="L28:P28"/>
    <mergeCell ref="B30:P31"/>
    <mergeCell ref="A34:R35"/>
    <mergeCell ref="A37:R42"/>
  </mergeCells>
  <pageMargins left="0" right="0" top="0" bottom="0" header="0.5" footer="0.5"/>
  <pageSetup scale="8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67E77-B379-4E25-A408-1AD9B267911D}">
  <sheetPr>
    <tabColor rgb="FFFFFF00"/>
    <pageSetUpPr fitToPage="1"/>
  </sheetPr>
  <dimension ref="A1:CF235"/>
  <sheetViews>
    <sheetView showGridLines="0" showRowColHeaders="0" workbookViewId="0">
      <selection activeCell="BG15" sqref="BG15"/>
    </sheetView>
  </sheetViews>
  <sheetFormatPr defaultRowHeight="12.75" x14ac:dyDescent="0.2"/>
  <cols>
    <col min="1" max="1" width="2.7109375" customWidth="1"/>
    <col min="2" max="2" width="4.7109375" customWidth="1"/>
    <col min="3"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2042" t="s">
        <v>1707</v>
      </c>
      <c r="B1" s="2043"/>
      <c r="C1" s="2047" t="s">
        <v>1718</v>
      </c>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9"/>
    </row>
    <row r="2" spans="1:84" s="4" customFormat="1" x14ac:dyDescent="0.2">
      <c r="A2" s="2044"/>
      <c r="B2" s="1354"/>
      <c r="C2" s="2050"/>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1"/>
    </row>
    <row r="3" spans="1:84" s="4" customFormat="1" x14ac:dyDescent="0.2">
      <c r="A3" s="2044"/>
      <c r="B3" s="1354"/>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1"/>
    </row>
    <row r="4" spans="1:84" s="4" customFormat="1" ht="13.5" thickBot="1" x14ac:dyDescent="0.25">
      <c r="A4" s="2045"/>
      <c r="B4" s="2046"/>
      <c r="C4" s="2052"/>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3"/>
    </row>
    <row r="5" spans="1:84" ht="39.75" customHeight="1" thickTop="1" x14ac:dyDescent="0.2">
      <c r="A5" s="3088" t="s">
        <v>1719</v>
      </c>
      <c r="B5" s="3089"/>
      <c r="C5" s="3089"/>
      <c r="D5" s="3089"/>
      <c r="E5" s="3089"/>
      <c r="F5" s="3089"/>
      <c r="G5" s="3089"/>
      <c r="H5" s="3089"/>
      <c r="I5" s="3089"/>
      <c r="J5" s="3089"/>
      <c r="K5" s="3089"/>
      <c r="L5" s="3089"/>
      <c r="M5" s="3089"/>
      <c r="N5" s="3089"/>
      <c r="O5" s="3089"/>
      <c r="P5" s="3089"/>
      <c r="Q5" s="3089"/>
      <c r="R5" s="3089"/>
      <c r="S5" s="3089"/>
      <c r="T5" s="3089"/>
      <c r="U5" s="3089"/>
      <c r="V5" s="3089"/>
      <c r="W5" s="3089"/>
      <c r="X5" s="3089"/>
      <c r="Y5" s="3089"/>
      <c r="Z5" s="3089"/>
      <c r="AA5" s="3089"/>
      <c r="AB5" s="3089"/>
      <c r="AC5" s="3089"/>
      <c r="AD5" s="3089"/>
      <c r="AE5" s="3089"/>
      <c r="AF5" s="3089"/>
      <c r="AG5" s="3089"/>
      <c r="AH5" s="3089"/>
      <c r="AI5" s="3089"/>
      <c r="AJ5" s="3089"/>
      <c r="AK5" s="3089"/>
      <c r="AL5" s="3089"/>
      <c r="AM5" s="3089"/>
      <c r="AN5" s="3089"/>
      <c r="AO5" s="3089"/>
      <c r="AP5" s="3089"/>
      <c r="AQ5" s="3089"/>
      <c r="AR5" s="3089"/>
      <c r="AS5" s="3089"/>
      <c r="AT5" s="3089"/>
      <c r="AU5" s="3089"/>
      <c r="AV5" s="3090"/>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1150</v>
      </c>
      <c r="C7" s="2"/>
      <c r="D7" s="2"/>
      <c r="E7" s="2"/>
      <c r="F7" s="221"/>
      <c r="G7" s="221"/>
      <c r="H7" s="221"/>
      <c r="I7" s="221"/>
      <c r="J7" s="2342"/>
      <c r="K7" s="2535"/>
      <c r="L7" s="2535"/>
      <c r="M7" s="2535"/>
      <c r="N7" s="2535"/>
      <c r="O7" s="2535"/>
      <c r="P7" s="2535"/>
      <c r="Q7" s="2535"/>
      <c r="R7" s="2535"/>
      <c r="S7" s="2535"/>
      <c r="T7" s="2535"/>
      <c r="U7" s="2535"/>
      <c r="V7" s="2535"/>
      <c r="W7" s="2535"/>
      <c r="X7" s="2535"/>
      <c r="Y7" s="2535"/>
      <c r="Z7" s="2535"/>
      <c r="AA7" s="2535"/>
      <c r="AB7" s="2535"/>
      <c r="AC7" s="2"/>
      <c r="AO7" s="2"/>
      <c r="AP7" s="2"/>
      <c r="AQ7" s="2"/>
      <c r="AR7" s="2"/>
      <c r="AS7" s="2"/>
      <c r="AT7" s="2"/>
      <c r="AU7" s="2"/>
      <c r="AV7" s="9"/>
    </row>
    <row r="8" spans="1:84" ht="15" x14ac:dyDescent="0.2">
      <c r="A8" s="8"/>
      <c r="B8" s="2" t="s">
        <v>1152</v>
      </c>
      <c r="C8" s="2"/>
      <c r="D8" s="2"/>
      <c r="E8" s="2"/>
      <c r="F8" s="221"/>
      <c r="G8" s="221"/>
      <c r="H8" s="221"/>
      <c r="I8" s="221"/>
      <c r="J8" s="221"/>
      <c r="K8" s="226"/>
      <c r="L8" s="226"/>
      <c r="N8" s="2536"/>
      <c r="O8" s="2536"/>
      <c r="P8" s="2536"/>
      <c r="Q8" s="2536"/>
      <c r="R8" s="2536"/>
      <c r="S8" s="2536"/>
      <c r="T8" s="2536"/>
      <c r="U8" s="2536"/>
      <c r="V8" s="2536"/>
      <c r="W8" s="2536"/>
      <c r="X8" s="2536"/>
      <c r="Y8" s="2536"/>
      <c r="Z8" s="2536"/>
      <c r="AA8" s="2536"/>
      <c r="AB8" s="2536"/>
      <c r="AC8" s="2"/>
      <c r="AO8" s="225"/>
      <c r="AP8" s="225"/>
      <c r="AQ8" s="225"/>
      <c r="AR8" s="225"/>
      <c r="AS8" s="225"/>
      <c r="AT8" s="225"/>
      <c r="AU8" s="225"/>
      <c r="AV8" s="222"/>
    </row>
    <row r="9" spans="1:84" ht="15" x14ac:dyDescent="0.2">
      <c r="A9" s="8"/>
      <c r="B9" s="2" t="s">
        <v>1154</v>
      </c>
      <c r="C9" s="2"/>
      <c r="D9" s="2"/>
      <c r="E9" s="2"/>
      <c r="F9" s="221"/>
      <c r="G9" s="221"/>
      <c r="H9" s="2342"/>
      <c r="I9" s="2537"/>
      <c r="J9" s="2537"/>
      <c r="K9" s="2537"/>
      <c r="L9" s="2537"/>
      <c r="M9" s="2537"/>
      <c r="N9" s="2537"/>
      <c r="O9" s="2537"/>
      <c r="P9" s="2537"/>
      <c r="Q9" s="2537"/>
      <c r="R9" s="2537"/>
      <c r="S9" s="2537"/>
      <c r="T9" s="2537"/>
      <c r="U9" s="2537"/>
      <c r="V9" s="2537"/>
      <c r="W9" s="2537"/>
      <c r="X9" s="2537"/>
      <c r="Y9" s="2537"/>
      <c r="Z9" s="2537"/>
      <c r="AA9" s="2537"/>
      <c r="AB9" s="2537"/>
      <c r="AC9" s="2"/>
      <c r="AO9" s="223"/>
      <c r="AP9" s="223"/>
      <c r="AQ9" s="223"/>
      <c r="AR9" s="223"/>
      <c r="AS9" s="223"/>
      <c r="AT9" s="223"/>
      <c r="AU9" s="223"/>
      <c r="AV9" s="222"/>
    </row>
    <row r="10" spans="1:84" ht="15" x14ac:dyDescent="0.2">
      <c r="A10" s="8"/>
      <c r="B10" s="2" t="s">
        <v>17</v>
      </c>
      <c r="C10" s="2"/>
      <c r="D10" s="2"/>
      <c r="E10" s="2"/>
      <c r="F10" s="2342"/>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
      <c r="AO10" s="224"/>
      <c r="AP10" s="223"/>
      <c r="AQ10" s="223"/>
      <c r="AR10" s="223"/>
      <c r="AS10" s="223"/>
      <c r="AT10" s="223"/>
      <c r="AU10" s="223"/>
      <c r="AV10" s="222"/>
    </row>
    <row r="11" spans="1:84" ht="15" customHeight="1" x14ac:dyDescent="0.2">
      <c r="A11" s="8"/>
      <c r="B11" s="2" t="s">
        <v>1081</v>
      </c>
      <c r="C11" s="2"/>
      <c r="D11" s="2"/>
      <c r="E11" s="2"/>
      <c r="F11" s="221"/>
      <c r="G11" s="221"/>
      <c r="H11" s="2534"/>
      <c r="I11" s="2534"/>
      <c r="J11" s="2534"/>
      <c r="K11" s="2534"/>
      <c r="L11" s="2534"/>
      <c r="M11" s="2534"/>
      <c r="N11" s="2534"/>
      <c r="O11" s="2534"/>
      <c r="P11" s="2534"/>
      <c r="Q11" s="2534"/>
      <c r="R11" s="2534"/>
      <c r="S11" s="2534"/>
      <c r="T11" s="2534"/>
      <c r="U11" s="2534"/>
      <c r="V11" s="2534"/>
      <c r="W11" s="2534"/>
      <c r="X11" s="2534"/>
      <c r="Y11" s="2534"/>
      <c r="Z11" s="2534"/>
      <c r="AA11" s="2534"/>
      <c r="AB11" s="2534"/>
      <c r="AC11" s="2"/>
      <c r="AF11" s="2"/>
      <c r="AG11" s="2"/>
      <c r="AH11" s="2"/>
      <c r="AI11" s="2"/>
      <c r="AL11" s="2"/>
      <c r="AO11" s="2"/>
      <c r="AP11" s="2"/>
      <c r="AQ11" s="2"/>
      <c r="AR11" s="2"/>
      <c r="AS11" s="2"/>
      <c r="AT11" s="2"/>
      <c r="AU11" s="2"/>
      <c r="AV11" s="9"/>
    </row>
    <row r="12" spans="1:84" ht="15" customHeight="1" x14ac:dyDescent="0.2">
      <c r="A12" s="8"/>
      <c r="B12" s="2" t="s">
        <v>1157</v>
      </c>
      <c r="C12" s="2"/>
      <c r="D12" s="2"/>
      <c r="E12" s="2"/>
      <c r="F12" s="2342"/>
      <c r="G12" s="2342"/>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
      <c r="AD12" s="857" t="s">
        <v>1137</v>
      </c>
      <c r="AF12" s="2"/>
      <c r="AG12" s="2"/>
      <c r="AH12" s="2"/>
      <c r="AI12" s="2"/>
      <c r="AN12" s="2474"/>
      <c r="AO12" s="1968"/>
      <c r="AP12" s="1968"/>
      <c r="AQ12" s="1968"/>
      <c r="AR12" s="1968"/>
      <c r="AS12" s="1968"/>
      <c r="AT12" s="1968"/>
      <c r="AU12" s="1968"/>
      <c r="AV12" s="9"/>
    </row>
    <row r="13" spans="1:84" ht="15" customHeight="1" x14ac:dyDescent="0.2">
      <c r="A13" s="8"/>
      <c r="B13" s="2" t="s">
        <v>522</v>
      </c>
      <c r="C13" s="2"/>
      <c r="D13" s="2"/>
      <c r="E13" s="2"/>
      <c r="F13" s="221"/>
      <c r="G13" s="221"/>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96"/>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30"/>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1720</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522"/>
      <c r="C17" s="2523"/>
      <c r="D17" s="2523"/>
      <c r="E17" s="2523"/>
      <c r="F17" s="2523"/>
      <c r="G17" s="2523"/>
      <c r="H17" s="2523"/>
      <c r="I17" s="2523"/>
      <c r="J17" s="2523"/>
      <c r="K17" s="2523"/>
      <c r="L17" s="2523"/>
      <c r="M17" s="2523"/>
      <c r="N17" s="2523"/>
      <c r="O17" s="2523"/>
      <c r="P17" s="2523"/>
      <c r="Q17" s="2523"/>
      <c r="R17" s="2523"/>
      <c r="S17" s="2523"/>
      <c r="T17" s="2523"/>
      <c r="U17" s="2523"/>
      <c r="V17" s="2523"/>
      <c r="W17" s="2523"/>
      <c r="X17" s="2523"/>
      <c r="Y17" s="2523"/>
      <c r="Z17" s="2523"/>
      <c r="AA17" s="2523"/>
      <c r="AB17" s="2523"/>
      <c r="AC17" s="2523"/>
      <c r="AD17" s="2523"/>
      <c r="AE17" s="2523"/>
      <c r="AF17" s="2523"/>
      <c r="AG17" s="2523"/>
      <c r="AH17" s="2523"/>
      <c r="AI17" s="2523"/>
      <c r="AJ17" s="2523"/>
      <c r="AK17" s="2523"/>
      <c r="AL17" s="2523"/>
      <c r="AM17" s="2523"/>
      <c r="AN17" s="2523"/>
      <c r="AO17" s="2523"/>
      <c r="AP17" s="2523"/>
      <c r="AQ17" s="2523"/>
      <c r="AR17" s="2523"/>
      <c r="AS17" s="2523"/>
      <c r="AT17" s="2523"/>
      <c r="AU17" s="2524"/>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525"/>
      <c r="C18" s="2526"/>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7"/>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
      <c r="B19" s="2525"/>
      <c r="C19" s="2526"/>
      <c r="D19" s="2526"/>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7"/>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525"/>
      <c r="C20" s="2526"/>
      <c r="D20" s="2526"/>
      <c r="E20" s="2526"/>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7"/>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525"/>
      <c r="C21" s="2526"/>
      <c r="D21" s="2526"/>
      <c r="E21" s="2526"/>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7"/>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525"/>
      <c r="C22" s="2526"/>
      <c r="D22" s="2526"/>
      <c r="E22" s="2526"/>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7"/>
      <c r="AV22" s="1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525"/>
      <c r="C23" s="2526"/>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7"/>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525"/>
      <c r="C24" s="2526"/>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7"/>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528"/>
      <c r="C25" s="2529"/>
      <c r="D25" s="2529"/>
      <c r="E25" s="2529"/>
      <c r="F25" s="2529"/>
      <c r="G25" s="2529"/>
      <c r="H25" s="2529"/>
      <c r="I25" s="2529"/>
      <c r="J25" s="2529"/>
      <c r="K25" s="2529"/>
      <c r="L25" s="2529"/>
      <c r="M25" s="2529"/>
      <c r="N25" s="2529"/>
      <c r="O25" s="2529"/>
      <c r="P25" s="2529"/>
      <c r="Q25" s="2529"/>
      <c r="R25" s="2529"/>
      <c r="S25" s="2529"/>
      <c r="T25" s="2529"/>
      <c r="U25" s="2529"/>
      <c r="V25" s="2529"/>
      <c r="W25" s="2529"/>
      <c r="X25" s="2529"/>
      <c r="Y25" s="2529"/>
      <c r="Z25" s="2529"/>
      <c r="AA25" s="2529"/>
      <c r="AB25" s="2529"/>
      <c r="AC25" s="2529"/>
      <c r="AD25" s="2529"/>
      <c r="AE25" s="2529"/>
      <c r="AF25" s="2529"/>
      <c r="AG25" s="2529"/>
      <c r="AH25" s="2529"/>
      <c r="AI25" s="2529"/>
      <c r="AJ25" s="2529"/>
      <c r="AK25" s="2529"/>
      <c r="AL25" s="2529"/>
      <c r="AM25" s="2529"/>
      <c r="AN25" s="2529"/>
      <c r="AO25" s="2529"/>
      <c r="AP25" s="2529"/>
      <c r="AQ25" s="2529"/>
      <c r="AR25" s="2529"/>
      <c r="AS25" s="2529"/>
      <c r="AT25" s="2529"/>
      <c r="AU25" s="2530"/>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B28" s="1" t="s">
        <v>1721</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2522"/>
      <c r="C29" s="2531"/>
      <c r="D29" s="2531"/>
      <c r="E29" s="2531"/>
      <c r="F29" s="2531"/>
      <c r="G29" s="2531"/>
      <c r="H29" s="2531"/>
      <c r="I29" s="2531"/>
      <c r="J29" s="2531"/>
      <c r="K29" s="2531"/>
      <c r="L29" s="2531"/>
      <c r="M29" s="2531"/>
      <c r="N29" s="2531"/>
      <c r="O29" s="2531"/>
      <c r="P29" s="2531"/>
      <c r="Q29" s="2531"/>
      <c r="R29" s="2531"/>
      <c r="S29" s="2531"/>
      <c r="T29" s="2531"/>
      <c r="U29" s="2531"/>
      <c r="V29" s="2531"/>
      <c r="W29" s="2531"/>
      <c r="X29" s="2531"/>
      <c r="Y29" s="2531"/>
      <c r="Z29" s="2531"/>
      <c r="AA29" s="2531"/>
      <c r="AB29" s="2531"/>
      <c r="AC29" s="2531"/>
      <c r="AD29" s="2531"/>
      <c r="AE29" s="2531"/>
      <c r="AF29" s="2531"/>
      <c r="AG29" s="2531"/>
      <c r="AH29" s="2531"/>
      <c r="AI29" s="2531"/>
      <c r="AJ29" s="2531"/>
      <c r="AK29" s="2531"/>
      <c r="AL29" s="2531"/>
      <c r="AM29" s="2531"/>
      <c r="AN29" s="2531"/>
      <c r="AO29" s="2531"/>
      <c r="AP29" s="2531"/>
      <c r="AQ29" s="2531"/>
      <c r="AR29" s="2531"/>
      <c r="AS29" s="2531"/>
      <c r="AT29" s="2531"/>
      <c r="AU29" s="2532"/>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525"/>
      <c r="C30" s="2526"/>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7"/>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525"/>
      <c r="C31" s="2526"/>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7"/>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525"/>
      <c r="C32" s="2526"/>
      <c r="D32" s="2526"/>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7"/>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525"/>
      <c r="C33" s="2526"/>
      <c r="D33" s="2526"/>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7"/>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525"/>
      <c r="C34" s="2526"/>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7"/>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
      <c r="B35" s="2525"/>
      <c r="C35" s="2526"/>
      <c r="D35" s="2526"/>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7"/>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525"/>
      <c r="C36" s="2526"/>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7"/>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525"/>
      <c r="C37" s="2526"/>
      <c r="D37" s="2526"/>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7"/>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528"/>
      <c r="C38" s="2529"/>
      <c r="D38" s="2529"/>
      <c r="E38" s="2529"/>
      <c r="F38" s="2529"/>
      <c r="G38" s="2529"/>
      <c r="H38" s="2529"/>
      <c r="I38" s="2529"/>
      <c r="J38" s="2529"/>
      <c r="K38" s="2529"/>
      <c r="L38" s="2529"/>
      <c r="M38" s="2529"/>
      <c r="N38" s="2529"/>
      <c r="O38" s="2529"/>
      <c r="P38" s="2529"/>
      <c r="Q38" s="2529"/>
      <c r="R38" s="2529"/>
      <c r="S38" s="2529"/>
      <c r="T38" s="2529"/>
      <c r="U38" s="2529"/>
      <c r="V38" s="2529"/>
      <c r="W38" s="2529"/>
      <c r="X38" s="2529"/>
      <c r="Y38" s="2529"/>
      <c r="Z38" s="2529"/>
      <c r="AA38" s="2529"/>
      <c r="AB38" s="2529"/>
      <c r="AC38" s="2529"/>
      <c r="AD38" s="2529"/>
      <c r="AE38" s="2529"/>
      <c r="AF38" s="2529"/>
      <c r="AG38" s="2529"/>
      <c r="AH38" s="2529"/>
      <c r="AI38" s="2529"/>
      <c r="AJ38" s="2529"/>
      <c r="AK38" s="2529"/>
      <c r="AL38" s="2529"/>
      <c r="AM38" s="2529"/>
      <c r="AN38" s="2529"/>
      <c r="AO38" s="2529"/>
      <c r="AP38" s="2529"/>
      <c r="AQ38" s="2529"/>
      <c r="AR38" s="2529"/>
      <c r="AS38" s="2529"/>
      <c r="AT38" s="2529"/>
      <c r="AU38" s="2530"/>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 t="s">
        <v>1722</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8" t="s">
        <v>1723</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522"/>
      <c r="C42" s="2523"/>
      <c r="D42" s="2523"/>
      <c r="E42" s="2523"/>
      <c r="F42" s="2523"/>
      <c r="G42" s="2523"/>
      <c r="H42" s="2523"/>
      <c r="I42" s="2523"/>
      <c r="J42" s="2523"/>
      <c r="K42" s="2523"/>
      <c r="L42" s="2523"/>
      <c r="M42" s="2523"/>
      <c r="N42" s="2523"/>
      <c r="O42" s="2523"/>
      <c r="P42" s="2523"/>
      <c r="Q42" s="2523"/>
      <c r="R42" s="2523"/>
      <c r="S42" s="2523"/>
      <c r="T42" s="2523"/>
      <c r="U42" s="2523"/>
      <c r="V42" s="2523"/>
      <c r="W42" s="2523"/>
      <c r="X42" s="2523"/>
      <c r="Y42" s="2523"/>
      <c r="Z42" s="2523"/>
      <c r="AA42" s="2523"/>
      <c r="AB42" s="2523"/>
      <c r="AC42" s="2523"/>
      <c r="AD42" s="2523"/>
      <c r="AE42" s="2523"/>
      <c r="AF42" s="2523"/>
      <c r="AG42" s="2523"/>
      <c r="AH42" s="2523"/>
      <c r="AI42" s="2523"/>
      <c r="AJ42" s="2523"/>
      <c r="AK42" s="2523"/>
      <c r="AL42" s="2523"/>
      <c r="AM42" s="2523"/>
      <c r="AN42" s="2523"/>
      <c r="AO42" s="2523"/>
      <c r="AP42" s="2523"/>
      <c r="AQ42" s="2523"/>
      <c r="AR42" s="2523"/>
      <c r="AS42" s="2523"/>
      <c r="AT42" s="2523"/>
      <c r="AU42" s="2524"/>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33"/>
      <c r="C43" s="2526"/>
      <c r="D43" s="2526"/>
      <c r="E43" s="2526"/>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c r="AS43" s="2526"/>
      <c r="AT43" s="2526"/>
      <c r="AU43" s="2527"/>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33"/>
      <c r="C44" s="2526"/>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7"/>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33"/>
      <c r="C45" s="2526"/>
      <c r="D45" s="2526"/>
      <c r="E45" s="2526"/>
      <c r="F45" s="2526"/>
      <c r="G45" s="2526"/>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7"/>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25"/>
      <c r="C46" s="2526"/>
      <c r="D46" s="2526"/>
      <c r="E46" s="2526"/>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7"/>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525"/>
      <c r="C47" s="2526"/>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7"/>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25"/>
      <c r="C48" s="2526"/>
      <c r="D48" s="2526"/>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7"/>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4.25" customHeight="1" x14ac:dyDescent="0.2">
      <c r="A49" s="16"/>
      <c r="B49" s="2525"/>
      <c r="C49" s="2526"/>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c r="AS49" s="2526"/>
      <c r="AT49" s="2526"/>
      <c r="AU49" s="2527"/>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25"/>
      <c r="C50" s="2526"/>
      <c r="D50" s="2526"/>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c r="AS50" s="2526"/>
      <c r="AT50" s="2526"/>
      <c r="AU50" s="2527"/>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528"/>
      <c r="C51" s="2529"/>
      <c r="D51" s="2529"/>
      <c r="E51" s="2529"/>
      <c r="F51" s="2529"/>
      <c r="G51" s="2529"/>
      <c r="H51" s="2529"/>
      <c r="I51" s="2529"/>
      <c r="J51" s="2529"/>
      <c r="K51" s="2529"/>
      <c r="L51" s="2529"/>
      <c r="M51" s="2529"/>
      <c r="N51" s="2529"/>
      <c r="O51" s="2529"/>
      <c r="P51" s="2529"/>
      <c r="Q51" s="2529"/>
      <c r="R51" s="2529"/>
      <c r="S51" s="2529"/>
      <c r="T51" s="2529"/>
      <c r="U51" s="2529"/>
      <c r="V51" s="2529"/>
      <c r="W51" s="2529"/>
      <c r="X51" s="2529"/>
      <c r="Y51" s="2529"/>
      <c r="Z51" s="2529"/>
      <c r="AA51" s="2529"/>
      <c r="AB51" s="2529"/>
      <c r="AC51" s="2529"/>
      <c r="AD51" s="2529"/>
      <c r="AE51" s="2529"/>
      <c r="AF51" s="2529"/>
      <c r="AG51" s="2529"/>
      <c r="AH51" s="2529"/>
      <c r="AI51" s="2529"/>
      <c r="AJ51" s="2529"/>
      <c r="AK51" s="2529"/>
      <c r="AL51" s="2529"/>
      <c r="AM51" s="2529"/>
      <c r="AN51" s="2529"/>
      <c r="AO51" s="2529"/>
      <c r="AP51" s="2529"/>
      <c r="AQ51" s="2529"/>
      <c r="AR51" s="2529"/>
      <c r="AS51" s="2529"/>
      <c r="AT51" s="2529"/>
      <c r="AU51" s="2530"/>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s="858" customFormat="1" ht="15" customHeight="1" x14ac:dyDescent="0.25">
      <c r="A53" s="16"/>
      <c r="B53" s="1" t="s">
        <v>1724</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0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s="858" customFormat="1" ht="15" customHeight="1" x14ac:dyDescent="0.25">
      <c r="A54" s="16"/>
      <c r="B54" s="18" t="s">
        <v>1725</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0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62"/>
      <c r="B55" s="2522"/>
      <c r="C55" s="2523"/>
      <c r="D55" s="2523"/>
      <c r="E55" s="2523"/>
      <c r="F55" s="2523"/>
      <c r="G55" s="2523"/>
      <c r="H55" s="2523"/>
      <c r="I55" s="2523"/>
      <c r="J55" s="2523"/>
      <c r="K55" s="2523"/>
      <c r="L55" s="2523"/>
      <c r="M55" s="2523"/>
      <c r="N55" s="2523"/>
      <c r="O55" s="2523"/>
      <c r="P55" s="2523"/>
      <c r="Q55" s="2523"/>
      <c r="R55" s="2523"/>
      <c r="S55" s="2523"/>
      <c r="T55" s="2523"/>
      <c r="U55" s="2523"/>
      <c r="V55" s="2523"/>
      <c r="W55" s="2523"/>
      <c r="X55" s="2523"/>
      <c r="Y55" s="2523"/>
      <c r="Z55" s="2523"/>
      <c r="AA55" s="2523"/>
      <c r="AB55" s="2523"/>
      <c r="AC55" s="2523"/>
      <c r="AD55" s="2523"/>
      <c r="AE55" s="2523"/>
      <c r="AF55" s="2523"/>
      <c r="AG55" s="2523"/>
      <c r="AH55" s="2523"/>
      <c r="AI55" s="2523"/>
      <c r="AJ55" s="2523"/>
      <c r="AK55" s="2523"/>
      <c r="AL55" s="2523"/>
      <c r="AM55" s="2523"/>
      <c r="AN55" s="2523"/>
      <c r="AO55" s="2523"/>
      <c r="AP55" s="2523"/>
      <c r="AQ55" s="2523"/>
      <c r="AR55" s="2523"/>
      <c r="AS55" s="2523"/>
      <c r="AT55" s="2523"/>
      <c r="AU55" s="2524"/>
      <c r="AV55" s="16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6"/>
      <c r="B56" s="2533"/>
      <c r="C56" s="2526"/>
      <c r="D56" s="2526"/>
      <c r="E56" s="2526"/>
      <c r="F56" s="2526"/>
      <c r="G56" s="2526"/>
      <c r="H56" s="2526"/>
      <c r="I56" s="2526"/>
      <c r="J56" s="2526"/>
      <c r="K56" s="2526"/>
      <c r="L56" s="2526"/>
      <c r="M56" s="2526"/>
      <c r="N56" s="2526"/>
      <c r="O56" s="2526"/>
      <c r="P56" s="2526"/>
      <c r="Q56" s="2526"/>
      <c r="R56" s="2526"/>
      <c r="S56" s="2526"/>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T56" s="2526"/>
      <c r="AU56" s="2527"/>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6"/>
      <c r="B57" s="2533"/>
      <c r="C57" s="2526"/>
      <c r="D57" s="2526"/>
      <c r="E57" s="2526"/>
      <c r="F57" s="2526"/>
      <c r="G57" s="2526"/>
      <c r="H57" s="2526"/>
      <c r="I57" s="2526"/>
      <c r="J57" s="2526"/>
      <c r="K57" s="2526"/>
      <c r="L57" s="2526"/>
      <c r="M57" s="2526"/>
      <c r="N57" s="2526"/>
      <c r="O57" s="2526"/>
      <c r="P57" s="2526"/>
      <c r="Q57" s="2526"/>
      <c r="R57" s="2526"/>
      <c r="S57" s="2526"/>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c r="AS57" s="2526"/>
      <c r="AT57" s="2526"/>
      <c r="AU57" s="2527"/>
      <c r="AV57" s="1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6"/>
      <c r="B58" s="2533"/>
      <c r="C58" s="2526"/>
      <c r="D58" s="2526"/>
      <c r="E58" s="2526"/>
      <c r="F58" s="2526"/>
      <c r="G58" s="2526"/>
      <c r="H58" s="2526"/>
      <c r="I58" s="2526"/>
      <c r="J58" s="2526"/>
      <c r="K58" s="2526"/>
      <c r="L58" s="2526"/>
      <c r="M58" s="2526"/>
      <c r="N58" s="2526"/>
      <c r="O58" s="2526"/>
      <c r="P58" s="2526"/>
      <c r="Q58" s="2526"/>
      <c r="R58" s="2526"/>
      <c r="S58" s="2526"/>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T58" s="2526"/>
      <c r="AU58" s="2527"/>
      <c r="AV58" s="1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6"/>
      <c r="B59" s="2525"/>
      <c r="C59" s="2526"/>
      <c r="D59" s="2526"/>
      <c r="E59" s="2526"/>
      <c r="F59" s="2526"/>
      <c r="G59" s="2526"/>
      <c r="H59" s="2526"/>
      <c r="I59" s="2526"/>
      <c r="J59" s="2526"/>
      <c r="K59" s="2526"/>
      <c r="L59" s="2526"/>
      <c r="M59" s="2526"/>
      <c r="N59" s="2526"/>
      <c r="O59" s="2526"/>
      <c r="P59" s="2526"/>
      <c r="Q59" s="2526"/>
      <c r="R59" s="2526"/>
      <c r="S59" s="2526"/>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c r="AS59" s="2526"/>
      <c r="AT59" s="2526"/>
      <c r="AU59" s="2527"/>
      <c r="AV59" s="1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6"/>
      <c r="B60" s="2525"/>
      <c r="C60" s="2526"/>
      <c r="D60" s="2526"/>
      <c r="E60" s="2526"/>
      <c r="F60" s="2526"/>
      <c r="G60" s="2526"/>
      <c r="H60" s="2526"/>
      <c r="I60" s="2526"/>
      <c r="J60" s="2526"/>
      <c r="K60" s="2526"/>
      <c r="L60" s="2526"/>
      <c r="M60" s="2526"/>
      <c r="N60" s="2526"/>
      <c r="O60" s="2526"/>
      <c r="P60" s="2526"/>
      <c r="Q60" s="2526"/>
      <c r="R60" s="2526"/>
      <c r="S60" s="2526"/>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c r="AS60" s="2526"/>
      <c r="AT60" s="2526"/>
      <c r="AU60" s="2527"/>
      <c r="AV60" s="1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6"/>
      <c r="B61" s="2525"/>
      <c r="C61" s="2526"/>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7"/>
      <c r="AV61" s="1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6"/>
      <c r="B62" s="2525"/>
      <c r="C62" s="2526"/>
      <c r="D62" s="2526"/>
      <c r="E62" s="2526"/>
      <c r="F62" s="2526"/>
      <c r="G62" s="2526"/>
      <c r="H62" s="2526"/>
      <c r="I62" s="2526"/>
      <c r="J62" s="2526"/>
      <c r="K62" s="2526"/>
      <c r="L62" s="2526"/>
      <c r="M62" s="2526"/>
      <c r="N62" s="2526"/>
      <c r="O62" s="2526"/>
      <c r="P62" s="2526"/>
      <c r="Q62" s="2526"/>
      <c r="R62" s="2526"/>
      <c r="S62" s="2526"/>
      <c r="T62" s="2526"/>
      <c r="U62" s="2526"/>
      <c r="V62" s="2526"/>
      <c r="W62" s="2526"/>
      <c r="X62" s="2526"/>
      <c r="Y62" s="2526"/>
      <c r="Z62" s="2526"/>
      <c r="AA62" s="2526"/>
      <c r="AB62" s="2526"/>
      <c r="AC62" s="2526"/>
      <c r="AD62" s="2526"/>
      <c r="AE62" s="2526"/>
      <c r="AF62" s="2526"/>
      <c r="AG62" s="2526"/>
      <c r="AH62" s="2526"/>
      <c r="AI62" s="2526"/>
      <c r="AJ62" s="2526"/>
      <c r="AK62" s="2526"/>
      <c r="AL62" s="2526"/>
      <c r="AM62" s="2526"/>
      <c r="AN62" s="2526"/>
      <c r="AO62" s="2526"/>
      <c r="AP62" s="2526"/>
      <c r="AQ62" s="2526"/>
      <c r="AR62" s="2526"/>
      <c r="AS62" s="2526"/>
      <c r="AT62" s="2526"/>
      <c r="AU62" s="2527"/>
      <c r="AV62" s="1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6"/>
      <c r="B63" s="2525"/>
      <c r="C63" s="2526"/>
      <c r="D63" s="2526"/>
      <c r="E63" s="2526"/>
      <c r="F63" s="2526"/>
      <c r="G63" s="2526"/>
      <c r="H63" s="2526"/>
      <c r="I63" s="2526"/>
      <c r="J63" s="2526"/>
      <c r="K63" s="2526"/>
      <c r="L63" s="2526"/>
      <c r="M63" s="2526"/>
      <c r="N63" s="2526"/>
      <c r="O63" s="2526"/>
      <c r="P63" s="2526"/>
      <c r="Q63" s="2526"/>
      <c r="R63" s="2526"/>
      <c r="S63" s="2526"/>
      <c r="T63" s="2526"/>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c r="AS63" s="2526"/>
      <c r="AT63" s="2526"/>
      <c r="AU63" s="2527"/>
      <c r="AV63" s="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6"/>
      <c r="B64" s="2528"/>
      <c r="C64" s="2529"/>
      <c r="D64" s="2529"/>
      <c r="E64" s="2529"/>
      <c r="F64" s="2529"/>
      <c r="G64" s="2529"/>
      <c r="H64" s="2529"/>
      <c r="I64" s="2529"/>
      <c r="J64" s="2529"/>
      <c r="K64" s="2529"/>
      <c r="L64" s="2529"/>
      <c r="M64" s="2529"/>
      <c r="N64" s="2529"/>
      <c r="O64" s="2529"/>
      <c r="P64" s="2529"/>
      <c r="Q64" s="2529"/>
      <c r="R64" s="2529"/>
      <c r="S64" s="2529"/>
      <c r="T64" s="2529"/>
      <c r="U64" s="2529"/>
      <c r="V64" s="2529"/>
      <c r="W64" s="2529"/>
      <c r="X64" s="2529"/>
      <c r="Y64" s="2529"/>
      <c r="Z64" s="2529"/>
      <c r="AA64" s="2529"/>
      <c r="AB64" s="2529"/>
      <c r="AC64" s="2529"/>
      <c r="AD64" s="2529"/>
      <c r="AE64" s="2529"/>
      <c r="AF64" s="2529"/>
      <c r="AG64" s="2529"/>
      <c r="AH64" s="2529"/>
      <c r="AI64" s="2529"/>
      <c r="AJ64" s="2529"/>
      <c r="AK64" s="2529"/>
      <c r="AL64" s="2529"/>
      <c r="AM64" s="2529"/>
      <c r="AN64" s="2529"/>
      <c r="AO64" s="2529"/>
      <c r="AP64" s="2529"/>
      <c r="AQ64" s="2529"/>
      <c r="AR64" s="2529"/>
      <c r="AS64" s="2529"/>
      <c r="AT64" s="2529"/>
      <c r="AU64" s="2530"/>
      <c r="AV64" s="1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3"/>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1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sheetData>
  <sheetProtection algorithmName="SHA-512" hashValue="z4sQKyu7DP9tX9RItPCTZTAduoGpGiZLLEryuDwS63GMIBTgeMP2rKiraeovDo+Q6xpJPI3QkH8Zl4w+BOOXgw==" saltValue="XxIYfNRbLLtvOGHPaWl2Lw==" spinCount="100000" sheet="1" objects="1" scenarios="1"/>
  <mergeCells count="15">
    <mergeCell ref="H9:AB9"/>
    <mergeCell ref="A1:B4"/>
    <mergeCell ref="C1:AV4"/>
    <mergeCell ref="A5:AV5"/>
    <mergeCell ref="J7:AB7"/>
    <mergeCell ref="N8:AB8"/>
    <mergeCell ref="B29:AU38"/>
    <mergeCell ref="B42:AU51"/>
    <mergeCell ref="B55:AU64"/>
    <mergeCell ref="F10:AB10"/>
    <mergeCell ref="H11:AB11"/>
    <mergeCell ref="F12:AB12"/>
    <mergeCell ref="AN12:AU12"/>
    <mergeCell ref="H13:AB13"/>
    <mergeCell ref="B17:AU25"/>
  </mergeCells>
  <pageMargins left="0" right="0" top="0" bottom="0" header="0.5" footer="0.5"/>
  <pageSetup scale="7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V77"/>
  <sheetViews>
    <sheetView showGridLines="0" showRowColHeaders="0" showZeros="0" zoomScaleNormal="100" workbookViewId="0">
      <selection activeCell="AB15" sqref="AB15"/>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2042" t="s">
        <v>1765</v>
      </c>
      <c r="B1" s="2043"/>
      <c r="C1" s="2043"/>
      <c r="D1" s="2437" t="s">
        <v>1631</v>
      </c>
      <c r="E1" s="3107"/>
      <c r="F1" s="3107"/>
      <c r="G1" s="3107"/>
      <c r="H1" s="3107"/>
      <c r="I1" s="3107"/>
      <c r="J1" s="3107"/>
      <c r="K1" s="3107"/>
      <c r="L1" s="3107"/>
      <c r="M1" s="3107"/>
      <c r="N1" s="3107"/>
      <c r="O1" s="3107"/>
      <c r="P1" s="3107"/>
      <c r="Q1" s="3107"/>
      <c r="R1" s="3107"/>
      <c r="S1" s="3107"/>
      <c r="T1" s="3107"/>
      <c r="U1" s="3107"/>
      <c r="V1" s="3107"/>
      <c r="W1" s="3107"/>
      <c r="X1" s="3107"/>
      <c r="Y1" s="3107"/>
      <c r="Z1" s="3107"/>
      <c r="AA1" s="3107"/>
      <c r="AB1" s="3107"/>
      <c r="AC1" s="3107"/>
      <c r="AD1" s="3107"/>
      <c r="AE1" s="3107"/>
      <c r="AF1" s="3107"/>
      <c r="AG1" s="3107"/>
      <c r="AH1" s="3107"/>
      <c r="AI1" s="3107"/>
      <c r="AJ1" s="3107"/>
      <c r="AK1" s="3107"/>
      <c r="AL1" s="3107"/>
      <c r="AM1" s="3107"/>
      <c r="AN1" s="3107"/>
      <c r="AO1" s="3107"/>
      <c r="AP1" s="3107"/>
      <c r="AQ1" s="3107"/>
      <c r="AR1" s="3107"/>
      <c r="AS1" s="3107"/>
      <c r="AT1" s="3107"/>
      <c r="AU1" s="3107"/>
      <c r="AV1" s="3108"/>
    </row>
    <row r="2" spans="1:48" x14ac:dyDescent="0.2">
      <c r="A2" s="2044"/>
      <c r="B2" s="1354"/>
      <c r="C2" s="1354"/>
      <c r="D2" s="3109"/>
      <c r="E2" s="3109"/>
      <c r="F2" s="3109"/>
      <c r="G2" s="3109"/>
      <c r="H2" s="3109"/>
      <c r="I2" s="3109"/>
      <c r="J2" s="3109"/>
      <c r="K2" s="3109"/>
      <c r="L2" s="3109"/>
      <c r="M2" s="3109"/>
      <c r="N2" s="3109"/>
      <c r="O2" s="3109"/>
      <c r="P2" s="3109"/>
      <c r="Q2" s="3109"/>
      <c r="R2" s="3109"/>
      <c r="S2" s="3109"/>
      <c r="T2" s="3109"/>
      <c r="U2" s="3109"/>
      <c r="V2" s="3109"/>
      <c r="W2" s="3109"/>
      <c r="X2" s="3109"/>
      <c r="Y2" s="3109"/>
      <c r="Z2" s="3109"/>
      <c r="AA2" s="3109"/>
      <c r="AB2" s="3109"/>
      <c r="AC2" s="3109"/>
      <c r="AD2" s="3109"/>
      <c r="AE2" s="3109"/>
      <c r="AF2" s="3109"/>
      <c r="AG2" s="3109"/>
      <c r="AH2" s="3109"/>
      <c r="AI2" s="3109"/>
      <c r="AJ2" s="3109"/>
      <c r="AK2" s="3109"/>
      <c r="AL2" s="3109"/>
      <c r="AM2" s="3109"/>
      <c r="AN2" s="3109"/>
      <c r="AO2" s="3109"/>
      <c r="AP2" s="3109"/>
      <c r="AQ2" s="3109"/>
      <c r="AR2" s="3109"/>
      <c r="AS2" s="3109"/>
      <c r="AT2" s="3109"/>
      <c r="AU2" s="3109"/>
      <c r="AV2" s="3110"/>
    </row>
    <row r="3" spans="1:48" x14ac:dyDescent="0.2">
      <c r="A3" s="2044"/>
      <c r="B3" s="1354"/>
      <c r="C3" s="1354"/>
      <c r="D3" s="3109"/>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10"/>
    </row>
    <row r="4" spans="1:48" ht="6.75" customHeight="1" thickBot="1" x14ac:dyDescent="0.25">
      <c r="A4" s="2045"/>
      <c r="B4" s="2046"/>
      <c r="C4" s="2046"/>
      <c r="D4" s="3111"/>
      <c r="E4" s="3111"/>
      <c r="F4" s="3111"/>
      <c r="G4" s="3111"/>
      <c r="H4" s="3111"/>
      <c r="I4" s="3111"/>
      <c r="J4" s="3111"/>
      <c r="K4" s="3111"/>
      <c r="L4" s="3111"/>
      <c r="M4" s="3111"/>
      <c r="N4" s="3111"/>
      <c r="O4" s="3111"/>
      <c r="P4" s="3111"/>
      <c r="Q4" s="3111"/>
      <c r="R4" s="3111"/>
      <c r="S4" s="3111"/>
      <c r="T4" s="3111"/>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c r="AT4" s="3111"/>
      <c r="AU4" s="3111"/>
      <c r="AV4" s="3112"/>
    </row>
    <row r="5" spans="1:48" ht="16.5" thickTop="1" x14ac:dyDescent="0.2">
      <c r="A5" s="127"/>
      <c r="B5" s="3113" t="s">
        <v>1508</v>
      </c>
      <c r="C5" s="3114"/>
      <c r="D5" s="3114"/>
      <c r="E5" s="3114"/>
      <c r="F5" s="3114"/>
      <c r="G5" s="3114"/>
      <c r="H5" s="3114"/>
      <c r="I5" s="3114"/>
      <c r="J5" s="3114"/>
      <c r="K5" s="3114"/>
      <c r="L5" s="3114"/>
      <c r="M5" s="3114"/>
      <c r="N5" s="3114"/>
      <c r="O5" s="3114"/>
      <c r="P5" s="3114"/>
      <c r="Q5" s="3114"/>
      <c r="R5" s="3114"/>
      <c r="S5" s="3114"/>
      <c r="T5" s="3114"/>
      <c r="U5" s="3114"/>
      <c r="V5" s="3114"/>
      <c r="W5" s="3114"/>
      <c r="X5" s="3114"/>
      <c r="Y5" s="3114"/>
      <c r="Z5" s="3114"/>
      <c r="AA5" s="3114"/>
      <c r="AB5" s="3114"/>
      <c r="AC5" s="3114"/>
      <c r="AD5" s="3114"/>
      <c r="AE5" s="3114"/>
      <c r="AF5" s="3114"/>
      <c r="AG5" s="3114"/>
      <c r="AH5" s="3114"/>
      <c r="AI5" s="3114"/>
      <c r="AJ5" s="3114"/>
      <c r="AK5" s="3114"/>
      <c r="AL5" s="3114"/>
      <c r="AM5" s="3114"/>
      <c r="AN5" s="3114"/>
      <c r="AO5" s="3114"/>
      <c r="AP5" s="3114"/>
      <c r="AQ5" s="3114"/>
      <c r="AR5" s="3114"/>
      <c r="AS5" s="3114"/>
      <c r="AT5" s="3114"/>
      <c r="AU5" s="3114"/>
      <c r="AV5" s="126"/>
    </row>
    <row r="6" spans="1:48" ht="15.75" x14ac:dyDescent="0.2">
      <c r="A6" s="125"/>
      <c r="B6" s="1101"/>
      <c r="C6" s="1101"/>
      <c r="D6" s="1101"/>
      <c r="E6" s="1101"/>
      <c r="F6" s="1101"/>
      <c r="G6" s="1101"/>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c r="AT6" s="1101"/>
      <c r="AU6" s="1101"/>
      <c r="AV6" s="124"/>
    </row>
    <row r="7" spans="1:48" ht="13.5" customHeight="1" x14ac:dyDescent="0.2">
      <c r="A7" s="125"/>
      <c r="B7" s="108" t="s">
        <v>1509</v>
      </c>
      <c r="C7" s="607"/>
      <c r="D7" s="607"/>
      <c r="E7" s="607"/>
      <c r="F7" s="607"/>
      <c r="G7" s="607"/>
      <c r="H7" s="607"/>
      <c r="I7" s="607"/>
      <c r="J7" s="607"/>
      <c r="K7" s="607"/>
      <c r="L7" s="607"/>
      <c r="M7" s="607"/>
      <c r="N7" s="607"/>
      <c r="O7" s="607"/>
      <c r="P7" s="607"/>
      <c r="Q7" s="607"/>
      <c r="R7" s="607"/>
      <c r="S7" s="607"/>
      <c r="T7" s="607"/>
      <c r="U7" s="607"/>
      <c r="V7" s="607"/>
      <c r="W7" s="18"/>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124"/>
    </row>
    <row r="8" spans="1:48" ht="15" customHeight="1" x14ac:dyDescent="0.2">
      <c r="A8" s="125"/>
      <c r="B8" s="484" t="s">
        <v>1271</v>
      </c>
      <c r="C8" s="607"/>
      <c r="D8" s="607"/>
      <c r="E8" s="607"/>
      <c r="F8" s="607"/>
      <c r="G8" s="607"/>
      <c r="H8" s="607"/>
      <c r="I8" s="607"/>
      <c r="J8" s="607"/>
      <c r="K8" s="607"/>
      <c r="L8" s="607"/>
      <c r="M8" s="607"/>
      <c r="N8" s="607"/>
      <c r="O8" s="607"/>
      <c r="P8" s="607"/>
      <c r="Q8" s="607"/>
      <c r="R8" s="607"/>
      <c r="S8" s="607"/>
      <c r="T8" s="607"/>
      <c r="U8" s="607"/>
      <c r="V8" s="607"/>
      <c r="W8" s="18"/>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124"/>
    </row>
    <row r="9" spans="1:48" ht="15" x14ac:dyDescent="0.2">
      <c r="A9" s="8"/>
      <c r="B9" s="2"/>
      <c r="C9" s="2"/>
      <c r="D9" s="2"/>
      <c r="E9" s="2"/>
      <c r="F9" s="2"/>
      <c r="G9" s="2"/>
      <c r="H9" s="2"/>
      <c r="I9" s="2"/>
      <c r="J9" s="2"/>
      <c r="K9" s="2"/>
      <c r="L9" s="2"/>
      <c r="M9" s="1"/>
      <c r="N9" s="2"/>
      <c r="O9" s="2"/>
      <c r="P9" s="2"/>
      <c r="Q9" s="2"/>
      <c r="R9" s="2"/>
      <c r="S9" s="2"/>
      <c r="T9" s="2"/>
      <c r="U9" s="2"/>
      <c r="V9" s="2"/>
      <c r="W9" s="2"/>
      <c r="X9" s="2"/>
      <c r="Y9" s="2"/>
      <c r="Z9" s="2"/>
      <c r="AA9" s="2"/>
      <c r="AB9" s="2"/>
      <c r="AC9" s="2"/>
      <c r="AD9" s="2"/>
      <c r="AE9" s="2"/>
      <c r="AF9" s="2"/>
      <c r="AG9" s="2"/>
      <c r="AH9" s="2"/>
      <c r="AI9" s="2"/>
      <c r="AJ9" s="2"/>
      <c r="AK9" s="2"/>
      <c r="AL9" s="2"/>
      <c r="AM9" s="2"/>
      <c r="AN9" s="2"/>
      <c r="AO9" s="655"/>
      <c r="AP9" s="655"/>
      <c r="AQ9" s="655"/>
      <c r="AR9" s="655"/>
      <c r="AS9" s="655"/>
      <c r="AT9" s="655"/>
      <c r="AU9" s="655"/>
      <c r="AV9" s="9"/>
    </row>
    <row r="10" spans="1:48" ht="15" x14ac:dyDescent="0.2">
      <c r="A10" s="15"/>
      <c r="B10" s="2" t="s">
        <v>15</v>
      </c>
      <c r="C10" s="2"/>
      <c r="D10" s="2"/>
      <c r="E10" s="2"/>
      <c r="F10" s="2"/>
      <c r="G10" s="2"/>
      <c r="H10" s="1370"/>
      <c r="I10" s="2062"/>
      <c r="J10" s="2062"/>
      <c r="K10" s="2062"/>
      <c r="L10" s="2062"/>
      <c r="M10" s="2062"/>
      <c r="N10" s="2062"/>
      <c r="O10" s="2062"/>
      <c r="P10" s="2062"/>
      <c r="Q10" s="2062"/>
      <c r="R10" s="2062"/>
      <c r="S10" s="2062"/>
      <c r="T10" s="2062"/>
      <c r="U10" s="2062"/>
      <c r="V10" s="2062"/>
      <c r="W10" s="2062"/>
      <c r="X10" s="2062"/>
      <c r="Y10" s="2062"/>
      <c r="Z10" s="2062"/>
      <c r="AA10" s="2062"/>
      <c r="AB10" s="2062"/>
      <c r="AC10" s="2062"/>
      <c r="AD10" s="2062"/>
      <c r="AE10" s="2062"/>
      <c r="AF10" s="2062"/>
      <c r="AG10" s="2062"/>
      <c r="AH10" s="2062"/>
      <c r="AI10" s="2062"/>
      <c r="AJ10" s="2062"/>
      <c r="AK10" s="2062"/>
      <c r="AL10" s="2062"/>
      <c r="AM10" s="2062"/>
      <c r="AN10" s="2062"/>
      <c r="AO10" s="2062"/>
      <c r="AP10" s="2062"/>
      <c r="AQ10" s="2062"/>
      <c r="AR10" s="2062"/>
      <c r="AS10" s="2062"/>
      <c r="AT10" s="2062"/>
      <c r="AU10" s="2062"/>
      <c r="AV10" s="9"/>
    </row>
    <row r="11" spans="1:48" ht="15" x14ac:dyDescent="0.2">
      <c r="A11" s="15"/>
      <c r="B11" s="2" t="s">
        <v>17</v>
      </c>
      <c r="C11" s="2"/>
      <c r="D11" s="2"/>
      <c r="E11" s="2"/>
      <c r="F11" s="1370"/>
      <c r="G11" s="2062"/>
      <c r="H11" s="2062"/>
      <c r="I11" s="2062"/>
      <c r="J11" s="2062"/>
      <c r="K11" s="2062"/>
      <c r="L11" s="2062"/>
      <c r="M11" s="2062"/>
      <c r="N11" s="2062"/>
      <c r="O11" s="2062"/>
      <c r="P11" s="2062"/>
      <c r="Q11" s="2062"/>
      <c r="R11" s="2062"/>
      <c r="S11" s="2062"/>
      <c r="T11" s="2062"/>
      <c r="U11" s="2062"/>
      <c r="V11" s="2062"/>
      <c r="W11" s="2062"/>
      <c r="X11" s="2062"/>
      <c r="Y11" s="2062"/>
      <c r="Z11" s="2062"/>
      <c r="AA11" s="2062"/>
      <c r="AB11" s="2062"/>
      <c r="AC11" s="2062"/>
      <c r="AD11" s="2062"/>
      <c r="AE11" s="2062"/>
      <c r="AF11" s="2062"/>
      <c r="AG11" s="2062"/>
      <c r="AH11" s="2062"/>
      <c r="AI11" s="2062"/>
      <c r="AJ11" s="2062"/>
      <c r="AK11" s="2062"/>
      <c r="AL11" s="2062"/>
      <c r="AM11" s="2062"/>
      <c r="AN11" s="2062"/>
      <c r="AO11" s="2062"/>
      <c r="AP11" s="2062"/>
      <c r="AQ11" s="2062"/>
      <c r="AR11" s="2062"/>
      <c r="AS11" s="2062"/>
      <c r="AT11" s="2062"/>
      <c r="AU11" s="2062"/>
      <c r="AV11" s="9"/>
    </row>
    <row r="12" spans="1:48" ht="15" x14ac:dyDescent="0.2">
      <c r="A12" s="8"/>
      <c r="B12" s="1370"/>
      <c r="C12" s="1370"/>
      <c r="D12" s="1370"/>
      <c r="E12" s="1370"/>
      <c r="F12" s="1370"/>
      <c r="G12" s="1370"/>
      <c r="H12" s="1370"/>
      <c r="I12" s="1370"/>
      <c r="J12" s="1370"/>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9"/>
    </row>
    <row r="13" spans="1:48" ht="15" x14ac:dyDescent="0.2">
      <c r="A13" s="8"/>
      <c r="B13" s="1370"/>
      <c r="C13" s="1370"/>
      <c r="D13" s="1370"/>
      <c r="E13" s="1370"/>
      <c r="F13" s="1370"/>
      <c r="G13" s="1370"/>
      <c r="H13" s="1370"/>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9"/>
    </row>
    <row r="14" spans="1:48" ht="10.5" customHeight="1" x14ac:dyDescent="0.2">
      <c r="A14" s="64"/>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14"/>
      <c r="AN14" s="14"/>
      <c r="AO14" s="62"/>
      <c r="AP14" s="62"/>
      <c r="AQ14" s="62"/>
      <c r="AR14" s="62"/>
      <c r="AS14" s="62"/>
      <c r="AT14" s="62"/>
      <c r="AU14" s="62"/>
      <c r="AV14" s="65"/>
    </row>
    <row r="15" spans="1:48" ht="9.75" customHeight="1" x14ac:dyDescent="0.2">
      <c r="A15" s="20"/>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2"/>
    </row>
    <row r="16" spans="1:48" ht="15.75" x14ac:dyDescent="0.2">
      <c r="A16" s="15"/>
      <c r="B16" s="1" t="s">
        <v>1510</v>
      </c>
      <c r="C16" s="1"/>
      <c r="D16" s="1"/>
      <c r="E16" s="1"/>
      <c r="F16" s="1"/>
      <c r="G16" s="1"/>
      <c r="H16" s="1"/>
      <c r="I16" s="1"/>
      <c r="J16" s="1"/>
      <c r="K16" s="1"/>
      <c r="L16" s="1"/>
      <c r="M16" s="1"/>
      <c r="N16" s="3091"/>
      <c r="O16" s="3091"/>
      <c r="P16" s="3091"/>
      <c r="Q16" s="1"/>
      <c r="R16" s="1" t="s">
        <v>1511</v>
      </c>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row>
    <row r="17" spans="1:48" ht="15.75" x14ac:dyDescent="0.2">
      <c r="A17" s="15"/>
      <c r="B17" s="1"/>
      <c r="C17" s="1"/>
      <c r="D17" s="1"/>
      <c r="E17" s="1"/>
      <c r="F17" s="1"/>
      <c r="G17" s="1"/>
      <c r="H17" s="1"/>
      <c r="I17" s="1"/>
      <c r="J17" s="1"/>
      <c r="K17" s="1"/>
      <c r="L17" s="1"/>
      <c r="M17" s="1"/>
      <c r="N17" s="3091"/>
      <c r="O17" s="3091"/>
      <c r="P17" s="3091"/>
      <c r="Q17" s="1"/>
      <c r="R17" s="1" t="s">
        <v>1512</v>
      </c>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2"/>
    </row>
    <row r="18" spans="1:48" ht="15.75" x14ac:dyDescent="0.2">
      <c r="A18" s="15"/>
      <c r="B18" s="1"/>
      <c r="C18" s="1"/>
      <c r="D18" s="1"/>
      <c r="E18" s="1"/>
      <c r="F18" s="1"/>
      <c r="G18" s="1"/>
      <c r="H18" s="1"/>
      <c r="I18" s="1"/>
      <c r="J18" s="1"/>
      <c r="K18" s="1"/>
      <c r="L18" s="1"/>
      <c r="M18" s="1"/>
      <c r="N18" s="3091"/>
      <c r="O18" s="3091"/>
      <c r="P18" s="3091"/>
      <c r="Q18" s="1"/>
      <c r="R18" s="1" t="s">
        <v>1513</v>
      </c>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2"/>
    </row>
    <row r="19" spans="1:48" ht="9" customHeight="1" x14ac:dyDescent="0.2">
      <c r="A19" s="15"/>
      <c r="B19" s="1"/>
      <c r="C19" s="1"/>
      <c r="D19" s="1"/>
      <c r="E19" s="1"/>
      <c r="F19" s="1"/>
      <c r="G19" s="1"/>
      <c r="H19" s="1"/>
      <c r="I19" s="1"/>
      <c r="J19" s="1"/>
      <c r="K19" s="1"/>
      <c r="L19" s="1"/>
      <c r="M19" s="1"/>
      <c r="N19" s="90"/>
      <c r="O19" s="90"/>
      <c r="P19" s="90"/>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2"/>
    </row>
    <row r="20" spans="1:48" ht="15.75" x14ac:dyDescent="0.2">
      <c r="A20" s="15"/>
      <c r="B20" s="1" t="s">
        <v>1514</v>
      </c>
      <c r="C20" s="114"/>
      <c r="D20" s="114"/>
      <c r="E20" s="114"/>
      <c r="F20" s="114"/>
      <c r="G20" s="114"/>
      <c r="H20" s="114"/>
      <c r="I20" s="114"/>
      <c r="J20" s="114"/>
      <c r="K20" s="114"/>
      <c r="L20" s="114"/>
      <c r="M20" s="114"/>
      <c r="N20" s="114"/>
      <c r="O20" s="114"/>
      <c r="P20" s="114"/>
      <c r="Q20" s="114"/>
      <c r="R20" s="3116"/>
      <c r="S20" s="3117"/>
      <c r="T20" s="114" t="s">
        <v>1515</v>
      </c>
      <c r="U20" s="114"/>
      <c r="V20" s="114"/>
      <c r="W20" s="114"/>
      <c r="X20" s="114"/>
      <c r="Y20" s="114"/>
      <c r="AD20" s="114"/>
      <c r="AE20" s="1"/>
      <c r="AG20" s="114"/>
      <c r="AH20" s="114"/>
      <c r="AI20" s="114"/>
      <c r="AJ20" s="114"/>
      <c r="AK20" s="114"/>
      <c r="AL20" s="114"/>
      <c r="AM20" s="114"/>
      <c r="AN20" s="114"/>
      <c r="AO20" s="114"/>
      <c r="AP20" s="114"/>
      <c r="AQ20" s="114"/>
      <c r="AR20" s="114"/>
      <c r="AS20" s="114"/>
      <c r="AT20" s="114"/>
      <c r="AU20" s="114"/>
      <c r="AV20" s="12"/>
    </row>
    <row r="21" spans="1:48" ht="15.75" x14ac:dyDescent="0.2">
      <c r="A21" s="15"/>
      <c r="B21" s="1"/>
      <c r="C21" s="114"/>
      <c r="D21" s="114"/>
      <c r="E21" s="114"/>
      <c r="F21" s="114"/>
      <c r="G21" s="114"/>
      <c r="H21" s="114"/>
      <c r="I21" s="114"/>
      <c r="J21" s="114"/>
      <c r="K21" s="114"/>
      <c r="L21" s="114"/>
      <c r="M21" s="114"/>
      <c r="N21" s="114"/>
      <c r="O21" s="114"/>
      <c r="P21" s="114"/>
      <c r="Q21" s="114"/>
      <c r="R21" s="3116"/>
      <c r="S21" s="3117"/>
      <c r="T21" s="114" t="s">
        <v>1516</v>
      </c>
      <c r="U21" s="114"/>
      <c r="V21" s="114"/>
      <c r="W21" s="114"/>
      <c r="X21" s="114"/>
      <c r="Y21" s="114"/>
      <c r="Z21" s="114"/>
      <c r="AA21" s="114"/>
      <c r="AB21" s="114"/>
      <c r="AC21" s="114"/>
      <c r="AD21" s="114"/>
      <c r="AE21" s="114"/>
      <c r="AF21" s="122"/>
      <c r="AG21" s="122"/>
      <c r="AH21" s="114"/>
      <c r="AI21" s="114"/>
      <c r="AJ21" s="114"/>
      <c r="AK21" s="114"/>
      <c r="AL21" s="114"/>
      <c r="AM21" s="114"/>
      <c r="AN21" s="114"/>
      <c r="AO21" s="114"/>
      <c r="AP21" s="114"/>
      <c r="AQ21" s="114"/>
      <c r="AR21" s="114"/>
      <c r="AS21" s="114"/>
      <c r="AT21" s="114"/>
      <c r="AU21" s="114"/>
      <c r="AV21" s="12"/>
    </row>
    <row r="22" spans="1:48" ht="15" x14ac:dyDescent="0.2">
      <c r="A22" s="15"/>
      <c r="B22" s="1"/>
      <c r="C22" s="114"/>
      <c r="D22" s="114"/>
      <c r="E22" s="114"/>
      <c r="F22" s="114"/>
      <c r="G22" s="114"/>
      <c r="H22" s="114"/>
      <c r="I22" s="114"/>
      <c r="J22" s="114"/>
      <c r="K22" s="114"/>
      <c r="L22" s="114"/>
      <c r="M22" s="114"/>
      <c r="N22" s="114"/>
      <c r="O22" s="114"/>
      <c r="P22" s="114"/>
      <c r="Q22" s="114"/>
      <c r="R22" s="114"/>
      <c r="S22" s="114"/>
      <c r="T22" s="123" t="s">
        <v>1517</v>
      </c>
      <c r="U22" s="114"/>
      <c r="V22" s="114"/>
      <c r="W22" s="114"/>
      <c r="X22" s="114"/>
      <c r="Y22" s="114"/>
      <c r="Z22" s="114"/>
      <c r="AA22" s="114"/>
      <c r="AB22" s="114"/>
      <c r="AC22" s="114"/>
      <c r="AD22" s="114"/>
      <c r="AE22" s="114"/>
      <c r="AF22" s="122"/>
      <c r="AG22" s="122"/>
      <c r="AH22" s="114"/>
      <c r="AI22" s="114"/>
      <c r="AJ22" s="114"/>
      <c r="AK22" s="114"/>
      <c r="AL22" s="114"/>
      <c r="AM22" s="114"/>
      <c r="AN22" s="114"/>
      <c r="AO22" s="114"/>
      <c r="AP22" s="114"/>
      <c r="AQ22" s="114"/>
      <c r="AR22" s="114"/>
      <c r="AS22" s="114"/>
      <c r="AT22" s="114"/>
      <c r="AU22" s="114"/>
      <c r="AV22" s="12"/>
    </row>
    <row r="23" spans="1:48" ht="15.75" x14ac:dyDescent="0.2">
      <c r="A23" s="15"/>
      <c r="B23" s="1" t="s">
        <v>1518</v>
      </c>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90"/>
      <c r="AF23" s="90"/>
      <c r="AG23" s="90"/>
      <c r="AH23" s="114"/>
      <c r="AI23" s="114"/>
      <c r="AJ23" s="121"/>
      <c r="AK23" s="114" t="s">
        <v>664</v>
      </c>
      <c r="AL23" s="114"/>
      <c r="AM23" s="114"/>
      <c r="AN23" s="114"/>
      <c r="AO23" s="121"/>
      <c r="AP23" s="114" t="s">
        <v>665</v>
      </c>
      <c r="AQ23" s="120"/>
      <c r="AR23" s="114"/>
      <c r="AS23" s="114"/>
      <c r="AT23" s="114"/>
      <c r="AU23" s="114"/>
      <c r="AV23" s="17"/>
    </row>
    <row r="24" spans="1:48" ht="6.75" customHeight="1" x14ac:dyDescent="0.2">
      <c r="A24" s="16"/>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7"/>
    </row>
    <row r="25" spans="1:48" ht="15.75" x14ac:dyDescent="0.2">
      <c r="A25" s="16"/>
      <c r="B25" s="115" t="s">
        <v>1519</v>
      </c>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9"/>
      <c r="AE25" s="118"/>
      <c r="AF25" s="117" t="s">
        <v>1520</v>
      </c>
      <c r="AG25" s="117"/>
      <c r="AH25" s="117"/>
      <c r="AI25" s="117"/>
      <c r="AJ25" s="117"/>
      <c r="AK25" s="117"/>
      <c r="AL25" s="117"/>
      <c r="AM25" s="117"/>
      <c r="AN25" s="117"/>
      <c r="AO25" s="117"/>
      <c r="AP25" s="117"/>
      <c r="AQ25" s="117"/>
      <c r="AR25" s="114"/>
      <c r="AS25" s="114"/>
      <c r="AT25" s="114"/>
      <c r="AU25" s="114"/>
      <c r="AV25" s="17"/>
    </row>
    <row r="26" spans="1:48" ht="15" x14ac:dyDescent="0.2">
      <c r="A26" s="16"/>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7"/>
    </row>
    <row r="27" spans="1:48" ht="15" x14ac:dyDescent="0.2">
      <c r="A27" s="16"/>
      <c r="B27" s="116" t="s">
        <v>1521</v>
      </c>
      <c r="C27" s="114" t="s">
        <v>1522</v>
      </c>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2"/>
    </row>
    <row r="28" spans="1:48" ht="15" x14ac:dyDescent="0.2">
      <c r="A28" s="16"/>
      <c r="B28" s="3092" t="s">
        <v>1523</v>
      </c>
      <c r="C28" s="3101"/>
      <c r="D28" s="3101"/>
      <c r="E28" s="3101"/>
      <c r="F28" s="3101"/>
      <c r="G28" s="3101"/>
      <c r="H28" s="3101"/>
      <c r="I28" s="3101"/>
      <c r="J28" s="3101"/>
      <c r="K28" s="3101"/>
      <c r="L28" s="3101"/>
      <c r="M28" s="3101"/>
      <c r="N28" s="3101"/>
      <c r="O28" s="3101"/>
      <c r="P28" s="3101"/>
      <c r="Q28" s="3101"/>
      <c r="R28" s="3101"/>
      <c r="S28" s="3101"/>
      <c r="T28" s="3101"/>
      <c r="U28" s="3101"/>
      <c r="V28" s="3101"/>
      <c r="W28" s="3101"/>
      <c r="X28" s="3101"/>
      <c r="Y28" s="3101"/>
      <c r="Z28" s="3101"/>
      <c r="AA28" s="3101"/>
      <c r="AB28" s="3101"/>
      <c r="AC28" s="3101"/>
      <c r="AD28" s="3101"/>
      <c r="AE28" s="3101"/>
      <c r="AF28" s="3101"/>
      <c r="AG28" s="3101"/>
      <c r="AH28" s="3101"/>
      <c r="AI28" s="3101"/>
      <c r="AJ28" s="3101"/>
      <c r="AK28" s="3101"/>
      <c r="AL28" s="3101"/>
      <c r="AM28" s="3101"/>
      <c r="AN28" s="3101"/>
      <c r="AO28" s="3101"/>
      <c r="AP28" s="3101"/>
      <c r="AQ28" s="3101"/>
      <c r="AR28" s="3101"/>
      <c r="AS28" s="3101"/>
      <c r="AT28" s="3101"/>
      <c r="AU28" s="3102"/>
      <c r="AV28" s="12"/>
    </row>
    <row r="29" spans="1:48" ht="15" x14ac:dyDescent="0.2">
      <c r="A29" s="16"/>
      <c r="B29" s="2799"/>
      <c r="C29" s="2800"/>
      <c r="D29" s="2800"/>
      <c r="E29" s="2800"/>
      <c r="F29" s="2800"/>
      <c r="G29" s="2800"/>
      <c r="H29" s="2800"/>
      <c r="I29" s="2800"/>
      <c r="J29" s="2800"/>
      <c r="K29" s="2800"/>
      <c r="L29" s="2800"/>
      <c r="M29" s="2800"/>
      <c r="N29" s="2800"/>
      <c r="O29" s="2800"/>
      <c r="P29" s="2800"/>
      <c r="Q29" s="2800"/>
      <c r="R29" s="2800"/>
      <c r="S29" s="2800"/>
      <c r="T29" s="2800"/>
      <c r="U29" s="2800"/>
      <c r="V29" s="2800"/>
      <c r="W29" s="2800"/>
      <c r="X29" s="2800"/>
      <c r="Y29" s="2800"/>
      <c r="Z29" s="2800"/>
      <c r="AA29" s="2800"/>
      <c r="AB29" s="2800"/>
      <c r="AC29" s="2800"/>
      <c r="AD29" s="2800"/>
      <c r="AE29" s="2800"/>
      <c r="AF29" s="2800"/>
      <c r="AG29" s="2800"/>
      <c r="AH29" s="2800"/>
      <c r="AI29" s="2800"/>
      <c r="AJ29" s="2800"/>
      <c r="AK29" s="2800"/>
      <c r="AL29" s="2800"/>
      <c r="AM29" s="2800"/>
      <c r="AN29" s="2800"/>
      <c r="AO29" s="2800"/>
      <c r="AP29" s="2800"/>
      <c r="AQ29" s="2800"/>
      <c r="AR29" s="2800"/>
      <c r="AS29" s="2800"/>
      <c r="AT29" s="2800"/>
      <c r="AU29" s="2801"/>
      <c r="AV29" s="12"/>
    </row>
    <row r="30" spans="1:48" ht="15" x14ac:dyDescent="0.2">
      <c r="A30" s="16"/>
      <c r="B30" s="3103"/>
      <c r="C30" s="3104"/>
      <c r="D30" s="3104"/>
      <c r="E30" s="3104"/>
      <c r="F30" s="3104"/>
      <c r="G30" s="3104"/>
      <c r="H30" s="3104"/>
      <c r="I30" s="3104"/>
      <c r="J30" s="3104"/>
      <c r="K30" s="3104"/>
      <c r="L30" s="310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4"/>
      <c r="AO30" s="3104"/>
      <c r="AP30" s="3104"/>
      <c r="AQ30" s="3104"/>
      <c r="AR30" s="3104"/>
      <c r="AS30" s="3104"/>
      <c r="AT30" s="3104"/>
      <c r="AU30" s="3105"/>
      <c r="AV30" s="12"/>
    </row>
    <row r="31" spans="1:48" ht="15" x14ac:dyDescent="0.2">
      <c r="A31" s="16"/>
      <c r="B31" s="116" t="s">
        <v>1521</v>
      </c>
      <c r="C31" s="114" t="s">
        <v>1524</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2"/>
    </row>
    <row r="32" spans="1:48" ht="15" x14ac:dyDescent="0.2">
      <c r="A32" s="16"/>
      <c r="B32" s="3092"/>
      <c r="C32" s="3101"/>
      <c r="D32" s="3101"/>
      <c r="E32" s="3101"/>
      <c r="F32" s="3101"/>
      <c r="G32" s="3101"/>
      <c r="H32" s="3101"/>
      <c r="I32" s="3101"/>
      <c r="J32" s="3101"/>
      <c r="K32" s="3101"/>
      <c r="L32" s="3101"/>
      <c r="M32" s="310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c r="AL32" s="3101"/>
      <c r="AM32" s="3101"/>
      <c r="AN32" s="3101"/>
      <c r="AO32" s="3101"/>
      <c r="AP32" s="3101"/>
      <c r="AQ32" s="3101"/>
      <c r="AR32" s="3101"/>
      <c r="AS32" s="3101"/>
      <c r="AT32" s="3101"/>
      <c r="AU32" s="3102"/>
      <c r="AV32" s="12"/>
    </row>
    <row r="33" spans="1:48" ht="15" x14ac:dyDescent="0.2">
      <c r="A33" s="16"/>
      <c r="B33" s="2799"/>
      <c r="C33" s="2800"/>
      <c r="D33" s="2800"/>
      <c r="E33" s="2800"/>
      <c r="F33" s="2800"/>
      <c r="G33" s="2800"/>
      <c r="H33" s="2800"/>
      <c r="I33" s="2800"/>
      <c r="J33" s="2800"/>
      <c r="K33" s="2800"/>
      <c r="L33" s="2800"/>
      <c r="M33" s="2800"/>
      <c r="N33" s="2800"/>
      <c r="O33" s="2800"/>
      <c r="P33" s="2800"/>
      <c r="Q33" s="2800"/>
      <c r="R33" s="2800"/>
      <c r="S33" s="2800"/>
      <c r="T33" s="2800"/>
      <c r="U33" s="2800"/>
      <c r="V33" s="2800"/>
      <c r="W33" s="2800"/>
      <c r="X33" s="2800"/>
      <c r="Y33" s="2800"/>
      <c r="Z33" s="2800"/>
      <c r="AA33" s="2800"/>
      <c r="AB33" s="2800"/>
      <c r="AC33" s="2800"/>
      <c r="AD33" s="2800"/>
      <c r="AE33" s="2800"/>
      <c r="AF33" s="2800"/>
      <c r="AG33" s="2800"/>
      <c r="AH33" s="2800"/>
      <c r="AI33" s="2800"/>
      <c r="AJ33" s="2800"/>
      <c r="AK33" s="2800"/>
      <c r="AL33" s="2800"/>
      <c r="AM33" s="2800"/>
      <c r="AN33" s="2800"/>
      <c r="AO33" s="2800"/>
      <c r="AP33" s="2800"/>
      <c r="AQ33" s="2800"/>
      <c r="AR33" s="2800"/>
      <c r="AS33" s="2800"/>
      <c r="AT33" s="2800"/>
      <c r="AU33" s="2801"/>
      <c r="AV33" s="12"/>
    </row>
    <row r="34" spans="1:48" ht="15" x14ac:dyDescent="0.2">
      <c r="A34" s="16"/>
      <c r="B34" s="3103"/>
      <c r="C34" s="3104"/>
      <c r="D34" s="3104"/>
      <c r="E34" s="3104"/>
      <c r="F34" s="3104"/>
      <c r="G34" s="3104"/>
      <c r="H34" s="3104"/>
      <c r="I34" s="3104"/>
      <c r="J34" s="3104"/>
      <c r="K34" s="3104"/>
      <c r="L34" s="310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04"/>
      <c r="AO34" s="3104"/>
      <c r="AP34" s="3104"/>
      <c r="AQ34" s="3104"/>
      <c r="AR34" s="3104"/>
      <c r="AS34" s="3104"/>
      <c r="AT34" s="3104"/>
      <c r="AU34" s="3105"/>
      <c r="AV34" s="12"/>
    </row>
    <row r="35" spans="1:48" ht="15" x14ac:dyDescent="0.2">
      <c r="A35" s="16"/>
      <c r="B35" s="116" t="s">
        <v>1521</v>
      </c>
      <c r="C35" s="114" t="s">
        <v>1525</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2"/>
    </row>
    <row r="36" spans="1:48" ht="15" x14ac:dyDescent="0.2">
      <c r="A36" s="16"/>
      <c r="B36" s="3092"/>
      <c r="C36" s="3101"/>
      <c r="D36" s="3101"/>
      <c r="E36" s="3101"/>
      <c r="F36" s="3101"/>
      <c r="G36" s="3101"/>
      <c r="H36" s="3101"/>
      <c r="I36" s="3101"/>
      <c r="J36" s="3101"/>
      <c r="K36" s="3101"/>
      <c r="L36" s="3101"/>
      <c r="M36" s="3101"/>
      <c r="N36" s="3101"/>
      <c r="O36" s="3101"/>
      <c r="P36" s="3101"/>
      <c r="Q36" s="3101"/>
      <c r="R36" s="3101"/>
      <c r="S36" s="3101"/>
      <c r="T36" s="3101"/>
      <c r="U36" s="3101"/>
      <c r="V36" s="3101"/>
      <c r="W36" s="3101"/>
      <c r="X36" s="3101"/>
      <c r="Y36" s="3101"/>
      <c r="Z36" s="3101"/>
      <c r="AA36" s="3101"/>
      <c r="AB36" s="3101"/>
      <c r="AC36" s="3101"/>
      <c r="AD36" s="3101"/>
      <c r="AE36" s="3101"/>
      <c r="AF36" s="3101"/>
      <c r="AG36" s="3101"/>
      <c r="AH36" s="3101"/>
      <c r="AI36" s="3101"/>
      <c r="AJ36" s="3101"/>
      <c r="AK36" s="3101"/>
      <c r="AL36" s="3101"/>
      <c r="AM36" s="3101"/>
      <c r="AN36" s="3101"/>
      <c r="AO36" s="3101"/>
      <c r="AP36" s="3101"/>
      <c r="AQ36" s="3101"/>
      <c r="AR36" s="3101"/>
      <c r="AS36" s="3101"/>
      <c r="AT36" s="3101"/>
      <c r="AU36" s="3102"/>
      <c r="AV36" s="12"/>
    </row>
    <row r="37" spans="1:48" ht="15" x14ac:dyDescent="0.2">
      <c r="A37" s="16"/>
      <c r="B37" s="2799"/>
      <c r="C37" s="2800"/>
      <c r="D37" s="2800"/>
      <c r="E37" s="2800"/>
      <c r="F37" s="2800"/>
      <c r="G37" s="2800"/>
      <c r="H37" s="2800"/>
      <c r="I37" s="2800"/>
      <c r="J37" s="2800"/>
      <c r="K37" s="2800"/>
      <c r="L37" s="2800"/>
      <c r="M37" s="2800"/>
      <c r="N37" s="2800"/>
      <c r="O37" s="2800"/>
      <c r="P37" s="2800"/>
      <c r="Q37" s="2800"/>
      <c r="R37" s="2800"/>
      <c r="S37" s="2800"/>
      <c r="T37" s="2800"/>
      <c r="U37" s="2800"/>
      <c r="V37" s="2800"/>
      <c r="W37" s="2800"/>
      <c r="X37" s="2800"/>
      <c r="Y37" s="2800"/>
      <c r="Z37" s="2800"/>
      <c r="AA37" s="2800"/>
      <c r="AB37" s="2800"/>
      <c r="AC37" s="2800"/>
      <c r="AD37" s="2800"/>
      <c r="AE37" s="2800"/>
      <c r="AF37" s="2800"/>
      <c r="AG37" s="2800"/>
      <c r="AH37" s="2800"/>
      <c r="AI37" s="2800"/>
      <c r="AJ37" s="2800"/>
      <c r="AK37" s="2800"/>
      <c r="AL37" s="2800"/>
      <c r="AM37" s="2800"/>
      <c r="AN37" s="2800"/>
      <c r="AO37" s="2800"/>
      <c r="AP37" s="2800"/>
      <c r="AQ37" s="2800"/>
      <c r="AR37" s="2800"/>
      <c r="AS37" s="2800"/>
      <c r="AT37" s="2800"/>
      <c r="AU37" s="2801"/>
      <c r="AV37" s="12"/>
    </row>
    <row r="38" spans="1:48" ht="15" x14ac:dyDescent="0.2">
      <c r="A38" s="16"/>
      <c r="B38" s="3103"/>
      <c r="C38" s="3104"/>
      <c r="D38" s="3104"/>
      <c r="E38" s="3104"/>
      <c r="F38" s="3104"/>
      <c r="G38" s="3104"/>
      <c r="H38" s="3104"/>
      <c r="I38" s="3104"/>
      <c r="J38" s="3104"/>
      <c r="K38" s="3104"/>
      <c r="L38" s="310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4"/>
      <c r="AO38" s="3104"/>
      <c r="AP38" s="3104"/>
      <c r="AQ38" s="3104"/>
      <c r="AR38" s="3104"/>
      <c r="AS38" s="3104"/>
      <c r="AT38" s="3104"/>
      <c r="AU38" s="3105"/>
      <c r="AV38" s="12"/>
    </row>
    <row r="39" spans="1:48" ht="7.5" customHeight="1" x14ac:dyDescent="0.2">
      <c r="A39" s="16"/>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2"/>
    </row>
    <row r="40" spans="1:48" ht="15" x14ac:dyDescent="0.2">
      <c r="A40" s="16"/>
      <c r="B40" s="3106" t="s">
        <v>1526</v>
      </c>
      <c r="C40" s="1101"/>
      <c r="D40" s="1101"/>
      <c r="E40" s="1101"/>
      <c r="F40" s="1101"/>
      <c r="G40" s="1101"/>
      <c r="H40" s="1101"/>
      <c r="I40" s="1101"/>
      <c r="J40" s="1101"/>
      <c r="K40" s="1101"/>
      <c r="L40" s="1101"/>
      <c r="M40" s="1101"/>
      <c r="N40" s="1101"/>
      <c r="O40" s="1101"/>
      <c r="P40" s="1101"/>
      <c r="Q40" s="1101"/>
      <c r="R40" s="1101"/>
      <c r="S40" s="1101"/>
      <c r="T40" s="1101"/>
      <c r="U40" s="1101"/>
      <c r="V40" s="1101"/>
      <c r="W40" s="1101"/>
      <c r="X40" s="1101"/>
      <c r="Y40" s="1101"/>
      <c r="Z40" s="1101"/>
      <c r="AA40" s="1101"/>
      <c r="AB40" s="1101"/>
      <c r="AC40" s="1101"/>
      <c r="AD40" s="1101"/>
      <c r="AE40" s="1101"/>
      <c r="AF40" s="1101"/>
      <c r="AG40" s="1101"/>
      <c r="AH40" s="1101"/>
      <c r="AI40" s="1101"/>
      <c r="AJ40" s="1101"/>
      <c r="AK40" s="1101"/>
      <c r="AL40" s="1101"/>
      <c r="AM40" s="1101"/>
      <c r="AN40" s="1101"/>
      <c r="AO40" s="1101"/>
      <c r="AP40" s="1101"/>
      <c r="AQ40" s="1101"/>
      <c r="AR40" s="1101"/>
      <c r="AS40" s="1101"/>
      <c r="AT40" s="1101"/>
      <c r="AU40" s="1101"/>
      <c r="AV40" s="12"/>
    </row>
    <row r="41" spans="1:48" ht="15" x14ac:dyDescent="0.2">
      <c r="A41" s="16"/>
      <c r="B41" s="1101"/>
      <c r="C41" s="1101"/>
      <c r="D41" s="1101"/>
      <c r="E41" s="1101"/>
      <c r="F41" s="1101"/>
      <c r="G41" s="1101"/>
      <c r="H41" s="1101"/>
      <c r="I41" s="1101"/>
      <c r="J41" s="1101"/>
      <c r="K41" s="1101"/>
      <c r="L41" s="1101"/>
      <c r="M41" s="1101"/>
      <c r="N41" s="1101"/>
      <c r="O41" s="1101"/>
      <c r="P41" s="1101"/>
      <c r="Q41" s="1101"/>
      <c r="R41" s="1101"/>
      <c r="S41" s="1101"/>
      <c r="T41" s="1101"/>
      <c r="U41" s="1101"/>
      <c r="V41" s="1101"/>
      <c r="W41" s="1101"/>
      <c r="X41" s="1101"/>
      <c r="Y41" s="1101"/>
      <c r="Z41" s="1101"/>
      <c r="AA41" s="1101"/>
      <c r="AB41" s="1101"/>
      <c r="AC41" s="1101"/>
      <c r="AD41" s="1101"/>
      <c r="AE41" s="1101"/>
      <c r="AF41" s="1101"/>
      <c r="AG41" s="1101"/>
      <c r="AH41" s="1101"/>
      <c r="AI41" s="1101"/>
      <c r="AJ41" s="1101"/>
      <c r="AK41" s="1101"/>
      <c r="AL41" s="1101"/>
      <c r="AM41" s="1101"/>
      <c r="AN41" s="1101"/>
      <c r="AO41" s="1101"/>
      <c r="AP41" s="1101"/>
      <c r="AQ41" s="1101"/>
      <c r="AR41" s="1101"/>
      <c r="AS41" s="1101"/>
      <c r="AT41" s="1101"/>
      <c r="AU41" s="1101"/>
      <c r="AV41" s="12"/>
    </row>
    <row r="42" spans="1:48" ht="15" x14ac:dyDescent="0.2">
      <c r="A42" s="16"/>
      <c r="B42" s="3092"/>
      <c r="C42" s="3101"/>
      <c r="D42" s="3101"/>
      <c r="E42" s="3101"/>
      <c r="F42" s="3101"/>
      <c r="G42" s="3101"/>
      <c r="H42" s="3101"/>
      <c r="I42" s="3101"/>
      <c r="J42" s="3101"/>
      <c r="K42" s="3101"/>
      <c r="L42" s="3101"/>
      <c r="M42" s="3101"/>
      <c r="N42" s="3101"/>
      <c r="O42" s="3101"/>
      <c r="P42" s="3101"/>
      <c r="Q42" s="3101"/>
      <c r="R42" s="3101"/>
      <c r="S42" s="3101"/>
      <c r="T42" s="3101"/>
      <c r="U42" s="3101"/>
      <c r="V42" s="3101"/>
      <c r="W42" s="3101"/>
      <c r="X42" s="3101"/>
      <c r="Y42" s="3101"/>
      <c r="Z42" s="3101"/>
      <c r="AA42" s="3101"/>
      <c r="AB42" s="3101"/>
      <c r="AC42" s="3101"/>
      <c r="AD42" s="3101"/>
      <c r="AE42" s="3101"/>
      <c r="AF42" s="3101"/>
      <c r="AG42" s="3101"/>
      <c r="AH42" s="3101"/>
      <c r="AI42" s="3101"/>
      <c r="AJ42" s="3101"/>
      <c r="AK42" s="3101"/>
      <c r="AL42" s="3101"/>
      <c r="AM42" s="3101"/>
      <c r="AN42" s="3101"/>
      <c r="AO42" s="3101"/>
      <c r="AP42" s="3101"/>
      <c r="AQ42" s="3101"/>
      <c r="AR42" s="3101"/>
      <c r="AS42" s="3101"/>
      <c r="AT42" s="3101"/>
      <c r="AU42" s="3102"/>
      <c r="AV42" s="12"/>
    </row>
    <row r="43" spans="1:48" ht="15" x14ac:dyDescent="0.2">
      <c r="A43" s="16"/>
      <c r="B43" s="2799"/>
      <c r="C43" s="2800"/>
      <c r="D43" s="2800"/>
      <c r="E43" s="2800"/>
      <c r="F43" s="2800"/>
      <c r="G43" s="2800"/>
      <c r="H43" s="2800"/>
      <c r="I43" s="2800"/>
      <c r="J43" s="2800"/>
      <c r="K43" s="2800"/>
      <c r="L43" s="2800"/>
      <c r="M43" s="2800"/>
      <c r="N43" s="2800"/>
      <c r="O43" s="2800"/>
      <c r="P43" s="2800"/>
      <c r="Q43" s="2800"/>
      <c r="R43" s="2800"/>
      <c r="S43" s="2800"/>
      <c r="T43" s="2800"/>
      <c r="U43" s="2800"/>
      <c r="V43" s="2800"/>
      <c r="W43" s="2800"/>
      <c r="X43" s="2800"/>
      <c r="Y43" s="2800"/>
      <c r="Z43" s="2800"/>
      <c r="AA43" s="2800"/>
      <c r="AB43" s="2800"/>
      <c r="AC43" s="2800"/>
      <c r="AD43" s="2800"/>
      <c r="AE43" s="2800"/>
      <c r="AF43" s="2800"/>
      <c r="AG43" s="2800"/>
      <c r="AH43" s="2800"/>
      <c r="AI43" s="2800"/>
      <c r="AJ43" s="2800"/>
      <c r="AK43" s="2800"/>
      <c r="AL43" s="2800"/>
      <c r="AM43" s="2800"/>
      <c r="AN43" s="2800"/>
      <c r="AO43" s="2800"/>
      <c r="AP43" s="2800"/>
      <c r="AQ43" s="2800"/>
      <c r="AR43" s="2800"/>
      <c r="AS43" s="2800"/>
      <c r="AT43" s="2800"/>
      <c r="AU43" s="2801"/>
      <c r="AV43" s="12"/>
    </row>
    <row r="44" spans="1:48" ht="15" x14ac:dyDescent="0.2">
      <c r="A44" s="16"/>
      <c r="B44" s="2799"/>
      <c r="C44" s="2800"/>
      <c r="D44" s="2800"/>
      <c r="E44" s="2800"/>
      <c r="F44" s="2800"/>
      <c r="G44" s="2800"/>
      <c r="H44" s="2800"/>
      <c r="I44" s="2800"/>
      <c r="J44" s="2800"/>
      <c r="K44" s="2800"/>
      <c r="L44" s="2800"/>
      <c r="M44" s="2800"/>
      <c r="N44" s="2800"/>
      <c r="O44" s="2800"/>
      <c r="P44" s="2800"/>
      <c r="Q44" s="2800"/>
      <c r="R44" s="2800"/>
      <c r="S44" s="2800"/>
      <c r="T44" s="2800"/>
      <c r="U44" s="2800"/>
      <c r="V44" s="2800"/>
      <c r="W44" s="2800"/>
      <c r="X44" s="2800"/>
      <c r="Y44" s="2800"/>
      <c r="Z44" s="2800"/>
      <c r="AA44" s="2800"/>
      <c r="AB44" s="2800"/>
      <c r="AC44" s="2800"/>
      <c r="AD44" s="2800"/>
      <c r="AE44" s="2800"/>
      <c r="AF44" s="2800"/>
      <c r="AG44" s="2800"/>
      <c r="AH44" s="2800"/>
      <c r="AI44" s="2800"/>
      <c r="AJ44" s="2800"/>
      <c r="AK44" s="2800"/>
      <c r="AL44" s="2800"/>
      <c r="AM44" s="2800"/>
      <c r="AN44" s="2800"/>
      <c r="AO44" s="2800"/>
      <c r="AP44" s="2800"/>
      <c r="AQ44" s="2800"/>
      <c r="AR44" s="2800"/>
      <c r="AS44" s="2800"/>
      <c r="AT44" s="2800"/>
      <c r="AU44" s="2801"/>
      <c r="AV44" s="12"/>
    </row>
    <row r="45" spans="1:48" ht="15" x14ac:dyDescent="0.2">
      <c r="A45" s="16"/>
      <c r="B45" s="3103"/>
      <c r="C45" s="3104"/>
      <c r="D45" s="3104"/>
      <c r="E45" s="3104"/>
      <c r="F45" s="3104"/>
      <c r="G45" s="3104"/>
      <c r="H45" s="3104"/>
      <c r="I45" s="3104"/>
      <c r="J45" s="3104"/>
      <c r="K45" s="3104"/>
      <c r="L45" s="3104"/>
      <c r="M45" s="3104"/>
      <c r="N45" s="3104"/>
      <c r="O45" s="3104"/>
      <c r="P45" s="3104"/>
      <c r="Q45" s="3104"/>
      <c r="R45" s="3104"/>
      <c r="S45" s="3104"/>
      <c r="T45" s="3104"/>
      <c r="U45" s="3104"/>
      <c r="V45" s="3104"/>
      <c r="W45" s="3104"/>
      <c r="X45" s="3104"/>
      <c r="Y45" s="3104"/>
      <c r="Z45" s="3104"/>
      <c r="AA45" s="3104"/>
      <c r="AB45" s="3104"/>
      <c r="AC45" s="3104"/>
      <c r="AD45" s="3104"/>
      <c r="AE45" s="3104"/>
      <c r="AF45" s="3104"/>
      <c r="AG45" s="3104"/>
      <c r="AH45" s="3104"/>
      <c r="AI45" s="3104"/>
      <c r="AJ45" s="3104"/>
      <c r="AK45" s="3104"/>
      <c r="AL45" s="3104"/>
      <c r="AM45" s="3104"/>
      <c r="AN45" s="3104"/>
      <c r="AO45" s="3104"/>
      <c r="AP45" s="3104"/>
      <c r="AQ45" s="3104"/>
      <c r="AR45" s="3104"/>
      <c r="AS45" s="3104"/>
      <c r="AT45" s="3104"/>
      <c r="AU45" s="3105"/>
      <c r="AV45" s="12"/>
    </row>
    <row r="46" spans="1:48" ht="7.5" customHeight="1" x14ac:dyDescent="0.2">
      <c r="A46" s="16"/>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2"/>
    </row>
    <row r="47" spans="1:48" ht="15.75" x14ac:dyDescent="0.2">
      <c r="A47" s="16"/>
      <c r="B47" s="115" t="s">
        <v>1527</v>
      </c>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2"/>
    </row>
    <row r="48" spans="1:48" ht="15" x14ac:dyDescent="0.2">
      <c r="A48" s="16"/>
      <c r="B48" s="3092"/>
      <c r="C48" s="3093"/>
      <c r="D48" s="3093"/>
      <c r="E48" s="3093"/>
      <c r="F48" s="3093"/>
      <c r="G48" s="3093"/>
      <c r="H48" s="3093"/>
      <c r="I48" s="3093"/>
      <c r="J48" s="3093"/>
      <c r="K48" s="3093"/>
      <c r="L48" s="3093"/>
      <c r="M48" s="3093"/>
      <c r="N48" s="3093"/>
      <c r="O48" s="3093"/>
      <c r="P48" s="3093"/>
      <c r="Q48" s="3093"/>
      <c r="R48" s="3093"/>
      <c r="S48" s="3093"/>
      <c r="T48" s="3093"/>
      <c r="U48" s="3093"/>
      <c r="V48" s="3093"/>
      <c r="W48" s="3093"/>
      <c r="X48" s="3093"/>
      <c r="Y48" s="3093"/>
      <c r="Z48" s="3093"/>
      <c r="AA48" s="3093"/>
      <c r="AB48" s="3093"/>
      <c r="AC48" s="3093"/>
      <c r="AD48" s="3093"/>
      <c r="AE48" s="3093"/>
      <c r="AF48" s="3093"/>
      <c r="AG48" s="3093"/>
      <c r="AH48" s="3093"/>
      <c r="AI48" s="3093"/>
      <c r="AJ48" s="3093"/>
      <c r="AK48" s="3093"/>
      <c r="AL48" s="3093"/>
      <c r="AM48" s="3093"/>
      <c r="AN48" s="3093"/>
      <c r="AO48" s="3093"/>
      <c r="AP48" s="3093"/>
      <c r="AQ48" s="3093"/>
      <c r="AR48" s="3093"/>
      <c r="AS48" s="3093"/>
      <c r="AT48" s="3093"/>
      <c r="AU48" s="3094"/>
      <c r="AV48" s="12"/>
    </row>
    <row r="49" spans="1:48" ht="15" x14ac:dyDescent="0.2">
      <c r="A49" s="16"/>
      <c r="B49" s="3095"/>
      <c r="C49" s="3096"/>
      <c r="D49" s="3096"/>
      <c r="E49" s="3096"/>
      <c r="F49" s="3096"/>
      <c r="G49" s="3096"/>
      <c r="H49" s="3096"/>
      <c r="I49" s="3096"/>
      <c r="J49" s="3096"/>
      <c r="K49" s="3096"/>
      <c r="L49" s="3096"/>
      <c r="M49" s="3096"/>
      <c r="N49" s="3096"/>
      <c r="O49" s="3096"/>
      <c r="P49" s="3096"/>
      <c r="Q49" s="3096"/>
      <c r="R49" s="3096"/>
      <c r="S49" s="3096"/>
      <c r="T49" s="3096"/>
      <c r="U49" s="3096"/>
      <c r="V49" s="3096"/>
      <c r="W49" s="3096"/>
      <c r="X49" s="3096"/>
      <c r="Y49" s="3096"/>
      <c r="Z49" s="3096"/>
      <c r="AA49" s="3096"/>
      <c r="AB49" s="3096"/>
      <c r="AC49" s="3096"/>
      <c r="AD49" s="3096"/>
      <c r="AE49" s="3096"/>
      <c r="AF49" s="3096"/>
      <c r="AG49" s="3096"/>
      <c r="AH49" s="3096"/>
      <c r="AI49" s="3096"/>
      <c r="AJ49" s="3096"/>
      <c r="AK49" s="3096"/>
      <c r="AL49" s="3096"/>
      <c r="AM49" s="3096"/>
      <c r="AN49" s="3096"/>
      <c r="AO49" s="3096"/>
      <c r="AP49" s="3096"/>
      <c r="AQ49" s="3096"/>
      <c r="AR49" s="3096"/>
      <c r="AS49" s="3096"/>
      <c r="AT49" s="3096"/>
      <c r="AU49" s="3097"/>
      <c r="AV49" s="12"/>
    </row>
    <row r="50" spans="1:48" ht="15" x14ac:dyDescent="0.2">
      <c r="A50" s="16"/>
      <c r="B50" s="3095"/>
      <c r="C50" s="3096"/>
      <c r="D50" s="3096"/>
      <c r="E50" s="3096"/>
      <c r="F50" s="3096"/>
      <c r="G50" s="3096"/>
      <c r="H50" s="3096"/>
      <c r="I50" s="3096"/>
      <c r="J50" s="3096"/>
      <c r="K50" s="3096"/>
      <c r="L50" s="3096"/>
      <c r="M50" s="3096"/>
      <c r="N50" s="3096"/>
      <c r="O50" s="3096"/>
      <c r="P50" s="3096"/>
      <c r="Q50" s="3096"/>
      <c r="R50" s="3096"/>
      <c r="S50" s="3096"/>
      <c r="T50" s="3096"/>
      <c r="U50" s="3096"/>
      <c r="V50" s="3096"/>
      <c r="W50" s="3096"/>
      <c r="X50" s="3096"/>
      <c r="Y50" s="3096"/>
      <c r="Z50" s="3096"/>
      <c r="AA50" s="3096"/>
      <c r="AB50" s="3096"/>
      <c r="AC50" s="3096"/>
      <c r="AD50" s="3096"/>
      <c r="AE50" s="3096"/>
      <c r="AF50" s="3096"/>
      <c r="AG50" s="3096"/>
      <c r="AH50" s="3096"/>
      <c r="AI50" s="3096"/>
      <c r="AJ50" s="3096"/>
      <c r="AK50" s="3096"/>
      <c r="AL50" s="3096"/>
      <c r="AM50" s="3096"/>
      <c r="AN50" s="3096"/>
      <c r="AO50" s="3096"/>
      <c r="AP50" s="3096"/>
      <c r="AQ50" s="3096"/>
      <c r="AR50" s="3096"/>
      <c r="AS50" s="3096"/>
      <c r="AT50" s="3096"/>
      <c r="AU50" s="3097"/>
      <c r="AV50" s="12"/>
    </row>
    <row r="51" spans="1:48" ht="15" x14ac:dyDescent="0.2">
      <c r="A51" s="16"/>
      <c r="B51" s="3098"/>
      <c r="C51" s="3099"/>
      <c r="D51" s="3099"/>
      <c r="E51" s="3099"/>
      <c r="F51" s="3099"/>
      <c r="G51" s="3099"/>
      <c r="H51" s="3099"/>
      <c r="I51" s="3099"/>
      <c r="J51" s="3099"/>
      <c r="K51" s="3099"/>
      <c r="L51" s="3099"/>
      <c r="M51" s="3099"/>
      <c r="N51" s="3099"/>
      <c r="O51" s="3099"/>
      <c r="P51" s="3099"/>
      <c r="Q51" s="3099"/>
      <c r="R51" s="3099"/>
      <c r="S51" s="3099"/>
      <c r="T51" s="3099"/>
      <c r="U51" s="3099"/>
      <c r="V51" s="3099"/>
      <c r="W51" s="3099"/>
      <c r="X51" s="3099"/>
      <c r="Y51" s="3099"/>
      <c r="Z51" s="3099"/>
      <c r="AA51" s="3099"/>
      <c r="AB51" s="3099"/>
      <c r="AC51" s="3099"/>
      <c r="AD51" s="3099"/>
      <c r="AE51" s="3099"/>
      <c r="AF51" s="3099"/>
      <c r="AG51" s="3099"/>
      <c r="AH51" s="3099"/>
      <c r="AI51" s="3099"/>
      <c r="AJ51" s="3099"/>
      <c r="AK51" s="3099"/>
      <c r="AL51" s="3099"/>
      <c r="AM51" s="3099"/>
      <c r="AN51" s="3099"/>
      <c r="AO51" s="3099"/>
      <c r="AP51" s="3099"/>
      <c r="AQ51" s="3099"/>
      <c r="AR51" s="3099"/>
      <c r="AS51" s="3099"/>
      <c r="AT51" s="3099"/>
      <c r="AU51" s="3100"/>
      <c r="AV51" s="12"/>
    </row>
    <row r="52" spans="1:48" ht="15" x14ac:dyDescent="0.2">
      <c r="A52" s="16"/>
      <c r="B52" s="114" t="s">
        <v>1528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2"/>
    </row>
    <row r="53" spans="1:48" ht="15" x14ac:dyDescent="0.2">
      <c r="A53" s="16"/>
      <c r="B53" s="3092"/>
      <c r="C53" s="3093"/>
      <c r="D53" s="3093"/>
      <c r="E53" s="3093"/>
      <c r="F53" s="3093"/>
      <c r="G53" s="3093"/>
      <c r="H53" s="3093"/>
      <c r="I53" s="3093"/>
      <c r="J53" s="3093"/>
      <c r="K53" s="3093"/>
      <c r="L53" s="3093"/>
      <c r="M53" s="3093"/>
      <c r="N53" s="3093"/>
      <c r="O53" s="3093"/>
      <c r="P53" s="3093"/>
      <c r="Q53" s="3093"/>
      <c r="R53" s="3093"/>
      <c r="S53" s="3093"/>
      <c r="T53" s="3093"/>
      <c r="U53" s="3093"/>
      <c r="V53" s="3093"/>
      <c r="W53" s="3093"/>
      <c r="X53" s="3093"/>
      <c r="Y53" s="3093"/>
      <c r="Z53" s="3093"/>
      <c r="AA53" s="3093"/>
      <c r="AB53" s="3093"/>
      <c r="AC53" s="3093"/>
      <c r="AD53" s="3093"/>
      <c r="AE53" s="3093"/>
      <c r="AF53" s="3093"/>
      <c r="AG53" s="3093"/>
      <c r="AH53" s="3093"/>
      <c r="AI53" s="3093"/>
      <c r="AJ53" s="3093"/>
      <c r="AK53" s="3093"/>
      <c r="AL53" s="3093"/>
      <c r="AM53" s="3093"/>
      <c r="AN53" s="3093"/>
      <c r="AO53" s="3093"/>
      <c r="AP53" s="3093"/>
      <c r="AQ53" s="3093"/>
      <c r="AR53" s="3093"/>
      <c r="AS53" s="3093"/>
      <c r="AT53" s="3093"/>
      <c r="AU53" s="3094"/>
      <c r="AV53" s="12"/>
    </row>
    <row r="54" spans="1:48" ht="15" x14ac:dyDescent="0.2">
      <c r="A54" s="16"/>
      <c r="B54" s="3095"/>
      <c r="C54" s="3096"/>
      <c r="D54" s="3096"/>
      <c r="E54" s="3096"/>
      <c r="F54" s="3096"/>
      <c r="G54" s="3096"/>
      <c r="H54" s="3096"/>
      <c r="I54" s="3096"/>
      <c r="J54" s="3096"/>
      <c r="K54" s="3096"/>
      <c r="L54" s="3096"/>
      <c r="M54" s="3096"/>
      <c r="N54" s="3096"/>
      <c r="O54" s="3096"/>
      <c r="P54" s="3096"/>
      <c r="Q54" s="3096"/>
      <c r="R54" s="3096"/>
      <c r="S54" s="3096"/>
      <c r="T54" s="3096"/>
      <c r="U54" s="3096"/>
      <c r="V54" s="3096"/>
      <c r="W54" s="3096"/>
      <c r="X54" s="3096"/>
      <c r="Y54" s="3096"/>
      <c r="Z54" s="3096"/>
      <c r="AA54" s="3096"/>
      <c r="AB54" s="3096"/>
      <c r="AC54" s="3096"/>
      <c r="AD54" s="3096"/>
      <c r="AE54" s="3096"/>
      <c r="AF54" s="3096"/>
      <c r="AG54" s="3096"/>
      <c r="AH54" s="3096"/>
      <c r="AI54" s="3096"/>
      <c r="AJ54" s="3096"/>
      <c r="AK54" s="3096"/>
      <c r="AL54" s="3096"/>
      <c r="AM54" s="3096"/>
      <c r="AN54" s="3096"/>
      <c r="AO54" s="3096"/>
      <c r="AP54" s="3096"/>
      <c r="AQ54" s="3096"/>
      <c r="AR54" s="3096"/>
      <c r="AS54" s="3096"/>
      <c r="AT54" s="3096"/>
      <c r="AU54" s="3097"/>
      <c r="AV54" s="12"/>
    </row>
    <row r="55" spans="1:48" ht="15" x14ac:dyDescent="0.2">
      <c r="A55" s="16"/>
      <c r="B55" s="3095"/>
      <c r="C55" s="3096"/>
      <c r="D55" s="3096"/>
      <c r="E55" s="3096"/>
      <c r="F55" s="3096"/>
      <c r="G55" s="3096"/>
      <c r="H55" s="3096"/>
      <c r="I55" s="3096"/>
      <c r="J55" s="3096"/>
      <c r="K55" s="3096"/>
      <c r="L55" s="3096"/>
      <c r="M55" s="3096"/>
      <c r="N55" s="3096"/>
      <c r="O55" s="3096"/>
      <c r="P55" s="3096"/>
      <c r="Q55" s="3096"/>
      <c r="R55" s="3096"/>
      <c r="S55" s="3096"/>
      <c r="T55" s="3096"/>
      <c r="U55" s="3096"/>
      <c r="V55" s="3096"/>
      <c r="W55" s="3096"/>
      <c r="X55" s="3096"/>
      <c r="Y55" s="3096"/>
      <c r="Z55" s="3096"/>
      <c r="AA55" s="3096"/>
      <c r="AB55" s="3096"/>
      <c r="AC55" s="3096"/>
      <c r="AD55" s="3096"/>
      <c r="AE55" s="3096"/>
      <c r="AF55" s="3096"/>
      <c r="AG55" s="3096"/>
      <c r="AH55" s="3096"/>
      <c r="AI55" s="3096"/>
      <c r="AJ55" s="3096"/>
      <c r="AK55" s="3096"/>
      <c r="AL55" s="3096"/>
      <c r="AM55" s="3096"/>
      <c r="AN55" s="3096"/>
      <c r="AO55" s="3096"/>
      <c r="AP55" s="3096"/>
      <c r="AQ55" s="3096"/>
      <c r="AR55" s="3096"/>
      <c r="AS55" s="3096"/>
      <c r="AT55" s="3096"/>
      <c r="AU55" s="3097"/>
      <c r="AV55" s="12"/>
    </row>
    <row r="56" spans="1:48" ht="15" x14ac:dyDescent="0.2">
      <c r="A56" s="16"/>
      <c r="B56" s="3098"/>
      <c r="C56" s="3099"/>
      <c r="D56" s="3099"/>
      <c r="E56" s="3099"/>
      <c r="F56" s="3099"/>
      <c r="G56" s="3099"/>
      <c r="H56" s="3099"/>
      <c r="I56" s="3099"/>
      <c r="J56" s="3099"/>
      <c r="K56" s="3099"/>
      <c r="L56" s="3099"/>
      <c r="M56" s="3099"/>
      <c r="N56" s="3099"/>
      <c r="O56" s="3099"/>
      <c r="P56" s="3099"/>
      <c r="Q56" s="3099"/>
      <c r="R56" s="3099"/>
      <c r="S56" s="3099"/>
      <c r="T56" s="3099"/>
      <c r="U56" s="3099"/>
      <c r="V56" s="3099"/>
      <c r="W56" s="3099"/>
      <c r="X56" s="3099"/>
      <c r="Y56" s="3099"/>
      <c r="Z56" s="3099"/>
      <c r="AA56" s="3099"/>
      <c r="AB56" s="3099"/>
      <c r="AC56" s="3099"/>
      <c r="AD56" s="3099"/>
      <c r="AE56" s="3099"/>
      <c r="AF56" s="3099"/>
      <c r="AG56" s="3099"/>
      <c r="AH56" s="3099"/>
      <c r="AI56" s="3099"/>
      <c r="AJ56" s="3099"/>
      <c r="AK56" s="3099"/>
      <c r="AL56" s="3099"/>
      <c r="AM56" s="3099"/>
      <c r="AN56" s="3099"/>
      <c r="AO56" s="3099"/>
      <c r="AP56" s="3099"/>
      <c r="AQ56" s="3099"/>
      <c r="AR56" s="3099"/>
      <c r="AS56" s="3099"/>
      <c r="AT56" s="3099"/>
      <c r="AU56" s="3100"/>
      <c r="AV56" s="12"/>
    </row>
    <row r="57" spans="1:48" ht="15" x14ac:dyDescent="0.2">
      <c r="A57" s="16"/>
      <c r="B57" s="114" t="s">
        <v>1529</v>
      </c>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2"/>
    </row>
    <row r="58" spans="1:48" ht="15" x14ac:dyDescent="0.2">
      <c r="A58" s="16"/>
      <c r="B58" s="3092"/>
      <c r="C58" s="3093"/>
      <c r="D58" s="3093"/>
      <c r="E58" s="3093"/>
      <c r="F58" s="3093"/>
      <c r="G58" s="3093"/>
      <c r="H58" s="3093"/>
      <c r="I58" s="3093"/>
      <c r="J58" s="3093"/>
      <c r="K58" s="3093"/>
      <c r="L58" s="3093"/>
      <c r="M58" s="3093"/>
      <c r="N58" s="3093"/>
      <c r="O58" s="3093"/>
      <c r="P58" s="3093"/>
      <c r="Q58" s="3093"/>
      <c r="R58" s="3093"/>
      <c r="S58" s="3093"/>
      <c r="T58" s="3093"/>
      <c r="U58" s="3093"/>
      <c r="V58" s="3093"/>
      <c r="W58" s="3093"/>
      <c r="X58" s="3093"/>
      <c r="Y58" s="3093"/>
      <c r="Z58" s="3093"/>
      <c r="AA58" s="3093"/>
      <c r="AB58" s="3093"/>
      <c r="AC58" s="3093"/>
      <c r="AD58" s="3093"/>
      <c r="AE58" s="3093"/>
      <c r="AF58" s="3093"/>
      <c r="AG58" s="3093"/>
      <c r="AH58" s="3093"/>
      <c r="AI58" s="3093"/>
      <c r="AJ58" s="3093"/>
      <c r="AK58" s="3093"/>
      <c r="AL58" s="3093"/>
      <c r="AM58" s="3093"/>
      <c r="AN58" s="3093"/>
      <c r="AO58" s="3093"/>
      <c r="AP58" s="3093"/>
      <c r="AQ58" s="3093"/>
      <c r="AR58" s="3093"/>
      <c r="AS58" s="3093"/>
      <c r="AT58" s="3093"/>
      <c r="AU58" s="3094"/>
      <c r="AV58" s="12"/>
    </row>
    <row r="59" spans="1:48" ht="15" x14ac:dyDescent="0.2">
      <c r="A59" s="16"/>
      <c r="B59" s="3095"/>
      <c r="C59" s="3096"/>
      <c r="D59" s="3096"/>
      <c r="E59" s="3096"/>
      <c r="F59" s="3096"/>
      <c r="G59" s="3096"/>
      <c r="H59" s="3096"/>
      <c r="I59" s="3096"/>
      <c r="J59" s="3096"/>
      <c r="K59" s="3096"/>
      <c r="L59" s="3096"/>
      <c r="M59" s="3096"/>
      <c r="N59" s="3096"/>
      <c r="O59" s="3096"/>
      <c r="P59" s="3096"/>
      <c r="Q59" s="3096"/>
      <c r="R59" s="3096"/>
      <c r="S59" s="3096"/>
      <c r="T59" s="3096"/>
      <c r="U59" s="3096"/>
      <c r="V59" s="3096"/>
      <c r="W59" s="3096"/>
      <c r="X59" s="3096"/>
      <c r="Y59" s="3096"/>
      <c r="Z59" s="3096"/>
      <c r="AA59" s="3096"/>
      <c r="AB59" s="3096"/>
      <c r="AC59" s="3096"/>
      <c r="AD59" s="3096"/>
      <c r="AE59" s="3096"/>
      <c r="AF59" s="3096"/>
      <c r="AG59" s="3096"/>
      <c r="AH59" s="3096"/>
      <c r="AI59" s="3096"/>
      <c r="AJ59" s="3096"/>
      <c r="AK59" s="3096"/>
      <c r="AL59" s="3096"/>
      <c r="AM59" s="3096"/>
      <c r="AN59" s="3096"/>
      <c r="AO59" s="3096"/>
      <c r="AP59" s="3096"/>
      <c r="AQ59" s="3096"/>
      <c r="AR59" s="3096"/>
      <c r="AS59" s="3096"/>
      <c r="AT59" s="3096"/>
      <c r="AU59" s="3097"/>
      <c r="AV59" s="12"/>
    </row>
    <row r="60" spans="1:48" ht="15" x14ac:dyDescent="0.2">
      <c r="A60" s="16"/>
      <c r="B60" s="3095"/>
      <c r="C60" s="3096"/>
      <c r="D60" s="3096"/>
      <c r="E60" s="3096"/>
      <c r="F60" s="3096"/>
      <c r="G60" s="3096"/>
      <c r="H60" s="3096"/>
      <c r="I60" s="3096"/>
      <c r="J60" s="3096"/>
      <c r="K60" s="3096"/>
      <c r="L60" s="3096"/>
      <c r="M60" s="3096"/>
      <c r="N60" s="3096"/>
      <c r="O60" s="3096"/>
      <c r="P60" s="3096"/>
      <c r="Q60" s="3096"/>
      <c r="R60" s="3096"/>
      <c r="S60" s="3096"/>
      <c r="T60" s="3096"/>
      <c r="U60" s="3096"/>
      <c r="V60" s="3096"/>
      <c r="W60" s="3096"/>
      <c r="X60" s="3096"/>
      <c r="Y60" s="3096"/>
      <c r="Z60" s="3096"/>
      <c r="AA60" s="3096"/>
      <c r="AB60" s="3096"/>
      <c r="AC60" s="3096"/>
      <c r="AD60" s="3096"/>
      <c r="AE60" s="3096"/>
      <c r="AF60" s="3096"/>
      <c r="AG60" s="3096"/>
      <c r="AH60" s="3096"/>
      <c r="AI60" s="3096"/>
      <c r="AJ60" s="3096"/>
      <c r="AK60" s="3096"/>
      <c r="AL60" s="3096"/>
      <c r="AM60" s="3096"/>
      <c r="AN60" s="3096"/>
      <c r="AO60" s="3096"/>
      <c r="AP60" s="3096"/>
      <c r="AQ60" s="3096"/>
      <c r="AR60" s="3096"/>
      <c r="AS60" s="3096"/>
      <c r="AT60" s="3096"/>
      <c r="AU60" s="3097"/>
      <c r="AV60" s="12"/>
    </row>
    <row r="61" spans="1:48" ht="15" x14ac:dyDescent="0.2">
      <c r="A61" s="16"/>
      <c r="B61" s="3098"/>
      <c r="C61" s="3099"/>
      <c r="D61" s="3099"/>
      <c r="E61" s="3099"/>
      <c r="F61" s="3099"/>
      <c r="G61" s="3099"/>
      <c r="H61" s="3099"/>
      <c r="I61" s="3099"/>
      <c r="J61" s="3099"/>
      <c r="K61" s="3099"/>
      <c r="L61" s="3099"/>
      <c r="M61" s="3099"/>
      <c r="N61" s="3099"/>
      <c r="O61" s="3099"/>
      <c r="P61" s="3099"/>
      <c r="Q61" s="3099"/>
      <c r="R61" s="3099"/>
      <c r="S61" s="3099"/>
      <c r="T61" s="3099"/>
      <c r="U61" s="3099"/>
      <c r="V61" s="3099"/>
      <c r="W61" s="3099"/>
      <c r="X61" s="3099"/>
      <c r="Y61" s="3099"/>
      <c r="Z61" s="3099"/>
      <c r="AA61" s="3099"/>
      <c r="AB61" s="3099"/>
      <c r="AC61" s="3099"/>
      <c r="AD61" s="3099"/>
      <c r="AE61" s="3099"/>
      <c r="AF61" s="3099"/>
      <c r="AG61" s="3099"/>
      <c r="AH61" s="3099"/>
      <c r="AI61" s="3099"/>
      <c r="AJ61" s="3099"/>
      <c r="AK61" s="3099"/>
      <c r="AL61" s="3099"/>
      <c r="AM61" s="3099"/>
      <c r="AN61" s="3099"/>
      <c r="AO61" s="3099"/>
      <c r="AP61" s="3099"/>
      <c r="AQ61" s="3099"/>
      <c r="AR61" s="3099"/>
      <c r="AS61" s="3099"/>
      <c r="AT61" s="3099"/>
      <c r="AU61" s="3100"/>
      <c r="AV61" s="12"/>
    </row>
    <row r="62" spans="1:48" ht="9" customHeight="1" x14ac:dyDescent="0.2">
      <c r="A62" s="16"/>
      <c r="AV62" s="12"/>
    </row>
    <row r="63" spans="1:48" ht="15" x14ac:dyDescent="0.2">
      <c r="A63" s="16"/>
      <c r="B63" s="3106" t="s">
        <v>1530</v>
      </c>
      <c r="C63" s="3106"/>
      <c r="D63" s="3106"/>
      <c r="E63" s="3106"/>
      <c r="F63" s="3106"/>
      <c r="G63" s="3106"/>
      <c r="H63" s="3106"/>
      <c r="I63" s="3106"/>
      <c r="J63" s="3106"/>
      <c r="K63" s="3106"/>
      <c r="L63" s="3106"/>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12"/>
    </row>
    <row r="64" spans="1:48" ht="15" x14ac:dyDescent="0.2">
      <c r="A64" s="16"/>
      <c r="B64" s="3106"/>
      <c r="C64" s="3106"/>
      <c r="D64" s="3106"/>
      <c r="E64" s="3106"/>
      <c r="F64" s="3106"/>
      <c r="G64" s="3106"/>
      <c r="H64" s="3106"/>
      <c r="I64" s="3106"/>
      <c r="J64" s="3106"/>
      <c r="K64" s="3106"/>
      <c r="L64" s="3106"/>
      <c r="M64" s="3106"/>
      <c r="N64" s="3106"/>
      <c r="O64" s="3106"/>
      <c r="P64" s="3106"/>
      <c r="Q64" s="3106"/>
      <c r="R64" s="3106"/>
      <c r="S64" s="3106"/>
      <c r="T64" s="3106"/>
      <c r="U64" s="3106"/>
      <c r="V64" s="3106"/>
      <c r="W64" s="3106"/>
      <c r="X64" s="3106"/>
      <c r="Y64" s="3106"/>
      <c r="Z64" s="3106"/>
      <c r="AA64" s="3106"/>
      <c r="AB64" s="3106"/>
      <c r="AC64" s="3106"/>
      <c r="AD64" s="3106"/>
      <c r="AE64" s="3106"/>
      <c r="AF64" s="3106"/>
      <c r="AG64" s="3106"/>
      <c r="AH64" s="3106"/>
      <c r="AI64" s="3106"/>
      <c r="AJ64" s="3106"/>
      <c r="AK64" s="3106"/>
      <c r="AL64" s="3106"/>
      <c r="AM64" s="3106"/>
      <c r="AN64" s="3106"/>
      <c r="AO64" s="3106"/>
      <c r="AP64" s="3106"/>
      <c r="AQ64" s="3106"/>
      <c r="AR64" s="3106"/>
      <c r="AS64" s="3106"/>
      <c r="AT64" s="3106"/>
      <c r="AU64" s="3106"/>
      <c r="AV64" s="12"/>
    </row>
    <row r="65" spans="1:48" ht="15" x14ac:dyDescent="0.2">
      <c r="A65" s="16"/>
      <c r="B65" s="3092"/>
      <c r="C65" s="3093"/>
      <c r="D65" s="3093"/>
      <c r="E65" s="3093"/>
      <c r="F65" s="3093"/>
      <c r="G65" s="3093"/>
      <c r="H65" s="3093"/>
      <c r="I65" s="3093"/>
      <c r="J65" s="3093"/>
      <c r="K65" s="3093"/>
      <c r="L65" s="3093"/>
      <c r="M65" s="3093"/>
      <c r="N65" s="3093"/>
      <c r="O65" s="3093"/>
      <c r="P65" s="3093"/>
      <c r="Q65" s="3093"/>
      <c r="R65" s="3093"/>
      <c r="S65" s="3093"/>
      <c r="T65" s="3093"/>
      <c r="U65" s="3093"/>
      <c r="V65" s="3093"/>
      <c r="W65" s="3093"/>
      <c r="X65" s="3093"/>
      <c r="Y65" s="3093"/>
      <c r="Z65" s="3093"/>
      <c r="AA65" s="3093"/>
      <c r="AB65" s="3093"/>
      <c r="AC65" s="3093"/>
      <c r="AD65" s="3093"/>
      <c r="AE65" s="3093"/>
      <c r="AF65" s="3093"/>
      <c r="AG65" s="3093"/>
      <c r="AH65" s="3093"/>
      <c r="AI65" s="3093"/>
      <c r="AJ65" s="3093"/>
      <c r="AK65" s="3093"/>
      <c r="AL65" s="3093"/>
      <c r="AM65" s="3093"/>
      <c r="AN65" s="3093"/>
      <c r="AO65" s="3093"/>
      <c r="AP65" s="3093"/>
      <c r="AQ65" s="3093"/>
      <c r="AR65" s="3093"/>
      <c r="AS65" s="3093"/>
      <c r="AT65" s="3093"/>
      <c r="AU65" s="3094"/>
      <c r="AV65" s="12"/>
    </row>
    <row r="66" spans="1:48" ht="15" x14ac:dyDescent="0.2">
      <c r="A66" s="16"/>
      <c r="B66" s="3095"/>
      <c r="C66" s="3096"/>
      <c r="D66" s="3096"/>
      <c r="E66" s="3096"/>
      <c r="F66" s="3096"/>
      <c r="G66" s="3096"/>
      <c r="H66" s="3096"/>
      <c r="I66" s="3096"/>
      <c r="J66" s="3096"/>
      <c r="K66" s="3096"/>
      <c r="L66" s="3096"/>
      <c r="M66" s="3096"/>
      <c r="N66" s="3096"/>
      <c r="O66" s="3096"/>
      <c r="P66" s="3096"/>
      <c r="Q66" s="3096"/>
      <c r="R66" s="3096"/>
      <c r="S66" s="3096"/>
      <c r="T66" s="3096"/>
      <c r="U66" s="3096"/>
      <c r="V66" s="3096"/>
      <c r="W66" s="3096"/>
      <c r="X66" s="3096"/>
      <c r="Y66" s="3096"/>
      <c r="Z66" s="3096"/>
      <c r="AA66" s="3096"/>
      <c r="AB66" s="3096"/>
      <c r="AC66" s="3096"/>
      <c r="AD66" s="3096"/>
      <c r="AE66" s="3096"/>
      <c r="AF66" s="3096"/>
      <c r="AG66" s="3096"/>
      <c r="AH66" s="3096"/>
      <c r="AI66" s="3096"/>
      <c r="AJ66" s="3096"/>
      <c r="AK66" s="3096"/>
      <c r="AL66" s="3096"/>
      <c r="AM66" s="3096"/>
      <c r="AN66" s="3096"/>
      <c r="AO66" s="3096"/>
      <c r="AP66" s="3096"/>
      <c r="AQ66" s="3096"/>
      <c r="AR66" s="3096"/>
      <c r="AS66" s="3096"/>
      <c r="AT66" s="3096"/>
      <c r="AU66" s="3097"/>
      <c r="AV66" s="12"/>
    </row>
    <row r="67" spans="1:48" ht="15" x14ac:dyDescent="0.2">
      <c r="A67" s="16"/>
      <c r="B67" s="3098"/>
      <c r="C67" s="3099"/>
      <c r="D67" s="3099"/>
      <c r="E67" s="3099"/>
      <c r="F67" s="3099"/>
      <c r="G67" s="3099"/>
      <c r="H67" s="3099"/>
      <c r="I67" s="3099"/>
      <c r="J67" s="3099"/>
      <c r="K67" s="3099"/>
      <c r="L67" s="3099"/>
      <c r="M67" s="3099"/>
      <c r="N67" s="3099"/>
      <c r="O67" s="3099"/>
      <c r="P67" s="3099"/>
      <c r="Q67" s="3099"/>
      <c r="R67" s="3099"/>
      <c r="S67" s="3099"/>
      <c r="T67" s="3099"/>
      <c r="U67" s="3099"/>
      <c r="V67" s="3099"/>
      <c r="W67" s="3099"/>
      <c r="X67" s="3099"/>
      <c r="Y67" s="3099"/>
      <c r="Z67" s="3099"/>
      <c r="AA67" s="3099"/>
      <c r="AB67" s="3099"/>
      <c r="AC67" s="3099"/>
      <c r="AD67" s="3099"/>
      <c r="AE67" s="3099"/>
      <c r="AF67" s="3099"/>
      <c r="AG67" s="3099"/>
      <c r="AH67" s="3099"/>
      <c r="AI67" s="3099"/>
      <c r="AJ67" s="3099"/>
      <c r="AK67" s="3099"/>
      <c r="AL67" s="3099"/>
      <c r="AM67" s="3099"/>
      <c r="AN67" s="3099"/>
      <c r="AO67" s="3099"/>
      <c r="AP67" s="3099"/>
      <c r="AQ67" s="3099"/>
      <c r="AR67" s="3099"/>
      <c r="AS67" s="3099"/>
      <c r="AT67" s="3099"/>
      <c r="AU67" s="3100"/>
      <c r="AV67" s="12"/>
    </row>
    <row r="68" spans="1:48" ht="15" x14ac:dyDescent="0.2">
      <c r="A68" s="16"/>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2"/>
    </row>
    <row r="69" spans="1:48" ht="15" x14ac:dyDescent="0.2">
      <c r="A69" s="13"/>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1"/>
    </row>
    <row r="70" spans="1:48" ht="15" x14ac:dyDescent="0.2">
      <c r="A70" s="50"/>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05"/>
      <c r="AF70" s="105"/>
      <c r="AG70" s="105"/>
      <c r="AH70" s="105"/>
      <c r="AI70" s="105"/>
      <c r="AJ70" s="105"/>
      <c r="AK70" s="105"/>
      <c r="AL70" s="105"/>
      <c r="AM70" s="104"/>
      <c r="AN70" s="104"/>
      <c r="AO70" s="104"/>
      <c r="AP70" s="104"/>
      <c r="AQ70" s="104"/>
      <c r="AR70" s="104"/>
      <c r="AS70" s="104"/>
      <c r="AT70" s="104"/>
      <c r="AU70" s="104"/>
      <c r="AV70" s="103"/>
    </row>
    <row r="71" spans="1:48" ht="15" x14ac:dyDescent="0.2">
      <c r="A71" s="16"/>
      <c r="B71" s="1" t="s">
        <v>518</v>
      </c>
      <c r="C71" s="1"/>
      <c r="D71" s="1"/>
      <c r="E71" s="1"/>
      <c r="F71" s="1"/>
      <c r="G71" s="2461"/>
      <c r="H71" s="1350"/>
      <c r="I71" s="1350"/>
      <c r="J71" s="1350"/>
      <c r="K71" s="1350"/>
      <c r="L71" s="1350"/>
      <c r="M71" s="1350"/>
      <c r="N71" s="1350"/>
      <c r="O71" s="1350"/>
      <c r="P71" s="1350"/>
      <c r="Q71" s="1350"/>
      <c r="R71" s="1350"/>
      <c r="S71" s="1350"/>
      <c r="T71" s="1350"/>
      <c r="U71" s="1350"/>
      <c r="V71" s="1350"/>
      <c r="W71" s="1350"/>
      <c r="X71" s="1350"/>
      <c r="Y71" s="1350"/>
      <c r="Z71" s="1350"/>
      <c r="AA71" s="1350"/>
      <c r="AB71" s="1350"/>
      <c r="AC71" s="1350"/>
      <c r="AD71" s="1"/>
      <c r="AE71" s="1"/>
      <c r="AF71" s="106" t="s">
        <v>435</v>
      </c>
      <c r="AG71" s="14"/>
      <c r="AH71" s="14"/>
      <c r="AI71" s="14"/>
      <c r="AJ71" s="14"/>
      <c r="AK71" s="14"/>
      <c r="AL71" s="14"/>
      <c r="AM71" s="14"/>
      <c r="AN71" s="14"/>
      <c r="AO71" s="14"/>
      <c r="AP71" s="14"/>
      <c r="AQ71" s="14"/>
      <c r="AR71" s="14"/>
      <c r="AS71" s="1"/>
      <c r="AT71" s="1"/>
      <c r="AU71" s="1"/>
      <c r="AV71" s="103"/>
    </row>
    <row r="72" spans="1:48"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06"/>
      <c r="AD72" s="109"/>
      <c r="AE72" s="109"/>
      <c r="AF72" s="109"/>
      <c r="AG72" s="109"/>
      <c r="AH72" s="109"/>
      <c r="AI72" s="110" t="s">
        <v>520</v>
      </c>
      <c r="AJ72" s="109"/>
      <c r="AK72" s="109"/>
      <c r="AL72" s="109"/>
      <c r="AM72" s="109"/>
      <c r="AN72" s="109"/>
      <c r="AO72" s="109"/>
      <c r="AP72" s="109"/>
      <c r="AQ72" s="109"/>
      <c r="AR72" s="109"/>
      <c r="AS72" s="109"/>
      <c r="AT72" s="109"/>
      <c r="AU72" s="109"/>
      <c r="AV72" s="12"/>
    </row>
    <row r="73" spans="1:48" ht="15" x14ac:dyDescent="0.2">
      <c r="A73" s="16"/>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05"/>
      <c r="AF73" s="105"/>
      <c r="AG73" s="105"/>
      <c r="AH73" s="105"/>
      <c r="AI73" s="105"/>
      <c r="AJ73" s="105"/>
      <c r="AK73" s="105"/>
      <c r="AL73" s="105"/>
      <c r="AM73" s="104"/>
      <c r="AN73" s="104"/>
      <c r="AO73" s="104"/>
      <c r="AP73" s="104"/>
      <c r="AQ73" s="104"/>
      <c r="AR73" s="104"/>
      <c r="AS73" s="104"/>
      <c r="AT73" s="104"/>
      <c r="AU73" s="104"/>
      <c r="AV73" s="103"/>
    </row>
    <row r="74" spans="1:48" ht="15" x14ac:dyDescent="0.2">
      <c r="A74" s="16"/>
      <c r="C74" s="89"/>
      <c r="D74" s="108" t="s">
        <v>433</v>
      </c>
      <c r="E74" s="108"/>
      <c r="F74" s="1"/>
      <c r="G74" s="3118"/>
      <c r="H74" s="3043"/>
      <c r="I74" s="3043"/>
      <c r="J74" s="3043"/>
      <c r="K74" s="3043"/>
      <c r="L74" s="3043"/>
      <c r="M74" s="3043"/>
      <c r="N74" s="3043"/>
      <c r="O74" s="3043"/>
      <c r="P74" s="3043"/>
      <c r="Q74" s="3043"/>
      <c r="R74" s="3043"/>
      <c r="S74" s="3043"/>
      <c r="T74" s="1"/>
      <c r="U74" s="1"/>
      <c r="V74" s="1"/>
      <c r="W74" s="1"/>
      <c r="X74" s="1"/>
      <c r="Y74" s="1"/>
      <c r="Z74" s="89"/>
      <c r="AA74" s="89"/>
      <c r="AB74" s="1"/>
      <c r="AC74" s="1"/>
      <c r="AD74" s="1"/>
      <c r="AE74" s="105"/>
      <c r="AF74" s="107" t="s">
        <v>1531</v>
      </c>
      <c r="AG74" s="3115"/>
      <c r="AH74" s="1350"/>
      <c r="AI74" s="1350"/>
      <c r="AJ74" s="1350"/>
      <c r="AK74" s="1350"/>
      <c r="AL74" s="1350"/>
      <c r="AM74" s="1350"/>
      <c r="AN74" s="1350"/>
      <c r="AO74" s="1350"/>
      <c r="AP74" s="1350"/>
      <c r="AQ74" s="1350"/>
      <c r="AR74" s="1350"/>
      <c r="AS74" s="104"/>
      <c r="AT74" s="104"/>
      <c r="AU74" s="104"/>
      <c r="AV74" s="103"/>
    </row>
    <row r="75" spans="1:48" ht="15" x14ac:dyDescent="0.2">
      <c r="A75" s="16"/>
      <c r="C75" s="1"/>
      <c r="D75" s="1"/>
      <c r="E75" s="1"/>
      <c r="F75" s="1"/>
      <c r="G75" s="1"/>
      <c r="H75" s="1"/>
      <c r="I75" s="1"/>
      <c r="J75" s="1"/>
      <c r="K75" s="1"/>
      <c r="L75" s="1"/>
      <c r="M75" s="1"/>
      <c r="N75" s="1"/>
      <c r="O75" s="1"/>
      <c r="P75" s="1"/>
      <c r="Q75" s="1"/>
      <c r="R75" s="1"/>
      <c r="S75" s="1"/>
      <c r="T75" s="1"/>
      <c r="U75" s="1"/>
      <c r="V75" s="1"/>
      <c r="W75" s="1"/>
      <c r="X75" s="1"/>
      <c r="Y75" s="1"/>
      <c r="Z75" s="1"/>
      <c r="AA75" s="106"/>
      <c r="AB75" s="1"/>
      <c r="AC75" s="1"/>
      <c r="AD75" s="1"/>
      <c r="AE75" s="105"/>
      <c r="AF75" s="105"/>
      <c r="AG75" s="105"/>
      <c r="AH75" s="105"/>
      <c r="AI75" s="105"/>
      <c r="AJ75" s="105"/>
      <c r="AK75" s="105"/>
      <c r="AL75" s="105"/>
      <c r="AM75" s="104"/>
      <c r="AN75" s="104"/>
      <c r="AO75" s="104"/>
      <c r="AP75" s="104"/>
      <c r="AQ75" s="104"/>
      <c r="AR75" s="104"/>
      <c r="AS75" s="104"/>
      <c r="AT75" s="104"/>
      <c r="AU75" s="104"/>
      <c r="AV75" s="103"/>
    </row>
    <row r="76" spans="1:48" ht="7.5" customHeight="1" x14ac:dyDescent="0.2">
      <c r="A76" s="13"/>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33"/>
      <c r="AF76" s="33"/>
      <c r="AG76" s="33"/>
      <c r="AH76" s="33"/>
      <c r="AI76" s="33"/>
      <c r="AJ76" s="33"/>
      <c r="AK76" s="33"/>
      <c r="AL76" s="33"/>
      <c r="AM76" s="32"/>
      <c r="AN76" s="32"/>
      <c r="AO76" s="32"/>
      <c r="AP76" s="32"/>
      <c r="AQ76" s="32"/>
      <c r="AR76" s="32"/>
      <c r="AS76" s="32"/>
      <c r="AT76" s="32"/>
      <c r="AU76" s="32"/>
      <c r="AV76" s="3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TYOIl2xgLKyBk70tYfJ6BmiVTDGqtj1YzEk6Ws2Lhb145D49q+fW7r8Mdes+127kafbO4WDOKm1zm6BKKdv/NQ==" saltValue="yZm3+Bl0G6v3qfUgbFbHVQ==" spinCount="100000" sheet="1" objects="1" scenarios="1"/>
  <customSheetViews>
    <customSheetView guid="{BAD81FB0-74BE-4D1D-8AE6-FAAD10AA3504}" showGridLines="0" showRowCol="0" zeroValues="0" fitToPage="1">
      <selection activeCell="AE14" sqref="AE14"/>
      <pageMargins left="0" right="0" top="0" bottom="0" header="0" footer="0"/>
      <printOptions horizontalCentered="1"/>
      <pageSetup scale="71" orientation="portrait" r:id="rId1"/>
      <headerFooter alignWithMargins="0"/>
    </customSheetView>
  </customSheetViews>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printOptions horizontalCentered="1"/>
  <pageMargins left="0" right="0" top="0" bottom="0" header="0.5" footer="0.5"/>
  <pageSetup scale="73" orientation="portrait" r:id="rId2"/>
  <headerFooter>
    <oddHeader>&amp;C
&amp;G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B12" sqref="B12:AU12"/>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351" t="s">
        <v>77</v>
      </c>
      <c r="B1" s="1352"/>
      <c r="C1" s="1357" t="s">
        <v>1602</v>
      </c>
      <c r="D1" s="1358"/>
      <c r="E1" s="1358"/>
      <c r="F1" s="1358"/>
      <c r="G1" s="1358"/>
      <c r="H1" s="1358"/>
      <c r="I1" s="1358"/>
      <c r="J1" s="1358"/>
      <c r="K1" s="1358"/>
      <c r="L1" s="1358"/>
      <c r="M1" s="1358"/>
      <c r="N1" s="1358"/>
      <c r="O1" s="1358"/>
      <c r="P1" s="1358"/>
      <c r="Q1" s="1358"/>
      <c r="R1" s="1358"/>
      <c r="S1" s="1358"/>
      <c r="T1" s="1358"/>
      <c r="U1" s="1358"/>
      <c r="V1" s="1358"/>
      <c r="W1" s="1358"/>
      <c r="X1" s="1358"/>
      <c r="Y1" s="1358"/>
      <c r="Z1" s="1358"/>
      <c r="AA1" s="1358"/>
      <c r="AB1" s="1358"/>
      <c r="AC1" s="1358"/>
      <c r="AD1" s="1358"/>
      <c r="AE1" s="1358"/>
      <c r="AF1" s="1358"/>
      <c r="AG1" s="1358"/>
      <c r="AH1" s="1358"/>
      <c r="AI1" s="1358"/>
      <c r="AJ1" s="1358"/>
      <c r="AK1" s="1358"/>
      <c r="AL1" s="1358"/>
      <c r="AM1" s="1358"/>
      <c r="AN1" s="1358"/>
      <c r="AO1" s="1358"/>
      <c r="AP1" s="1358"/>
      <c r="AQ1" s="1358"/>
      <c r="AR1" s="1358"/>
      <c r="AS1" s="1358"/>
      <c r="AT1" s="1358"/>
      <c r="AU1" s="1359"/>
    </row>
    <row r="2" spans="1:83" s="4" customFormat="1" x14ac:dyDescent="0.2">
      <c r="A2" s="1353"/>
      <c r="B2" s="1354"/>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1"/>
    </row>
    <row r="3" spans="1:83" s="4" customFormat="1" x14ac:dyDescent="0.2">
      <c r="A3" s="1353"/>
      <c r="B3" s="1354"/>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1"/>
    </row>
    <row r="4" spans="1:83" s="4" customFormat="1" x14ac:dyDescent="0.2">
      <c r="A4" s="1355"/>
      <c r="B4" s="1356"/>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c r="AU4" s="1363"/>
    </row>
    <row r="5" spans="1:83" s="4" customFormat="1" ht="78" customHeight="1" x14ac:dyDescent="0.2">
      <c r="A5" s="1364" t="s">
        <v>459</v>
      </c>
      <c r="B5" s="1365"/>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65"/>
      <c r="AR5" s="1365"/>
      <c r="AS5" s="1365"/>
      <c r="AT5" s="1365"/>
      <c r="AU5" s="1366"/>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98" t="s">
        <v>15</v>
      </c>
      <c r="C7" s="193"/>
      <c r="D7" s="193"/>
      <c r="E7" s="193"/>
      <c r="F7" s="193"/>
      <c r="G7" s="193"/>
      <c r="H7" s="1367"/>
      <c r="I7" s="1368"/>
      <c r="J7" s="1368"/>
      <c r="K7" s="1368"/>
      <c r="L7" s="1368"/>
      <c r="M7" s="1368"/>
      <c r="N7" s="1368"/>
      <c r="O7" s="1368"/>
      <c r="P7" s="1368"/>
      <c r="Q7" s="1368"/>
      <c r="R7" s="1368"/>
      <c r="S7" s="1368"/>
      <c r="T7" s="1369"/>
      <c r="U7" s="1369"/>
      <c r="V7" s="2"/>
      <c r="W7" s="2"/>
      <c r="X7" s="306"/>
      <c r="Y7" s="271" t="s">
        <v>460</v>
      </c>
      <c r="Z7" s="2"/>
      <c r="AA7" s="2"/>
      <c r="AB7" s="2"/>
      <c r="AC7" s="2"/>
      <c r="AD7" s="2"/>
      <c r="AE7" s="2"/>
      <c r="AF7" s="2"/>
      <c r="AG7" s="2"/>
      <c r="AH7" s="2"/>
      <c r="AI7" s="2"/>
      <c r="AJ7" s="2"/>
      <c r="AK7" s="1370"/>
      <c r="AL7" s="1371"/>
      <c r="AM7" s="1371"/>
      <c r="AN7" s="1371"/>
      <c r="AO7" s="1371"/>
      <c r="AP7" s="306"/>
      <c r="AQ7" s="306"/>
      <c r="AR7" s="306"/>
      <c r="AS7" s="306"/>
      <c r="AT7" s="306"/>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305" t="s">
        <v>461</v>
      </c>
      <c r="C9" s="62"/>
      <c r="D9" s="62"/>
      <c r="E9" s="62"/>
      <c r="F9" s="62"/>
      <c r="G9" s="62"/>
      <c r="H9" s="62"/>
      <c r="I9" s="62"/>
      <c r="J9" s="1349"/>
      <c r="K9" s="1350"/>
      <c r="L9" s="1350"/>
      <c r="M9" s="1350"/>
      <c r="N9" s="1350"/>
      <c r="O9" s="1350"/>
      <c r="P9" s="1350"/>
      <c r="Q9" s="1350"/>
      <c r="R9" s="1350"/>
      <c r="S9" s="1350"/>
      <c r="T9" s="1350"/>
      <c r="U9" s="1350"/>
      <c r="V9" s="1350"/>
      <c r="W9" s="1350"/>
      <c r="X9" s="1350"/>
      <c r="Y9" s="1350"/>
      <c r="Z9" s="1350"/>
      <c r="AA9" s="1350"/>
      <c r="AB9" s="1350"/>
      <c r="AC9" s="1350"/>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378" t="s">
        <v>462</v>
      </c>
      <c r="B10" s="1379"/>
      <c r="C10" s="1379"/>
      <c r="D10" s="1379"/>
      <c r="E10" s="1379"/>
      <c r="F10" s="1379"/>
      <c r="G10" s="1379"/>
      <c r="H10" s="1379"/>
      <c r="I10" s="1379"/>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80"/>
    </row>
    <row r="11" spans="1:83" ht="7.5" customHeight="1" x14ac:dyDescent="0.2">
      <c r="A11" s="1381"/>
      <c r="B11" s="1382"/>
      <c r="C11" s="1382"/>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3"/>
    </row>
    <row r="12" spans="1:83" ht="15.75" x14ac:dyDescent="0.2">
      <c r="A12" s="16"/>
      <c r="B12" s="1393" t="s">
        <v>463</v>
      </c>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4"/>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2"/>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303"/>
      <c r="C14" s="303"/>
      <c r="D14" s="303"/>
      <c r="E14" s="303"/>
      <c r="F14" s="303"/>
      <c r="G14" s="303"/>
      <c r="H14" s="303"/>
      <c r="I14" s="303"/>
      <c r="J14" s="303"/>
      <c r="K14" s="303"/>
      <c r="L14" s="303"/>
      <c r="M14" s="303"/>
      <c r="N14" s="303"/>
      <c r="O14" s="303"/>
      <c r="P14" s="303"/>
      <c r="Q14" s="303"/>
      <c r="R14" s="303"/>
      <c r="S14" s="119" t="s">
        <v>464</v>
      </c>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2"/>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303"/>
      <c r="C15" s="303"/>
      <c r="D15" s="303"/>
      <c r="E15" s="303"/>
      <c r="F15" s="303"/>
      <c r="G15" s="303"/>
      <c r="H15" s="303"/>
      <c r="I15" s="303"/>
      <c r="J15" s="303"/>
      <c r="K15" s="303"/>
      <c r="L15" s="303"/>
      <c r="M15" s="303"/>
      <c r="N15" s="303"/>
      <c r="O15" s="303"/>
      <c r="P15" s="303"/>
      <c r="Q15" s="303"/>
      <c r="R15" s="303"/>
      <c r="S15" s="119" t="s">
        <v>465</v>
      </c>
      <c r="T15" s="119"/>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2"/>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303"/>
      <c r="C16" s="303"/>
      <c r="D16" s="303"/>
      <c r="E16" s="303"/>
      <c r="F16" s="303"/>
      <c r="G16" s="303"/>
      <c r="H16" s="303"/>
      <c r="I16" s="303"/>
      <c r="J16" s="303"/>
      <c r="K16" s="303"/>
      <c r="L16" s="303"/>
      <c r="M16" s="303"/>
      <c r="N16" s="303"/>
      <c r="O16" s="303"/>
      <c r="P16" s="303"/>
      <c r="Q16" s="303"/>
      <c r="R16" s="303"/>
      <c r="S16" s="119" t="s">
        <v>466</v>
      </c>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2"/>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303"/>
      <c r="C17" s="303"/>
      <c r="D17" s="303"/>
      <c r="E17" s="303"/>
      <c r="F17" s="303"/>
      <c r="G17" s="303"/>
      <c r="H17" s="303"/>
      <c r="I17" s="303"/>
      <c r="J17" s="303"/>
      <c r="K17" s="303"/>
      <c r="L17" s="303"/>
      <c r="M17" s="303"/>
      <c r="N17" s="303"/>
      <c r="O17" s="303"/>
      <c r="P17" s="303"/>
      <c r="Q17" s="303"/>
      <c r="R17" s="303"/>
      <c r="S17" s="119" t="s">
        <v>467</v>
      </c>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2"/>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303"/>
      <c r="C18" s="303"/>
      <c r="D18" s="303"/>
      <c r="E18" s="303"/>
      <c r="F18" s="303"/>
      <c r="G18" s="303"/>
      <c r="H18" s="303"/>
      <c r="I18" s="303"/>
      <c r="J18" s="303"/>
      <c r="K18" s="303"/>
      <c r="L18" s="303"/>
      <c r="M18" s="303"/>
      <c r="N18" s="303"/>
      <c r="O18" s="303"/>
      <c r="P18" s="303"/>
      <c r="Q18" s="303"/>
      <c r="R18" s="303"/>
      <c r="S18" s="119" t="s">
        <v>468</v>
      </c>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2"/>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2"/>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304"/>
      <c r="B20" s="303"/>
      <c r="C20" s="303"/>
      <c r="D20" s="303"/>
      <c r="E20" s="303"/>
      <c r="F20" s="303"/>
      <c r="G20" s="303"/>
      <c r="H20" s="303"/>
      <c r="I20" s="303"/>
      <c r="J20" s="303"/>
      <c r="K20" s="303"/>
      <c r="L20" s="303"/>
      <c r="M20" s="303"/>
      <c r="N20" s="303"/>
      <c r="O20" s="303"/>
      <c r="P20" s="303"/>
      <c r="Q20" s="303"/>
      <c r="R20" s="303"/>
      <c r="U20" s="119" t="s">
        <v>469</v>
      </c>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2"/>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106"/>
      <c r="C21" s="106"/>
      <c r="D21" s="106"/>
      <c r="E21" s="106"/>
      <c r="F21" s="106"/>
      <c r="G21" s="106"/>
      <c r="H21" s="106"/>
      <c r="I21" s="106"/>
      <c r="J21" s="106"/>
      <c r="K21" s="106"/>
      <c r="L21" s="106"/>
      <c r="M21" s="106"/>
      <c r="N21" s="106"/>
      <c r="O21" s="106"/>
      <c r="P21" s="106"/>
      <c r="Q21" s="106"/>
      <c r="R21" s="106"/>
      <c r="U21" s="108" t="s">
        <v>470</v>
      </c>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30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1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384" t="s">
        <v>471</v>
      </c>
      <c r="B23" s="1385"/>
      <c r="C23" s="1385"/>
      <c r="D23" s="1385"/>
      <c r="E23" s="1385"/>
      <c r="F23" s="1385"/>
      <c r="G23" s="1385"/>
      <c r="H23" s="1385"/>
      <c r="I23" s="1385"/>
      <c r="J23" s="1385"/>
      <c r="K23" s="1385"/>
      <c r="L23" s="1385"/>
      <c r="M23" s="1385"/>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c r="AL23" s="1385"/>
      <c r="AM23" s="1385"/>
      <c r="AN23" s="1385"/>
      <c r="AO23" s="1385"/>
      <c r="AP23" s="1385"/>
      <c r="AQ23" s="1385"/>
      <c r="AR23" s="1385"/>
      <c r="AS23" s="1385"/>
      <c r="AT23" s="1385"/>
      <c r="AU23" s="1386"/>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102"/>
      <c r="B24" s="1101"/>
      <c r="C24" s="1101"/>
      <c r="D24" s="1101"/>
      <c r="E24" s="1101"/>
      <c r="F24" s="1101"/>
      <c r="G24" s="1101"/>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c r="AP24" s="1101"/>
      <c r="AQ24" s="1101"/>
      <c r="AR24" s="1101"/>
      <c r="AS24" s="1101"/>
      <c r="AT24" s="1101"/>
      <c r="AU24" s="1387"/>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102"/>
      <c r="B25" s="1101"/>
      <c r="C25" s="1101"/>
      <c r="D25" s="1101"/>
      <c r="E25" s="1101"/>
      <c r="F25" s="1101"/>
      <c r="G25" s="1101"/>
      <c r="H25" s="1101"/>
      <c r="I25" s="1101"/>
      <c r="J25" s="1101"/>
      <c r="K25" s="1101"/>
      <c r="L25" s="1101"/>
      <c r="M25" s="1101"/>
      <c r="N25" s="1101"/>
      <c r="O25" s="1101"/>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387"/>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102"/>
      <c r="B26" s="1101"/>
      <c r="C26" s="1101"/>
      <c r="D26" s="1101"/>
      <c r="E26" s="1101"/>
      <c r="F26" s="1101"/>
      <c r="G26" s="1101"/>
      <c r="H26" s="1101"/>
      <c r="I26" s="1101"/>
      <c r="J26" s="1101"/>
      <c r="K26" s="1101"/>
      <c r="L26" s="1101"/>
      <c r="M26" s="1101"/>
      <c r="N26" s="1101"/>
      <c r="O26" s="1101"/>
      <c r="P26" s="1101"/>
      <c r="Q26" s="1101"/>
      <c r="R26" s="1101"/>
      <c r="S26" s="1101"/>
      <c r="T26" s="1101"/>
      <c r="U26" s="1101"/>
      <c r="V26" s="1101"/>
      <c r="W26" s="1101"/>
      <c r="X26" s="1101"/>
      <c r="Y26" s="1101"/>
      <c r="Z26" s="1101"/>
      <c r="AA26" s="1101"/>
      <c r="AB26" s="1101"/>
      <c r="AC26" s="1101"/>
      <c r="AD26" s="1101"/>
      <c r="AE26" s="1101"/>
      <c r="AF26" s="1101"/>
      <c r="AG26" s="1101"/>
      <c r="AH26" s="1101"/>
      <c r="AI26" s="1101"/>
      <c r="AJ26" s="1101"/>
      <c r="AK26" s="1101"/>
      <c r="AL26" s="1101"/>
      <c r="AM26" s="1101"/>
      <c r="AN26" s="1101"/>
      <c r="AO26" s="1101"/>
      <c r="AP26" s="1101"/>
      <c r="AQ26" s="1101"/>
      <c r="AR26" s="1101"/>
      <c r="AS26" s="1101"/>
      <c r="AT26" s="1101"/>
      <c r="AU26" s="138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388"/>
      <c r="B27" s="1389"/>
      <c r="C27" s="1389"/>
      <c r="D27" s="1389"/>
      <c r="E27" s="1389"/>
      <c r="F27" s="1389"/>
      <c r="G27" s="1389"/>
      <c r="H27" s="1389"/>
      <c r="I27" s="1389"/>
      <c r="J27" s="1389"/>
      <c r="K27" s="1389"/>
      <c r="L27" s="1389"/>
      <c r="M27" s="1389"/>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89"/>
      <c r="AL27" s="1389"/>
      <c r="AM27" s="1389"/>
      <c r="AN27" s="1389"/>
      <c r="AO27" s="1389"/>
      <c r="AP27" s="1389"/>
      <c r="AQ27" s="1389"/>
      <c r="AR27" s="1389"/>
      <c r="AS27" s="1389"/>
      <c r="AT27" s="1389"/>
      <c r="AU27" s="1390"/>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395" t="s">
        <v>472</v>
      </c>
      <c r="I29" s="1395"/>
      <c r="J29" s="1395"/>
      <c r="K29" s="1395"/>
      <c r="L29" s="1395"/>
      <c r="M29" s="1395"/>
      <c r="N29" s="1395"/>
      <c r="O29" s="1395"/>
      <c r="P29" s="1395"/>
      <c r="Q29" s="1395"/>
      <c r="R29" s="1395"/>
      <c r="S29" s="1395"/>
      <c r="T29" s="1395"/>
      <c r="U29" s="46"/>
      <c r="V29" s="46"/>
      <c r="W29" s="46"/>
      <c r="X29" s="46"/>
      <c r="Y29" s="46"/>
      <c r="Z29" s="46"/>
      <c r="AA29" s="46"/>
      <c r="AB29" s="46"/>
      <c r="AC29" s="1"/>
      <c r="AD29" s="298"/>
      <c r="AE29" s="1376"/>
      <c r="AF29" s="1377"/>
      <c r="AG29" s="1377"/>
      <c r="AH29" s="1377"/>
      <c r="AI29" s="1377"/>
      <c r="AJ29" s="1377"/>
      <c r="AK29" s="1377"/>
      <c r="AL29" s="1377"/>
      <c r="AM29" s="1377"/>
      <c r="AN29" s="1377"/>
      <c r="AO29" s="1377"/>
      <c r="AP29" s="1377"/>
      <c r="AQ29" s="1377"/>
      <c r="AR29" s="1377"/>
      <c r="AS29" s="1377"/>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22" t="s">
        <v>473</v>
      </c>
      <c r="I30" s="68"/>
      <c r="J30" s="68"/>
      <c r="K30" s="68"/>
      <c r="L30" s="68"/>
      <c r="M30" s="68"/>
      <c r="N30" s="68"/>
      <c r="O30" s="609"/>
      <c r="P30" s="609"/>
      <c r="Q30" s="609"/>
      <c r="R30" s="123"/>
      <c r="S30" s="123"/>
      <c r="T30" s="123"/>
      <c r="U30" s="123"/>
      <c r="V30" s="123"/>
      <c r="W30" s="123"/>
      <c r="X30" s="123"/>
      <c r="Y30" s="123"/>
      <c r="Z30" s="123"/>
      <c r="AA30" s="123"/>
      <c r="AB30" s="46"/>
      <c r="AC30" s="1"/>
      <c r="AD30" s="299"/>
      <c r="AE30" s="1376"/>
      <c r="AF30" s="1377"/>
      <c r="AG30" s="1377"/>
      <c r="AH30" s="1377"/>
      <c r="AI30" s="1377"/>
      <c r="AJ30" s="1377"/>
      <c r="AK30" s="1377"/>
      <c r="AL30" s="1377"/>
      <c r="AM30" s="1377"/>
      <c r="AN30" s="1377"/>
      <c r="AO30" s="1377"/>
      <c r="AP30" s="1377"/>
      <c r="AQ30" s="1377"/>
      <c r="AR30" s="1377"/>
      <c r="AS30" s="1377"/>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609"/>
      <c r="P31" s="609"/>
      <c r="Q31" s="609"/>
      <c r="R31" s="123"/>
      <c r="S31" s="123"/>
      <c r="T31" s="123"/>
      <c r="U31" s="123"/>
      <c r="V31" s="123"/>
      <c r="W31" s="123"/>
      <c r="X31" s="123"/>
      <c r="Y31" s="123"/>
      <c r="Z31" s="123"/>
      <c r="AA31" s="123"/>
      <c r="AB31" s="46"/>
      <c r="AC31" s="1"/>
      <c r="AD31" s="299"/>
      <c r="AE31" s="1376"/>
      <c r="AF31" s="1377"/>
      <c r="AG31" s="1377"/>
      <c r="AH31" s="1377"/>
      <c r="AI31" s="1377"/>
      <c r="AJ31" s="1377"/>
      <c r="AK31" s="1377"/>
      <c r="AL31" s="1377"/>
      <c r="AM31" s="1377"/>
      <c r="AN31" s="1377"/>
      <c r="AO31" s="1377"/>
      <c r="AP31" s="1377"/>
      <c r="AQ31" s="1377"/>
      <c r="AR31" s="1377"/>
      <c r="AS31" s="1377"/>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609"/>
      <c r="P32" s="609"/>
      <c r="Q32" s="609"/>
      <c r="R32" s="123"/>
      <c r="S32" s="123"/>
      <c r="T32" s="123"/>
      <c r="U32" s="123"/>
      <c r="V32" s="123"/>
      <c r="W32" s="123"/>
      <c r="X32" s="123"/>
      <c r="Y32" s="123"/>
      <c r="Z32" s="123"/>
      <c r="AA32" s="123"/>
      <c r="AB32" s="46"/>
      <c r="AC32" s="1"/>
      <c r="AD32" s="299"/>
      <c r="AE32" s="1376"/>
      <c r="AF32" s="1377"/>
      <c r="AG32" s="1377"/>
      <c r="AH32" s="1377"/>
      <c r="AI32" s="1377"/>
      <c r="AJ32" s="1377"/>
      <c r="AK32" s="1377"/>
      <c r="AL32" s="1377"/>
      <c r="AM32" s="1377"/>
      <c r="AN32" s="1377"/>
      <c r="AO32" s="1377"/>
      <c r="AP32" s="1377"/>
      <c r="AQ32" s="1377"/>
      <c r="AR32" s="1377"/>
      <c r="AS32" s="1377"/>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23"/>
      <c r="I33" s="123"/>
      <c r="J33" s="123"/>
      <c r="K33" s="123"/>
      <c r="L33" s="123"/>
      <c r="M33" s="123"/>
      <c r="N33" s="123"/>
      <c r="O33" s="123"/>
      <c r="P33" s="123"/>
      <c r="Q33" s="123"/>
      <c r="R33" s="123"/>
      <c r="S33" s="123"/>
      <c r="T33" s="123"/>
      <c r="U33" s="123"/>
      <c r="V33" s="123"/>
      <c r="W33" s="123"/>
      <c r="X33" s="123"/>
      <c r="Y33" s="123"/>
      <c r="Z33" s="123"/>
      <c r="AA33" s="123"/>
      <c r="AB33" s="46"/>
      <c r="AC33" s="1"/>
      <c r="AD33" s="299"/>
      <c r="AE33" s="1376"/>
      <c r="AF33" s="1377"/>
      <c r="AG33" s="1377"/>
      <c r="AH33" s="1377"/>
      <c r="AI33" s="1377"/>
      <c r="AJ33" s="1377"/>
      <c r="AK33" s="1377"/>
      <c r="AL33" s="1377"/>
      <c r="AM33" s="1377"/>
      <c r="AN33" s="1377"/>
      <c r="AO33" s="1377"/>
      <c r="AP33" s="1377"/>
      <c r="AQ33" s="1377"/>
      <c r="AR33" s="1377"/>
      <c r="AS33" s="1377"/>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300"/>
      <c r="AE34" s="300"/>
      <c r="AF34" s="300"/>
      <c r="AG34" s="300"/>
      <c r="AH34" s="300"/>
      <c r="AI34" s="300"/>
      <c r="AJ34" s="300"/>
      <c r="AK34" s="300"/>
      <c r="AL34" s="300"/>
      <c r="AM34" s="300"/>
      <c r="AN34" s="300"/>
      <c r="AO34" s="300"/>
      <c r="AP34" s="300"/>
      <c r="AQ34" s="300"/>
      <c r="AR34" s="300"/>
      <c r="AS34" s="300"/>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395" t="s">
        <v>474</v>
      </c>
      <c r="I35" s="1395"/>
      <c r="J35" s="1395"/>
      <c r="K35" s="1395"/>
      <c r="L35" s="1395"/>
      <c r="M35" s="1395"/>
      <c r="N35" s="1395"/>
      <c r="O35" s="1395"/>
      <c r="P35" s="1395"/>
      <c r="Q35" s="1395"/>
      <c r="R35" s="1395"/>
      <c r="S35" s="1395"/>
      <c r="T35" s="1395"/>
      <c r="U35" s="1395"/>
      <c r="V35" s="1395"/>
      <c r="W35" s="1395"/>
      <c r="X35" s="1395"/>
      <c r="Y35" s="1395"/>
      <c r="Z35" s="46"/>
      <c r="AA35" s="46"/>
      <c r="AB35" s="46"/>
      <c r="AC35" s="1"/>
      <c r="AD35" s="1"/>
      <c r="AE35" s="1391"/>
      <c r="AF35" s="1392"/>
      <c r="AG35" s="1392"/>
      <c r="AH35" s="1392"/>
      <c r="AI35" s="1392"/>
      <c r="AJ35" s="1392"/>
      <c r="AK35" s="1392"/>
      <c r="AL35" s="1392"/>
      <c r="AM35" s="1392"/>
      <c r="AN35" s="1392"/>
      <c r="AO35" s="1392"/>
      <c r="AP35" s="1392"/>
      <c r="AQ35" s="1392"/>
      <c r="AR35" s="1392"/>
      <c r="AS35" s="1392"/>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372" t="s">
        <v>475</v>
      </c>
      <c r="I36" s="1372"/>
      <c r="J36" s="1372"/>
      <c r="K36" s="1372"/>
      <c r="L36" s="1372"/>
      <c r="M36" s="1372"/>
      <c r="N36" s="1372"/>
      <c r="O36" s="1372"/>
      <c r="P36" s="1372"/>
      <c r="Q36" s="1372"/>
      <c r="R36" s="1372"/>
      <c r="S36" s="1372"/>
      <c r="T36" s="1372"/>
      <c r="U36" s="1372"/>
      <c r="V36" s="1372"/>
      <c r="W36" s="1372"/>
      <c r="X36" s="1372"/>
      <c r="Y36" s="1372"/>
      <c r="Z36" s="1372"/>
      <c r="AA36" s="1372"/>
      <c r="AB36" s="1372"/>
      <c r="AC36" s="1"/>
      <c r="AD36" s="299" t="s">
        <v>476</v>
      </c>
      <c r="AE36" s="298"/>
      <c r="AF36" s="298"/>
      <c r="AG36" s="298"/>
      <c r="AH36" s="1391"/>
      <c r="AI36" s="1392"/>
      <c r="AJ36" s="1392"/>
      <c r="AK36" s="1392"/>
      <c r="AL36" s="1392"/>
      <c r="AM36" s="1392"/>
      <c r="AN36" s="1392"/>
      <c r="AO36" s="1392"/>
      <c r="AP36" s="1392"/>
      <c r="AQ36" s="1392"/>
      <c r="AR36" s="1392"/>
      <c r="AS36" s="1392"/>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99" t="s">
        <v>6</v>
      </c>
      <c r="AE37" s="298"/>
      <c r="AF37" s="1391"/>
      <c r="AG37" s="1392"/>
      <c r="AH37" s="1377"/>
      <c r="AI37" s="1377"/>
      <c r="AJ37" s="1377"/>
      <c r="AK37" s="1377"/>
      <c r="AL37" s="1377"/>
      <c r="AM37" s="1377"/>
      <c r="AN37" s="1377"/>
      <c r="AO37" s="1377"/>
      <c r="AP37" s="1377"/>
      <c r="AQ37" s="1377"/>
      <c r="AR37" s="1377"/>
      <c r="AS37" s="1377"/>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373" t="s">
        <v>433</v>
      </c>
      <c r="AE39" s="1374"/>
      <c r="AF39" s="1375"/>
      <c r="AG39" s="1350"/>
      <c r="AH39" s="1350"/>
      <c r="AI39" s="1350"/>
      <c r="AJ39" s="1350"/>
      <c r="AK39" s="1350"/>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1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AicDofstdF5pROdqN1seobLAf5f/W9k43hv3f9/H2CDzZkmF7Mj2d3FP/Pbjz/5VDR0OOonBzmPjdqCALGuvJw==" saltValue="igRKyvb03bf8TA1BZV6THA=="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4"/>
  <sheetViews>
    <sheetView showGridLines="0" showRowColHeaders="0" showZeros="0" zoomScaleNormal="100" workbookViewId="0">
      <selection activeCell="A57" sqref="A57:AU64"/>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56" width="2.7109375" style="132" customWidth="1"/>
    <col min="57" max="16384" width="9.140625" style="132"/>
  </cols>
  <sheetData>
    <row r="1" spans="1:48" ht="15" customHeight="1" x14ac:dyDescent="0.2">
      <c r="A1" s="1415" t="s">
        <v>81</v>
      </c>
      <c r="B1" s="1416"/>
      <c r="C1" s="1416"/>
      <c r="D1" s="1420" t="s">
        <v>1603</v>
      </c>
      <c r="E1" s="1421"/>
      <c r="F1" s="1421"/>
      <c r="G1" s="1421"/>
      <c r="H1" s="1421"/>
      <c r="I1" s="1421"/>
      <c r="J1" s="1421"/>
      <c r="K1" s="1421"/>
      <c r="L1" s="1421"/>
      <c r="M1" s="1421"/>
      <c r="N1" s="1421"/>
      <c r="O1" s="1421"/>
      <c r="P1" s="1421"/>
      <c r="Q1" s="1421"/>
      <c r="R1" s="1421"/>
      <c r="S1" s="1421"/>
      <c r="T1" s="1421"/>
      <c r="U1" s="1421"/>
      <c r="V1" s="1421"/>
      <c r="W1" s="1421"/>
      <c r="X1" s="1422"/>
      <c r="Y1" s="798"/>
      <c r="Z1" s="542" t="s">
        <v>15</v>
      </c>
      <c r="AA1" s="542"/>
      <c r="AB1" s="542"/>
      <c r="AC1" s="542"/>
      <c r="AD1" s="542"/>
      <c r="AE1" s="542"/>
      <c r="AF1" s="1419"/>
      <c r="AG1" s="1419"/>
      <c r="AH1" s="1419"/>
      <c r="AI1" s="1419"/>
      <c r="AJ1" s="1419"/>
      <c r="AK1" s="1419"/>
      <c r="AL1" s="1419"/>
      <c r="AM1" s="1419"/>
      <c r="AN1" s="1419"/>
      <c r="AO1" s="1419"/>
      <c r="AP1" s="1419"/>
      <c r="AQ1" s="1419"/>
      <c r="AR1" s="1419"/>
      <c r="AS1" s="1419"/>
      <c r="AT1" s="1419"/>
      <c r="AU1" s="1419"/>
      <c r="AV1" s="308"/>
    </row>
    <row r="2" spans="1:48" ht="15" customHeight="1" x14ac:dyDescent="0.2">
      <c r="A2" s="1417"/>
      <c r="B2" s="1418"/>
      <c r="C2" s="1418"/>
      <c r="D2" s="1423"/>
      <c r="E2" s="1423"/>
      <c r="F2" s="1423"/>
      <c r="G2" s="1423"/>
      <c r="H2" s="1423"/>
      <c r="I2" s="1423"/>
      <c r="J2" s="1423"/>
      <c r="K2" s="1423"/>
      <c r="L2" s="1423"/>
      <c r="M2" s="1423"/>
      <c r="N2" s="1423"/>
      <c r="O2" s="1423"/>
      <c r="P2" s="1423"/>
      <c r="Q2" s="1423"/>
      <c r="R2" s="1423"/>
      <c r="S2" s="1423"/>
      <c r="T2" s="1423"/>
      <c r="U2" s="1423"/>
      <c r="V2" s="1423"/>
      <c r="W2" s="1423"/>
      <c r="X2" s="1424"/>
      <c r="Y2" s="246"/>
      <c r="Z2" s="193" t="s">
        <v>477</v>
      </c>
      <c r="AA2" s="193"/>
      <c r="AB2" s="193"/>
      <c r="AC2" s="193"/>
      <c r="AD2" s="1396"/>
      <c r="AE2" s="1396"/>
      <c r="AF2" s="1396"/>
      <c r="AG2" s="1396"/>
      <c r="AH2" s="1396"/>
      <c r="AI2" s="1396"/>
      <c r="AJ2" s="1396"/>
      <c r="AK2" s="1396"/>
      <c r="AL2" s="1396"/>
      <c r="AM2" s="1396"/>
      <c r="AN2" s="1396"/>
      <c r="AO2" s="1396"/>
      <c r="AP2" s="1396"/>
      <c r="AQ2" s="1396"/>
      <c r="AR2" s="1396"/>
      <c r="AS2" s="1396"/>
      <c r="AT2" s="1396"/>
      <c r="AU2" s="1396"/>
      <c r="AV2" s="28"/>
    </row>
    <row r="3" spans="1:48" ht="15" customHeight="1" x14ac:dyDescent="0.2">
      <c r="A3" s="1417"/>
      <c r="B3" s="1418"/>
      <c r="C3" s="1418"/>
      <c r="D3" s="1423"/>
      <c r="E3" s="1423"/>
      <c r="F3" s="1423"/>
      <c r="G3" s="1423"/>
      <c r="H3" s="1423"/>
      <c r="I3" s="1423"/>
      <c r="J3" s="1423"/>
      <c r="K3" s="1423"/>
      <c r="L3" s="1423"/>
      <c r="M3" s="1423"/>
      <c r="N3" s="1423"/>
      <c r="O3" s="1423"/>
      <c r="P3" s="1423"/>
      <c r="Q3" s="1423"/>
      <c r="R3" s="1423"/>
      <c r="S3" s="1423"/>
      <c r="T3" s="1423"/>
      <c r="U3" s="1423"/>
      <c r="V3" s="1423"/>
      <c r="W3" s="1423"/>
      <c r="X3" s="1424"/>
      <c r="Y3" s="246"/>
      <c r="Z3" s="193" t="s">
        <v>5</v>
      </c>
      <c r="AA3" s="193"/>
      <c r="AB3" s="1396"/>
      <c r="AC3" s="1396"/>
      <c r="AD3" s="1396"/>
      <c r="AE3" s="1396"/>
      <c r="AF3" s="1396"/>
      <c r="AG3" s="1396"/>
      <c r="AH3" s="1396"/>
      <c r="AI3" s="1396"/>
      <c r="AJ3" s="1396"/>
      <c r="AK3" s="1396"/>
      <c r="AL3" s="1396"/>
      <c r="AM3" s="1396"/>
      <c r="AN3" s="1396"/>
      <c r="AO3" s="1396"/>
      <c r="AP3" s="1396"/>
      <c r="AQ3" s="1396"/>
      <c r="AR3" s="1396"/>
      <c r="AS3" s="1396"/>
      <c r="AT3" s="1396"/>
      <c r="AU3" s="1396"/>
      <c r="AV3" s="28"/>
    </row>
    <row r="4" spans="1:48" ht="15" customHeight="1" x14ac:dyDescent="0.2">
      <c r="A4" s="1417"/>
      <c r="B4" s="1418"/>
      <c r="C4" s="1418"/>
      <c r="D4" s="1423"/>
      <c r="E4" s="1423"/>
      <c r="F4" s="1423"/>
      <c r="G4" s="1423"/>
      <c r="H4" s="1423"/>
      <c r="I4" s="1423"/>
      <c r="J4" s="1423"/>
      <c r="K4" s="1423"/>
      <c r="L4" s="1423"/>
      <c r="M4" s="1423"/>
      <c r="N4" s="1423"/>
      <c r="O4" s="1423"/>
      <c r="P4" s="1423"/>
      <c r="Q4" s="1423"/>
      <c r="R4" s="1423"/>
      <c r="S4" s="1423"/>
      <c r="T4" s="1423"/>
      <c r="U4" s="1423"/>
      <c r="V4" s="1423"/>
      <c r="W4" s="1423"/>
      <c r="X4" s="1424"/>
      <c r="Y4" s="246"/>
      <c r="Z4" s="193"/>
      <c r="AA4" s="193"/>
      <c r="AB4" s="193"/>
      <c r="AC4" s="193"/>
      <c r="AD4" s="193"/>
      <c r="AE4" s="193"/>
      <c r="AF4" s="193"/>
      <c r="AG4" s="193"/>
      <c r="AH4" s="193"/>
      <c r="AI4" s="193"/>
      <c r="AJ4" s="193"/>
      <c r="AK4" s="193"/>
      <c r="AL4" s="193"/>
      <c r="AM4" s="193"/>
      <c r="AN4" s="193"/>
      <c r="AO4" s="193"/>
      <c r="AP4" s="193"/>
      <c r="AQ4" s="193"/>
      <c r="AR4" s="193"/>
      <c r="AS4" s="193"/>
      <c r="AT4" s="193"/>
      <c r="AU4" s="193"/>
      <c r="AV4" s="28"/>
    </row>
    <row r="5" spans="1:48" ht="15" customHeight="1" x14ac:dyDescent="0.2">
      <c r="A5" s="1425" t="s">
        <v>1680</v>
      </c>
      <c r="B5" s="1426"/>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7"/>
    </row>
    <row r="6" spans="1:48" ht="15" customHeight="1" x14ac:dyDescent="0.2">
      <c r="A6" s="1428"/>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c r="AB6" s="1429"/>
      <c r="AC6" s="1429"/>
      <c r="AD6" s="1429"/>
      <c r="AE6" s="1429"/>
      <c r="AF6" s="1429"/>
      <c r="AG6" s="1429"/>
      <c r="AH6" s="1429"/>
      <c r="AI6" s="1429"/>
      <c r="AJ6" s="1429"/>
      <c r="AK6" s="1429"/>
      <c r="AL6" s="1429"/>
      <c r="AM6" s="1429"/>
      <c r="AN6" s="1429"/>
      <c r="AO6" s="1429"/>
      <c r="AP6" s="1429"/>
      <c r="AQ6" s="1429"/>
      <c r="AR6" s="1429"/>
      <c r="AS6" s="1429"/>
      <c r="AT6" s="1429"/>
      <c r="AU6" s="1429"/>
      <c r="AV6" s="1430"/>
    </row>
    <row r="7" spans="1:48" ht="15" customHeight="1" x14ac:dyDescent="0.2">
      <c r="A7" s="1428"/>
      <c r="B7" s="1429"/>
      <c r="C7" s="1429"/>
      <c r="D7" s="1429"/>
      <c r="E7" s="1429"/>
      <c r="F7" s="1429"/>
      <c r="G7" s="1429"/>
      <c r="H7" s="1429"/>
      <c r="I7" s="1429"/>
      <c r="J7" s="1429"/>
      <c r="K7" s="1429"/>
      <c r="L7" s="1429"/>
      <c r="M7" s="1429"/>
      <c r="N7" s="1429"/>
      <c r="O7" s="1429"/>
      <c r="P7" s="1429"/>
      <c r="Q7" s="1429"/>
      <c r="R7" s="1429"/>
      <c r="S7" s="1429"/>
      <c r="T7" s="1429"/>
      <c r="U7" s="1429"/>
      <c r="V7" s="1429"/>
      <c r="W7" s="1429"/>
      <c r="X7" s="1429"/>
      <c r="Y7" s="1429"/>
      <c r="Z7" s="1429"/>
      <c r="AA7" s="1429"/>
      <c r="AB7" s="1429"/>
      <c r="AC7" s="1429"/>
      <c r="AD7" s="1429"/>
      <c r="AE7" s="1429"/>
      <c r="AF7" s="1429"/>
      <c r="AG7" s="1429"/>
      <c r="AH7" s="1429"/>
      <c r="AI7" s="1429"/>
      <c r="AJ7" s="1429"/>
      <c r="AK7" s="1429"/>
      <c r="AL7" s="1429"/>
      <c r="AM7" s="1429"/>
      <c r="AN7" s="1429"/>
      <c r="AO7" s="1429"/>
      <c r="AP7" s="1429"/>
      <c r="AQ7" s="1429"/>
      <c r="AR7" s="1429"/>
      <c r="AS7" s="1429"/>
      <c r="AT7" s="1429"/>
      <c r="AU7" s="1429"/>
      <c r="AV7" s="1430"/>
    </row>
    <row r="8" spans="1:48" ht="15" customHeight="1" x14ac:dyDescent="0.2">
      <c r="A8" s="1431"/>
      <c r="B8" s="1432"/>
      <c r="C8" s="1432"/>
      <c r="D8" s="1432"/>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3"/>
    </row>
    <row r="9" spans="1:48" ht="15" customHeight="1" x14ac:dyDescent="0.2">
      <c r="A9" s="29"/>
      <c r="B9" s="193" t="s">
        <v>478</v>
      </c>
      <c r="C9" s="193"/>
      <c r="D9" s="193"/>
      <c r="E9" s="193"/>
      <c r="F9" s="193"/>
      <c r="G9" s="193"/>
      <c r="H9" s="193"/>
      <c r="I9" s="193"/>
      <c r="J9" s="193"/>
      <c r="K9" s="193"/>
      <c r="L9" s="193"/>
      <c r="M9" s="193"/>
      <c r="N9" s="193"/>
      <c r="O9" s="193"/>
      <c r="P9" s="193"/>
      <c r="Q9" s="193"/>
      <c r="R9" s="193"/>
      <c r="S9" s="193"/>
      <c r="T9" s="193"/>
      <c r="U9" s="468"/>
      <c r="V9" s="193" t="s">
        <v>479</v>
      </c>
      <c r="W9" s="193"/>
      <c r="X9" s="193"/>
      <c r="Y9" s="193"/>
      <c r="Z9" s="193"/>
      <c r="AA9" s="193"/>
      <c r="AB9" s="193"/>
      <c r="AC9" s="193"/>
      <c r="AD9" s="193"/>
      <c r="AE9" s="193"/>
      <c r="AF9" s="193"/>
      <c r="AG9" s="193"/>
      <c r="AH9" s="193"/>
      <c r="AI9" s="193"/>
      <c r="AJ9" s="193"/>
      <c r="AK9" s="468"/>
      <c r="AL9" s="193" t="s">
        <v>480</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481</v>
      </c>
      <c r="W10" s="193"/>
      <c r="X10" s="193"/>
      <c r="Y10" s="193"/>
      <c r="Z10" s="193"/>
      <c r="AA10" s="193"/>
      <c r="AB10" s="193"/>
      <c r="AC10" s="193"/>
      <c r="AD10" s="193"/>
      <c r="AE10" s="193"/>
      <c r="AF10" s="193"/>
      <c r="AG10" s="193"/>
      <c r="AH10" s="193"/>
      <c r="AI10" s="193"/>
      <c r="AJ10" s="193"/>
      <c r="AK10" s="195"/>
      <c r="AL10" s="193" t="s">
        <v>482</v>
      </c>
      <c r="AM10" s="193"/>
      <c r="AN10" s="193"/>
      <c r="AO10" s="193"/>
      <c r="AP10" s="193"/>
      <c r="AQ10" s="193"/>
      <c r="AR10" s="193"/>
      <c r="AS10" s="193"/>
      <c r="AT10" s="193"/>
      <c r="AU10" s="193"/>
      <c r="AV10" s="28"/>
    </row>
    <row r="11" spans="1:48" ht="15" customHeight="1" x14ac:dyDescent="0.2">
      <c r="A11" s="27"/>
      <c r="B11" s="26" t="s">
        <v>483</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484</v>
      </c>
      <c r="C13" s="193"/>
      <c r="D13" s="193"/>
      <c r="E13" s="193"/>
      <c r="F13" s="193"/>
      <c r="G13" s="193"/>
      <c r="H13" s="193"/>
      <c r="I13" s="193"/>
      <c r="J13" s="1405" t="s">
        <v>477</v>
      </c>
      <c r="K13" s="1405"/>
      <c r="L13" s="1405"/>
      <c r="M13" s="1405"/>
      <c r="N13" s="1405"/>
      <c r="O13" s="193"/>
      <c r="P13" s="193"/>
      <c r="Q13" s="1410" t="s">
        <v>485</v>
      </c>
      <c r="R13" s="1410"/>
      <c r="S13" s="1410"/>
      <c r="T13" s="1410"/>
      <c r="U13" s="1410"/>
      <c r="V13" s="1410"/>
      <c r="W13" s="1411"/>
      <c r="X13" s="1405" t="s">
        <v>486</v>
      </c>
      <c r="Y13" s="1412"/>
      <c r="Z13" s="1412"/>
      <c r="AA13" s="1412"/>
      <c r="AB13" s="1412"/>
      <c r="AC13" s="1412"/>
      <c r="AD13" s="1412"/>
      <c r="AE13" s="297"/>
      <c r="AF13" s="193"/>
      <c r="AG13" s="1405" t="s">
        <v>487</v>
      </c>
      <c r="AH13" s="1405"/>
      <c r="AI13" s="1405"/>
      <c r="AJ13" s="1405"/>
      <c r="AK13" s="1405"/>
      <c r="AL13" s="1405"/>
      <c r="AM13" s="1405"/>
      <c r="AN13" s="1405" t="s">
        <v>488</v>
      </c>
      <c r="AO13" s="1406"/>
      <c r="AP13" s="1406"/>
      <c r="AQ13" s="1406"/>
      <c r="AR13" s="1406"/>
      <c r="AS13" s="1406"/>
      <c r="AT13" s="1406"/>
      <c r="AU13" s="1406"/>
      <c r="AV13" s="1407"/>
    </row>
    <row r="14" spans="1:48" ht="15" customHeight="1" x14ac:dyDescent="0.2">
      <c r="A14" s="29"/>
      <c r="B14" s="198"/>
      <c r="C14" s="193"/>
      <c r="D14" s="193"/>
      <c r="E14" s="193"/>
      <c r="F14" s="193"/>
      <c r="G14" s="193"/>
      <c r="H14" s="193"/>
      <c r="I14" s="193"/>
      <c r="J14" s="255"/>
      <c r="K14" s="255"/>
      <c r="L14" s="255"/>
      <c r="M14" s="255"/>
      <c r="N14" s="255"/>
      <c r="O14" s="193"/>
      <c r="P14" s="193"/>
      <c r="Q14" s="198"/>
      <c r="R14" s="198"/>
      <c r="S14" s="198"/>
      <c r="T14" s="198"/>
      <c r="U14" s="198"/>
      <c r="V14" s="198"/>
      <c r="W14" s="197"/>
      <c r="X14" s="1413" t="s">
        <v>489</v>
      </c>
      <c r="Y14" s="1414"/>
      <c r="Z14" s="1414"/>
      <c r="AA14" s="1414"/>
      <c r="AB14" s="1414"/>
      <c r="AC14" s="1414"/>
      <c r="AD14" s="1414"/>
      <c r="AE14" s="1414"/>
      <c r="AF14" s="1414"/>
      <c r="AG14" s="255"/>
      <c r="AH14" s="255"/>
      <c r="AI14" s="255"/>
      <c r="AJ14" s="255"/>
      <c r="AK14" s="255"/>
      <c r="AL14" s="255"/>
      <c r="AM14" s="255"/>
      <c r="AN14" s="255"/>
      <c r="AO14" s="621"/>
      <c r="AP14" s="621"/>
      <c r="AQ14" s="621"/>
      <c r="AR14" s="621"/>
      <c r="AS14" s="621"/>
      <c r="AT14" s="621"/>
      <c r="AU14" s="621"/>
      <c r="AV14" s="622"/>
    </row>
    <row r="15" spans="1:48" ht="15" customHeight="1" x14ac:dyDescent="0.2">
      <c r="A15" s="29"/>
      <c r="B15" s="198"/>
      <c r="C15" s="193"/>
      <c r="D15" s="193"/>
      <c r="E15" s="193"/>
      <c r="F15" s="193"/>
      <c r="G15" s="193"/>
      <c r="H15" s="193"/>
      <c r="I15" s="193"/>
      <c r="J15" s="1405"/>
      <c r="K15" s="1405"/>
      <c r="L15" s="1405"/>
      <c r="M15" s="1405"/>
      <c r="N15" s="1405"/>
      <c r="O15" s="193"/>
      <c r="P15" s="193"/>
      <c r="Q15" s="1410"/>
      <c r="R15" s="1410"/>
      <c r="S15" s="1410"/>
      <c r="T15" s="1410"/>
      <c r="U15" s="1410"/>
      <c r="V15" s="1410"/>
      <c r="W15" s="1410"/>
      <c r="X15" s="1401" t="s">
        <v>490</v>
      </c>
      <c r="Y15" s="1401"/>
      <c r="Z15" s="1401" t="s">
        <v>491</v>
      </c>
      <c r="AA15" s="1401"/>
      <c r="AB15" s="1401" t="s">
        <v>492</v>
      </c>
      <c r="AC15" s="1401"/>
      <c r="AD15" s="619" t="s">
        <v>493</v>
      </c>
      <c r="AE15" s="619"/>
      <c r="AF15" s="197"/>
      <c r="AG15" s="1405"/>
      <c r="AH15" s="1405"/>
      <c r="AI15" s="1405"/>
      <c r="AJ15" s="1405"/>
      <c r="AK15" s="1405"/>
      <c r="AL15" s="1405"/>
      <c r="AM15" s="1405"/>
      <c r="AN15" s="1405"/>
      <c r="AO15" s="1406"/>
      <c r="AP15" s="1406"/>
      <c r="AQ15" s="1406"/>
      <c r="AR15" s="1406"/>
      <c r="AS15" s="1406"/>
      <c r="AT15" s="1406"/>
      <c r="AU15" s="1406"/>
      <c r="AV15" s="1407"/>
    </row>
    <row r="16" spans="1:48" ht="15" customHeight="1" x14ac:dyDescent="0.2">
      <c r="A16" s="29"/>
      <c r="B16" s="1409"/>
      <c r="C16" s="1409"/>
      <c r="D16" s="1409"/>
      <c r="E16" s="193" t="s">
        <v>494</v>
      </c>
      <c r="F16" s="244"/>
      <c r="G16" s="244"/>
      <c r="H16" s="244"/>
      <c r="I16" s="193"/>
      <c r="J16" s="1396"/>
      <c r="K16" s="1396"/>
      <c r="L16" s="1396"/>
      <c r="M16" s="1396"/>
      <c r="N16" s="1396"/>
      <c r="O16" s="193"/>
      <c r="P16" s="193"/>
      <c r="Q16" s="1396"/>
      <c r="R16" s="1396"/>
      <c r="S16" s="1396"/>
      <c r="T16" s="1396"/>
      <c r="U16" s="1396"/>
      <c r="V16" s="374"/>
      <c r="X16" s="1403"/>
      <c r="Y16" s="1404"/>
      <c r="Z16" s="1399"/>
      <c r="AA16" s="1400"/>
      <c r="AB16" s="1399"/>
      <c r="AC16" s="1400"/>
      <c r="AD16" s="620"/>
      <c r="AE16" s="193" t="s">
        <v>495</v>
      </c>
      <c r="AF16" s="193"/>
      <c r="AH16" s="1396"/>
      <c r="AI16" s="1396"/>
      <c r="AJ16" s="1396"/>
      <c r="AK16" s="1396"/>
      <c r="AL16" s="1396"/>
      <c r="AM16" s="193" t="s">
        <v>495</v>
      </c>
      <c r="AN16" s="193"/>
      <c r="AO16" s="193"/>
      <c r="AP16" s="1396"/>
      <c r="AQ16" s="1396"/>
      <c r="AR16" s="1396"/>
      <c r="AS16" s="1396"/>
      <c r="AT16" s="1396"/>
      <c r="AU16" s="193" t="s">
        <v>495</v>
      </c>
      <c r="AV16" s="28"/>
    </row>
    <row r="17" spans="1:56" ht="15" customHeight="1" x14ac:dyDescent="0.2">
      <c r="A17" s="29"/>
      <c r="B17" s="1409"/>
      <c r="C17" s="1409"/>
      <c r="D17" s="1409"/>
      <c r="E17" s="193" t="s">
        <v>494</v>
      </c>
      <c r="F17" s="244"/>
      <c r="G17" s="244"/>
      <c r="H17" s="244"/>
      <c r="I17" s="193"/>
      <c r="J17" s="1396"/>
      <c r="K17" s="1396"/>
      <c r="L17" s="1396"/>
      <c r="M17" s="1396"/>
      <c r="N17" s="1396"/>
      <c r="O17" s="193"/>
      <c r="P17" s="193"/>
      <c r="Q17" s="1396"/>
      <c r="R17" s="1396"/>
      <c r="S17" s="1396"/>
      <c r="T17" s="1396"/>
      <c r="U17" s="1396"/>
      <c r="V17" s="374"/>
      <c r="X17" s="1403"/>
      <c r="Y17" s="1404"/>
      <c r="Z17" s="1399"/>
      <c r="AA17" s="1400"/>
      <c r="AB17" s="1399"/>
      <c r="AC17" s="1400"/>
      <c r="AD17" s="620"/>
      <c r="AE17" s="193" t="s">
        <v>495</v>
      </c>
      <c r="AF17" s="193"/>
      <c r="AH17" s="1396"/>
      <c r="AI17" s="1396"/>
      <c r="AJ17" s="1396"/>
      <c r="AK17" s="1396"/>
      <c r="AL17" s="1396"/>
      <c r="AM17" s="193" t="s">
        <v>495</v>
      </c>
      <c r="AN17" s="193"/>
      <c r="AO17" s="193"/>
      <c r="AP17" s="1396"/>
      <c r="AQ17" s="1396"/>
      <c r="AR17" s="1396"/>
      <c r="AS17" s="1396"/>
      <c r="AT17" s="1396"/>
      <c r="AU17" s="193" t="s">
        <v>495</v>
      </c>
      <c r="AV17" s="28"/>
    </row>
    <row r="18" spans="1:56" ht="15" customHeight="1" x14ac:dyDescent="0.2">
      <c r="A18" s="29"/>
      <c r="B18" s="1409"/>
      <c r="C18" s="1409"/>
      <c r="D18" s="1409"/>
      <c r="E18" s="193" t="s">
        <v>494</v>
      </c>
      <c r="F18" s="244"/>
      <c r="G18" s="244"/>
      <c r="H18" s="244"/>
      <c r="I18" s="193"/>
      <c r="J18" s="1396"/>
      <c r="K18" s="1396"/>
      <c r="L18" s="1396"/>
      <c r="M18" s="1396"/>
      <c r="N18" s="1396"/>
      <c r="O18" s="193"/>
      <c r="P18" s="193"/>
      <c r="Q18" s="1396"/>
      <c r="R18" s="1396"/>
      <c r="S18" s="1396"/>
      <c r="T18" s="1396"/>
      <c r="U18" s="1396"/>
      <c r="V18" s="374"/>
      <c r="X18" s="1403"/>
      <c r="Y18" s="1404"/>
      <c r="Z18" s="1399"/>
      <c r="AA18" s="1400"/>
      <c r="AB18" s="1399"/>
      <c r="AC18" s="1400"/>
      <c r="AD18" s="620"/>
      <c r="AE18" s="193" t="s">
        <v>495</v>
      </c>
      <c r="AF18" s="193"/>
      <c r="AH18" s="1396"/>
      <c r="AI18" s="1396"/>
      <c r="AJ18" s="1396"/>
      <c r="AK18" s="1396"/>
      <c r="AL18" s="1396"/>
      <c r="AM18" s="193" t="s">
        <v>495</v>
      </c>
      <c r="AN18" s="193"/>
      <c r="AO18" s="193"/>
      <c r="AP18" s="1396"/>
      <c r="AQ18" s="1396"/>
      <c r="AR18" s="1396"/>
      <c r="AS18" s="1396"/>
      <c r="AT18" s="1396"/>
      <c r="AU18" s="193" t="s">
        <v>495</v>
      </c>
      <c r="AV18" s="28"/>
    </row>
    <row r="19" spans="1:56" ht="15" customHeight="1" x14ac:dyDescent="0.2">
      <c r="A19" s="245"/>
      <c r="B19" s="1409"/>
      <c r="C19" s="1409"/>
      <c r="D19" s="1409"/>
      <c r="E19" s="193" t="s">
        <v>494</v>
      </c>
      <c r="F19" s="244"/>
      <c r="G19" s="244"/>
      <c r="H19" s="244"/>
      <c r="I19" s="244"/>
      <c r="J19" s="1396"/>
      <c r="K19" s="1396"/>
      <c r="L19" s="1396"/>
      <c r="M19" s="1396"/>
      <c r="N19" s="1396"/>
      <c r="O19" s="244"/>
      <c r="P19" s="244"/>
      <c r="Q19" s="1396"/>
      <c r="R19" s="1396"/>
      <c r="S19" s="1396"/>
      <c r="T19" s="1396"/>
      <c r="U19" s="1396"/>
      <c r="V19" s="374"/>
      <c r="X19" s="1403"/>
      <c r="Y19" s="1404"/>
      <c r="Z19" s="1399"/>
      <c r="AA19" s="1400"/>
      <c r="AB19" s="1399"/>
      <c r="AC19" s="1400"/>
      <c r="AD19" s="620"/>
      <c r="AE19" s="193" t="s">
        <v>495</v>
      </c>
      <c r="AF19" s="244"/>
      <c r="AH19" s="1396"/>
      <c r="AI19" s="1396"/>
      <c r="AJ19" s="1396"/>
      <c r="AK19" s="1396"/>
      <c r="AL19" s="1396"/>
      <c r="AM19" s="193" t="s">
        <v>495</v>
      </c>
      <c r="AN19" s="244"/>
      <c r="AO19" s="244"/>
      <c r="AP19" s="1396"/>
      <c r="AQ19" s="1396"/>
      <c r="AR19" s="1396"/>
      <c r="AS19" s="1396"/>
      <c r="AT19" s="1396"/>
      <c r="AU19" s="193" t="s">
        <v>495</v>
      </c>
      <c r="AV19" s="243"/>
    </row>
    <row r="20" spans="1:56" ht="15" customHeight="1" x14ac:dyDescent="0.2">
      <c r="A20" s="245"/>
      <c r="B20" s="1409"/>
      <c r="C20" s="1409"/>
      <c r="D20" s="1409"/>
      <c r="E20" s="193" t="s">
        <v>494</v>
      </c>
      <c r="F20" s="244"/>
      <c r="G20" s="244"/>
      <c r="H20" s="244"/>
      <c r="I20" s="244"/>
      <c r="J20" s="1396"/>
      <c r="K20" s="1396"/>
      <c r="L20" s="1396"/>
      <c r="M20" s="1396"/>
      <c r="N20" s="1396"/>
      <c r="O20" s="244"/>
      <c r="P20" s="244"/>
      <c r="Q20" s="1396"/>
      <c r="R20" s="1396"/>
      <c r="S20" s="1396"/>
      <c r="T20" s="1396"/>
      <c r="U20" s="1396"/>
      <c r="V20" s="374"/>
      <c r="X20" s="1403"/>
      <c r="Y20" s="1404"/>
      <c r="Z20" s="1399"/>
      <c r="AA20" s="1400"/>
      <c r="AB20" s="1399"/>
      <c r="AC20" s="1400"/>
      <c r="AD20" s="620"/>
      <c r="AE20" s="193" t="s">
        <v>495</v>
      </c>
      <c r="AF20" s="244"/>
      <c r="AH20" s="1396"/>
      <c r="AI20" s="1396"/>
      <c r="AJ20" s="1396"/>
      <c r="AK20" s="1396"/>
      <c r="AL20" s="1396"/>
      <c r="AM20" s="193" t="s">
        <v>495</v>
      </c>
      <c r="AN20" s="244"/>
      <c r="AO20" s="244"/>
      <c r="AP20" s="1396"/>
      <c r="AQ20" s="1396"/>
      <c r="AR20" s="1396"/>
      <c r="AS20" s="1396"/>
      <c r="AT20" s="1396"/>
      <c r="AU20" s="193" t="s">
        <v>495</v>
      </c>
      <c r="AV20" s="243"/>
    </row>
    <row r="21" spans="1:56" ht="15" customHeight="1" x14ac:dyDescent="0.2">
      <c r="A21" s="245"/>
      <c r="B21" s="1409"/>
      <c r="C21" s="1409"/>
      <c r="D21" s="1409"/>
      <c r="E21" s="193" t="s">
        <v>494</v>
      </c>
      <c r="F21" s="244"/>
      <c r="G21" s="244"/>
      <c r="H21" s="244"/>
      <c r="I21" s="244"/>
      <c r="J21" s="1396"/>
      <c r="K21" s="1396"/>
      <c r="L21" s="1396"/>
      <c r="M21" s="1396"/>
      <c r="N21" s="1396"/>
      <c r="O21" s="244"/>
      <c r="P21" s="244"/>
      <c r="Q21" s="1396"/>
      <c r="R21" s="1396"/>
      <c r="S21" s="1396"/>
      <c r="T21" s="1396"/>
      <c r="U21" s="1396"/>
      <c r="V21" s="374"/>
      <c r="X21" s="1403"/>
      <c r="Y21" s="1404"/>
      <c r="Z21" s="1399"/>
      <c r="AA21" s="1400"/>
      <c r="AB21" s="1399"/>
      <c r="AC21" s="1400"/>
      <c r="AD21" s="620"/>
      <c r="AE21" s="193" t="s">
        <v>495</v>
      </c>
      <c r="AF21" s="244"/>
      <c r="AH21" s="1396"/>
      <c r="AI21" s="1396"/>
      <c r="AJ21" s="1396"/>
      <c r="AK21" s="1396"/>
      <c r="AL21" s="1396"/>
      <c r="AM21" s="193" t="s">
        <v>495</v>
      </c>
      <c r="AN21" s="244"/>
      <c r="AO21" s="244"/>
      <c r="AP21" s="1396"/>
      <c r="AQ21" s="1396"/>
      <c r="AR21" s="1396"/>
      <c r="AS21" s="1396"/>
      <c r="AT21" s="1396"/>
      <c r="AU21" s="193" t="s">
        <v>495</v>
      </c>
      <c r="AV21" s="243"/>
    </row>
    <row r="22" spans="1:56" ht="15" customHeight="1" x14ac:dyDescent="0.2">
      <c r="A22" s="245"/>
      <c r="B22" s="1409"/>
      <c r="C22" s="1409"/>
      <c r="D22" s="1409"/>
      <c r="E22" s="193" t="s">
        <v>494</v>
      </c>
      <c r="F22" s="244"/>
      <c r="G22" s="244"/>
      <c r="H22" s="244"/>
      <c r="I22" s="244"/>
      <c r="J22" s="1396"/>
      <c r="K22" s="1396"/>
      <c r="L22" s="1396"/>
      <c r="M22" s="1396"/>
      <c r="N22" s="1396"/>
      <c r="O22" s="244"/>
      <c r="P22" s="244"/>
      <c r="Q22" s="1396"/>
      <c r="R22" s="1396"/>
      <c r="S22" s="1396"/>
      <c r="T22" s="1396"/>
      <c r="U22" s="1396"/>
      <c r="V22" s="374"/>
      <c r="X22" s="1403"/>
      <c r="Y22" s="1404"/>
      <c r="Z22" s="1399"/>
      <c r="AA22" s="1400"/>
      <c r="AB22" s="1399"/>
      <c r="AC22" s="1400"/>
      <c r="AD22" s="620"/>
      <c r="AE22" s="193" t="s">
        <v>495</v>
      </c>
      <c r="AF22" s="244"/>
      <c r="AH22" s="1396"/>
      <c r="AI22" s="1396"/>
      <c r="AJ22" s="1396"/>
      <c r="AK22" s="1396"/>
      <c r="AL22" s="1396"/>
      <c r="AM22" s="193" t="s">
        <v>495</v>
      </c>
      <c r="AN22" s="244"/>
      <c r="AO22" s="244"/>
      <c r="AP22" s="1396"/>
      <c r="AQ22" s="1396"/>
      <c r="AR22" s="1396"/>
      <c r="AS22" s="1396"/>
      <c r="AT22" s="1396"/>
      <c r="AU22" s="193" t="s">
        <v>495</v>
      </c>
      <c r="AV22" s="243"/>
    </row>
    <row r="23" spans="1:56" ht="15" customHeight="1" x14ac:dyDescent="0.2">
      <c r="A23" s="245"/>
      <c r="B23" s="1409"/>
      <c r="C23" s="1409"/>
      <c r="D23" s="1409"/>
      <c r="E23" s="193" t="s">
        <v>494</v>
      </c>
      <c r="F23" s="244"/>
      <c r="G23" s="244"/>
      <c r="H23" s="244"/>
      <c r="I23" s="244"/>
      <c r="J23" s="1396"/>
      <c r="K23" s="1396"/>
      <c r="L23" s="1396"/>
      <c r="M23" s="1396"/>
      <c r="N23" s="1396"/>
      <c r="O23" s="244"/>
      <c r="P23" s="244"/>
      <c r="Q23" s="1396"/>
      <c r="R23" s="1396"/>
      <c r="S23" s="1396"/>
      <c r="T23" s="1396"/>
      <c r="U23" s="1396"/>
      <c r="V23" s="374"/>
      <c r="X23" s="1403"/>
      <c r="Y23" s="1404"/>
      <c r="Z23" s="1399"/>
      <c r="AA23" s="1400"/>
      <c r="AB23" s="1399"/>
      <c r="AC23" s="1400"/>
      <c r="AD23" s="620"/>
      <c r="AE23" s="193" t="s">
        <v>495</v>
      </c>
      <c r="AF23" s="244"/>
      <c r="AH23" s="1396"/>
      <c r="AI23" s="1396"/>
      <c r="AJ23" s="1396"/>
      <c r="AK23" s="1396"/>
      <c r="AL23" s="1396"/>
      <c r="AM23" s="193" t="s">
        <v>495</v>
      </c>
      <c r="AN23" s="244"/>
      <c r="AO23" s="244"/>
      <c r="AP23" s="1396"/>
      <c r="AQ23" s="1396"/>
      <c r="AR23" s="1396"/>
      <c r="AS23" s="1396"/>
      <c r="AT23" s="1396"/>
      <c r="AU23" s="193" t="s">
        <v>495</v>
      </c>
      <c r="AV23" s="243"/>
    </row>
    <row r="24" spans="1:56" ht="15" customHeight="1" x14ac:dyDescent="0.2">
      <c r="A24" s="245"/>
      <c r="B24" s="1409"/>
      <c r="C24" s="1409"/>
      <c r="D24" s="1409"/>
      <c r="E24" s="193" t="s">
        <v>494</v>
      </c>
      <c r="F24" s="244"/>
      <c r="G24" s="244"/>
      <c r="H24" s="244"/>
      <c r="I24" s="244"/>
      <c r="J24" s="1396"/>
      <c r="K24" s="1396"/>
      <c r="L24" s="1396"/>
      <c r="M24" s="1396"/>
      <c r="N24" s="1396"/>
      <c r="O24" s="244"/>
      <c r="P24" s="244"/>
      <c r="Q24" s="1396"/>
      <c r="R24" s="1396"/>
      <c r="S24" s="1396"/>
      <c r="T24" s="1396"/>
      <c r="U24" s="1396"/>
      <c r="V24" s="374"/>
      <c r="X24" s="1403"/>
      <c r="Y24" s="1404"/>
      <c r="Z24" s="1399"/>
      <c r="AA24" s="1400"/>
      <c r="AB24" s="1399"/>
      <c r="AC24" s="1400"/>
      <c r="AD24" s="620"/>
      <c r="AE24" s="193" t="s">
        <v>495</v>
      </c>
      <c r="AF24" s="244"/>
      <c r="AH24" s="1396"/>
      <c r="AI24" s="1396"/>
      <c r="AJ24" s="1396"/>
      <c r="AK24" s="1396"/>
      <c r="AL24" s="1396"/>
      <c r="AM24" s="193" t="s">
        <v>495</v>
      </c>
      <c r="AN24" s="244"/>
      <c r="AO24" s="244"/>
      <c r="AP24" s="1396"/>
      <c r="AQ24" s="1396"/>
      <c r="AR24" s="1396"/>
      <c r="AS24" s="1396"/>
      <c r="AT24" s="1396"/>
      <c r="AU24" s="193" t="s">
        <v>495</v>
      </c>
      <c r="AV24" s="243"/>
    </row>
    <row r="25" spans="1:56" ht="15" customHeight="1" x14ac:dyDescent="0.2">
      <c r="A25" s="245"/>
      <c r="B25" s="1409"/>
      <c r="C25" s="1409"/>
      <c r="D25" s="1409"/>
      <c r="E25" s="193" t="s">
        <v>494</v>
      </c>
      <c r="F25" s="244"/>
      <c r="G25" s="244"/>
      <c r="H25" s="244"/>
      <c r="I25" s="244"/>
      <c r="J25" s="1396"/>
      <c r="K25" s="1396"/>
      <c r="L25" s="1396"/>
      <c r="M25" s="1396"/>
      <c r="N25" s="1396"/>
      <c r="O25" s="244"/>
      <c r="P25" s="244"/>
      <c r="Q25" s="1396"/>
      <c r="R25" s="1396"/>
      <c r="S25" s="1396"/>
      <c r="T25" s="1396"/>
      <c r="U25" s="1396"/>
      <c r="V25" s="374"/>
      <c r="X25" s="1403"/>
      <c r="Y25" s="1404"/>
      <c r="Z25" s="1399"/>
      <c r="AA25" s="1400"/>
      <c r="AB25" s="1399"/>
      <c r="AC25" s="1400"/>
      <c r="AD25" s="620"/>
      <c r="AE25" s="193" t="s">
        <v>495</v>
      </c>
      <c r="AF25" s="244"/>
      <c r="AH25" s="1396"/>
      <c r="AI25" s="1396"/>
      <c r="AJ25" s="1396"/>
      <c r="AK25" s="1396"/>
      <c r="AL25" s="1396"/>
      <c r="AM25" s="193" t="s">
        <v>495</v>
      </c>
      <c r="AN25" s="244"/>
      <c r="AO25" s="244"/>
      <c r="AP25" s="1396"/>
      <c r="AQ25" s="1396"/>
      <c r="AR25" s="1396"/>
      <c r="AS25" s="1396"/>
      <c r="AT25" s="1396"/>
      <c r="AU25" s="193" t="s">
        <v>495</v>
      </c>
      <c r="AV25" s="243"/>
    </row>
    <row r="26" spans="1:56" ht="15" customHeight="1" x14ac:dyDescent="0.2">
      <c r="A26" s="29"/>
      <c r="B26" s="1409"/>
      <c r="C26" s="1409"/>
      <c r="D26" s="1409"/>
      <c r="E26" s="193" t="s">
        <v>494</v>
      </c>
      <c r="F26" s="193"/>
      <c r="G26" s="193"/>
      <c r="H26" s="193"/>
      <c r="I26" s="193"/>
      <c r="J26" s="1396"/>
      <c r="K26" s="1396"/>
      <c r="L26" s="1396"/>
      <c r="M26" s="1396"/>
      <c r="N26" s="1396"/>
      <c r="O26" s="193"/>
      <c r="P26" s="193"/>
      <c r="Q26" s="1396"/>
      <c r="R26" s="1396"/>
      <c r="S26" s="1396"/>
      <c r="T26" s="1396"/>
      <c r="U26" s="1396"/>
      <c r="V26" s="374"/>
      <c r="X26" s="1403"/>
      <c r="Y26" s="1404"/>
      <c r="Z26" s="1399"/>
      <c r="AA26" s="1400"/>
      <c r="AB26" s="1399"/>
      <c r="AC26" s="1400"/>
      <c r="AD26" s="620"/>
      <c r="AE26" s="193" t="s">
        <v>495</v>
      </c>
      <c r="AF26" s="193"/>
      <c r="AH26" s="1396"/>
      <c r="AI26" s="1396"/>
      <c r="AJ26" s="1396"/>
      <c r="AK26" s="1396"/>
      <c r="AL26" s="1396"/>
      <c r="AM26" s="193" t="s">
        <v>495</v>
      </c>
      <c r="AN26" s="193"/>
      <c r="AO26" s="193"/>
      <c r="AP26" s="1396"/>
      <c r="AQ26" s="1396"/>
      <c r="AR26" s="1396"/>
      <c r="AS26" s="1396"/>
      <c r="AT26" s="1396"/>
      <c r="AU26" s="193" t="s">
        <v>495</v>
      </c>
      <c r="AV26" s="28"/>
      <c r="AW26" s="192"/>
      <c r="AX26" s="192"/>
      <c r="AY26" s="192"/>
      <c r="AZ26" s="192"/>
      <c r="BA26" s="192"/>
      <c r="BB26" s="192"/>
      <c r="BC26" s="192"/>
      <c r="BD26" s="192"/>
    </row>
    <row r="27" spans="1:56" ht="15" customHeight="1" x14ac:dyDescent="0.2">
      <c r="A27" s="29"/>
      <c r="B27" s="193" t="s">
        <v>496</v>
      </c>
      <c r="C27" s="193"/>
      <c r="D27" s="193"/>
      <c r="E27" s="193"/>
      <c r="F27" s="193"/>
      <c r="G27" s="193"/>
      <c r="H27" s="193"/>
      <c r="I27" s="193"/>
      <c r="J27" s="1396"/>
      <c r="K27" s="1396"/>
      <c r="L27" s="1396"/>
      <c r="M27" s="1396"/>
      <c r="N27" s="1396"/>
      <c r="O27" s="193"/>
      <c r="P27" s="193"/>
      <c r="Q27" s="193"/>
      <c r="R27" s="542"/>
      <c r="S27" s="542"/>
      <c r="T27" s="542"/>
      <c r="U27" s="542"/>
      <c r="V27" s="193"/>
      <c r="W27" s="193"/>
      <c r="X27" s="193"/>
      <c r="Y27" s="193"/>
      <c r="Z27" s="193"/>
      <c r="AA27" s="193"/>
      <c r="AB27" s="193"/>
      <c r="AD27" s="193"/>
      <c r="AE27" s="193" t="s">
        <v>497</v>
      </c>
      <c r="AF27" s="193"/>
      <c r="AG27" s="193"/>
      <c r="AH27" s="542"/>
      <c r="AI27" s="542"/>
      <c r="AJ27" s="542"/>
      <c r="AK27" s="542"/>
      <c r="AM27" s="193"/>
      <c r="AN27" s="193"/>
      <c r="AP27" s="1402">
        <f>SUM(AP16:AT26)</f>
        <v>0</v>
      </c>
      <c r="AQ27" s="1402"/>
      <c r="AR27" s="1402"/>
      <c r="AS27" s="1402"/>
      <c r="AT27" s="1402"/>
      <c r="AU27" s="193" t="s">
        <v>495</v>
      </c>
      <c r="AV27" s="28"/>
      <c r="AW27" s="192"/>
      <c r="AX27" s="192"/>
      <c r="AY27" s="192"/>
      <c r="AZ27" s="192"/>
      <c r="BA27" s="192"/>
      <c r="BB27" s="192"/>
      <c r="BC27" s="192"/>
      <c r="BD27" s="192"/>
    </row>
    <row r="28" spans="1:56"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row>
    <row r="29" spans="1:56" ht="15" customHeight="1" x14ac:dyDescent="0.2">
      <c r="A29" s="29"/>
      <c r="B29" s="193" t="s">
        <v>498</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396"/>
      <c r="AI29" s="1396"/>
      <c r="AJ29" s="1396"/>
      <c r="AK29" s="1396"/>
      <c r="AL29" s="1396"/>
      <c r="AM29" s="193" t="s">
        <v>495</v>
      </c>
      <c r="AN29" s="193"/>
      <c r="AO29" s="193"/>
      <c r="AP29" s="1396"/>
      <c r="AQ29" s="1396"/>
      <c r="AR29" s="1396"/>
      <c r="AS29" s="1396"/>
      <c r="AT29" s="1396"/>
      <c r="AU29" s="193" t="s">
        <v>495</v>
      </c>
      <c r="AV29" s="28"/>
      <c r="AW29" s="192"/>
      <c r="AX29" s="192"/>
      <c r="AY29" s="192"/>
      <c r="AZ29" s="192"/>
      <c r="BA29" s="192"/>
      <c r="BB29" s="192"/>
      <c r="BC29" s="192"/>
      <c r="BD29" s="192"/>
    </row>
    <row r="30" spans="1:56" ht="15" customHeight="1" x14ac:dyDescent="0.2">
      <c r="A30" s="29"/>
      <c r="B30" s="193" t="s">
        <v>499</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396"/>
      <c r="AI30" s="1396"/>
      <c r="AJ30" s="1396"/>
      <c r="AK30" s="1396"/>
      <c r="AL30" s="1396"/>
      <c r="AM30" s="193" t="s">
        <v>495</v>
      </c>
      <c r="AN30" s="193"/>
      <c r="AO30" s="193"/>
      <c r="AP30" s="1396"/>
      <c r="AQ30" s="1396"/>
      <c r="AR30" s="1396"/>
      <c r="AS30" s="1396"/>
      <c r="AT30" s="1396"/>
      <c r="AU30" s="193" t="s">
        <v>495</v>
      </c>
      <c r="AV30" s="28"/>
      <c r="AW30" s="192"/>
      <c r="AX30" s="192"/>
      <c r="AY30" s="192"/>
      <c r="AZ30" s="192"/>
      <c r="BA30" s="192"/>
      <c r="BB30" s="192"/>
      <c r="BC30" s="192"/>
      <c r="BD30" s="192"/>
    </row>
    <row r="31" spans="1:56" ht="15" customHeight="1" x14ac:dyDescent="0.2">
      <c r="A31" s="29"/>
      <c r="B31" s="193" t="s">
        <v>500</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396"/>
      <c r="AI31" s="1396"/>
      <c r="AJ31" s="1396"/>
      <c r="AK31" s="1396"/>
      <c r="AL31" s="1396"/>
      <c r="AM31" s="193" t="s">
        <v>495</v>
      </c>
      <c r="AN31" s="193"/>
      <c r="AO31" s="193"/>
      <c r="AP31" s="1396"/>
      <c r="AQ31" s="1396"/>
      <c r="AR31" s="1396"/>
      <c r="AS31" s="1396"/>
      <c r="AT31" s="1396"/>
      <c r="AU31" s="193" t="s">
        <v>495</v>
      </c>
      <c r="AV31" s="28"/>
      <c r="AW31" s="192"/>
      <c r="AX31" s="192"/>
      <c r="AY31" s="192"/>
      <c r="AZ31" s="192"/>
      <c r="BA31" s="192"/>
      <c r="BB31" s="192"/>
      <c r="BC31" s="192"/>
      <c r="BD31" s="192"/>
    </row>
    <row r="32" spans="1:56" ht="15" customHeight="1" x14ac:dyDescent="0.2">
      <c r="A32" s="29"/>
      <c r="B32" s="193" t="s">
        <v>501</v>
      </c>
      <c r="C32" s="193"/>
      <c r="D32" s="193"/>
      <c r="E32" s="193"/>
      <c r="F32" s="193"/>
      <c r="G32" s="193"/>
      <c r="H32" s="193"/>
      <c r="I32" s="193"/>
      <c r="J32" s="193"/>
      <c r="K32" s="193"/>
      <c r="L32" s="1396"/>
      <c r="M32" s="1396"/>
      <c r="N32" s="1396"/>
      <c r="O32" s="1396"/>
      <c r="P32" s="1396"/>
      <c r="Q32" s="1396"/>
      <c r="R32" s="1396"/>
      <c r="S32" s="1396"/>
      <c r="T32" s="1396"/>
      <c r="U32" s="1396"/>
      <c r="V32" s="1396"/>
      <c r="W32" s="1396"/>
      <c r="X32" s="193"/>
      <c r="Y32" s="193"/>
      <c r="Z32" s="193"/>
      <c r="AA32" s="193"/>
      <c r="AB32" s="193"/>
      <c r="AC32" s="193"/>
      <c r="AD32" s="193"/>
      <c r="AE32" s="193"/>
      <c r="AF32" s="193"/>
      <c r="AG32" s="193"/>
      <c r="AH32" s="1396"/>
      <c r="AI32" s="1396"/>
      <c r="AJ32" s="1396"/>
      <c r="AK32" s="1396"/>
      <c r="AL32" s="1396"/>
      <c r="AM32" s="193" t="s">
        <v>495</v>
      </c>
      <c r="AN32" s="193"/>
      <c r="AO32" s="193"/>
      <c r="AP32" s="1396"/>
      <c r="AQ32" s="1396"/>
      <c r="AR32" s="1396"/>
      <c r="AS32" s="1396"/>
      <c r="AT32" s="1396"/>
      <c r="AU32" s="193" t="s">
        <v>495</v>
      </c>
      <c r="AV32" s="28"/>
      <c r="AW32" s="192"/>
      <c r="AX32" s="192"/>
      <c r="AY32" s="192"/>
      <c r="AZ32" s="192"/>
      <c r="BA32" s="192"/>
      <c r="BB32" s="192"/>
      <c r="BC32" s="192"/>
      <c r="BD32" s="192"/>
    </row>
    <row r="33" spans="1:56" ht="15" customHeight="1" x14ac:dyDescent="0.2">
      <c r="A33" s="29"/>
      <c r="B33" s="193" t="s">
        <v>501</v>
      </c>
      <c r="C33" s="193"/>
      <c r="D33" s="193"/>
      <c r="E33" s="193"/>
      <c r="F33" s="193"/>
      <c r="G33" s="193"/>
      <c r="H33" s="193"/>
      <c r="I33" s="193"/>
      <c r="J33" s="193"/>
      <c r="K33" s="193"/>
      <c r="L33" s="1396"/>
      <c r="M33" s="1396"/>
      <c r="N33" s="1396"/>
      <c r="O33" s="1396"/>
      <c r="P33" s="1396"/>
      <c r="Q33" s="1396"/>
      <c r="R33" s="1396"/>
      <c r="S33" s="1396"/>
      <c r="T33" s="1396"/>
      <c r="U33" s="1396"/>
      <c r="V33" s="1396"/>
      <c r="W33" s="1396"/>
      <c r="X33" s="193"/>
      <c r="Y33" s="193"/>
      <c r="Z33" s="193"/>
      <c r="AA33" s="193"/>
      <c r="AB33" s="193"/>
      <c r="AC33" s="193"/>
      <c r="AD33" s="193"/>
      <c r="AE33" s="193"/>
      <c r="AF33" s="193"/>
      <c r="AG33" s="193"/>
      <c r="AH33" s="1396"/>
      <c r="AI33" s="1396"/>
      <c r="AJ33" s="1396"/>
      <c r="AK33" s="1396"/>
      <c r="AL33" s="1396"/>
      <c r="AM33" s="193" t="s">
        <v>495</v>
      </c>
      <c r="AN33" s="193"/>
      <c r="AO33" s="193"/>
      <c r="AP33" s="1396"/>
      <c r="AQ33" s="1396"/>
      <c r="AR33" s="1396"/>
      <c r="AS33" s="1396"/>
      <c r="AT33" s="1396"/>
      <c r="AU33" s="193" t="s">
        <v>495</v>
      </c>
      <c r="AV33" s="28"/>
      <c r="AW33" s="192"/>
      <c r="AX33" s="192"/>
      <c r="AY33" s="192"/>
      <c r="AZ33" s="192"/>
      <c r="BA33" s="192"/>
      <c r="BB33" s="192"/>
      <c r="BC33" s="192"/>
      <c r="BD33" s="192"/>
    </row>
    <row r="34" spans="1:56" ht="15" customHeight="1" x14ac:dyDescent="0.2">
      <c r="A34" s="29"/>
      <c r="B34" s="193" t="s">
        <v>501</v>
      </c>
      <c r="C34" s="193"/>
      <c r="D34" s="193"/>
      <c r="E34" s="193"/>
      <c r="F34" s="193"/>
      <c r="G34" s="193"/>
      <c r="H34" s="193"/>
      <c r="I34" s="193"/>
      <c r="J34" s="193"/>
      <c r="K34" s="193"/>
      <c r="L34" s="1396"/>
      <c r="M34" s="1396"/>
      <c r="N34" s="1396"/>
      <c r="O34" s="1396"/>
      <c r="P34" s="1396"/>
      <c r="Q34" s="1396"/>
      <c r="R34" s="1396"/>
      <c r="S34" s="1396"/>
      <c r="T34" s="1396"/>
      <c r="U34" s="1396"/>
      <c r="V34" s="1396"/>
      <c r="W34" s="1396"/>
      <c r="X34" s="193"/>
      <c r="Y34" s="193"/>
      <c r="Z34" s="193"/>
      <c r="AA34" s="193"/>
      <c r="AB34" s="193"/>
      <c r="AC34" s="193"/>
      <c r="AD34" s="193"/>
      <c r="AE34" s="193"/>
      <c r="AF34" s="193"/>
      <c r="AG34" s="193"/>
      <c r="AH34" s="1396"/>
      <c r="AI34" s="1396"/>
      <c r="AJ34" s="1396"/>
      <c r="AK34" s="1396"/>
      <c r="AL34" s="1396"/>
      <c r="AM34" s="193" t="s">
        <v>495</v>
      </c>
      <c r="AN34" s="193"/>
      <c r="AO34" s="193"/>
      <c r="AP34" s="1396"/>
      <c r="AQ34" s="1396"/>
      <c r="AR34" s="1396"/>
      <c r="AS34" s="1396"/>
      <c r="AT34" s="1396"/>
      <c r="AU34" s="193" t="s">
        <v>495</v>
      </c>
      <c r="AV34" s="28"/>
      <c r="AW34" s="192"/>
      <c r="AX34" s="192"/>
      <c r="AY34" s="192"/>
      <c r="AZ34" s="192"/>
      <c r="BA34" s="192"/>
      <c r="BB34" s="192"/>
      <c r="BC34" s="192"/>
      <c r="BD34" s="192"/>
    </row>
    <row r="35" spans="1:56" ht="15" customHeight="1" x14ac:dyDescent="0.2">
      <c r="A35" s="29"/>
      <c r="B35" s="193" t="s">
        <v>501</v>
      </c>
      <c r="C35" s="193"/>
      <c r="D35" s="193"/>
      <c r="E35" s="193"/>
      <c r="F35" s="193"/>
      <c r="G35" s="193"/>
      <c r="H35" s="193"/>
      <c r="I35" s="193"/>
      <c r="J35" s="193"/>
      <c r="K35" s="193"/>
      <c r="L35" s="1396"/>
      <c r="M35" s="1396"/>
      <c r="N35" s="1396"/>
      <c r="O35" s="1396"/>
      <c r="P35" s="1396"/>
      <c r="Q35" s="1396"/>
      <c r="R35" s="1396"/>
      <c r="S35" s="1396"/>
      <c r="T35" s="1396"/>
      <c r="U35" s="1396"/>
      <c r="V35" s="1396"/>
      <c r="W35" s="1396"/>
      <c r="X35" s="193"/>
      <c r="Y35" s="193"/>
      <c r="Z35" s="193"/>
      <c r="AA35" s="193"/>
      <c r="AB35" s="193"/>
      <c r="AC35" s="193"/>
      <c r="AD35" s="193"/>
      <c r="AE35" s="193"/>
      <c r="AF35" s="193"/>
      <c r="AG35" s="193"/>
      <c r="AH35" s="1396"/>
      <c r="AI35" s="1396"/>
      <c r="AJ35" s="1396"/>
      <c r="AK35" s="1396"/>
      <c r="AL35" s="1396"/>
      <c r="AM35" s="193" t="s">
        <v>495</v>
      </c>
      <c r="AN35" s="193"/>
      <c r="AO35" s="193"/>
      <c r="AP35" s="1396"/>
      <c r="AQ35" s="1396"/>
      <c r="AR35" s="1396"/>
      <c r="AS35" s="1396"/>
      <c r="AT35" s="1396"/>
      <c r="AU35" s="193" t="s">
        <v>495</v>
      </c>
      <c r="AV35" s="28"/>
      <c r="AW35" s="192"/>
      <c r="AX35" s="192"/>
      <c r="AY35" s="192"/>
      <c r="AZ35" s="192"/>
      <c r="BA35" s="192"/>
      <c r="BB35" s="192"/>
      <c r="BC35" s="192"/>
      <c r="BD35" s="192"/>
    </row>
    <row r="36" spans="1:56"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row>
    <row r="37" spans="1:56"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2" t="s">
        <v>502</v>
      </c>
      <c r="AO37" s="193"/>
      <c r="AP37" s="1402">
        <f>SUM(AP29:AT35)</f>
        <v>0</v>
      </c>
      <c r="AQ37" s="1402"/>
      <c r="AR37" s="1402"/>
      <c r="AS37" s="1402"/>
      <c r="AT37" s="1402"/>
      <c r="AU37" s="198" t="s">
        <v>495</v>
      </c>
      <c r="AV37" s="28"/>
      <c r="AW37" s="192"/>
      <c r="AX37" s="192"/>
      <c r="AY37" s="192"/>
      <c r="AZ37" s="192"/>
      <c r="BA37" s="192"/>
      <c r="BB37" s="192"/>
      <c r="BC37" s="192"/>
      <c r="BD37" s="192"/>
    </row>
    <row r="38" spans="1:56"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row>
    <row r="39" spans="1:56" ht="15" customHeight="1" x14ac:dyDescent="0.2">
      <c r="A39" s="29"/>
      <c r="B39" s="198" t="s">
        <v>484</v>
      </c>
      <c r="C39" s="193"/>
      <c r="D39" s="193"/>
      <c r="E39" s="193"/>
      <c r="F39" s="193"/>
      <c r="G39" s="193"/>
      <c r="H39" s="193"/>
      <c r="I39" s="193"/>
      <c r="J39" s="1405" t="s">
        <v>503</v>
      </c>
      <c r="K39" s="1405"/>
      <c r="L39" s="1405"/>
      <c r="M39" s="1405"/>
      <c r="N39" s="1405"/>
      <c r="O39" s="193"/>
      <c r="P39" s="193"/>
      <c r="Q39" s="193"/>
      <c r="R39" s="193"/>
      <c r="S39" s="193"/>
      <c r="T39" s="193"/>
      <c r="U39" s="193"/>
      <c r="V39" s="193"/>
      <c r="W39" s="193"/>
      <c r="X39" s="193"/>
      <c r="Y39" s="193"/>
      <c r="Z39" s="193"/>
      <c r="AA39" s="193"/>
      <c r="AB39" s="193"/>
      <c r="AC39" s="193"/>
      <c r="AD39" s="193"/>
      <c r="AE39" s="193"/>
      <c r="AF39" s="193"/>
      <c r="AG39" s="193"/>
      <c r="AH39" s="1405" t="s">
        <v>504</v>
      </c>
      <c r="AI39" s="1405"/>
      <c r="AJ39" s="1405"/>
      <c r="AK39" s="1405"/>
      <c r="AL39" s="1405"/>
      <c r="AM39" s="1405"/>
      <c r="AN39" s="193"/>
      <c r="AO39" s="193"/>
      <c r="AP39" s="1405" t="s">
        <v>505</v>
      </c>
      <c r="AQ39" s="1405"/>
      <c r="AR39" s="1405"/>
      <c r="AS39" s="1405"/>
      <c r="AT39" s="1405"/>
      <c r="AU39" s="1405"/>
      <c r="AV39" s="28"/>
      <c r="AW39" s="192"/>
      <c r="AX39" s="192"/>
      <c r="AY39" s="192"/>
      <c r="AZ39" s="192"/>
      <c r="BA39" s="192"/>
      <c r="BB39" s="192"/>
      <c r="BC39" s="192"/>
      <c r="BD39" s="192"/>
    </row>
    <row r="40" spans="1:56" ht="15" customHeight="1" x14ac:dyDescent="0.2">
      <c r="A40" s="29"/>
      <c r="B40" s="193" t="s">
        <v>506</v>
      </c>
      <c r="C40" s="193"/>
      <c r="D40" s="193"/>
      <c r="E40" s="193"/>
      <c r="F40" s="193"/>
      <c r="G40" s="193"/>
      <c r="H40" s="193"/>
      <c r="I40" s="193"/>
      <c r="J40" s="1396"/>
      <c r="K40" s="1396"/>
      <c r="L40" s="1396"/>
      <c r="M40" s="1396"/>
      <c r="N40" s="1396"/>
      <c r="O40" s="1408"/>
      <c r="P40" s="1408"/>
      <c r="Q40" s="1408"/>
      <c r="R40" s="193"/>
      <c r="S40" s="193"/>
      <c r="T40" s="193"/>
      <c r="U40" s="193"/>
      <c r="V40" s="193"/>
      <c r="W40" s="193"/>
      <c r="X40" s="193"/>
      <c r="Y40" s="193"/>
      <c r="Z40" s="193"/>
      <c r="AA40" s="193"/>
      <c r="AB40" s="193"/>
      <c r="AC40" s="193"/>
      <c r="AD40" s="193"/>
      <c r="AE40" s="193"/>
      <c r="AF40" s="193"/>
      <c r="AG40" s="193"/>
      <c r="AH40" s="1396"/>
      <c r="AI40" s="1396"/>
      <c r="AJ40" s="1396"/>
      <c r="AK40" s="1396"/>
      <c r="AL40" s="1396"/>
      <c r="AM40" s="193" t="s">
        <v>495</v>
      </c>
      <c r="AN40" s="193"/>
      <c r="AO40" s="193"/>
      <c r="AP40" s="1396"/>
      <c r="AQ40" s="1396"/>
      <c r="AR40" s="1396"/>
      <c r="AS40" s="1396"/>
      <c r="AT40" s="1396"/>
      <c r="AU40" s="193" t="s">
        <v>495</v>
      </c>
      <c r="AV40" s="28"/>
      <c r="AW40" s="192"/>
      <c r="AX40" s="192"/>
      <c r="AY40" s="192"/>
      <c r="AZ40" s="192"/>
      <c r="BA40" s="192"/>
      <c r="BB40" s="192"/>
      <c r="BC40" s="192"/>
      <c r="BD40" s="192"/>
    </row>
    <row r="41" spans="1:56" ht="15" customHeight="1" x14ac:dyDescent="0.2">
      <c r="A41" s="29"/>
      <c r="B41" s="193" t="s">
        <v>507</v>
      </c>
      <c r="C41" s="193"/>
      <c r="D41" s="193"/>
      <c r="E41" s="193"/>
      <c r="F41" s="193"/>
      <c r="G41" s="193"/>
      <c r="H41" s="193"/>
      <c r="I41" s="193"/>
      <c r="J41" s="1396"/>
      <c r="K41" s="1396"/>
      <c r="L41" s="1396"/>
      <c r="M41" s="1396"/>
      <c r="N41" s="1396"/>
      <c r="O41" s="1408"/>
      <c r="P41" s="1408"/>
      <c r="Q41" s="1408"/>
      <c r="R41" s="374"/>
      <c r="S41" s="374"/>
      <c r="T41" s="374"/>
      <c r="U41" s="374"/>
      <c r="V41" s="374"/>
      <c r="W41" s="374"/>
      <c r="X41" s="374"/>
      <c r="Y41" s="374"/>
      <c r="Z41" s="374"/>
      <c r="AA41" s="374"/>
      <c r="AB41" s="193"/>
      <c r="AC41" s="193"/>
      <c r="AD41" s="193"/>
      <c r="AE41" s="193"/>
      <c r="AF41" s="193"/>
      <c r="AG41" s="193"/>
      <c r="AH41" s="1396"/>
      <c r="AI41" s="1396"/>
      <c r="AJ41" s="1396"/>
      <c r="AK41" s="1396"/>
      <c r="AL41" s="1396"/>
      <c r="AM41" s="193" t="s">
        <v>495</v>
      </c>
      <c r="AN41" s="193"/>
      <c r="AO41" s="193"/>
      <c r="AP41" s="1396"/>
      <c r="AQ41" s="1396"/>
      <c r="AR41" s="1396"/>
      <c r="AS41" s="1396"/>
      <c r="AT41" s="1396"/>
      <c r="AU41" s="193" t="s">
        <v>495</v>
      </c>
      <c r="AV41" s="28"/>
      <c r="AW41" s="192"/>
      <c r="AX41" s="192"/>
      <c r="AY41" s="192"/>
      <c r="AZ41" s="192"/>
      <c r="BA41" s="192"/>
      <c r="BB41" s="192"/>
      <c r="BC41" s="192"/>
      <c r="BD41" s="192"/>
    </row>
    <row r="42" spans="1:56" ht="15" customHeight="1" x14ac:dyDescent="0.2">
      <c r="A42" s="29"/>
      <c r="B42" s="193" t="s">
        <v>508</v>
      </c>
      <c r="C42" s="193"/>
      <c r="D42" s="193"/>
      <c r="E42" s="193"/>
      <c r="F42" s="193"/>
      <c r="G42" s="193"/>
      <c r="H42" s="193"/>
      <c r="I42" s="193"/>
      <c r="J42" s="1396"/>
      <c r="K42" s="1396"/>
      <c r="L42" s="1396"/>
      <c r="M42" s="1396"/>
      <c r="N42" s="1396"/>
      <c r="O42" s="1408"/>
      <c r="P42" s="1408"/>
      <c r="Q42" s="1408"/>
      <c r="R42" s="193"/>
      <c r="S42" s="193"/>
      <c r="T42" s="193"/>
      <c r="U42" s="193"/>
      <c r="V42" s="193"/>
      <c r="W42" s="193"/>
      <c r="X42" s="193"/>
      <c r="Y42" s="193"/>
      <c r="Z42" s="193"/>
      <c r="AA42" s="193"/>
      <c r="AB42" s="193"/>
      <c r="AC42" s="193"/>
      <c r="AD42" s="193"/>
      <c r="AE42" s="193"/>
      <c r="AF42" s="193"/>
      <c r="AG42" s="193"/>
      <c r="AH42" s="1396"/>
      <c r="AI42" s="1396"/>
      <c r="AJ42" s="1396"/>
      <c r="AK42" s="1396"/>
      <c r="AL42" s="1396"/>
      <c r="AM42" s="193" t="s">
        <v>495</v>
      </c>
      <c r="AN42" s="193"/>
      <c r="AO42" s="193"/>
      <c r="AP42" s="1396"/>
      <c r="AQ42" s="1396"/>
      <c r="AR42" s="1396"/>
      <c r="AS42" s="1396"/>
      <c r="AT42" s="1396"/>
      <c r="AU42" s="193" t="s">
        <v>495</v>
      </c>
      <c r="AV42" s="28"/>
      <c r="AW42" s="192"/>
      <c r="AX42" s="192"/>
      <c r="AY42" s="192"/>
      <c r="AZ42" s="192"/>
      <c r="BA42" s="192"/>
      <c r="BB42" s="192"/>
      <c r="BC42" s="192"/>
      <c r="BD42" s="192"/>
    </row>
    <row r="43" spans="1:56" ht="15" customHeight="1" x14ac:dyDescent="0.2">
      <c r="A43" s="29"/>
      <c r="B43" s="193" t="s">
        <v>509</v>
      </c>
      <c r="C43" s="193"/>
      <c r="D43" s="193"/>
      <c r="E43" s="193"/>
      <c r="F43" s="193"/>
      <c r="G43" s="193"/>
      <c r="H43" s="193"/>
      <c r="I43" s="193"/>
      <c r="J43" s="1396"/>
      <c r="K43" s="1396"/>
      <c r="L43" s="1396"/>
      <c r="M43" s="1396"/>
      <c r="N43" s="1396"/>
      <c r="O43" s="1408"/>
      <c r="P43" s="1408"/>
      <c r="Q43" s="1408"/>
      <c r="R43" s="193"/>
      <c r="S43" s="193"/>
      <c r="T43" s="193"/>
      <c r="U43" s="193"/>
      <c r="V43" s="193"/>
      <c r="W43" s="193"/>
      <c r="X43" s="193"/>
      <c r="Y43" s="193"/>
      <c r="Z43" s="193"/>
      <c r="AA43" s="193"/>
      <c r="AB43" s="193"/>
      <c r="AC43" s="193"/>
      <c r="AD43" s="193"/>
      <c r="AE43" s="193"/>
      <c r="AF43" s="193"/>
      <c r="AG43" s="193"/>
      <c r="AH43" s="1396"/>
      <c r="AI43" s="1396"/>
      <c r="AJ43" s="1396"/>
      <c r="AK43" s="1396"/>
      <c r="AL43" s="1396"/>
      <c r="AM43" s="193" t="s">
        <v>495</v>
      </c>
      <c r="AN43" s="193"/>
      <c r="AO43" s="193"/>
      <c r="AP43" s="1396"/>
      <c r="AQ43" s="1396"/>
      <c r="AR43" s="1396"/>
      <c r="AS43" s="1396"/>
      <c r="AT43" s="1396"/>
      <c r="AU43" s="193" t="s">
        <v>495</v>
      </c>
      <c r="AV43" s="28"/>
      <c r="AW43" s="192"/>
      <c r="AX43" s="192"/>
      <c r="AY43" s="192"/>
      <c r="AZ43" s="192"/>
      <c r="BA43" s="192"/>
      <c r="BB43" s="192"/>
      <c r="BC43" s="192"/>
      <c r="BD43" s="192"/>
    </row>
    <row r="44" spans="1:56" ht="15" customHeight="1" x14ac:dyDescent="0.2">
      <c r="A44" s="29"/>
      <c r="B44" s="1396"/>
      <c r="C44" s="1396"/>
      <c r="D44" s="1396"/>
      <c r="E44" s="1396"/>
      <c r="F44" s="1396"/>
      <c r="G44" s="1396"/>
      <c r="H44" s="1396"/>
      <c r="I44" s="1396"/>
      <c r="J44" s="1408"/>
      <c r="K44" s="1408"/>
      <c r="L44" s="1408"/>
      <c r="M44" s="1408"/>
      <c r="N44" s="1408"/>
      <c r="O44" s="1408"/>
      <c r="P44" s="1408"/>
      <c r="Q44" s="1408"/>
      <c r="R44" s="193"/>
      <c r="S44" s="193"/>
      <c r="T44" s="374"/>
      <c r="U44" s="374"/>
      <c r="V44" s="374"/>
      <c r="W44" s="374"/>
      <c r="X44" s="37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row>
    <row r="45" spans="1:56" ht="15" customHeight="1" x14ac:dyDescent="0.2">
      <c r="A45" s="29"/>
      <c r="B45" s="193" t="s">
        <v>509</v>
      </c>
      <c r="C45" s="193"/>
      <c r="D45" s="193"/>
      <c r="E45" s="193"/>
      <c r="F45" s="193"/>
      <c r="G45" s="193"/>
      <c r="H45" s="193"/>
      <c r="I45" s="193"/>
      <c r="J45" s="1396"/>
      <c r="K45" s="1396"/>
      <c r="L45" s="1396"/>
      <c r="M45" s="1396"/>
      <c r="N45" s="1396"/>
      <c r="O45" s="1408"/>
      <c r="P45" s="1408"/>
      <c r="Q45" s="1408"/>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2" t="s">
        <v>510</v>
      </c>
      <c r="AO45" s="193"/>
      <c r="AP45" s="1402">
        <f>SUM(AP27,AP37,AP40:AT43)</f>
        <v>0</v>
      </c>
      <c r="AQ45" s="1402"/>
      <c r="AR45" s="1402"/>
      <c r="AS45" s="1402"/>
      <c r="AT45" s="1402"/>
      <c r="AU45" s="198" t="s">
        <v>495</v>
      </c>
      <c r="AV45" s="28"/>
      <c r="AW45" s="192"/>
      <c r="AX45" s="192"/>
      <c r="AY45" s="192"/>
      <c r="AZ45" s="192"/>
      <c r="BA45" s="192"/>
      <c r="BB45" s="192"/>
      <c r="BC45" s="192"/>
      <c r="BD45" s="192"/>
    </row>
    <row r="46" spans="1:56" ht="15" customHeight="1" x14ac:dyDescent="0.2">
      <c r="A46" s="29"/>
      <c r="B46" s="1396"/>
      <c r="C46" s="1396"/>
      <c r="D46" s="1396"/>
      <c r="E46" s="1396"/>
      <c r="F46" s="1396"/>
      <c r="G46" s="1396"/>
      <c r="H46" s="1396"/>
      <c r="I46" s="1396"/>
      <c r="J46" s="1408"/>
      <c r="K46" s="1408"/>
      <c r="L46" s="1408"/>
      <c r="M46" s="1408"/>
      <c r="N46" s="1408"/>
      <c r="O46" s="1408"/>
      <c r="P46" s="1408"/>
      <c r="Q46" s="1408"/>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row>
    <row r="47" spans="1:56" ht="15" customHeight="1" x14ac:dyDescent="0.2">
      <c r="A47" s="27"/>
      <c r="B47" s="654"/>
      <c r="C47" s="654"/>
      <c r="D47" s="654"/>
      <c r="E47" s="654"/>
      <c r="F47" s="654"/>
      <c r="G47" s="654"/>
      <c r="H47" s="654"/>
      <c r="I47" s="654"/>
      <c r="J47" s="654"/>
      <c r="K47" s="654"/>
      <c r="L47" s="654"/>
      <c r="M47" s="654"/>
      <c r="N47" s="654"/>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row>
    <row r="48" spans="1:56" ht="15" customHeight="1" x14ac:dyDescent="0.2">
      <c r="A48" s="1434" t="s">
        <v>511</v>
      </c>
      <c r="B48" s="1435"/>
      <c r="C48" s="1435"/>
      <c r="D48" s="1435"/>
      <c r="E48" s="1435"/>
      <c r="F48" s="1435"/>
      <c r="G48" s="1435"/>
      <c r="H48" s="1435"/>
      <c r="I48" s="1435"/>
      <c r="J48" s="1435"/>
      <c r="K48" s="1435"/>
      <c r="L48" s="1435"/>
      <c r="M48" s="1435"/>
      <c r="N48" s="1435"/>
      <c r="O48" s="1435"/>
      <c r="P48" s="1435"/>
      <c r="Q48" s="1435"/>
      <c r="R48" s="1435"/>
      <c r="S48" s="1435"/>
      <c r="T48" s="1435"/>
      <c r="U48" s="1435"/>
      <c r="V48" s="1435"/>
      <c r="W48" s="1435"/>
      <c r="X48" s="1435"/>
      <c r="Y48" s="1435"/>
      <c r="Z48" s="1435"/>
      <c r="AA48" s="1435"/>
      <c r="AB48" s="1435"/>
      <c r="AC48" s="1435"/>
      <c r="AD48" s="1435"/>
      <c r="AE48" s="1435"/>
      <c r="AF48" s="1435"/>
      <c r="AG48" s="1435"/>
      <c r="AH48" s="1435"/>
      <c r="AI48" s="1435"/>
      <c r="AJ48" s="1435"/>
      <c r="AK48" s="1435"/>
      <c r="AL48" s="1435"/>
      <c r="AM48" s="1435"/>
      <c r="AN48" s="1435"/>
      <c r="AO48" s="1435"/>
      <c r="AP48" s="1435"/>
      <c r="AQ48" s="1435"/>
      <c r="AR48" s="1435"/>
      <c r="AS48" s="1435"/>
      <c r="AT48" s="1435"/>
      <c r="AU48" s="1435"/>
      <c r="AV48" s="1436"/>
      <c r="AW48" s="192"/>
      <c r="AX48" s="192"/>
      <c r="AY48" s="192"/>
      <c r="AZ48" s="192"/>
      <c r="BA48" s="192"/>
      <c r="BB48" s="192"/>
      <c r="BC48" s="192"/>
      <c r="BD48" s="192"/>
    </row>
    <row r="49" spans="1:68" ht="15" customHeight="1" x14ac:dyDescent="0.2">
      <c r="A49" s="467"/>
      <c r="B49" s="1452" t="s">
        <v>512</v>
      </c>
      <c r="C49" s="1452"/>
      <c r="D49" s="1452"/>
      <c r="E49" s="1452"/>
      <c r="F49" s="1452"/>
      <c r="G49" s="1452"/>
      <c r="H49" s="1452"/>
      <c r="I49" s="1452"/>
      <c r="J49" s="1452"/>
      <c r="K49" s="1452"/>
      <c r="L49" s="1452"/>
      <c r="M49" s="1452"/>
      <c r="N49" s="1452"/>
      <c r="O49" s="1452"/>
      <c r="P49" s="1452"/>
      <c r="Q49" s="1452"/>
      <c r="R49" s="1452"/>
      <c r="S49" s="1452"/>
      <c r="T49" s="1452"/>
      <c r="U49" s="1452"/>
      <c r="V49" s="1452"/>
      <c r="W49" s="1452"/>
      <c r="X49" s="1452"/>
      <c r="Y49" s="1452"/>
      <c r="Z49" s="1452"/>
      <c r="AA49" s="1452"/>
      <c r="AB49" s="1452"/>
      <c r="AC49" s="1452"/>
      <c r="AD49" s="1452"/>
      <c r="AE49" s="1452"/>
      <c r="AF49" s="1452"/>
      <c r="AG49" s="1452"/>
      <c r="AH49" s="1452"/>
      <c r="AI49" s="1452"/>
      <c r="AJ49" s="1452"/>
      <c r="AK49" s="1452"/>
      <c r="AL49" s="1452"/>
      <c r="AM49" s="1452"/>
      <c r="AN49" s="1452"/>
      <c r="AO49" s="1452"/>
      <c r="AP49" s="1452"/>
      <c r="AQ49" s="1452"/>
      <c r="AR49" s="1452"/>
      <c r="AS49" s="1452"/>
      <c r="AT49" s="1452"/>
      <c r="AU49" s="1452"/>
      <c r="AV49" s="1453"/>
      <c r="AW49" s="192"/>
      <c r="AX49" s="192"/>
      <c r="AY49" s="192"/>
      <c r="AZ49" s="192"/>
      <c r="BA49" s="192"/>
      <c r="BB49" s="192"/>
      <c r="BC49" s="192"/>
      <c r="BD49" s="192"/>
    </row>
    <row r="50" spans="1:68" ht="15" customHeight="1" thickBot="1" x14ac:dyDescent="0.25">
      <c r="A50" s="252"/>
      <c r="B50" s="1454"/>
      <c r="C50" s="1454"/>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c r="AI50" s="1454"/>
      <c r="AJ50" s="1454"/>
      <c r="AK50" s="1454"/>
      <c r="AL50" s="1454"/>
      <c r="AM50" s="1454"/>
      <c r="AN50" s="1454"/>
      <c r="AO50" s="1454"/>
      <c r="AP50" s="1454"/>
      <c r="AQ50" s="1454"/>
      <c r="AR50" s="1454"/>
      <c r="AS50" s="1454"/>
      <c r="AT50" s="1454"/>
      <c r="AU50" s="1454"/>
      <c r="AV50" s="1455"/>
      <c r="AW50" s="192"/>
      <c r="AX50" s="192"/>
      <c r="AY50" s="192"/>
      <c r="AZ50" s="192"/>
      <c r="BA50" s="192"/>
      <c r="BB50" s="192"/>
      <c r="BC50" s="192"/>
      <c r="BD50" s="192"/>
    </row>
    <row r="51" spans="1:68" ht="15" customHeight="1" x14ac:dyDescent="0.2">
      <c r="A51" s="470" t="s">
        <v>1689</v>
      </c>
      <c r="B51" s="1438" t="s">
        <v>1690</v>
      </c>
      <c r="C51" s="1439"/>
      <c r="D51" s="1439"/>
      <c r="E51" s="1439"/>
      <c r="F51" s="1439"/>
      <c r="G51" s="1439"/>
      <c r="H51" s="1439"/>
      <c r="I51" s="1439"/>
      <c r="J51" s="1439"/>
      <c r="K51" s="1439"/>
      <c r="L51" s="1439"/>
      <c r="M51" s="1439"/>
      <c r="N51" s="1439"/>
      <c r="O51" s="1439"/>
      <c r="P51" s="1439"/>
      <c r="Q51" s="1439"/>
      <c r="R51" s="1439"/>
      <c r="S51" s="1439"/>
      <c r="T51" s="1439"/>
      <c r="U51" s="1439"/>
      <c r="V51" s="1439"/>
      <c r="W51" s="1439"/>
      <c r="X51" s="1439"/>
      <c r="Y51" s="1439"/>
      <c r="Z51" s="1439"/>
      <c r="AA51" s="1439"/>
      <c r="AB51" s="1439"/>
      <c r="AC51" s="1439"/>
      <c r="AD51" s="1439"/>
      <c r="AE51" s="1439"/>
      <c r="AF51" s="1439"/>
      <c r="AG51" s="1439"/>
      <c r="AH51" s="1439"/>
      <c r="AI51" s="1439"/>
      <c r="AJ51" s="1439"/>
      <c r="AK51" s="1439"/>
      <c r="AL51" s="1439"/>
      <c r="AM51" s="1439"/>
      <c r="AN51" s="1439"/>
      <c r="AO51" s="1439"/>
      <c r="AP51" s="1439"/>
      <c r="AQ51" s="1439"/>
      <c r="AR51" s="1439"/>
      <c r="AS51" s="1439"/>
      <c r="AT51" s="1439"/>
      <c r="AU51" s="1440"/>
      <c r="AV51" s="248"/>
      <c r="AW51" s="192"/>
      <c r="AX51" s="192"/>
      <c r="AY51" s="192"/>
      <c r="AZ51" s="192"/>
      <c r="BA51" s="192"/>
      <c r="BB51" s="192"/>
      <c r="BC51" s="192"/>
      <c r="BD51" s="192"/>
    </row>
    <row r="52" spans="1:68" ht="15" customHeight="1" x14ac:dyDescent="0.2">
      <c r="A52" s="800"/>
      <c r="B52" s="1441"/>
      <c r="C52" s="1442"/>
      <c r="D52" s="1442"/>
      <c r="E52" s="1442"/>
      <c r="F52" s="1442"/>
      <c r="G52" s="1442"/>
      <c r="H52" s="1442"/>
      <c r="I52" s="1442"/>
      <c r="J52" s="1442"/>
      <c r="K52" s="1442"/>
      <c r="L52" s="1442"/>
      <c r="M52" s="1442"/>
      <c r="N52" s="1442"/>
      <c r="O52" s="1442"/>
      <c r="P52" s="1442"/>
      <c r="Q52" s="1442"/>
      <c r="R52" s="1442"/>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3"/>
      <c r="AV52" s="248"/>
      <c r="AW52" s="192"/>
      <c r="AX52" s="192"/>
      <c r="AY52" s="192"/>
      <c r="AZ52" s="192"/>
      <c r="BA52" s="192"/>
      <c r="BB52" s="192"/>
      <c r="BC52" s="192"/>
      <c r="BD52" s="192"/>
      <c r="BE52" s="499"/>
      <c r="BF52" s="499"/>
      <c r="BG52" s="499"/>
      <c r="BH52" s="499"/>
      <c r="BI52" s="499"/>
      <c r="BJ52" s="499"/>
      <c r="BK52" s="499"/>
      <c r="BL52" s="499"/>
      <c r="BM52" s="499"/>
      <c r="BN52" s="499"/>
      <c r="BO52" s="499"/>
      <c r="BP52" s="499"/>
    </row>
    <row r="53" spans="1:68" ht="15" customHeight="1" x14ac:dyDescent="0.2">
      <c r="A53" s="800"/>
      <c r="B53" s="1441"/>
      <c r="C53" s="1442"/>
      <c r="D53" s="1442"/>
      <c r="E53" s="1442"/>
      <c r="F53" s="1442"/>
      <c r="G53" s="1442"/>
      <c r="H53" s="1442"/>
      <c r="I53" s="1442"/>
      <c r="J53" s="1442"/>
      <c r="K53" s="1442"/>
      <c r="L53" s="1442"/>
      <c r="M53" s="1442"/>
      <c r="N53" s="1442"/>
      <c r="O53" s="1442"/>
      <c r="P53" s="1442"/>
      <c r="Q53" s="1442"/>
      <c r="R53" s="1442"/>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3"/>
      <c r="AV53" s="248"/>
      <c r="AW53" s="192"/>
      <c r="AX53" s="192"/>
      <c r="AY53" s="192"/>
      <c r="AZ53" s="192"/>
      <c r="BA53" s="192"/>
      <c r="BB53" s="192"/>
      <c r="BC53" s="192"/>
      <c r="BD53" s="192"/>
      <c r="BE53" s="499"/>
      <c r="BF53" s="499"/>
      <c r="BG53" s="499"/>
      <c r="BH53" s="499"/>
      <c r="BI53" s="499"/>
      <c r="BJ53" s="499"/>
      <c r="BK53" s="499"/>
      <c r="BL53" s="499"/>
      <c r="BM53" s="499"/>
      <c r="BN53" s="499"/>
      <c r="BO53" s="499"/>
      <c r="BP53" s="499"/>
    </row>
    <row r="54" spans="1:68" ht="15" customHeight="1" thickBot="1" x14ac:dyDescent="0.25">
      <c r="A54" s="800"/>
      <c r="B54" s="1444"/>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1446"/>
      <c r="AV54" s="248"/>
      <c r="AW54" s="192"/>
      <c r="AX54" s="192"/>
      <c r="AY54" s="192"/>
      <c r="AZ54" s="192"/>
      <c r="BA54" s="192"/>
      <c r="BB54" s="192"/>
      <c r="BC54" s="192"/>
      <c r="BD54" s="192"/>
      <c r="BE54" s="499"/>
      <c r="BF54" s="499"/>
      <c r="BG54" s="499"/>
      <c r="BH54" s="499"/>
      <c r="BI54" s="499"/>
      <c r="BJ54" s="499"/>
      <c r="BK54" s="499"/>
      <c r="BL54" s="499"/>
      <c r="BM54" s="499"/>
      <c r="BN54" s="499"/>
      <c r="BO54" s="499"/>
      <c r="BP54" s="499"/>
    </row>
    <row r="55" spans="1:68"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499"/>
      <c r="BF55" s="499"/>
      <c r="BG55" s="499"/>
      <c r="BH55" s="499"/>
      <c r="BI55" s="499"/>
      <c r="BJ55" s="499"/>
      <c r="BK55" s="499"/>
      <c r="BL55" s="499"/>
      <c r="BM55" s="499"/>
      <c r="BN55" s="499"/>
      <c r="BO55" s="499"/>
      <c r="BP55" s="499"/>
    </row>
    <row r="56" spans="1:68" ht="15" customHeight="1" x14ac:dyDescent="0.25">
      <c r="A56" s="1434" t="s">
        <v>515</v>
      </c>
      <c r="B56" s="1447"/>
      <c r="C56" s="1447"/>
      <c r="D56" s="1447"/>
      <c r="E56" s="1447"/>
      <c r="F56" s="1447"/>
      <c r="G56" s="1447"/>
      <c r="H56" s="1447"/>
      <c r="I56" s="1447"/>
      <c r="J56" s="1447"/>
      <c r="K56" s="1447"/>
      <c r="L56" s="1447"/>
      <c r="M56" s="1447"/>
      <c r="N56" s="1447"/>
      <c r="O56" s="1447"/>
      <c r="P56" s="1447"/>
      <c r="Q56" s="1447"/>
      <c r="R56" s="1447"/>
      <c r="S56" s="1447"/>
      <c r="T56" s="1447"/>
      <c r="U56" s="1447"/>
      <c r="V56" s="1447"/>
      <c r="W56" s="1447"/>
      <c r="X56" s="1447"/>
      <c r="Y56" s="1447"/>
      <c r="Z56" s="1447"/>
      <c r="AA56" s="1447"/>
      <c r="AB56" s="1447"/>
      <c r="AC56" s="1447"/>
      <c r="AD56" s="1447"/>
      <c r="AE56" s="1447"/>
      <c r="AF56" s="1447"/>
      <c r="AG56" s="1447"/>
      <c r="AH56" s="1447"/>
      <c r="AI56" s="1447"/>
      <c r="AJ56" s="1447"/>
      <c r="AK56" s="1447"/>
      <c r="AL56" s="1447"/>
      <c r="AM56" s="1447"/>
      <c r="AN56" s="1447"/>
      <c r="AO56" s="1447"/>
      <c r="AP56" s="1447"/>
      <c r="AQ56" s="1447"/>
      <c r="AR56" s="1447"/>
      <c r="AS56" s="1447"/>
      <c r="AT56" s="1447"/>
      <c r="AU56" s="1447"/>
      <c r="AV56" s="1448"/>
      <c r="BE56" s="499"/>
      <c r="BF56" s="499"/>
      <c r="BG56" s="499"/>
      <c r="BH56" s="499"/>
      <c r="BI56" s="499"/>
      <c r="BJ56" s="499"/>
      <c r="BK56" s="499"/>
      <c r="BL56" s="499"/>
      <c r="BM56" s="499"/>
      <c r="BN56" s="499"/>
      <c r="BO56" s="499"/>
      <c r="BP56" s="499"/>
    </row>
    <row r="57" spans="1:68" ht="15" customHeight="1" x14ac:dyDescent="0.2">
      <c r="A57" s="1449" t="s">
        <v>1648</v>
      </c>
      <c r="B57" s="1450"/>
      <c r="C57" s="1450"/>
      <c r="D57" s="1450"/>
      <c r="E57" s="1450"/>
      <c r="F57" s="1450"/>
      <c r="G57" s="1450"/>
      <c r="H57" s="1450"/>
      <c r="I57" s="1450"/>
      <c r="J57" s="1450"/>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450"/>
      <c r="AM57" s="1450"/>
      <c r="AN57" s="1450"/>
      <c r="AO57" s="1450"/>
      <c r="AP57" s="1450"/>
      <c r="AQ57" s="1450"/>
      <c r="AR57" s="1450"/>
      <c r="AS57" s="1450"/>
      <c r="AT57" s="1450"/>
      <c r="AU57" s="1451"/>
      <c r="AV57" s="248"/>
      <c r="BE57" s="499"/>
      <c r="BF57" s="499"/>
      <c r="BG57" s="499"/>
      <c r="BH57" s="499"/>
      <c r="BI57" s="499"/>
      <c r="BJ57" s="499"/>
      <c r="BK57" s="499"/>
      <c r="BL57" s="499"/>
      <c r="BM57" s="499"/>
      <c r="BN57" s="499"/>
      <c r="BO57" s="499"/>
      <c r="BP57" s="499"/>
    </row>
    <row r="58" spans="1:68" ht="15" customHeight="1" x14ac:dyDescent="0.2">
      <c r="A58" s="1449"/>
      <c r="B58" s="1450"/>
      <c r="C58" s="1450"/>
      <c r="D58" s="1450"/>
      <c r="E58" s="1450"/>
      <c r="F58" s="1450"/>
      <c r="G58" s="1450"/>
      <c r="H58" s="1450"/>
      <c r="I58" s="1450"/>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450"/>
      <c r="AM58" s="1450"/>
      <c r="AN58" s="1450"/>
      <c r="AO58" s="1450"/>
      <c r="AP58" s="1450"/>
      <c r="AQ58" s="1450"/>
      <c r="AR58" s="1450"/>
      <c r="AS58" s="1450"/>
      <c r="AT58" s="1450"/>
      <c r="AU58" s="1451"/>
      <c r="AV58" s="248"/>
      <c r="BE58" s="499"/>
      <c r="BF58" s="499"/>
      <c r="BG58" s="499"/>
      <c r="BH58" s="499"/>
      <c r="BI58" s="499"/>
      <c r="BJ58" s="499"/>
      <c r="BK58" s="499"/>
      <c r="BL58" s="499"/>
      <c r="BM58" s="499"/>
      <c r="BN58" s="499"/>
      <c r="BO58" s="499"/>
      <c r="BP58" s="499"/>
    </row>
    <row r="59" spans="1:68" ht="15" customHeight="1" x14ac:dyDescent="0.2">
      <c r="A59" s="1449"/>
      <c r="B59" s="1450"/>
      <c r="C59" s="1450"/>
      <c r="D59" s="1450"/>
      <c r="E59" s="1450"/>
      <c r="F59" s="1450"/>
      <c r="G59" s="1450"/>
      <c r="H59" s="1450"/>
      <c r="I59" s="1450"/>
      <c r="J59" s="1450"/>
      <c r="K59" s="1450"/>
      <c r="L59" s="1450"/>
      <c r="M59" s="1450"/>
      <c r="N59" s="1450"/>
      <c r="O59" s="1450"/>
      <c r="P59" s="1450"/>
      <c r="Q59" s="1450"/>
      <c r="R59" s="1450"/>
      <c r="S59" s="1450"/>
      <c r="T59" s="1450"/>
      <c r="U59" s="1450"/>
      <c r="V59" s="1450"/>
      <c r="W59" s="1450"/>
      <c r="X59" s="1450"/>
      <c r="Y59" s="1450"/>
      <c r="Z59" s="1450"/>
      <c r="AA59" s="1450"/>
      <c r="AB59" s="1450"/>
      <c r="AC59" s="1450"/>
      <c r="AD59" s="1450"/>
      <c r="AE59" s="1450"/>
      <c r="AF59" s="1450"/>
      <c r="AG59" s="1450"/>
      <c r="AH59" s="1450"/>
      <c r="AI59" s="1450"/>
      <c r="AJ59" s="1450"/>
      <c r="AK59" s="1450"/>
      <c r="AL59" s="1450"/>
      <c r="AM59" s="1450"/>
      <c r="AN59" s="1450"/>
      <c r="AO59" s="1450"/>
      <c r="AP59" s="1450"/>
      <c r="AQ59" s="1450"/>
      <c r="AR59" s="1450"/>
      <c r="AS59" s="1450"/>
      <c r="AT59" s="1450"/>
      <c r="AU59" s="1451"/>
      <c r="AV59" s="248"/>
      <c r="BE59" s="499"/>
      <c r="BF59" s="499"/>
      <c r="BG59" s="499"/>
      <c r="BH59" s="499"/>
      <c r="BI59" s="499"/>
      <c r="BJ59" s="499"/>
      <c r="BK59" s="499"/>
      <c r="BL59" s="499"/>
      <c r="BM59" s="499"/>
      <c r="BN59" s="499"/>
      <c r="BO59" s="499"/>
      <c r="BP59" s="499"/>
    </row>
    <row r="60" spans="1:68" ht="15" customHeight="1" x14ac:dyDescent="0.2">
      <c r="A60" s="1449"/>
      <c r="B60" s="1450"/>
      <c r="C60" s="1450"/>
      <c r="D60" s="1450"/>
      <c r="E60" s="1450"/>
      <c r="F60" s="1450"/>
      <c r="G60" s="1450"/>
      <c r="H60" s="1450"/>
      <c r="I60" s="1450"/>
      <c r="J60" s="1450"/>
      <c r="K60" s="1450"/>
      <c r="L60" s="1450"/>
      <c r="M60" s="1450"/>
      <c r="N60" s="1450"/>
      <c r="O60" s="1450"/>
      <c r="P60" s="1450"/>
      <c r="Q60" s="1450"/>
      <c r="R60" s="1450"/>
      <c r="S60" s="1450"/>
      <c r="T60" s="1450"/>
      <c r="U60" s="1450"/>
      <c r="V60" s="1450"/>
      <c r="W60" s="1450"/>
      <c r="X60" s="1450"/>
      <c r="Y60" s="1450"/>
      <c r="Z60" s="1450"/>
      <c r="AA60" s="1450"/>
      <c r="AB60" s="1450"/>
      <c r="AC60" s="1450"/>
      <c r="AD60" s="1450"/>
      <c r="AE60" s="1450"/>
      <c r="AF60" s="1450"/>
      <c r="AG60" s="1450"/>
      <c r="AH60" s="1450"/>
      <c r="AI60" s="1450"/>
      <c r="AJ60" s="1450"/>
      <c r="AK60" s="1450"/>
      <c r="AL60" s="1450"/>
      <c r="AM60" s="1450"/>
      <c r="AN60" s="1450"/>
      <c r="AO60" s="1450"/>
      <c r="AP60" s="1450"/>
      <c r="AQ60" s="1450"/>
      <c r="AR60" s="1450"/>
      <c r="AS60" s="1450"/>
      <c r="AT60" s="1450"/>
      <c r="AU60" s="1451"/>
      <c r="AV60" s="248"/>
      <c r="BE60" s="499"/>
      <c r="BF60" s="499"/>
      <c r="BG60" s="499"/>
      <c r="BH60" s="499"/>
      <c r="BI60" s="499"/>
      <c r="BJ60" s="499"/>
      <c r="BK60" s="499"/>
      <c r="BL60" s="499"/>
      <c r="BM60" s="499"/>
      <c r="BN60" s="499"/>
      <c r="BO60" s="499"/>
      <c r="BP60" s="499"/>
    </row>
    <row r="61" spans="1:68" ht="15" customHeight="1" x14ac:dyDescent="0.2">
      <c r="A61" s="1449"/>
      <c r="B61" s="1450"/>
      <c r="C61" s="1450"/>
      <c r="D61" s="1450"/>
      <c r="E61" s="1450"/>
      <c r="F61" s="1450"/>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1450"/>
      <c r="AH61" s="1450"/>
      <c r="AI61" s="1450"/>
      <c r="AJ61" s="1450"/>
      <c r="AK61" s="1450"/>
      <c r="AL61" s="1450"/>
      <c r="AM61" s="1450"/>
      <c r="AN61" s="1450"/>
      <c r="AO61" s="1450"/>
      <c r="AP61" s="1450"/>
      <c r="AQ61" s="1450"/>
      <c r="AR61" s="1450"/>
      <c r="AS61" s="1450"/>
      <c r="AT61" s="1450"/>
      <c r="AU61" s="1451"/>
      <c r="AV61" s="248"/>
      <c r="BE61" s="499"/>
      <c r="BF61" s="499"/>
      <c r="BG61" s="499"/>
      <c r="BH61" s="499"/>
      <c r="BI61" s="499"/>
      <c r="BJ61" s="499"/>
      <c r="BK61" s="499"/>
      <c r="BL61" s="499"/>
      <c r="BM61" s="499"/>
      <c r="BN61" s="499"/>
      <c r="BO61" s="499"/>
      <c r="BP61" s="499"/>
    </row>
    <row r="62" spans="1:68" ht="15" customHeight="1" x14ac:dyDescent="0.2">
      <c r="A62" s="1449"/>
      <c r="B62" s="1450"/>
      <c r="C62" s="1450"/>
      <c r="D62" s="1450"/>
      <c r="E62" s="1450"/>
      <c r="F62" s="145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450"/>
      <c r="AM62" s="1450"/>
      <c r="AN62" s="1450"/>
      <c r="AO62" s="1450"/>
      <c r="AP62" s="1450"/>
      <c r="AQ62" s="1450"/>
      <c r="AR62" s="1450"/>
      <c r="AS62" s="1450"/>
      <c r="AT62" s="1450"/>
      <c r="AU62" s="1451"/>
      <c r="AV62" s="248"/>
      <c r="BE62" s="499"/>
      <c r="BF62" s="499"/>
      <c r="BG62" s="499"/>
      <c r="BH62" s="499"/>
      <c r="BI62" s="499"/>
      <c r="BJ62" s="499"/>
      <c r="BK62" s="499"/>
      <c r="BL62" s="499"/>
      <c r="BM62" s="499"/>
      <c r="BN62" s="499"/>
      <c r="BO62" s="499"/>
      <c r="BP62" s="499"/>
    </row>
    <row r="63" spans="1:68" ht="15" customHeight="1" x14ac:dyDescent="0.2">
      <c r="A63" s="1449"/>
      <c r="B63" s="1450"/>
      <c r="C63" s="1450"/>
      <c r="D63" s="1450"/>
      <c r="E63" s="1450"/>
      <c r="F63" s="1450"/>
      <c r="G63" s="1450"/>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1450"/>
      <c r="AH63" s="1450"/>
      <c r="AI63" s="1450"/>
      <c r="AJ63" s="1450"/>
      <c r="AK63" s="1450"/>
      <c r="AL63" s="1450"/>
      <c r="AM63" s="1450"/>
      <c r="AN63" s="1450"/>
      <c r="AO63" s="1450"/>
      <c r="AP63" s="1450"/>
      <c r="AQ63" s="1450"/>
      <c r="AR63" s="1450"/>
      <c r="AS63" s="1450"/>
      <c r="AT63" s="1450"/>
      <c r="AU63" s="1451"/>
      <c r="AV63" s="248"/>
      <c r="BE63" s="499"/>
      <c r="BF63" s="499"/>
      <c r="BG63" s="499"/>
      <c r="BH63" s="499"/>
      <c r="BI63" s="499"/>
      <c r="BJ63" s="499"/>
      <c r="BK63" s="499"/>
      <c r="BL63" s="499"/>
      <c r="BM63" s="499"/>
      <c r="BN63" s="499"/>
      <c r="BO63" s="499"/>
      <c r="BP63" s="499"/>
    </row>
    <row r="64" spans="1:68" ht="47.25" customHeight="1" x14ac:dyDescent="0.2">
      <c r="A64" s="1449"/>
      <c r="B64" s="1450"/>
      <c r="C64" s="1450"/>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450"/>
      <c r="AM64" s="1450"/>
      <c r="AN64" s="1450"/>
      <c r="AO64" s="1450"/>
      <c r="AP64" s="1450"/>
      <c r="AQ64" s="1450"/>
      <c r="AR64" s="1450"/>
      <c r="AS64" s="1450"/>
      <c r="AT64" s="1450"/>
      <c r="AU64" s="1451"/>
      <c r="AV64" s="248"/>
      <c r="BE64" s="499"/>
      <c r="BF64" s="499"/>
      <c r="BG64" s="499"/>
      <c r="BH64" s="499"/>
      <c r="BI64" s="499"/>
      <c r="BJ64" s="499"/>
      <c r="BK64" s="499"/>
      <c r="BL64" s="499"/>
      <c r="BM64" s="499"/>
      <c r="BN64" s="499"/>
      <c r="BO64" s="499"/>
      <c r="BP64" s="499"/>
    </row>
    <row r="65" spans="1:68" x14ac:dyDescent="0.2">
      <c r="A65" s="2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248"/>
      <c r="BE65" s="499"/>
      <c r="BF65" s="499"/>
      <c r="BG65" s="499"/>
      <c r="BH65" s="499"/>
      <c r="BI65" s="499"/>
      <c r="BJ65" s="499"/>
      <c r="BK65" s="499"/>
      <c r="BL65" s="499"/>
      <c r="BM65" s="499"/>
      <c r="BN65" s="499"/>
      <c r="BO65" s="499"/>
      <c r="BP65" s="499"/>
    </row>
    <row r="66" spans="1:68" ht="15" customHeight="1" x14ac:dyDescent="0.2">
      <c r="A66" s="249"/>
      <c r="B66" s="149"/>
      <c r="C66" s="149"/>
      <c r="D66" s="149"/>
      <c r="E66" s="149"/>
      <c r="F66" s="149"/>
      <c r="H66" s="250" t="s">
        <v>516</v>
      </c>
      <c r="I66" s="1396" t="s">
        <v>375</v>
      </c>
      <c r="J66" s="1396"/>
      <c r="K66" s="1396"/>
      <c r="L66" s="1396"/>
      <c r="M66" s="1396"/>
      <c r="N66" s="1396"/>
      <c r="O66" s="1396"/>
      <c r="P66" s="1396"/>
      <c r="Q66" s="1396"/>
      <c r="R66" s="1396"/>
      <c r="S66" s="1396"/>
      <c r="T66" s="1396"/>
      <c r="U66" s="1396"/>
      <c r="V66" s="1396"/>
      <c r="W66" s="1396"/>
      <c r="X66" s="1396"/>
      <c r="Y66" s="149"/>
      <c r="Z66" s="149"/>
      <c r="AA66" s="149" t="s">
        <v>517</v>
      </c>
      <c r="AB66" s="149"/>
      <c r="AC66" s="149"/>
      <c r="AD66" s="149"/>
      <c r="AE66" s="149"/>
      <c r="AF66" s="149"/>
      <c r="AG66" s="149"/>
      <c r="AH66" s="149"/>
      <c r="AI66" s="149"/>
      <c r="AJ66" s="149"/>
      <c r="AK66" s="149"/>
      <c r="AL66" s="149"/>
      <c r="AM66" s="149"/>
      <c r="AN66" s="149"/>
      <c r="AO66" s="149"/>
      <c r="AP66" s="149"/>
      <c r="AQ66" s="149"/>
      <c r="AR66" s="149"/>
      <c r="AS66" s="149"/>
      <c r="AT66" s="149"/>
      <c r="AU66" s="149"/>
      <c r="AV66" s="248"/>
      <c r="AW66" s="192"/>
      <c r="AX66" s="192"/>
      <c r="AY66" s="192"/>
      <c r="AZ66" s="192"/>
      <c r="BA66" s="192"/>
      <c r="BB66" s="192"/>
      <c r="BC66" s="192"/>
      <c r="BD66" s="192"/>
      <c r="BE66" s="499"/>
      <c r="BF66" s="499"/>
      <c r="BG66" s="499"/>
      <c r="BH66" s="499"/>
      <c r="BI66" s="499"/>
      <c r="BJ66" s="499"/>
      <c r="BK66" s="499"/>
      <c r="BL66" s="499"/>
      <c r="BM66" s="499"/>
      <c r="BN66" s="499"/>
      <c r="BO66" s="499"/>
      <c r="BP66" s="499"/>
    </row>
    <row r="67" spans="1:68" ht="15" customHeight="1" x14ac:dyDescent="0.2">
      <c r="A67" s="2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499"/>
      <c r="BF67" s="499"/>
      <c r="BG67" s="499"/>
      <c r="BH67" s="499"/>
      <c r="BI67" s="499"/>
      <c r="BJ67" s="499"/>
      <c r="BK67" s="499"/>
      <c r="BL67" s="499"/>
      <c r="BM67" s="499"/>
      <c r="BN67" s="499"/>
      <c r="BO67" s="499"/>
      <c r="BP67" s="499"/>
    </row>
    <row r="68" spans="1:68" ht="15" customHeight="1" x14ac:dyDescent="0.2">
      <c r="A68" s="249"/>
      <c r="B68" s="149"/>
      <c r="C68" s="149"/>
      <c r="D68" s="149"/>
      <c r="E68" s="149"/>
      <c r="F68" s="149"/>
      <c r="G68" s="250" t="s">
        <v>17</v>
      </c>
      <c r="H68" s="1396" t="s">
        <v>375</v>
      </c>
      <c r="I68" s="1396"/>
      <c r="J68" s="1396"/>
      <c r="K68" s="1396"/>
      <c r="L68" s="1396"/>
      <c r="M68" s="1396"/>
      <c r="N68" s="1396"/>
      <c r="O68" s="1396"/>
      <c r="P68" s="1396"/>
      <c r="Q68" s="1396"/>
      <c r="R68" s="1396"/>
      <c r="S68" s="1396"/>
      <c r="T68" s="1396"/>
      <c r="U68" s="1396"/>
      <c r="V68" s="1396"/>
      <c r="W68" s="1396"/>
      <c r="X68" s="1396"/>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48"/>
      <c r="AW68" s="192"/>
      <c r="AX68" s="192"/>
      <c r="AY68" s="192"/>
      <c r="AZ68" s="192"/>
      <c r="BA68" s="192"/>
      <c r="BB68" s="192"/>
      <c r="BC68" s="192"/>
      <c r="BD68" s="192"/>
      <c r="BE68" s="499"/>
      <c r="BF68" s="499"/>
      <c r="BG68" s="499"/>
      <c r="BH68" s="499"/>
      <c r="BI68" s="499"/>
      <c r="BJ68" s="499"/>
      <c r="BK68" s="499"/>
      <c r="BL68" s="499"/>
      <c r="BM68" s="499"/>
      <c r="BN68" s="499"/>
      <c r="BO68" s="499"/>
      <c r="BP68" s="499"/>
    </row>
    <row r="69" spans="1:68" ht="15" customHeight="1" x14ac:dyDescent="0.2">
      <c r="A69" s="2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t="s">
        <v>518</v>
      </c>
      <c r="AB69" s="149"/>
      <c r="AC69" s="149"/>
      <c r="AD69" s="149"/>
      <c r="AE69" s="149"/>
      <c r="AF69" s="1456"/>
      <c r="AG69" s="1457"/>
      <c r="AH69" s="1457"/>
      <c r="AI69" s="1457"/>
      <c r="AJ69" s="1457"/>
      <c r="AK69" s="1457"/>
      <c r="AL69" s="1457"/>
      <c r="AM69" s="1457"/>
      <c r="AN69" s="1457"/>
      <c r="AO69" s="1457"/>
      <c r="AP69" s="1457"/>
      <c r="AQ69" s="1457"/>
      <c r="AR69" s="1457"/>
      <c r="AS69" s="1457"/>
      <c r="AT69" s="1457"/>
      <c r="AU69" s="149"/>
      <c r="AV69" s="248"/>
      <c r="AW69" s="192"/>
      <c r="AX69" s="192"/>
      <c r="AY69" s="192"/>
      <c r="AZ69" s="192"/>
      <c r="BA69" s="192"/>
      <c r="BB69" s="192"/>
      <c r="BC69" s="192"/>
      <c r="BD69" s="192"/>
      <c r="BE69" s="499"/>
      <c r="BF69" s="499"/>
      <c r="BG69" s="499"/>
      <c r="BH69" s="499"/>
      <c r="BI69" s="499"/>
      <c r="BJ69" s="499"/>
      <c r="BK69" s="499"/>
      <c r="BL69" s="499"/>
      <c r="BM69" s="499"/>
      <c r="BN69" s="499"/>
      <c r="BO69" s="499"/>
      <c r="BP69" s="499"/>
    </row>
    <row r="70" spans="1:68" ht="15" customHeight="1" x14ac:dyDescent="0.2">
      <c r="A70" s="249"/>
      <c r="B70" s="149"/>
      <c r="C70" s="149"/>
      <c r="D70" s="149"/>
      <c r="E70" s="149"/>
      <c r="F70" s="149"/>
      <c r="G70" s="250" t="s">
        <v>5</v>
      </c>
      <c r="H70" s="1396" t="s">
        <v>375</v>
      </c>
      <c r="I70" s="1396"/>
      <c r="J70" s="1396"/>
      <c r="K70" s="1396"/>
      <c r="L70" s="1396"/>
      <c r="M70" s="1396"/>
      <c r="N70" s="1396"/>
      <c r="O70" s="1396"/>
      <c r="P70" s="1396"/>
      <c r="Q70" s="1396"/>
      <c r="R70" s="1396"/>
      <c r="S70" s="1396"/>
      <c r="T70" s="1396"/>
      <c r="U70" s="1396"/>
      <c r="V70" s="1396"/>
      <c r="W70" s="1396"/>
      <c r="X70" s="1396"/>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248"/>
      <c r="AW70" s="192"/>
      <c r="AX70" s="192"/>
      <c r="AY70" s="192"/>
      <c r="AZ70" s="192"/>
      <c r="BA70" s="192"/>
      <c r="BB70" s="192"/>
      <c r="BC70" s="192"/>
      <c r="BD70" s="192"/>
      <c r="BE70" s="499"/>
      <c r="BF70" s="499"/>
      <c r="BG70" s="499"/>
      <c r="BH70" s="499"/>
      <c r="BI70" s="499"/>
      <c r="BJ70" s="499"/>
      <c r="BK70" s="499"/>
      <c r="BL70" s="499"/>
      <c r="BM70" s="499"/>
      <c r="BN70" s="499"/>
      <c r="BO70" s="499"/>
      <c r="BP70" s="499"/>
    </row>
    <row r="71" spans="1:68" ht="15" customHeight="1" x14ac:dyDescent="0.2">
      <c r="A71" s="2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48"/>
      <c r="AW71" s="192"/>
      <c r="AX71" s="192"/>
      <c r="AY71" s="192"/>
      <c r="AZ71" s="192"/>
      <c r="BA71" s="192"/>
      <c r="BB71" s="192"/>
      <c r="BC71" s="192"/>
      <c r="BD71" s="192"/>
    </row>
    <row r="72" spans="1:68" ht="15" customHeight="1" x14ac:dyDescent="0.2">
      <c r="A72" s="249"/>
      <c r="B72" s="149"/>
      <c r="C72" s="149"/>
      <c r="D72" s="149"/>
      <c r="E72" s="149"/>
      <c r="F72" s="149"/>
      <c r="G72" s="250" t="s">
        <v>519</v>
      </c>
      <c r="H72" s="1396" t="s">
        <v>375</v>
      </c>
      <c r="I72" s="1396"/>
      <c r="J72" s="1396"/>
      <c r="K72" s="1396"/>
      <c r="L72" s="1396"/>
      <c r="M72" s="1396"/>
      <c r="N72" s="1396"/>
      <c r="O72" s="1396"/>
      <c r="P72" s="1396"/>
      <c r="Q72" s="1396"/>
      <c r="R72" s="1396"/>
      <c r="S72" s="1396"/>
      <c r="T72" s="1396"/>
      <c r="U72" s="1396"/>
      <c r="V72" s="1396"/>
      <c r="W72" s="1396"/>
      <c r="X72" s="1396"/>
      <c r="Y72" s="149"/>
      <c r="Z72" s="149"/>
      <c r="AA72" s="149"/>
      <c r="AB72" s="149"/>
      <c r="AC72" s="149"/>
      <c r="AD72" s="250" t="s">
        <v>435</v>
      </c>
      <c r="AE72" s="149"/>
      <c r="AF72" s="466"/>
      <c r="AG72" s="466"/>
      <c r="AH72" s="466"/>
      <c r="AI72" s="466"/>
      <c r="AJ72" s="466"/>
      <c r="AK72" s="466"/>
      <c r="AL72" s="466"/>
      <c r="AM72" s="466"/>
      <c r="AN72" s="466"/>
      <c r="AO72" s="466"/>
      <c r="AP72" s="466"/>
      <c r="AQ72" s="466"/>
      <c r="AR72" s="466"/>
      <c r="AS72" s="466"/>
      <c r="AT72" s="466"/>
      <c r="AU72" s="149"/>
      <c r="AV72" s="248"/>
      <c r="AW72" s="192"/>
      <c r="AX72" s="192"/>
      <c r="AY72" s="192"/>
      <c r="AZ72" s="192"/>
      <c r="BA72" s="192"/>
      <c r="BB72" s="192"/>
      <c r="BC72" s="192"/>
      <c r="BD72" s="192"/>
    </row>
    <row r="73" spans="1:68" ht="15" customHeight="1" x14ac:dyDescent="0.2">
      <c r="A73" s="2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92"/>
      <c r="AF73" s="192"/>
      <c r="AG73" s="192"/>
      <c r="AH73" s="192"/>
      <c r="AI73" s="192" t="s">
        <v>520</v>
      </c>
      <c r="AJ73" s="192"/>
      <c r="AK73" s="192"/>
      <c r="AL73" s="192"/>
      <c r="AM73" s="192"/>
      <c r="AN73" s="192"/>
      <c r="AO73" s="192"/>
      <c r="AP73" s="192"/>
      <c r="AQ73" s="192"/>
      <c r="AR73" s="192"/>
      <c r="AS73" s="192"/>
      <c r="AT73" s="192"/>
      <c r="AU73" s="192"/>
      <c r="AV73" s="248"/>
      <c r="AW73" s="192"/>
      <c r="AX73" s="192"/>
      <c r="AY73" s="192"/>
      <c r="AZ73" s="192"/>
      <c r="BA73" s="192"/>
      <c r="BB73" s="192"/>
      <c r="BC73" s="192"/>
      <c r="BD73" s="192"/>
    </row>
    <row r="74" spans="1:68" ht="15" customHeight="1" x14ac:dyDescent="0.2">
      <c r="A74" s="211"/>
      <c r="B74" s="1458" t="s">
        <v>521</v>
      </c>
      <c r="C74" s="1458"/>
      <c r="D74" s="1458"/>
      <c r="E74" s="1458"/>
      <c r="F74" s="1458"/>
      <c r="G74" s="1458"/>
      <c r="H74" s="1437"/>
      <c r="I74" s="1437"/>
      <c r="J74" s="1437"/>
      <c r="K74" s="1437"/>
      <c r="L74" s="1437"/>
      <c r="M74" s="1437"/>
      <c r="N74" s="1437"/>
      <c r="O74" s="1437"/>
      <c r="P74" s="1437"/>
      <c r="Q74" s="1437"/>
      <c r="R74" s="1437"/>
      <c r="S74" s="1437"/>
      <c r="T74" s="1437"/>
      <c r="U74" s="1437"/>
      <c r="V74" s="1437"/>
      <c r="W74" s="1437"/>
      <c r="X74" s="1437"/>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210"/>
      <c r="AW74" s="192"/>
      <c r="AX74" s="192"/>
      <c r="AY74" s="192"/>
      <c r="AZ74" s="192"/>
      <c r="BA74" s="192"/>
      <c r="BB74" s="192"/>
      <c r="BC74" s="192"/>
      <c r="BD74" s="192"/>
    </row>
    <row r="75" spans="1:68" ht="15" customHeight="1" x14ac:dyDescent="0.2">
      <c r="A75" s="21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397" t="s">
        <v>375</v>
      </c>
      <c r="AI75" s="1398"/>
      <c r="AJ75" s="1398"/>
      <c r="AK75" s="1398"/>
      <c r="AL75" s="1398"/>
      <c r="AM75" s="1398"/>
      <c r="AN75" s="1398"/>
      <c r="AO75" s="192"/>
      <c r="AP75" s="192"/>
      <c r="AQ75" s="192"/>
      <c r="AR75" s="192"/>
      <c r="AS75" s="192"/>
      <c r="AT75" s="192"/>
      <c r="AU75" s="192"/>
      <c r="AV75" s="210"/>
      <c r="AW75" s="192"/>
      <c r="AX75" s="192"/>
      <c r="AY75" s="192"/>
      <c r="AZ75" s="192"/>
      <c r="BA75" s="192"/>
      <c r="BB75" s="192"/>
      <c r="BC75" s="192"/>
      <c r="BD75" s="192"/>
    </row>
    <row r="76" spans="1:68" ht="15" customHeight="1" x14ac:dyDescent="0.2">
      <c r="A76" s="211"/>
      <c r="B76" s="192" t="s">
        <v>522</v>
      </c>
      <c r="C76" s="192"/>
      <c r="D76" s="192"/>
      <c r="E76" s="192"/>
      <c r="F76" s="192"/>
      <c r="G76" s="192"/>
      <c r="H76" s="1437"/>
      <c r="I76" s="1437"/>
      <c r="J76" s="1437"/>
      <c r="K76" s="1437"/>
      <c r="L76" s="1437"/>
      <c r="M76" s="1437"/>
      <c r="N76" s="1437"/>
      <c r="O76" s="1437"/>
      <c r="P76" s="1437"/>
      <c r="Q76" s="1437"/>
      <c r="R76" s="1437"/>
      <c r="S76" s="1437"/>
      <c r="T76" s="1437"/>
      <c r="U76" s="1437"/>
      <c r="V76" s="1437"/>
      <c r="W76" s="1437"/>
      <c r="X76" s="1437"/>
      <c r="Y76" s="192"/>
      <c r="Z76" s="192"/>
      <c r="AA76" s="192"/>
      <c r="AB76" s="192"/>
      <c r="AC76" s="192"/>
      <c r="AD76" s="192"/>
      <c r="AE76" s="192"/>
      <c r="AF76" s="192"/>
      <c r="AG76" s="192"/>
      <c r="AH76" s="192"/>
      <c r="AJ76" s="192" t="s">
        <v>523</v>
      </c>
      <c r="AK76" s="192"/>
      <c r="AL76" s="192"/>
      <c r="AM76" s="192"/>
      <c r="AN76" s="192"/>
      <c r="AO76" s="192"/>
      <c r="AP76" s="192"/>
      <c r="AQ76" s="192"/>
      <c r="AR76" s="192"/>
      <c r="AS76" s="192"/>
      <c r="AT76" s="192"/>
      <c r="AU76" s="192"/>
      <c r="AV76" s="210"/>
      <c r="AW76" s="192"/>
      <c r="AX76" s="192"/>
      <c r="AY76" s="192"/>
      <c r="AZ76" s="192"/>
      <c r="BA76" s="192"/>
      <c r="BB76" s="192"/>
      <c r="BC76" s="192"/>
      <c r="BD76" s="192"/>
    </row>
    <row r="77" spans="1:68" x14ac:dyDescent="0.2">
      <c r="A77" s="209"/>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4"/>
      <c r="AW77" s="192"/>
      <c r="AX77" s="192"/>
      <c r="AY77" s="192"/>
      <c r="AZ77" s="192"/>
      <c r="BA77" s="192"/>
      <c r="BB77" s="192"/>
      <c r="BC77" s="192"/>
      <c r="BD77" s="192"/>
    </row>
    <row r="78" spans="1:68" ht="15" customHeight="1"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row>
    <row r="79" spans="1:68"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row>
    <row r="80" spans="1:68"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row>
    <row r="81" spans="1:56"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row>
    <row r="82" spans="1:56"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row>
    <row r="83" spans="1:56"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row>
    <row r="84" spans="1:56"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row>
    <row r="85" spans="1:56"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row>
    <row r="86" spans="1:56"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row>
    <row r="87" spans="1:56"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row>
    <row r="88" spans="1:56"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row>
    <row r="89" spans="1:56"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row>
    <row r="90" spans="1:56"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row>
    <row r="91" spans="1:56"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row>
    <row r="92" spans="1:56"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row>
    <row r="93" spans="1:56"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row>
    <row r="94" spans="1:56"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row>
    <row r="95" spans="1:56"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row>
    <row r="96" spans="1:56"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row>
    <row r="97" spans="1:56"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row>
    <row r="98" spans="1:56"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row>
    <row r="99" spans="1:56"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row>
    <row r="100" spans="1:56"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row>
    <row r="101" spans="1:56"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row>
    <row r="102" spans="1:56"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row>
    <row r="103" spans="1:56"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row>
    <row r="104" spans="1:56"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row>
    <row r="105" spans="1:56"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row>
    <row r="106" spans="1:56"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row>
    <row r="107" spans="1:56"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row>
    <row r="108" spans="1:56"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row>
    <row r="109" spans="1:56"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row>
    <row r="110" spans="1:56"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row>
    <row r="111" spans="1:56"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row>
    <row r="112" spans="1:56"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row>
    <row r="113" spans="1:56"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row>
    <row r="114" spans="1:56"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row>
    <row r="115" spans="1:56"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row>
    <row r="116" spans="1:56"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row>
    <row r="117" spans="1:56"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row>
    <row r="118" spans="1:56"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row>
    <row r="119" spans="1:56"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row>
    <row r="120" spans="1:56"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row>
    <row r="121" spans="1:56"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row>
    <row r="122" spans="1:56"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row>
    <row r="123" spans="1:56"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row>
    <row r="124" spans="1:56"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row>
    <row r="125" spans="1:56"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row>
    <row r="126" spans="1:56"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row>
    <row r="127" spans="1:56"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row>
    <row r="128" spans="1:56"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row>
    <row r="129" spans="1:56"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row>
    <row r="130" spans="1:56"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row>
    <row r="131" spans="1:56"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row>
    <row r="132" spans="1:56"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row>
    <row r="133" spans="1:56"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row>
    <row r="134" spans="1:56"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row>
    <row r="135" spans="1:56"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row>
    <row r="136" spans="1:56"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row>
    <row r="137" spans="1:56"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row>
    <row r="138" spans="1:56"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row>
    <row r="139" spans="1:56"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row>
    <row r="140" spans="1:56"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row>
    <row r="141" spans="1:56"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row>
    <row r="142" spans="1:56"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row>
    <row r="143" spans="1:56"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row>
    <row r="144" spans="1:56"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row>
    <row r="145" spans="1:56"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row>
    <row r="146" spans="1:56"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row>
    <row r="147" spans="1:56"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row>
    <row r="148" spans="1:56"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row>
    <row r="149" spans="1:56"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row>
    <row r="150" spans="1:56"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row>
    <row r="151" spans="1:56"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row>
    <row r="152" spans="1:56"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row>
    <row r="153" spans="1:56"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row>
    <row r="154" spans="1:56"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row>
    <row r="155" spans="1:56"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row>
    <row r="156" spans="1:56"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row>
    <row r="157" spans="1:56"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row>
    <row r="158" spans="1:56"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row>
    <row r="159" spans="1:56"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row>
    <row r="160" spans="1:56"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row>
    <row r="161" spans="1:56"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row>
    <row r="162" spans="1:56"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row>
    <row r="163" spans="1:56"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row>
    <row r="164" spans="1:56"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row>
    <row r="165" spans="1:56"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row>
    <row r="166" spans="1:56"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row>
    <row r="167" spans="1:56"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row>
    <row r="168" spans="1:56"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row>
    <row r="169" spans="1:56"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row>
    <row r="170" spans="1:56"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row>
    <row r="171" spans="1:56"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row>
    <row r="172" spans="1:56"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row>
    <row r="173" spans="1:56"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row>
    <row r="174" spans="1:56"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row>
    <row r="175" spans="1:56"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row>
    <row r="176" spans="1:56"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row>
    <row r="177" spans="1:56"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row>
    <row r="178" spans="1:56"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row>
    <row r="179" spans="1:56"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row>
    <row r="180" spans="1:56"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row>
    <row r="181" spans="1:56"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row>
    <row r="182" spans="1:56"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row>
    <row r="183" spans="1:56"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row>
    <row r="184" spans="1:56"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row>
    <row r="185" spans="1:56"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row>
    <row r="186" spans="1:56"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row>
    <row r="187" spans="1:56"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row>
    <row r="188" spans="1:56"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row>
    <row r="189" spans="1:56"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row>
    <row r="190" spans="1:56"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row>
    <row r="191" spans="1:56"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row>
    <row r="192" spans="1:56"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row>
    <row r="193" spans="1:56"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row>
    <row r="194" spans="1:56"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row>
    <row r="195" spans="1:56"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row>
    <row r="196" spans="1:56"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row>
    <row r="197" spans="1:56"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row>
    <row r="198" spans="1:56"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row>
    <row r="199" spans="1:56"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row>
    <row r="200" spans="1:56"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row>
    <row r="201" spans="1:56"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row>
    <row r="202" spans="1:56"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row>
    <row r="203" spans="1:56"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row>
    <row r="204" spans="1:56"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row>
    <row r="205" spans="1:56"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row>
    <row r="206" spans="1:56"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row>
    <row r="207" spans="1:56"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row>
    <row r="208" spans="1:56"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row>
    <row r="209" spans="1:56"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row>
    <row r="210" spans="1:56"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row>
    <row r="211" spans="1:56"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row>
    <row r="212" spans="1:56"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row>
    <row r="213" spans="1:56"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row>
    <row r="214" spans="1:56" ht="15" customHeight="1" x14ac:dyDescent="0.2">
      <c r="A214" s="192"/>
      <c r="B214" s="192"/>
      <c r="C214" s="192"/>
      <c r="D214" s="192"/>
      <c r="E214" s="192"/>
      <c r="F214" s="192"/>
      <c r="G214" s="192"/>
      <c r="H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row>
  </sheetData>
  <sheetProtection algorithmName="SHA-512" hashValue="QT5MMQa5wi5HkVcZIGbCjVOFbZuiaLn6LXRTOS22QvqgfisZXyl9TMXKQ2Q250w5igZRKtNk8/aIlN2XCDRaIA==" saltValue="SWSc9ozEcDv2qlpWPhlXOA==" spinCount="100000" sheet="1" objects="1" scenarios="1"/>
  <mergeCells count="161">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6:X76"/>
    <mergeCell ref="B51:AU54"/>
    <mergeCell ref="A56:AV56"/>
    <mergeCell ref="A57:AU64"/>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B19:D19"/>
    <mergeCell ref="J22:N22"/>
    <mergeCell ref="J16:N16"/>
    <mergeCell ref="Q15:W15"/>
    <mergeCell ref="Z15:AA15"/>
    <mergeCell ref="Q13:W13"/>
    <mergeCell ref="Q22:U22"/>
    <mergeCell ref="X13:AD13"/>
    <mergeCell ref="X14:AF14"/>
    <mergeCell ref="X15:Y15"/>
    <mergeCell ref="AB22:AC22"/>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s>
  <printOptions horizontalCentered="1" verticalCentered="1"/>
  <pageMargins left="0.25" right="0.25" top="0.75" bottom="0.75" header="0.3" footer="0.3"/>
  <pageSetup scale="59" orientation="portrait" r:id="rId1"/>
  <headerFooter>
    <oddHeader>&amp;C
&amp;G</oddHead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22"/>
  <sheetViews>
    <sheetView showGridLines="0" showRowColHeaders="0" zoomScale="90" zoomScaleNormal="90" workbookViewId="0">
      <selection activeCell="D21" sqref="D21:AZ25"/>
    </sheetView>
  </sheetViews>
  <sheetFormatPr defaultColWidth="2.7109375" defaultRowHeight="15" customHeight="1" x14ac:dyDescent="0.2"/>
  <cols>
    <col min="1" max="1" width="2.7109375" style="132"/>
    <col min="2" max="2" width="3.42578125" style="132" customWidth="1"/>
    <col min="3" max="5" width="2.7109375" style="132"/>
    <col min="6" max="6" width="3.140625" style="132" customWidth="1"/>
    <col min="7" max="51" width="2.7109375" style="132"/>
    <col min="52" max="52" width="4.5703125" style="132" customWidth="1"/>
    <col min="53" max="16384" width="2.7109375" style="132"/>
  </cols>
  <sheetData>
    <row r="1" spans="2:85" ht="15" customHeight="1" x14ac:dyDescent="0.2">
      <c r="B1" s="1476" t="s">
        <v>83</v>
      </c>
      <c r="C1" s="1477"/>
      <c r="D1" s="1477"/>
      <c r="E1" s="1482" t="s">
        <v>1604</v>
      </c>
      <c r="F1" s="1483"/>
      <c r="G1" s="1483"/>
      <c r="H1" s="1483"/>
      <c r="I1" s="1483"/>
      <c r="J1" s="1483"/>
      <c r="K1" s="1483"/>
      <c r="L1" s="1483"/>
      <c r="M1" s="1483"/>
      <c r="N1" s="1483"/>
      <c r="O1" s="1483"/>
      <c r="P1" s="1483"/>
      <c r="Q1" s="1483"/>
      <c r="R1" s="1483"/>
      <c r="S1" s="1483"/>
      <c r="T1" s="1483"/>
      <c r="U1" s="1483"/>
      <c r="V1" s="1483"/>
      <c r="W1" s="1483"/>
      <c r="X1" s="1483"/>
      <c r="Y1" s="1484"/>
      <c r="Z1" s="542"/>
      <c r="AA1" s="542" t="s">
        <v>15</v>
      </c>
      <c r="AB1" s="542"/>
      <c r="AC1" s="542"/>
      <c r="AD1" s="542"/>
      <c r="AE1" s="542"/>
      <c r="AF1" s="542"/>
      <c r="AG1" s="1419"/>
      <c r="AH1" s="1419"/>
      <c r="AI1" s="1419"/>
      <c r="AJ1" s="1419"/>
      <c r="AK1" s="1419"/>
      <c r="AL1" s="1419"/>
      <c r="AM1" s="1419"/>
      <c r="AN1" s="1419"/>
      <c r="AO1" s="1419"/>
      <c r="AP1" s="1419"/>
      <c r="AQ1" s="1419"/>
      <c r="AR1" s="1419"/>
      <c r="AS1" s="1419"/>
      <c r="AT1" s="1419"/>
      <c r="AU1" s="1419"/>
      <c r="AV1" s="1419"/>
      <c r="AW1" s="1419"/>
      <c r="AX1" s="1419"/>
      <c r="AY1" s="1419"/>
      <c r="AZ1" s="140"/>
    </row>
    <row r="2" spans="2:85" ht="15" customHeight="1" x14ac:dyDescent="0.2">
      <c r="B2" s="1478"/>
      <c r="C2" s="1479"/>
      <c r="D2" s="1479"/>
      <c r="E2" s="1485"/>
      <c r="F2" s="1485"/>
      <c r="G2" s="1485"/>
      <c r="H2" s="1485"/>
      <c r="I2" s="1485"/>
      <c r="J2" s="1485"/>
      <c r="K2" s="1485"/>
      <c r="L2" s="1485"/>
      <c r="M2" s="1485"/>
      <c r="N2" s="1485"/>
      <c r="O2" s="1485"/>
      <c r="P2" s="1485"/>
      <c r="Q2" s="1485"/>
      <c r="R2" s="1485"/>
      <c r="S2" s="1485"/>
      <c r="T2" s="1485"/>
      <c r="U2" s="1485"/>
      <c r="V2" s="1485"/>
      <c r="W2" s="1485"/>
      <c r="X2" s="1485"/>
      <c r="Y2" s="1486"/>
      <c r="Z2" s="193"/>
      <c r="AA2" s="193" t="s">
        <v>477</v>
      </c>
      <c r="AB2" s="193"/>
      <c r="AC2" s="193"/>
      <c r="AD2" s="193"/>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6"/>
    </row>
    <row r="3" spans="2:85" ht="15" customHeight="1" x14ac:dyDescent="0.2">
      <c r="B3" s="1478"/>
      <c r="C3" s="1479"/>
      <c r="D3" s="1479"/>
      <c r="E3" s="1485"/>
      <c r="F3" s="1485"/>
      <c r="G3" s="1485"/>
      <c r="H3" s="1485"/>
      <c r="I3" s="1485"/>
      <c r="J3" s="1485"/>
      <c r="K3" s="1485"/>
      <c r="L3" s="1485"/>
      <c r="M3" s="1485"/>
      <c r="N3" s="1485"/>
      <c r="O3" s="1485"/>
      <c r="P3" s="1485"/>
      <c r="Q3" s="1485"/>
      <c r="R3" s="1485"/>
      <c r="S3" s="1485"/>
      <c r="T3" s="1485"/>
      <c r="U3" s="1485"/>
      <c r="V3" s="1485"/>
      <c r="W3" s="1485"/>
      <c r="X3" s="1485"/>
      <c r="Y3" s="1486"/>
      <c r="Z3" s="193"/>
      <c r="AA3" s="193" t="s">
        <v>5</v>
      </c>
      <c r="AB3" s="193"/>
      <c r="AC3" s="1396"/>
      <c r="AD3" s="1396"/>
      <c r="AE3" s="1396"/>
      <c r="AF3" s="1396"/>
      <c r="AG3" s="1396"/>
      <c r="AH3" s="1396"/>
      <c r="AI3" s="1396"/>
      <c r="AJ3" s="1396"/>
      <c r="AK3" s="1396"/>
      <c r="AL3" s="1396"/>
      <c r="AM3" s="1396"/>
      <c r="AN3" s="1396"/>
      <c r="AO3" s="1396"/>
      <c r="AP3" s="1396"/>
      <c r="AQ3" s="1396"/>
      <c r="AR3" s="1396"/>
      <c r="AS3" s="1396"/>
      <c r="AT3" s="1396"/>
      <c r="AU3" s="1396"/>
      <c r="AV3" s="1396"/>
      <c r="AW3" s="1396"/>
      <c r="AX3" s="1396"/>
      <c r="AY3" s="1396"/>
      <c r="AZ3" s="136"/>
    </row>
    <row r="4" spans="2:85" ht="3.75" customHeight="1" x14ac:dyDescent="0.2">
      <c r="B4" s="1480"/>
      <c r="C4" s="1481"/>
      <c r="D4" s="1481"/>
      <c r="E4" s="1487"/>
      <c r="F4" s="1487"/>
      <c r="G4" s="1487"/>
      <c r="H4" s="1487"/>
      <c r="I4" s="1487"/>
      <c r="J4" s="1487"/>
      <c r="K4" s="1487"/>
      <c r="L4" s="1487"/>
      <c r="M4" s="1487"/>
      <c r="N4" s="1487"/>
      <c r="O4" s="1487"/>
      <c r="P4" s="1487"/>
      <c r="Q4" s="1487"/>
      <c r="R4" s="1487"/>
      <c r="S4" s="1487"/>
      <c r="T4" s="1487"/>
      <c r="U4" s="1487"/>
      <c r="V4" s="1487"/>
      <c r="W4" s="1487"/>
      <c r="X4" s="1487"/>
      <c r="Y4" s="1488"/>
      <c r="Z4" s="26"/>
      <c r="AA4" s="26"/>
      <c r="AB4" s="26"/>
      <c r="AC4" s="26"/>
      <c r="AD4" s="26"/>
      <c r="AE4" s="26"/>
      <c r="AF4" s="26"/>
      <c r="AG4" s="26"/>
      <c r="AH4" s="26"/>
      <c r="AI4" s="26"/>
      <c r="AJ4" s="26"/>
      <c r="AK4" s="26"/>
      <c r="AL4" s="26"/>
      <c r="AM4" s="26"/>
      <c r="AN4" s="26"/>
      <c r="AO4" s="26"/>
      <c r="AP4" s="26"/>
      <c r="AQ4" s="26"/>
      <c r="AR4" s="26"/>
      <c r="AS4" s="26"/>
      <c r="AT4" s="26"/>
      <c r="AU4" s="26"/>
      <c r="AV4" s="26"/>
      <c r="AW4" s="26"/>
      <c r="AX4" s="134"/>
      <c r="AY4" s="134"/>
      <c r="AZ4" s="133"/>
    </row>
    <row r="5" spans="2:85" ht="15" customHeight="1" x14ac:dyDescent="0.2">
      <c r="B5" s="1492" t="s">
        <v>524</v>
      </c>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c r="AT5" s="1493"/>
      <c r="AU5" s="1493"/>
      <c r="AV5" s="1493"/>
      <c r="AW5" s="1493"/>
      <c r="AX5" s="1493"/>
      <c r="AY5" s="1493"/>
      <c r="AZ5" s="1494"/>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row>
    <row r="6" spans="2:85" ht="29.25" customHeight="1" x14ac:dyDescent="0.2">
      <c r="B6" s="1489" t="s">
        <v>525</v>
      </c>
      <c r="C6" s="1490"/>
      <c r="D6" s="1490"/>
      <c r="E6" s="1490"/>
      <c r="F6" s="1490"/>
      <c r="G6" s="1490"/>
      <c r="H6" s="1490"/>
      <c r="I6" s="1490"/>
      <c r="J6" s="1490"/>
      <c r="K6" s="1490"/>
      <c r="L6" s="1490"/>
      <c r="M6" s="1490"/>
      <c r="N6" s="1490"/>
      <c r="O6" s="1490"/>
      <c r="P6" s="1490"/>
      <c r="Q6" s="1490"/>
      <c r="R6" s="1490"/>
      <c r="S6" s="1490"/>
      <c r="T6" s="1490"/>
      <c r="U6" s="1490"/>
      <c r="V6" s="1490"/>
      <c r="W6" s="1490"/>
      <c r="X6" s="1490"/>
      <c r="Y6" s="1490"/>
      <c r="Z6" s="1490"/>
      <c r="AA6" s="1490"/>
      <c r="AB6" s="1490"/>
      <c r="AC6" s="1490"/>
      <c r="AD6" s="1490"/>
      <c r="AE6" s="1490"/>
      <c r="AF6" s="1490"/>
      <c r="AG6" s="1490"/>
      <c r="AH6" s="1490"/>
      <c r="AI6" s="1490"/>
      <c r="AJ6" s="1490"/>
      <c r="AK6" s="1490"/>
      <c r="AL6" s="1490"/>
      <c r="AM6" s="1490"/>
      <c r="AN6" s="1490"/>
      <c r="AO6" s="1490"/>
      <c r="AP6" s="1490"/>
      <c r="AQ6" s="1490"/>
      <c r="AR6" s="1490"/>
      <c r="AS6" s="1490"/>
      <c r="AT6" s="1490"/>
      <c r="AU6" s="1490"/>
      <c r="AV6" s="1490"/>
      <c r="AW6" s="1490"/>
      <c r="AX6" s="1490"/>
      <c r="AY6" s="1490"/>
      <c r="AZ6" s="1491"/>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row>
    <row r="7" spans="2:85" ht="15" customHeight="1" x14ac:dyDescent="0.2">
      <c r="B7" s="253"/>
      <c r="C7" s="465" t="s">
        <v>526</v>
      </c>
      <c r="D7" s="478"/>
      <c r="E7" s="141"/>
      <c r="F7" s="478"/>
      <c r="G7" s="141"/>
      <c r="H7" s="141"/>
      <c r="I7" s="253"/>
      <c r="J7" s="465" t="s">
        <v>527</v>
      </c>
      <c r="K7" s="478"/>
      <c r="L7" s="478"/>
      <c r="M7" s="478"/>
      <c r="N7" s="141"/>
      <c r="O7" s="141"/>
      <c r="P7" s="253"/>
      <c r="Q7" s="465" t="s">
        <v>528</v>
      </c>
      <c r="T7" s="141"/>
      <c r="U7" s="141"/>
      <c r="V7" s="141"/>
      <c r="W7" s="141"/>
      <c r="X7" s="141"/>
      <c r="Y7" s="253"/>
      <c r="Z7" s="465" t="s">
        <v>529</v>
      </c>
      <c r="AC7" s="141"/>
      <c r="AD7" s="141"/>
      <c r="AE7" s="478"/>
      <c r="AF7" s="253"/>
      <c r="AG7" s="465" t="s">
        <v>530</v>
      </c>
      <c r="AK7" s="478"/>
      <c r="AL7" s="141"/>
      <c r="AM7" s="253"/>
      <c r="AN7" s="1470" t="s">
        <v>531</v>
      </c>
      <c r="AO7" s="1385"/>
      <c r="AP7" s="1385"/>
      <c r="AQ7" s="1385"/>
      <c r="AR7" s="1385"/>
      <c r="AS7" s="1385"/>
      <c r="AT7" s="1385"/>
      <c r="AU7" s="1385"/>
      <c r="AV7" s="1385"/>
      <c r="AW7" s="1385"/>
      <c r="AX7" s="1385"/>
      <c r="AY7" s="1385"/>
      <c r="AZ7" s="1386"/>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row>
    <row r="8" spans="2:85" ht="15" customHeight="1" x14ac:dyDescent="0.2">
      <c r="B8" s="253"/>
      <c r="C8" s="205" t="s">
        <v>532</v>
      </c>
      <c r="D8" s="477"/>
      <c r="E8" s="477"/>
      <c r="F8" s="477"/>
      <c r="G8" s="477"/>
      <c r="H8" s="134"/>
      <c r="I8" s="253"/>
      <c r="J8" s="205" t="s">
        <v>533</v>
      </c>
      <c r="K8" s="134"/>
      <c r="L8" s="134"/>
      <c r="M8" s="134"/>
      <c r="N8" s="134"/>
      <c r="O8" s="134"/>
      <c r="P8" s="253"/>
      <c r="Q8" s="205" t="s">
        <v>534</v>
      </c>
      <c r="T8" s="477"/>
      <c r="U8" s="134"/>
      <c r="V8" s="134"/>
      <c r="W8" s="477"/>
      <c r="X8" s="477"/>
      <c r="Y8" s="253"/>
      <c r="Z8" s="205" t="s">
        <v>535</v>
      </c>
      <c r="AC8" s="477"/>
      <c r="AD8" s="134"/>
      <c r="AE8" s="134"/>
      <c r="AF8" s="477"/>
      <c r="AG8" s="134"/>
      <c r="AH8" s="477"/>
      <c r="AI8" s="134"/>
      <c r="AJ8" s="477"/>
      <c r="AK8" s="477"/>
      <c r="AL8" s="477"/>
      <c r="AM8" s="477"/>
      <c r="AN8" s="1389"/>
      <c r="AO8" s="1389"/>
      <c r="AP8" s="1389"/>
      <c r="AQ8" s="1389"/>
      <c r="AR8" s="1389"/>
      <c r="AS8" s="1389"/>
      <c r="AT8" s="1389"/>
      <c r="AU8" s="1389"/>
      <c r="AV8" s="1389"/>
      <c r="AW8" s="1389"/>
      <c r="AX8" s="1389"/>
      <c r="AY8" s="1389"/>
      <c r="AZ8" s="1390"/>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row>
    <row r="9" spans="2:85" ht="15" customHeight="1" x14ac:dyDescent="0.2">
      <c r="B9" s="1462" t="s">
        <v>536</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c r="AT9" s="1463"/>
      <c r="AU9" s="1463"/>
      <c r="AV9" s="1463"/>
      <c r="AW9" s="1463"/>
      <c r="AX9" s="1463"/>
      <c r="AY9" s="1463"/>
      <c r="AZ9" s="1464"/>
    </row>
    <row r="10" spans="2:85" ht="15" customHeight="1" x14ac:dyDescent="0.2">
      <c r="B10" s="1425" t="s">
        <v>537</v>
      </c>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7"/>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row>
    <row r="11" spans="2:85" ht="34.5" customHeight="1" x14ac:dyDescent="0.2">
      <c r="B11" s="1431"/>
      <c r="C11" s="1432"/>
      <c r="D11" s="1432"/>
      <c r="E11" s="1432"/>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2"/>
      <c r="AZ11" s="1433"/>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row>
    <row r="12" spans="2:85" ht="15" customHeight="1" x14ac:dyDescent="0.2">
      <c r="B12" s="1462" t="s">
        <v>538</v>
      </c>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T12" s="1463"/>
      <c r="AU12" s="1463"/>
      <c r="AV12" s="1463"/>
      <c r="AW12" s="1463"/>
      <c r="AX12" s="1463"/>
      <c r="AY12" s="1463"/>
      <c r="AZ12" s="1464"/>
    </row>
    <row r="13" spans="2:85" ht="15" customHeight="1" x14ac:dyDescent="0.2">
      <c r="B13" s="142"/>
      <c r="C13" s="253"/>
      <c r="D13" s="1465" t="s">
        <v>539</v>
      </c>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c r="AT13" s="1465"/>
      <c r="AU13" s="1465"/>
      <c r="AV13" s="1465"/>
      <c r="AW13" s="1465"/>
      <c r="AX13" s="1465"/>
      <c r="AY13" s="1465"/>
      <c r="AZ13" s="1466"/>
    </row>
    <row r="14" spans="2:85" ht="15" customHeight="1" x14ac:dyDescent="0.2">
      <c r="B14" s="653"/>
      <c r="C14" s="652"/>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c r="AL14" s="1450"/>
      <c r="AM14" s="1450"/>
      <c r="AN14" s="1450"/>
      <c r="AO14" s="1450"/>
      <c r="AP14" s="1450"/>
      <c r="AQ14" s="1450"/>
      <c r="AR14" s="1450"/>
      <c r="AS14" s="1450"/>
      <c r="AT14" s="1450"/>
      <c r="AU14" s="1450"/>
      <c r="AV14" s="1450"/>
      <c r="AW14" s="1450"/>
      <c r="AX14" s="1450"/>
      <c r="AY14" s="1450"/>
      <c r="AZ14" s="1467"/>
    </row>
    <row r="15" spans="2:85" ht="15" customHeight="1" x14ac:dyDescent="0.2">
      <c r="B15" s="653"/>
      <c r="C15" s="652"/>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450"/>
      <c r="AM15" s="1450"/>
      <c r="AN15" s="1450"/>
      <c r="AO15" s="1450"/>
      <c r="AP15" s="1450"/>
      <c r="AQ15" s="1450"/>
      <c r="AR15" s="1450"/>
      <c r="AS15" s="1450"/>
      <c r="AT15" s="1450"/>
      <c r="AU15" s="1450"/>
      <c r="AV15" s="1450"/>
      <c r="AW15" s="1450"/>
      <c r="AX15" s="1450"/>
      <c r="AY15" s="1450"/>
      <c r="AZ15" s="1467"/>
    </row>
    <row r="16" spans="2:85" ht="34.5" customHeight="1" x14ac:dyDescent="0.2">
      <c r="B16" s="653"/>
      <c r="C16" s="652"/>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450"/>
      <c r="AM16" s="1450"/>
      <c r="AN16" s="1450"/>
      <c r="AO16" s="1450"/>
      <c r="AP16" s="1450"/>
      <c r="AQ16" s="1450"/>
      <c r="AR16" s="1450"/>
      <c r="AS16" s="1450"/>
      <c r="AT16" s="1450"/>
      <c r="AU16" s="1450"/>
      <c r="AV16" s="1450"/>
      <c r="AW16" s="1450"/>
      <c r="AX16" s="1450"/>
      <c r="AY16" s="1450"/>
      <c r="AZ16" s="1467"/>
    </row>
    <row r="17" spans="2:53" ht="15" customHeight="1" x14ac:dyDescent="0.2">
      <c r="B17" s="653"/>
      <c r="C17" s="652"/>
      <c r="E17" s="253"/>
      <c r="F17" s="482" t="s">
        <v>540</v>
      </c>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Z17" s="136"/>
    </row>
    <row r="18" spans="2:53" ht="15" customHeight="1" x14ac:dyDescent="0.2">
      <c r="B18" s="653"/>
      <c r="C18" s="652"/>
      <c r="E18" s="253"/>
      <c r="F18" s="476" t="s">
        <v>541</v>
      </c>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5"/>
      <c r="AP18" s="475"/>
      <c r="AQ18" s="475"/>
      <c r="AR18" s="475"/>
      <c r="AS18" s="475"/>
      <c r="AT18" s="475"/>
      <c r="AU18" s="475"/>
      <c r="AV18" s="475"/>
      <c r="AW18" s="475"/>
      <c r="AZ18" s="136"/>
    </row>
    <row r="19" spans="2:53" ht="12" customHeight="1" x14ac:dyDescent="0.2">
      <c r="B19" s="314"/>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192"/>
      <c r="AG19" s="192"/>
      <c r="AH19" s="192"/>
      <c r="AI19" s="192"/>
      <c r="AJ19" s="192"/>
      <c r="AK19" s="192"/>
      <c r="AL19" s="192"/>
      <c r="AM19" s="192"/>
      <c r="AN19" s="192"/>
      <c r="AO19" s="192"/>
      <c r="AP19" s="192"/>
      <c r="AQ19" s="192"/>
      <c r="AR19" s="192"/>
      <c r="AS19" s="192"/>
      <c r="AT19" s="192"/>
      <c r="AU19" s="192"/>
      <c r="AW19" s="192"/>
      <c r="AZ19" s="136"/>
    </row>
    <row r="20" spans="2:53" ht="15" customHeight="1" x14ac:dyDescent="0.2">
      <c r="B20" s="137"/>
      <c r="C20" s="253"/>
      <c r="D20" s="1450" t="s">
        <v>542</v>
      </c>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450"/>
      <c r="AM20" s="1450"/>
      <c r="AN20" s="1450"/>
      <c r="AO20" s="1450"/>
      <c r="AP20" s="1450"/>
      <c r="AQ20" s="1450"/>
      <c r="AR20" s="1450"/>
      <c r="AS20" s="1450"/>
      <c r="AT20" s="1450"/>
      <c r="AU20" s="1450"/>
      <c r="AV20" s="1450"/>
      <c r="AW20" s="1450"/>
      <c r="AX20" s="1450"/>
      <c r="AY20" s="1450"/>
      <c r="AZ20" s="1467"/>
      <c r="BA20" s="192"/>
    </row>
    <row r="21" spans="2:53" ht="17.25" customHeight="1" x14ac:dyDescent="0.2">
      <c r="B21" s="211"/>
      <c r="C21" s="192"/>
      <c r="D21" s="1450" t="s">
        <v>543</v>
      </c>
      <c r="E21" s="1007"/>
      <c r="F21" s="1007"/>
      <c r="G21" s="1007"/>
      <c r="H21" s="1007"/>
      <c r="I21" s="1007"/>
      <c r="J21" s="1007"/>
      <c r="K21" s="1007"/>
      <c r="L21" s="1007"/>
      <c r="M21" s="1007"/>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7"/>
      <c r="AZ21" s="1008"/>
    </row>
    <row r="22" spans="2:53" ht="15" customHeight="1" x14ac:dyDescent="0.2">
      <c r="B22" s="211"/>
      <c r="C22" s="192"/>
      <c r="D22" s="1007"/>
      <c r="E22" s="1007"/>
      <c r="F22" s="1007"/>
      <c r="G22" s="1007"/>
      <c r="H22" s="1007"/>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7"/>
      <c r="AZ22" s="1008"/>
    </row>
    <row r="23" spans="2:53" ht="18" customHeight="1" x14ac:dyDescent="0.2">
      <c r="B23" s="211"/>
      <c r="C23" s="192"/>
      <c r="D23" s="1007"/>
      <c r="E23" s="1007"/>
      <c r="F23" s="1007"/>
      <c r="G23" s="1007"/>
      <c r="H23" s="1007"/>
      <c r="I23" s="1007"/>
      <c r="J23" s="1007"/>
      <c r="K23" s="1007"/>
      <c r="L23" s="1007"/>
      <c r="M23" s="1007"/>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c r="AX23" s="1007"/>
      <c r="AY23" s="1007"/>
      <c r="AZ23" s="1008"/>
    </row>
    <row r="24" spans="2:53" ht="17.25" customHeight="1" x14ac:dyDescent="0.2">
      <c r="B24" s="211"/>
      <c r="C24" s="192"/>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c r="AT24" s="1007"/>
      <c r="AU24" s="1007"/>
      <c r="AV24" s="1007"/>
      <c r="AW24" s="1007"/>
      <c r="AX24" s="1007"/>
      <c r="AY24" s="1007"/>
      <c r="AZ24" s="1008"/>
    </row>
    <row r="25" spans="2:53" ht="15" customHeight="1" x14ac:dyDescent="0.2">
      <c r="B25" s="211"/>
      <c r="C25" s="192"/>
      <c r="D25" s="1007"/>
      <c r="E25" s="1007"/>
      <c r="F25" s="1007"/>
      <c r="G25" s="1007"/>
      <c r="H25" s="1007"/>
      <c r="I25" s="1007"/>
      <c r="J25" s="1007"/>
      <c r="K25" s="1007"/>
      <c r="L25" s="1007"/>
      <c r="M25" s="1007"/>
      <c r="N25" s="1007"/>
      <c r="O25" s="1007"/>
      <c r="P25" s="1007"/>
      <c r="Q25" s="1007"/>
      <c r="R25" s="1007"/>
      <c r="S25" s="1007"/>
      <c r="T25" s="1007"/>
      <c r="U25" s="1007"/>
      <c r="V25" s="1007"/>
      <c r="W25" s="1007"/>
      <c r="X25" s="1007"/>
      <c r="Y25" s="1007"/>
      <c r="Z25" s="1007"/>
      <c r="AA25" s="1007"/>
      <c r="AB25" s="1007"/>
      <c r="AC25" s="1007"/>
      <c r="AD25" s="1007"/>
      <c r="AE25" s="1007"/>
      <c r="AF25" s="1007"/>
      <c r="AG25" s="1007"/>
      <c r="AH25" s="1007"/>
      <c r="AI25" s="1007"/>
      <c r="AJ25" s="1007"/>
      <c r="AK25" s="1007"/>
      <c r="AL25" s="1007"/>
      <c r="AM25" s="1007"/>
      <c r="AN25" s="1007"/>
      <c r="AO25" s="1007"/>
      <c r="AP25" s="1007"/>
      <c r="AQ25" s="1007"/>
      <c r="AR25" s="1007"/>
      <c r="AS25" s="1007"/>
      <c r="AT25" s="1007"/>
      <c r="AU25" s="1007"/>
      <c r="AV25" s="1007"/>
      <c r="AW25" s="1007"/>
      <c r="AX25" s="1007"/>
      <c r="AY25" s="1007"/>
      <c r="AZ25" s="1008"/>
    </row>
    <row r="26" spans="2:53" ht="10.5" customHeight="1" x14ac:dyDescent="0.2">
      <c r="B26" s="137"/>
      <c r="C26" s="661"/>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661"/>
      <c r="AQ26" s="661"/>
      <c r="AR26" s="661"/>
      <c r="AS26" s="661"/>
      <c r="AT26" s="661"/>
      <c r="AU26" s="192"/>
      <c r="AW26" s="192"/>
      <c r="AZ26" s="136"/>
      <c r="BA26" s="192"/>
    </row>
    <row r="27" spans="2:53" ht="15" customHeight="1" x14ac:dyDescent="0.2">
      <c r="B27" s="474"/>
      <c r="C27" s="253"/>
      <c r="D27" s="1468" t="s">
        <v>544</v>
      </c>
      <c r="E27" s="1468"/>
      <c r="F27" s="1468"/>
      <c r="G27" s="1468"/>
      <c r="H27" s="1468"/>
      <c r="I27" s="1468"/>
      <c r="J27" s="1468"/>
      <c r="K27" s="1468"/>
      <c r="L27" s="1468"/>
      <c r="M27" s="1468"/>
      <c r="N27" s="1468"/>
      <c r="O27" s="1468"/>
      <c r="P27" s="1468"/>
      <c r="Q27" s="1468"/>
      <c r="R27" s="1468"/>
      <c r="S27" s="1468"/>
      <c r="T27" s="1468"/>
      <c r="U27" s="1468"/>
      <c r="V27" s="1468"/>
      <c r="W27" s="1468"/>
      <c r="X27" s="1468"/>
      <c r="Y27" s="1468"/>
      <c r="Z27" s="1468"/>
      <c r="AA27" s="1468"/>
      <c r="AB27" s="1468"/>
      <c r="AC27" s="1468"/>
      <c r="AD27" s="1468"/>
      <c r="AE27" s="1468"/>
      <c r="AF27" s="1468"/>
      <c r="AG27" s="1468"/>
      <c r="AH27" s="1468"/>
      <c r="AI27" s="1468"/>
      <c r="AJ27" s="1468"/>
      <c r="AK27" s="1468"/>
      <c r="AL27" s="1468"/>
      <c r="AM27" s="1468"/>
      <c r="AN27" s="1468"/>
      <c r="AO27" s="1468"/>
      <c r="AP27" s="1468"/>
      <c r="AQ27" s="1468"/>
      <c r="AR27" s="1468"/>
      <c r="AS27" s="1468"/>
      <c r="AT27" s="1468"/>
      <c r="AU27" s="1468"/>
      <c r="AV27" s="1468"/>
      <c r="AW27" s="1468"/>
      <c r="AX27" s="1468"/>
      <c r="AY27" s="1468"/>
      <c r="AZ27" s="1469"/>
    </row>
    <row r="28" spans="2:53" ht="15" customHeight="1" x14ac:dyDescent="0.2">
      <c r="B28" s="211"/>
      <c r="C28" s="192"/>
      <c r="D28" s="1468"/>
      <c r="E28" s="1468"/>
      <c r="F28" s="1468"/>
      <c r="G28" s="1468"/>
      <c r="H28" s="1468"/>
      <c r="I28" s="1468"/>
      <c r="J28" s="1468"/>
      <c r="K28" s="1468"/>
      <c r="L28" s="1468"/>
      <c r="M28" s="1468"/>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c r="AL28" s="1468"/>
      <c r="AM28" s="1468"/>
      <c r="AN28" s="1468"/>
      <c r="AO28" s="1468"/>
      <c r="AP28" s="1468"/>
      <c r="AQ28" s="1468"/>
      <c r="AR28" s="1468"/>
      <c r="AS28" s="1468"/>
      <c r="AT28" s="1468"/>
      <c r="AU28" s="1468"/>
      <c r="AV28" s="1468"/>
      <c r="AW28" s="1468"/>
      <c r="AX28" s="1468"/>
      <c r="AY28" s="1468"/>
      <c r="AZ28" s="1469"/>
    </row>
    <row r="29" spans="2:53" ht="13.5" customHeight="1" x14ac:dyDescent="0.2">
      <c r="B29" s="211"/>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Z29" s="136"/>
    </row>
    <row r="30" spans="2:53" ht="15" customHeight="1" x14ac:dyDescent="0.2">
      <c r="B30" s="211"/>
      <c r="C30" s="253"/>
      <c r="D30" s="1450" t="s">
        <v>545</v>
      </c>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c r="AG30" s="1450"/>
      <c r="AH30" s="1450"/>
      <c r="AI30" s="1450"/>
      <c r="AJ30" s="1450"/>
      <c r="AK30" s="1450"/>
      <c r="AL30" s="1450"/>
      <c r="AM30" s="1450"/>
      <c r="AN30" s="1450"/>
      <c r="AO30" s="1450"/>
      <c r="AP30" s="1450"/>
      <c r="AQ30" s="1450"/>
      <c r="AR30" s="1450"/>
      <c r="AS30" s="1450"/>
      <c r="AT30" s="1450"/>
      <c r="AU30" s="1450"/>
      <c r="AV30" s="1450"/>
      <c r="AW30" s="1450"/>
      <c r="AZ30" s="136"/>
    </row>
    <row r="31" spans="2:53" ht="15" customHeight="1" x14ac:dyDescent="0.2">
      <c r="B31" s="211"/>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Z31" s="136"/>
    </row>
    <row r="32" spans="2:53" ht="15" customHeight="1" x14ac:dyDescent="0.2">
      <c r="B32" s="211"/>
      <c r="C32" s="253"/>
      <c r="D32" s="1450" t="s">
        <v>1642</v>
      </c>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50"/>
      <c r="AP32" s="1450"/>
      <c r="AQ32" s="1450"/>
      <c r="AR32" s="1450"/>
      <c r="AS32" s="1450"/>
      <c r="AT32" s="1450"/>
      <c r="AU32" s="1450"/>
      <c r="AV32" s="1450"/>
      <c r="AW32" s="1450"/>
      <c r="AX32" s="1450"/>
      <c r="AY32" s="1450"/>
      <c r="AZ32" s="1467"/>
    </row>
    <row r="33" spans="2:52" ht="32.25" customHeight="1" x14ac:dyDescent="0.2">
      <c r="B33" s="211"/>
      <c r="C33" s="192"/>
      <c r="D33" s="1450"/>
      <c r="E33" s="1450"/>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450"/>
      <c r="AQ33" s="1450"/>
      <c r="AR33" s="1450"/>
      <c r="AS33" s="1450"/>
      <c r="AT33" s="1450"/>
      <c r="AU33" s="1450"/>
      <c r="AV33" s="1450"/>
      <c r="AW33" s="1450"/>
      <c r="AX33" s="1450"/>
      <c r="AY33" s="1450"/>
      <c r="AZ33" s="1467"/>
    </row>
    <row r="34" spans="2:52" ht="11.25" customHeight="1" x14ac:dyDescent="0.2">
      <c r="B34" s="211"/>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Z34" s="136"/>
    </row>
    <row r="35" spans="2:52" ht="15" customHeight="1" x14ac:dyDescent="0.2">
      <c r="B35" s="211"/>
      <c r="C35" s="253"/>
      <c r="D35" s="1471" t="s">
        <v>546</v>
      </c>
      <c r="E35" s="1472"/>
      <c r="F35" s="1472"/>
      <c r="G35" s="1472"/>
      <c r="H35" s="1472"/>
      <c r="I35" s="1472"/>
      <c r="J35" s="1472"/>
      <c r="K35" s="1472"/>
      <c r="L35" s="1472"/>
      <c r="M35" s="1472"/>
      <c r="N35" s="1472"/>
      <c r="O35" s="1472"/>
      <c r="P35" s="1472"/>
      <c r="Q35" s="1472"/>
      <c r="R35" s="1472"/>
      <c r="S35" s="1472"/>
      <c r="T35" s="1472"/>
      <c r="U35" s="1472"/>
      <c r="V35" s="1472"/>
      <c r="W35" s="1472"/>
      <c r="X35" s="1472"/>
      <c r="Y35" s="1472"/>
      <c r="Z35" s="1472"/>
      <c r="AA35" s="1472"/>
      <c r="AB35" s="1472"/>
      <c r="AC35" s="1472"/>
      <c r="AD35" s="1472"/>
      <c r="AE35" s="1472"/>
      <c r="AF35" s="1472"/>
      <c r="AG35" s="1472"/>
      <c r="AH35" s="1472"/>
      <c r="AI35" s="1472"/>
      <c r="AJ35" s="1472"/>
      <c r="AK35" s="1472"/>
      <c r="AL35" s="1472"/>
      <c r="AM35" s="1472"/>
      <c r="AN35" s="1472"/>
      <c r="AO35" s="1472"/>
      <c r="AP35" s="1472"/>
      <c r="AQ35" s="1472"/>
      <c r="AR35" s="1472"/>
      <c r="AS35" s="1472"/>
      <c r="AT35" s="1472"/>
      <c r="AU35" s="1472"/>
      <c r="AV35" s="1472"/>
      <c r="AW35" s="1472"/>
      <c r="AX35" s="1374"/>
      <c r="AY35" s="1374"/>
      <c r="AZ35" s="1473"/>
    </row>
    <row r="36" spans="2:52" ht="15" customHeight="1" x14ac:dyDescent="0.2">
      <c r="B36" s="211"/>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Z36" s="136"/>
    </row>
    <row r="37" spans="2:52" ht="15" customHeight="1" x14ac:dyDescent="0.2">
      <c r="B37" s="211"/>
      <c r="C37" s="253"/>
      <c r="D37" s="1471" t="s">
        <v>547</v>
      </c>
      <c r="E37" s="1472"/>
      <c r="F37" s="1472"/>
      <c r="G37" s="1472"/>
      <c r="H37" s="1472"/>
      <c r="I37" s="1472"/>
      <c r="J37" s="1472"/>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472"/>
      <c r="AG37" s="1472"/>
      <c r="AH37" s="1472"/>
      <c r="AI37" s="1472"/>
      <c r="AJ37" s="1472"/>
      <c r="AK37" s="1472"/>
      <c r="AL37" s="1472"/>
      <c r="AM37" s="1472"/>
      <c r="AN37" s="1472"/>
      <c r="AO37" s="1472"/>
      <c r="AP37" s="1472"/>
      <c r="AQ37" s="1472"/>
      <c r="AR37" s="1472"/>
      <c r="AS37" s="1472"/>
      <c r="AT37" s="1472"/>
      <c r="AU37" s="1472"/>
      <c r="AV37" s="1472"/>
      <c r="AW37" s="1472"/>
      <c r="AZ37" s="136"/>
    </row>
    <row r="38" spans="2:52" ht="15" customHeight="1" x14ac:dyDescent="0.2">
      <c r="B38" s="211"/>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Z38" s="136"/>
    </row>
    <row r="39" spans="2:52" ht="15" customHeight="1" x14ac:dyDescent="0.2">
      <c r="B39" s="211"/>
      <c r="C39" s="253"/>
      <c r="D39" s="1474" t="s">
        <v>548</v>
      </c>
      <c r="E39" s="1475"/>
      <c r="F39" s="1475"/>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U39" s="1475"/>
      <c r="AV39" s="1475"/>
      <c r="AW39" s="1475"/>
      <c r="AX39" s="1374"/>
      <c r="AY39" s="1374"/>
      <c r="AZ39" s="1473"/>
    </row>
    <row r="40" spans="2:52" ht="15" customHeight="1" x14ac:dyDescent="0.2">
      <c r="B40" s="211"/>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Z40" s="136"/>
    </row>
    <row r="41" spans="2:52" ht="15" customHeight="1" x14ac:dyDescent="0.2">
      <c r="B41" s="211"/>
      <c r="C41" s="253"/>
      <c r="D41" s="1450" t="s">
        <v>549</v>
      </c>
      <c r="E41" s="1450"/>
      <c r="F41" s="1450"/>
      <c r="G41" s="1450"/>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0"/>
      <c r="AJ41" s="1450"/>
      <c r="AK41" s="1450"/>
      <c r="AL41" s="1450"/>
      <c r="AM41" s="1450"/>
      <c r="AN41" s="1450"/>
      <c r="AO41" s="1450"/>
      <c r="AP41" s="1450"/>
      <c r="AQ41" s="1450"/>
      <c r="AR41" s="1450"/>
      <c r="AS41" s="1450"/>
      <c r="AT41" s="1450"/>
      <c r="AU41" s="1450"/>
      <c r="AV41" s="1450"/>
      <c r="AW41" s="1450"/>
      <c r="AX41" s="1450"/>
      <c r="AY41" s="1450"/>
      <c r="AZ41" s="1467"/>
    </row>
    <row r="42" spans="2:52" ht="18" customHeight="1" x14ac:dyDescent="0.2">
      <c r="B42" s="211"/>
      <c r="C42" s="192"/>
      <c r="D42" s="1450"/>
      <c r="E42" s="1450"/>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450"/>
      <c r="AM42" s="1450"/>
      <c r="AN42" s="1450"/>
      <c r="AO42" s="1450"/>
      <c r="AP42" s="1450"/>
      <c r="AQ42" s="1450"/>
      <c r="AR42" s="1450"/>
      <c r="AS42" s="1450"/>
      <c r="AT42" s="1450"/>
      <c r="AU42" s="1450"/>
      <c r="AV42" s="1450"/>
      <c r="AW42" s="1450"/>
      <c r="AX42" s="1450"/>
      <c r="AY42" s="1450"/>
      <c r="AZ42" s="1467"/>
    </row>
    <row r="43" spans="2:52" ht="15" customHeight="1" x14ac:dyDescent="0.2">
      <c r="B43" s="211"/>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Z43" s="136"/>
    </row>
    <row r="44" spans="2:52" ht="15" customHeight="1" x14ac:dyDescent="0.2">
      <c r="B44" s="211"/>
      <c r="C44" s="253"/>
      <c r="D44" s="1450" t="s">
        <v>550</v>
      </c>
      <c r="E44" s="1450"/>
      <c r="F44" s="1450"/>
      <c r="G44" s="1450"/>
      <c r="H44" s="1450"/>
      <c r="I44" s="1450"/>
      <c r="J44" s="1450"/>
      <c r="K44" s="1450"/>
      <c r="L44" s="1450"/>
      <c r="M44" s="1450"/>
      <c r="N44" s="1450"/>
      <c r="O44" s="1450"/>
      <c r="P44" s="1450"/>
      <c r="Q44" s="1450"/>
      <c r="R44" s="1450"/>
      <c r="S44" s="1450"/>
      <c r="T44" s="1450"/>
      <c r="U44" s="1450"/>
      <c r="V44" s="1450"/>
      <c r="W44" s="1450"/>
      <c r="X44" s="1450"/>
      <c r="Y44" s="1450"/>
      <c r="Z44" s="1450"/>
      <c r="AA44" s="1450"/>
      <c r="AB44" s="1450"/>
      <c r="AC44" s="1450"/>
      <c r="AD44" s="1450"/>
      <c r="AE44" s="1450"/>
      <c r="AF44" s="1450"/>
      <c r="AG44" s="1450"/>
      <c r="AH44" s="1450"/>
      <c r="AI44" s="1450"/>
      <c r="AJ44" s="1450"/>
      <c r="AK44" s="1450"/>
      <c r="AL44" s="1450"/>
      <c r="AM44" s="1450"/>
      <c r="AN44" s="1450"/>
      <c r="AO44" s="1450"/>
      <c r="AP44" s="1450"/>
      <c r="AQ44" s="1450"/>
      <c r="AR44" s="1450"/>
      <c r="AS44" s="1450"/>
      <c r="AT44" s="1450"/>
      <c r="AU44" s="1450"/>
      <c r="AV44" s="1450"/>
      <c r="AW44" s="1450"/>
      <c r="AX44" s="1450"/>
      <c r="AY44" s="1450"/>
      <c r="AZ44" s="1467"/>
    </row>
    <row r="45" spans="2:52" ht="20.25" customHeight="1" x14ac:dyDescent="0.2">
      <c r="B45" s="211"/>
      <c r="D45" s="1450"/>
      <c r="E45" s="1450"/>
      <c r="F45" s="1450"/>
      <c r="G45" s="1450"/>
      <c r="H45" s="1450"/>
      <c r="I45" s="1450"/>
      <c r="J45" s="1450"/>
      <c r="K45" s="1450"/>
      <c r="L45" s="1450"/>
      <c r="M45" s="1450"/>
      <c r="N45" s="1450"/>
      <c r="O45" s="1450"/>
      <c r="P45" s="1450"/>
      <c r="Q45" s="1450"/>
      <c r="R45" s="1450"/>
      <c r="S45" s="1450"/>
      <c r="T45" s="1450"/>
      <c r="U45" s="1450"/>
      <c r="V45" s="1450"/>
      <c r="W45" s="1450"/>
      <c r="X45" s="1450"/>
      <c r="Y45" s="1450"/>
      <c r="Z45" s="1450"/>
      <c r="AA45" s="1450"/>
      <c r="AB45" s="1450"/>
      <c r="AC45" s="1450"/>
      <c r="AD45" s="1450"/>
      <c r="AE45" s="1450"/>
      <c r="AF45" s="1450"/>
      <c r="AG45" s="1450"/>
      <c r="AH45" s="1450"/>
      <c r="AI45" s="1450"/>
      <c r="AJ45" s="1450"/>
      <c r="AK45" s="1450"/>
      <c r="AL45" s="1450"/>
      <c r="AM45" s="1450"/>
      <c r="AN45" s="1450"/>
      <c r="AO45" s="1450"/>
      <c r="AP45" s="1450"/>
      <c r="AQ45" s="1450"/>
      <c r="AR45" s="1450"/>
      <c r="AS45" s="1450"/>
      <c r="AT45" s="1450"/>
      <c r="AU45" s="1450"/>
      <c r="AV45" s="1450"/>
      <c r="AW45" s="1450"/>
      <c r="AX45" s="1450"/>
      <c r="AY45" s="1450"/>
      <c r="AZ45" s="1467"/>
    </row>
    <row r="46" spans="2:52" ht="15" customHeight="1" x14ac:dyDescent="0.2">
      <c r="B46" s="211"/>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Z46" s="136"/>
    </row>
    <row r="47" spans="2:52" ht="15" customHeight="1" x14ac:dyDescent="0.25">
      <c r="B47" s="211"/>
      <c r="C47" s="253"/>
      <c r="D47" s="192" t="s">
        <v>551</v>
      </c>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Z47" s="136"/>
    </row>
    <row r="48" spans="2:52" ht="15" customHeight="1" x14ac:dyDescent="0.2">
      <c r="B48" s="211"/>
      <c r="C48" s="132" t="s">
        <v>375</v>
      </c>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Z48" s="136"/>
    </row>
    <row r="49" spans="2:52" ht="15" customHeight="1" x14ac:dyDescent="0.25">
      <c r="B49" s="211"/>
      <c r="C49" s="253"/>
      <c r="D49" s="192" t="s">
        <v>552</v>
      </c>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Z49" s="136"/>
    </row>
    <row r="50" spans="2:52" ht="15" customHeight="1" x14ac:dyDescent="0.2">
      <c r="B50" s="211"/>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Z50" s="136"/>
    </row>
    <row r="51" spans="2:52" ht="15" customHeight="1" x14ac:dyDescent="0.25">
      <c r="B51" s="211"/>
      <c r="C51" s="253"/>
      <c r="D51" s="192" t="s">
        <v>553</v>
      </c>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Z51" s="136"/>
    </row>
    <row r="52" spans="2:52" ht="15" customHeight="1" x14ac:dyDescent="0.2">
      <c r="B52" s="211"/>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Z52" s="136"/>
    </row>
    <row r="53" spans="2:52" ht="15" customHeight="1" x14ac:dyDescent="0.2">
      <c r="B53" s="211"/>
      <c r="C53" s="253"/>
      <c r="D53" s="1450" t="s">
        <v>1682</v>
      </c>
      <c r="E53" s="1450"/>
      <c r="F53" s="1450"/>
      <c r="G53" s="1450"/>
      <c r="H53" s="1450"/>
      <c r="I53" s="1450"/>
      <c r="J53" s="1450"/>
      <c r="K53" s="1450"/>
      <c r="L53" s="1450"/>
      <c r="M53" s="1450"/>
      <c r="N53" s="1450"/>
      <c r="O53" s="1450"/>
      <c r="P53" s="1450"/>
      <c r="Q53" s="1450"/>
      <c r="R53" s="1450"/>
      <c r="S53" s="1450"/>
      <c r="T53" s="1450"/>
      <c r="U53" s="1450"/>
      <c r="V53" s="1450"/>
      <c r="W53" s="1450"/>
      <c r="X53" s="1450"/>
      <c r="Y53" s="1450"/>
      <c r="Z53" s="1450"/>
      <c r="AA53" s="1450"/>
      <c r="AB53" s="1450"/>
      <c r="AC53" s="1450"/>
      <c r="AD53" s="1450"/>
      <c r="AE53" s="1450"/>
      <c r="AF53" s="1450"/>
      <c r="AG53" s="1450"/>
      <c r="AH53" s="1450"/>
      <c r="AI53" s="1450"/>
      <c r="AJ53" s="1450"/>
      <c r="AK53" s="1450"/>
      <c r="AL53" s="1450"/>
      <c r="AM53" s="1450"/>
      <c r="AN53" s="1450"/>
      <c r="AO53" s="1450"/>
      <c r="AP53" s="1450"/>
      <c r="AQ53" s="1450"/>
      <c r="AR53" s="1450"/>
      <c r="AS53" s="1450"/>
      <c r="AT53" s="1450"/>
      <c r="AU53" s="1450"/>
      <c r="AV53" s="1450"/>
      <c r="AW53" s="1450"/>
      <c r="AX53" s="1450"/>
      <c r="AY53" s="1450"/>
      <c r="AZ53" s="1467"/>
    </row>
    <row r="54" spans="2:52" ht="15" customHeight="1" x14ac:dyDescent="0.2">
      <c r="B54" s="137"/>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0"/>
      <c r="AN54" s="1450"/>
      <c r="AO54" s="1450"/>
      <c r="AP54" s="1450"/>
      <c r="AQ54" s="1450"/>
      <c r="AR54" s="1450"/>
      <c r="AS54" s="1450"/>
      <c r="AT54" s="1450"/>
      <c r="AU54" s="1450"/>
      <c r="AV54" s="1450"/>
      <c r="AW54" s="1450"/>
      <c r="AX54" s="1450"/>
      <c r="AY54" s="1450"/>
      <c r="AZ54" s="1467"/>
    </row>
    <row r="55" spans="2:52" ht="19.5" customHeight="1" x14ac:dyDescent="0.2">
      <c r="B55" s="137"/>
      <c r="D55" s="1450"/>
      <c r="E55" s="1450"/>
      <c r="F55" s="1450"/>
      <c r="G55" s="1450"/>
      <c r="H55" s="1450"/>
      <c r="I55" s="1450"/>
      <c r="J55" s="1450"/>
      <c r="K55" s="1450"/>
      <c r="L55" s="1450"/>
      <c r="M55" s="1450"/>
      <c r="N55" s="1450"/>
      <c r="O55" s="1450"/>
      <c r="P55" s="1450"/>
      <c r="Q55" s="1450"/>
      <c r="R55" s="1450"/>
      <c r="S55" s="1450"/>
      <c r="T55" s="1450"/>
      <c r="U55" s="1450"/>
      <c r="V55" s="1450"/>
      <c r="W55" s="1450"/>
      <c r="X55" s="1450"/>
      <c r="Y55" s="1450"/>
      <c r="Z55" s="1450"/>
      <c r="AA55" s="1450"/>
      <c r="AB55" s="1450"/>
      <c r="AC55" s="1450"/>
      <c r="AD55" s="1450"/>
      <c r="AE55" s="1450"/>
      <c r="AF55" s="1450"/>
      <c r="AG55" s="1450"/>
      <c r="AH55" s="1450"/>
      <c r="AI55" s="1450"/>
      <c r="AJ55" s="1450"/>
      <c r="AK55" s="1450"/>
      <c r="AL55" s="1450"/>
      <c r="AM55" s="1450"/>
      <c r="AN55" s="1450"/>
      <c r="AO55" s="1450"/>
      <c r="AP55" s="1450"/>
      <c r="AQ55" s="1450"/>
      <c r="AR55" s="1450"/>
      <c r="AS55" s="1450"/>
      <c r="AT55" s="1450"/>
      <c r="AU55" s="1450"/>
      <c r="AV55" s="1450"/>
      <c r="AW55" s="1450"/>
      <c r="AX55" s="1450"/>
      <c r="AY55" s="1450"/>
      <c r="AZ55" s="1467"/>
    </row>
    <row r="56" spans="2:52" ht="15" customHeight="1" x14ac:dyDescent="0.2">
      <c r="B56" s="137"/>
      <c r="AZ56" s="136"/>
    </row>
    <row r="57" spans="2:52" ht="15" customHeight="1" x14ac:dyDescent="0.2">
      <c r="B57" s="211"/>
      <c r="C57" s="253"/>
      <c r="D57" s="1450" t="s">
        <v>1681</v>
      </c>
      <c r="E57" s="1450"/>
      <c r="F57" s="1450"/>
      <c r="G57" s="1450"/>
      <c r="H57" s="1450"/>
      <c r="I57" s="1450"/>
      <c r="J57" s="1450"/>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450"/>
      <c r="AM57" s="1450"/>
      <c r="AN57" s="1450"/>
      <c r="AO57" s="1450"/>
      <c r="AP57" s="1450"/>
      <c r="AQ57" s="1450"/>
      <c r="AR57" s="1450"/>
      <c r="AS57" s="1450"/>
      <c r="AT57" s="1450"/>
      <c r="AU57" s="1450"/>
      <c r="AV57" s="1450"/>
      <c r="AW57" s="1450"/>
      <c r="AX57" s="1094"/>
      <c r="AY57" s="1094"/>
      <c r="AZ57" s="1129"/>
    </row>
    <row r="58" spans="2:52" ht="17.25" customHeight="1" x14ac:dyDescent="0.2">
      <c r="B58" s="211"/>
      <c r="D58" s="1094"/>
      <c r="E58" s="1094"/>
      <c r="F58" s="1094"/>
      <c r="G58" s="1094"/>
      <c r="H58" s="1094"/>
      <c r="I58" s="1094"/>
      <c r="J58" s="1094"/>
      <c r="K58" s="1094"/>
      <c r="L58" s="1094"/>
      <c r="M58" s="1094"/>
      <c r="N58" s="1094"/>
      <c r="O58" s="1094"/>
      <c r="P58" s="1094"/>
      <c r="Q58" s="1094"/>
      <c r="R58" s="1094"/>
      <c r="S58" s="1094"/>
      <c r="T58" s="1094"/>
      <c r="U58" s="1094"/>
      <c r="V58" s="1094"/>
      <c r="W58" s="1094"/>
      <c r="X58" s="1094"/>
      <c r="Y58" s="1094"/>
      <c r="Z58" s="1094"/>
      <c r="AA58" s="1094"/>
      <c r="AB58" s="1094"/>
      <c r="AC58" s="1094"/>
      <c r="AD58" s="1094"/>
      <c r="AE58" s="1094"/>
      <c r="AF58" s="1094"/>
      <c r="AG58" s="1094"/>
      <c r="AH58" s="1094"/>
      <c r="AI58" s="1094"/>
      <c r="AJ58" s="1094"/>
      <c r="AK58" s="1094"/>
      <c r="AL58" s="1094"/>
      <c r="AM58" s="1094"/>
      <c r="AN58" s="1094"/>
      <c r="AO58" s="1094"/>
      <c r="AP58" s="1094"/>
      <c r="AQ58" s="1094"/>
      <c r="AR58" s="1094"/>
      <c r="AS58" s="1094"/>
      <c r="AT58" s="1094"/>
      <c r="AU58" s="1094"/>
      <c r="AV58" s="1094"/>
      <c r="AW58" s="1094"/>
      <c r="AX58" s="1094"/>
      <c r="AY58" s="1094"/>
      <c r="AZ58" s="1129"/>
    </row>
    <row r="59" spans="2:52" ht="10.5" customHeight="1" x14ac:dyDescent="0.2">
      <c r="B59" s="211"/>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57"/>
    </row>
    <row r="60" spans="2:52" ht="15" customHeight="1" x14ac:dyDescent="0.2">
      <c r="B60" s="211"/>
      <c r="C60" s="471"/>
      <c r="D60" s="1471" t="s">
        <v>554</v>
      </c>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c r="AG60" s="1472"/>
      <c r="AH60" s="1472"/>
      <c r="AI60" s="1472"/>
      <c r="AJ60" s="1472"/>
      <c r="AK60" s="1472"/>
      <c r="AL60" s="1472"/>
      <c r="AM60" s="1472"/>
      <c r="AN60" s="1472"/>
      <c r="AO60" s="1472"/>
      <c r="AP60" s="1472"/>
      <c r="AQ60" s="1472"/>
      <c r="AR60" s="1472"/>
      <c r="AS60" s="1472"/>
      <c r="AT60" s="1472"/>
      <c r="AU60" s="1472"/>
      <c r="AV60" s="1472"/>
      <c r="AW60" s="1472"/>
      <c r="AZ60" s="136"/>
    </row>
    <row r="61" spans="2:52" ht="15" customHeight="1" x14ac:dyDescent="0.2">
      <c r="B61" s="211"/>
      <c r="C61" s="728"/>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Z61" s="136"/>
    </row>
    <row r="62" spans="2:52" ht="15" customHeight="1" x14ac:dyDescent="0.2">
      <c r="B62" s="211"/>
      <c r="C62" s="729"/>
      <c r="D62" s="1450" t="s">
        <v>1683</v>
      </c>
      <c r="E62" s="1450"/>
      <c r="F62" s="145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450"/>
      <c r="AM62" s="1450"/>
      <c r="AN62" s="1450"/>
      <c r="AO62" s="1450"/>
      <c r="AP62" s="1450"/>
      <c r="AQ62" s="1450"/>
      <c r="AR62" s="1450"/>
      <c r="AS62" s="1450"/>
      <c r="AT62" s="1450"/>
      <c r="AU62" s="1450"/>
      <c r="AV62" s="1450"/>
      <c r="AW62" s="1450"/>
      <c r="AX62" s="1450"/>
      <c r="AY62" s="1450"/>
      <c r="AZ62" s="1467"/>
    </row>
    <row r="63" spans="2:52" ht="15" customHeight="1" x14ac:dyDescent="0.2">
      <c r="B63" s="211"/>
      <c r="C63" s="73"/>
      <c r="D63" s="1450"/>
      <c r="E63" s="1450"/>
      <c r="F63" s="1450"/>
      <c r="G63" s="1450"/>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1450"/>
      <c r="AH63" s="1450"/>
      <c r="AI63" s="1450"/>
      <c r="AJ63" s="1450"/>
      <c r="AK63" s="1450"/>
      <c r="AL63" s="1450"/>
      <c r="AM63" s="1450"/>
      <c r="AN63" s="1450"/>
      <c r="AO63" s="1450"/>
      <c r="AP63" s="1450"/>
      <c r="AQ63" s="1450"/>
      <c r="AR63" s="1450"/>
      <c r="AS63" s="1450"/>
      <c r="AT63" s="1450"/>
      <c r="AU63" s="1450"/>
      <c r="AV63" s="1450"/>
      <c r="AW63" s="1450"/>
      <c r="AX63" s="1450"/>
      <c r="AY63" s="1450"/>
      <c r="AZ63" s="1467"/>
    </row>
    <row r="64" spans="2:52" ht="15" customHeight="1" x14ac:dyDescent="0.2">
      <c r="B64" s="211"/>
      <c r="C64" s="18"/>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450"/>
      <c r="AM64" s="1450"/>
      <c r="AN64" s="1450"/>
      <c r="AO64" s="1450"/>
      <c r="AP64" s="1450"/>
      <c r="AQ64" s="1450"/>
      <c r="AR64" s="1450"/>
      <c r="AS64" s="1450"/>
      <c r="AT64" s="1450"/>
      <c r="AU64" s="1450"/>
      <c r="AV64" s="1450"/>
      <c r="AW64" s="1450"/>
      <c r="AX64" s="1450"/>
      <c r="AY64" s="1450"/>
      <c r="AZ64" s="1467"/>
    </row>
    <row r="65" spans="2:52" ht="15" customHeight="1" x14ac:dyDescent="0.2">
      <c r="B65" s="211"/>
      <c r="C65" s="18"/>
      <c r="D65" s="623"/>
      <c r="E65" s="623"/>
      <c r="F65" s="623"/>
      <c r="G65" s="623"/>
      <c r="H65" s="623"/>
      <c r="I65" s="623"/>
      <c r="J65" s="623"/>
      <c r="K65" s="623"/>
      <c r="L65" s="623"/>
      <c r="M65" s="623"/>
      <c r="N65" s="623"/>
      <c r="O65" s="623"/>
      <c r="P65" s="623"/>
      <c r="Q65" s="623"/>
      <c r="R65" s="623"/>
      <c r="S65" s="623"/>
      <c r="T65" s="623"/>
      <c r="U65" s="623"/>
      <c r="V65" s="623"/>
      <c r="W65" s="623"/>
      <c r="X65" s="623"/>
      <c r="Y65" s="623"/>
      <c r="Z65" s="623"/>
      <c r="AA65" s="623"/>
      <c r="AB65" s="623"/>
      <c r="AC65" s="623"/>
      <c r="AD65" s="623"/>
      <c r="AE65" s="623"/>
      <c r="AF65" s="623"/>
      <c r="AG65" s="623"/>
      <c r="AH65" s="623"/>
      <c r="AI65" s="623"/>
      <c r="AJ65" s="623"/>
      <c r="AK65" s="623"/>
      <c r="AL65" s="623"/>
      <c r="AM65" s="623"/>
      <c r="AN65" s="623"/>
      <c r="AO65" s="623"/>
      <c r="AP65" s="623"/>
      <c r="AQ65" s="623"/>
      <c r="AR65" s="623"/>
      <c r="AS65" s="623"/>
      <c r="AT65" s="623"/>
      <c r="AU65" s="623"/>
      <c r="AV65" s="623"/>
      <c r="AW65" s="623"/>
      <c r="AX65" s="623"/>
      <c r="AY65" s="623"/>
      <c r="AZ65" s="624"/>
    </row>
    <row r="66" spans="2:52" ht="15" customHeight="1" x14ac:dyDescent="0.2">
      <c r="B66" s="211"/>
      <c r="C66" s="253"/>
      <c r="D66" s="1449" t="s">
        <v>1684</v>
      </c>
      <c r="E66" s="1450"/>
      <c r="F66" s="1450"/>
      <c r="G66" s="1450"/>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1450"/>
      <c r="AV66" s="1450"/>
      <c r="AW66" s="1450"/>
      <c r="AX66" s="1450"/>
      <c r="AY66" s="1450"/>
      <c r="AZ66" s="1467"/>
    </row>
    <row r="67" spans="2:52" ht="15" customHeight="1" x14ac:dyDescent="0.2">
      <c r="B67" s="211"/>
      <c r="C67" s="73"/>
      <c r="D67" s="1450"/>
      <c r="E67" s="1450"/>
      <c r="F67" s="1450"/>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450"/>
      <c r="AM67" s="1450"/>
      <c r="AN67" s="1450"/>
      <c r="AO67" s="1450"/>
      <c r="AP67" s="1450"/>
      <c r="AQ67" s="1450"/>
      <c r="AR67" s="1450"/>
      <c r="AS67" s="1450"/>
      <c r="AT67" s="1450"/>
      <c r="AU67" s="1450"/>
      <c r="AV67" s="1450"/>
      <c r="AW67" s="1450"/>
      <c r="AX67" s="1450"/>
      <c r="AY67" s="1450"/>
      <c r="AZ67" s="1467"/>
    </row>
    <row r="68" spans="2:52" ht="18.75" customHeight="1" x14ac:dyDescent="0.2">
      <c r="B68" s="211"/>
      <c r="C68" s="18"/>
      <c r="D68" s="1450"/>
      <c r="E68" s="1450"/>
      <c r="F68" s="1450"/>
      <c r="G68" s="1450"/>
      <c r="H68" s="1450"/>
      <c r="I68" s="1450"/>
      <c r="J68" s="1450"/>
      <c r="K68" s="1450"/>
      <c r="L68" s="1450"/>
      <c r="M68" s="1450"/>
      <c r="N68" s="1450"/>
      <c r="O68" s="1450"/>
      <c r="P68" s="1450"/>
      <c r="Q68" s="1450"/>
      <c r="R68" s="1450"/>
      <c r="S68" s="1450"/>
      <c r="T68" s="1450"/>
      <c r="U68" s="1450"/>
      <c r="V68" s="1450"/>
      <c r="W68" s="1450"/>
      <c r="X68" s="1450"/>
      <c r="Y68" s="1450"/>
      <c r="Z68" s="1450"/>
      <c r="AA68" s="1450"/>
      <c r="AB68" s="1450"/>
      <c r="AC68" s="1450"/>
      <c r="AD68" s="1450"/>
      <c r="AE68" s="1450"/>
      <c r="AF68" s="1450"/>
      <c r="AG68" s="1450"/>
      <c r="AH68" s="1450"/>
      <c r="AI68" s="1450"/>
      <c r="AJ68" s="1450"/>
      <c r="AK68" s="1450"/>
      <c r="AL68" s="1450"/>
      <c r="AM68" s="1450"/>
      <c r="AN68" s="1450"/>
      <c r="AO68" s="1450"/>
      <c r="AP68" s="1450"/>
      <c r="AQ68" s="1450"/>
      <c r="AR68" s="1450"/>
      <c r="AS68" s="1450"/>
      <c r="AT68" s="1450"/>
      <c r="AU68" s="1450"/>
      <c r="AV68" s="1450"/>
      <c r="AW68" s="1450"/>
      <c r="AX68" s="1450"/>
      <c r="AY68" s="1450"/>
      <c r="AZ68" s="1467"/>
    </row>
    <row r="69" spans="2:52" s="664" customFormat="1" ht="18.75" customHeight="1" x14ac:dyDescent="0.2">
      <c r="B69" s="695"/>
      <c r="C69" s="697"/>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99"/>
      <c r="AK69" s="799"/>
      <c r="AL69" s="799"/>
      <c r="AM69" s="799"/>
      <c r="AN69" s="799"/>
      <c r="AO69" s="799"/>
      <c r="AP69" s="799"/>
      <c r="AQ69" s="799"/>
      <c r="AR69" s="799"/>
      <c r="AS69" s="799"/>
      <c r="AT69" s="799"/>
      <c r="AU69" s="799"/>
      <c r="AV69" s="799"/>
      <c r="AW69" s="799"/>
      <c r="AX69" s="799"/>
      <c r="AY69" s="799"/>
      <c r="AZ69" s="696"/>
    </row>
    <row r="70" spans="2:52" ht="15" customHeight="1" x14ac:dyDescent="0.2">
      <c r="B70" s="1462" t="s">
        <v>555</v>
      </c>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c r="AN70" s="1463"/>
      <c r="AO70" s="1463"/>
      <c r="AP70" s="1463"/>
      <c r="AQ70" s="1463"/>
      <c r="AR70" s="1463"/>
      <c r="AS70" s="1463"/>
      <c r="AT70" s="1463"/>
      <c r="AU70" s="1463"/>
      <c r="AV70" s="1463"/>
      <c r="AW70" s="1463"/>
      <c r="AX70" s="1463"/>
      <c r="AY70" s="1463"/>
      <c r="AZ70" s="1464"/>
    </row>
    <row r="71" spans="2:52" ht="15" customHeight="1" x14ac:dyDescent="0.2">
      <c r="B71" s="211"/>
      <c r="C71" s="473"/>
      <c r="D71" s="1471" t="s">
        <v>556</v>
      </c>
      <c r="E71" s="1472"/>
      <c r="F71" s="1472"/>
      <c r="G71" s="1472"/>
      <c r="H71" s="1472"/>
      <c r="I71" s="1472"/>
      <c r="J71" s="1472"/>
      <c r="K71" s="1472"/>
      <c r="L71" s="1472"/>
      <c r="M71" s="1472"/>
      <c r="N71" s="1472"/>
      <c r="O71" s="1472"/>
      <c r="P71" s="1472"/>
      <c r="Q71" s="1472"/>
      <c r="R71" s="1472"/>
      <c r="S71" s="1472"/>
      <c r="T71" s="1472"/>
      <c r="U71" s="1472"/>
      <c r="V71" s="1472"/>
      <c r="W71" s="1472"/>
      <c r="X71" s="1472"/>
      <c r="Y71" s="1472"/>
      <c r="Z71" s="1472"/>
      <c r="AA71" s="1472"/>
      <c r="AB71" s="1472"/>
      <c r="AC71" s="1472"/>
      <c r="AD71" s="1472"/>
      <c r="AE71" s="1472"/>
      <c r="AF71" s="1472"/>
      <c r="AG71" s="1472"/>
      <c r="AH71" s="1472"/>
      <c r="AI71" s="1472"/>
      <c r="AJ71" s="1472"/>
      <c r="AK71" s="1472"/>
      <c r="AL71" s="1472"/>
      <c r="AM71" s="1472"/>
      <c r="AN71" s="1472"/>
      <c r="AO71" s="1472"/>
      <c r="AP71" s="1472"/>
      <c r="AQ71" s="1472"/>
      <c r="AR71" s="1472"/>
      <c r="AS71" s="1472"/>
      <c r="AT71" s="1472"/>
      <c r="AU71" s="1472"/>
      <c r="AV71" s="1472"/>
      <c r="AW71" s="1472"/>
      <c r="AZ71" s="136"/>
    </row>
    <row r="72" spans="2:52" ht="15" customHeight="1" x14ac:dyDescent="0.2">
      <c r="B72" s="211"/>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Z72" s="136"/>
    </row>
    <row r="73" spans="2:52" ht="15" customHeight="1" x14ac:dyDescent="0.2">
      <c r="B73" s="211"/>
      <c r="C73" s="253"/>
      <c r="D73" s="1450" t="s">
        <v>557</v>
      </c>
      <c r="E73" s="1450"/>
      <c r="F73" s="1450"/>
      <c r="G73" s="1450"/>
      <c r="H73" s="1450"/>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c r="AG73" s="1450"/>
      <c r="AH73" s="1450"/>
      <c r="AI73" s="1450"/>
      <c r="AJ73" s="1450"/>
      <c r="AK73" s="1450"/>
      <c r="AL73" s="1450"/>
      <c r="AM73" s="1450"/>
      <c r="AN73" s="1450"/>
      <c r="AO73" s="1450"/>
      <c r="AP73" s="1450"/>
      <c r="AQ73" s="1450"/>
      <c r="AR73" s="1450"/>
      <c r="AS73" s="1450"/>
      <c r="AT73" s="1450"/>
      <c r="AU73" s="1450"/>
      <c r="AV73" s="1450"/>
      <c r="AW73" s="1450"/>
      <c r="AX73" s="1450"/>
      <c r="AY73" s="1450"/>
      <c r="AZ73" s="1467"/>
    </row>
    <row r="74" spans="2:52" ht="15" customHeight="1" x14ac:dyDescent="0.2">
      <c r="B74" s="211"/>
      <c r="C74" s="192"/>
      <c r="D74" s="623"/>
      <c r="E74" s="623"/>
      <c r="F74" s="623"/>
      <c r="G74" s="623"/>
      <c r="H74" s="623"/>
      <c r="I74" s="623"/>
      <c r="J74" s="623"/>
      <c r="K74" s="623"/>
      <c r="L74" s="623"/>
      <c r="M74" s="623"/>
      <c r="N74" s="623"/>
      <c r="O74" s="623"/>
      <c r="P74" s="623"/>
      <c r="Q74" s="623"/>
      <c r="R74" s="623"/>
      <c r="S74" s="623"/>
      <c r="T74" s="623"/>
      <c r="U74" s="623"/>
      <c r="V74" s="623"/>
      <c r="W74" s="623"/>
      <c r="X74" s="623"/>
      <c r="Y74" s="623"/>
      <c r="Z74" s="623"/>
      <c r="AA74" s="623"/>
      <c r="AB74" s="623"/>
      <c r="AC74" s="623"/>
      <c r="AD74" s="623"/>
      <c r="AE74" s="623"/>
      <c r="AF74" s="623"/>
      <c r="AG74" s="623"/>
      <c r="AH74" s="623"/>
      <c r="AI74" s="623"/>
      <c r="AJ74" s="623"/>
      <c r="AK74" s="623"/>
      <c r="AL74" s="623"/>
      <c r="AM74" s="623"/>
      <c r="AN74" s="623"/>
      <c r="AO74" s="623"/>
      <c r="AP74" s="623"/>
      <c r="AQ74" s="623"/>
      <c r="AR74" s="623"/>
      <c r="AS74" s="623"/>
      <c r="AT74" s="623"/>
      <c r="AU74" s="623"/>
      <c r="AV74" s="623"/>
      <c r="AW74" s="623"/>
      <c r="AX74" s="623"/>
      <c r="AY74" s="623"/>
      <c r="AZ74" s="624"/>
    </row>
    <row r="75" spans="2:52" ht="15" customHeight="1" x14ac:dyDescent="0.2">
      <c r="B75" s="211"/>
      <c r="C75" s="253"/>
      <c r="D75" s="1471" t="s">
        <v>558</v>
      </c>
      <c r="E75" s="1472"/>
      <c r="F75" s="1472"/>
      <c r="G75" s="1472"/>
      <c r="H75" s="1472"/>
      <c r="I75" s="1472"/>
      <c r="J75" s="1472"/>
      <c r="K75" s="1472"/>
      <c r="L75" s="1472"/>
      <c r="M75" s="1472"/>
      <c r="N75" s="1472"/>
      <c r="O75" s="1472"/>
      <c r="P75" s="1472"/>
      <c r="Q75" s="1472"/>
      <c r="R75" s="1472"/>
      <c r="S75" s="1472"/>
      <c r="T75" s="1472"/>
      <c r="U75" s="1472"/>
      <c r="V75" s="1472"/>
      <c r="W75" s="1472"/>
      <c r="X75" s="1472"/>
      <c r="Y75" s="1472"/>
      <c r="Z75" s="1472"/>
      <c r="AA75" s="1472"/>
      <c r="AB75" s="1472"/>
      <c r="AC75" s="1472"/>
      <c r="AD75" s="1472"/>
      <c r="AE75" s="1472"/>
      <c r="AF75" s="1472"/>
      <c r="AG75" s="1472"/>
      <c r="AH75" s="1472"/>
      <c r="AI75" s="1472"/>
      <c r="AJ75" s="1472"/>
      <c r="AK75" s="1472"/>
      <c r="AL75" s="1472"/>
      <c r="AM75" s="1472"/>
      <c r="AN75" s="1472"/>
      <c r="AO75" s="1472"/>
      <c r="AP75" s="1472"/>
      <c r="AQ75" s="1472"/>
      <c r="AR75" s="1472"/>
      <c r="AS75" s="1472"/>
      <c r="AT75" s="1472"/>
      <c r="AU75" s="1472"/>
      <c r="AV75" s="1472"/>
      <c r="AW75" s="1472"/>
      <c r="AZ75" s="136"/>
    </row>
    <row r="76" spans="2:52" ht="15" customHeight="1" x14ac:dyDescent="0.2">
      <c r="B76" s="211"/>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Z76" s="136"/>
    </row>
    <row r="77" spans="2:52" ht="15" customHeight="1" x14ac:dyDescent="0.2">
      <c r="B77" s="211"/>
      <c r="C77" s="471"/>
      <c r="D77" s="1459" t="s">
        <v>559</v>
      </c>
      <c r="E77" s="1460"/>
      <c r="F77" s="1460"/>
      <c r="G77" s="1460"/>
      <c r="H77" s="1460"/>
      <c r="I77" s="1460"/>
      <c r="J77" s="1461"/>
      <c r="K77" s="1461"/>
      <c r="L77" s="1461"/>
      <c r="M77" s="1461"/>
      <c r="N77" s="1461"/>
      <c r="O77" s="1461"/>
      <c r="P77" s="1461"/>
      <c r="Q77" s="1461"/>
      <c r="R77" s="1461"/>
      <c r="S77" s="1461"/>
      <c r="T77" s="1461"/>
      <c r="U77" s="1461"/>
      <c r="V77" s="1461"/>
      <c r="W77" s="1461"/>
      <c r="X77" s="1461"/>
      <c r="Y77" s="1461"/>
      <c r="Z77" s="1461"/>
      <c r="AA77" s="1461"/>
      <c r="AB77" s="1461"/>
      <c r="AC77" s="1461"/>
      <c r="AD77" s="192"/>
      <c r="AE77" s="192"/>
      <c r="AF77" s="192"/>
      <c r="AG77" s="192"/>
      <c r="AH77" s="192"/>
      <c r="AI77" s="192"/>
      <c r="AJ77" s="192"/>
      <c r="AK77" s="192"/>
      <c r="AL77" s="192"/>
      <c r="AM77" s="192"/>
      <c r="AN77" s="192"/>
      <c r="AO77" s="192"/>
      <c r="AP77" s="192"/>
      <c r="AQ77" s="192"/>
      <c r="AR77" s="192"/>
      <c r="AS77" s="192"/>
      <c r="AT77" s="192"/>
      <c r="AU77" s="192"/>
      <c r="AV77" s="192"/>
      <c r="AW77" s="192"/>
      <c r="AZ77" s="136"/>
    </row>
    <row r="78" spans="2:52" ht="15" customHeight="1" x14ac:dyDescent="0.2">
      <c r="B78" s="1462" t="s">
        <v>560</v>
      </c>
      <c r="C78" s="1463"/>
      <c r="D78" s="1463"/>
      <c r="E78" s="1463"/>
      <c r="F78" s="1463"/>
      <c r="G78" s="1463"/>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463"/>
      <c r="AM78" s="1463"/>
      <c r="AN78" s="1463"/>
      <c r="AO78" s="1463"/>
      <c r="AP78" s="1463"/>
      <c r="AQ78" s="1463"/>
      <c r="AR78" s="1463"/>
      <c r="AS78" s="1463"/>
      <c r="AT78" s="1463"/>
      <c r="AU78" s="1463"/>
      <c r="AV78" s="1463"/>
      <c r="AW78" s="1463"/>
      <c r="AX78" s="1463"/>
      <c r="AY78" s="1463"/>
      <c r="AZ78" s="1464"/>
    </row>
    <row r="79" spans="2:52" ht="15" customHeight="1" x14ac:dyDescent="0.2">
      <c r="B79" s="1497" t="s">
        <v>561</v>
      </c>
      <c r="C79" s="1465"/>
      <c r="D79" s="1465"/>
      <c r="E79" s="1465"/>
      <c r="F79" s="146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465"/>
      <c r="AM79" s="1465"/>
      <c r="AN79" s="1465"/>
      <c r="AO79" s="1465"/>
      <c r="AP79" s="1465"/>
      <c r="AQ79" s="1465"/>
      <c r="AR79" s="1465"/>
      <c r="AS79" s="1465"/>
      <c r="AT79" s="1465"/>
      <c r="AU79" s="1465"/>
      <c r="AV79" s="1465"/>
      <c r="AW79" s="1465"/>
      <c r="AX79" s="1465"/>
      <c r="AY79" s="1465"/>
      <c r="AZ79" s="1466"/>
    </row>
    <row r="80" spans="2:52" ht="15" customHeight="1" x14ac:dyDescent="0.2">
      <c r="B80" s="1449"/>
      <c r="C80" s="1450"/>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450"/>
      <c r="AM80" s="1450"/>
      <c r="AN80" s="1450"/>
      <c r="AO80" s="1450"/>
      <c r="AP80" s="1450"/>
      <c r="AQ80" s="1450"/>
      <c r="AR80" s="1450"/>
      <c r="AS80" s="1450"/>
      <c r="AT80" s="1450"/>
      <c r="AU80" s="1450"/>
      <c r="AV80" s="1450"/>
      <c r="AW80" s="1450"/>
      <c r="AX80" s="1450"/>
      <c r="AY80" s="1450"/>
      <c r="AZ80" s="1467"/>
    </row>
    <row r="81" spans="2:52" ht="15" customHeight="1" x14ac:dyDescent="0.2">
      <c r="B81" s="1449"/>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c r="AG81" s="1450"/>
      <c r="AH81" s="1450"/>
      <c r="AI81" s="1450"/>
      <c r="AJ81" s="1450"/>
      <c r="AK81" s="1450"/>
      <c r="AL81" s="1450"/>
      <c r="AM81" s="1450"/>
      <c r="AN81" s="1450"/>
      <c r="AO81" s="1450"/>
      <c r="AP81" s="1450"/>
      <c r="AQ81" s="1450"/>
      <c r="AR81" s="1450"/>
      <c r="AS81" s="1450"/>
      <c r="AT81" s="1450"/>
      <c r="AU81" s="1450"/>
      <c r="AV81" s="1450"/>
      <c r="AW81" s="1450"/>
      <c r="AX81" s="1450"/>
      <c r="AY81" s="1450"/>
      <c r="AZ81" s="1467"/>
    </row>
    <row r="82" spans="2:52" ht="15" customHeight="1" x14ac:dyDescent="0.2">
      <c r="B82" s="1449"/>
      <c r="C82" s="1450"/>
      <c r="D82" s="1450"/>
      <c r="E82" s="1450"/>
      <c r="F82" s="1450"/>
      <c r="G82" s="1450"/>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c r="AG82" s="1450"/>
      <c r="AH82" s="1450"/>
      <c r="AI82" s="1450"/>
      <c r="AJ82" s="1450"/>
      <c r="AK82" s="1450"/>
      <c r="AL82" s="1450"/>
      <c r="AM82" s="1450"/>
      <c r="AN82" s="1450"/>
      <c r="AO82" s="1450"/>
      <c r="AP82" s="1450"/>
      <c r="AQ82" s="1450"/>
      <c r="AR82" s="1450"/>
      <c r="AS82" s="1450"/>
      <c r="AT82" s="1450"/>
      <c r="AU82" s="1450"/>
      <c r="AV82" s="1450"/>
      <c r="AW82" s="1450"/>
      <c r="AX82" s="1450"/>
      <c r="AY82" s="1450"/>
      <c r="AZ82" s="1467"/>
    </row>
    <row r="83" spans="2:52" ht="9" customHeight="1" x14ac:dyDescent="0.2">
      <c r="B83" s="470"/>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499"/>
      <c r="AW83" s="192"/>
      <c r="AZ83" s="136"/>
    </row>
    <row r="84" spans="2:52" ht="15" customHeight="1" x14ac:dyDescent="0.2">
      <c r="B84" s="1495" t="s">
        <v>562</v>
      </c>
      <c r="C84" s="1496"/>
      <c r="D84" s="1496"/>
      <c r="E84" s="1496"/>
      <c r="F84" s="1496"/>
      <c r="G84" s="1496"/>
      <c r="H84" s="1374"/>
      <c r="I84" s="1456"/>
      <c r="J84" s="1350"/>
      <c r="K84" s="1350"/>
      <c r="L84" s="1350"/>
      <c r="M84" s="1350"/>
      <c r="N84" s="1350"/>
      <c r="O84" s="1350"/>
      <c r="P84" s="1350"/>
      <c r="Q84" s="1350"/>
      <c r="R84" s="1350"/>
      <c r="S84" s="1350"/>
      <c r="T84" s="1350"/>
      <c r="U84" s="1350"/>
      <c r="V84" s="1350"/>
      <c r="W84" s="1350"/>
      <c r="Y84" s="1458" t="s">
        <v>563</v>
      </c>
      <c r="Z84" s="1499"/>
      <c r="AA84" s="1499"/>
      <c r="AB84" s="1499"/>
      <c r="AC84" s="1499"/>
      <c r="AD84" s="1499"/>
      <c r="AE84" s="1499"/>
      <c r="AF84" s="1499"/>
      <c r="AG84" s="1499"/>
      <c r="AH84" s="1499"/>
      <c r="AI84" s="1499"/>
      <c r="AJ84" s="1498"/>
      <c r="AK84" s="1350"/>
      <c r="AL84" s="1350"/>
      <c r="AM84" s="1350"/>
      <c r="AN84" s="1350"/>
      <c r="AO84" s="1350"/>
      <c r="AP84" s="1350"/>
      <c r="AQ84" s="1350"/>
      <c r="AR84" s="1350"/>
      <c r="AS84" s="1350"/>
      <c r="AT84" s="1350"/>
      <c r="AU84" s="1350"/>
      <c r="AV84" s="1350"/>
      <c r="AW84" s="1350"/>
      <c r="AX84" s="1350"/>
      <c r="AY84" s="1350"/>
      <c r="AZ84" s="136"/>
    </row>
    <row r="85" spans="2:52" ht="9" customHeight="1" x14ac:dyDescent="0.2">
      <c r="B85" s="249"/>
      <c r="D85" s="149"/>
      <c r="E85" s="149"/>
      <c r="F85" s="149"/>
      <c r="G85" s="149"/>
      <c r="H85" s="149"/>
      <c r="I85" s="149"/>
      <c r="J85" s="149"/>
      <c r="K85" s="149"/>
      <c r="L85" s="149"/>
      <c r="M85" s="149"/>
      <c r="N85" s="149"/>
      <c r="O85" s="149"/>
      <c r="P85" s="149"/>
      <c r="Q85" s="149"/>
      <c r="R85" s="149"/>
      <c r="S85" s="149"/>
      <c r="T85" s="149"/>
      <c r="U85" s="149"/>
      <c r="V85" s="149"/>
      <c r="W85" s="149"/>
      <c r="X85" s="149"/>
      <c r="AT85" s="215"/>
      <c r="AU85" s="215"/>
      <c r="AV85" s="499"/>
      <c r="AW85" s="192"/>
      <c r="AZ85" s="136"/>
    </row>
    <row r="86" spans="2:52" ht="15" customHeight="1" x14ac:dyDescent="0.2">
      <c r="B86" s="1495" t="s">
        <v>435</v>
      </c>
      <c r="C86" s="1496"/>
      <c r="D86" s="1496"/>
      <c r="E86" s="1496"/>
      <c r="F86" s="1496"/>
      <c r="G86" s="1496"/>
      <c r="H86" s="149"/>
      <c r="I86" s="654"/>
      <c r="J86" s="654"/>
      <c r="K86" s="654"/>
      <c r="L86" s="654"/>
      <c r="M86" s="654"/>
      <c r="N86" s="654"/>
      <c r="O86" s="654"/>
      <c r="P86" s="654"/>
      <c r="Q86" s="654"/>
      <c r="R86" s="654"/>
      <c r="S86" s="654"/>
      <c r="T86" s="134"/>
      <c r="U86" s="134"/>
      <c r="V86" s="134"/>
      <c r="W86" s="134"/>
      <c r="Y86" s="1496" t="s">
        <v>435</v>
      </c>
      <c r="Z86" s="1496"/>
      <c r="AA86" s="1496"/>
      <c r="AB86" s="1496"/>
      <c r="AC86" s="1496"/>
      <c r="AD86" s="1496"/>
      <c r="AE86" s="1496"/>
      <c r="AF86" s="1496"/>
      <c r="AG86" s="1496"/>
      <c r="AH86" s="217"/>
      <c r="AJ86" s="134"/>
      <c r="AK86" s="134"/>
      <c r="AL86" s="134"/>
      <c r="AM86" s="134"/>
      <c r="AN86" s="134"/>
      <c r="AO86" s="134"/>
      <c r="AP86" s="134"/>
      <c r="AQ86" s="134"/>
      <c r="AR86" s="134"/>
      <c r="AS86" s="134"/>
      <c r="AT86" s="481"/>
      <c r="AU86" s="481"/>
      <c r="AV86" s="498"/>
      <c r="AW86" s="205"/>
      <c r="AX86" s="134"/>
      <c r="AY86" s="134"/>
      <c r="AZ86" s="136"/>
    </row>
    <row r="87" spans="2:52" ht="15" customHeight="1" x14ac:dyDescent="0.2">
      <c r="B87" s="249"/>
      <c r="E87" s="149"/>
      <c r="F87" s="149"/>
      <c r="G87" s="149"/>
      <c r="H87" s="250"/>
      <c r="I87" s="469" t="s">
        <v>564</v>
      </c>
      <c r="Z87" s="149"/>
      <c r="AA87" s="149"/>
      <c r="AB87" s="149"/>
      <c r="AC87" s="149"/>
      <c r="AD87" s="149"/>
      <c r="AE87" s="149"/>
      <c r="AF87" s="149"/>
      <c r="AG87" s="149"/>
      <c r="AH87" s="149"/>
      <c r="AI87" s="192"/>
      <c r="AJ87" s="192" t="s">
        <v>564</v>
      </c>
      <c r="AR87" s="149"/>
      <c r="AS87" s="149"/>
      <c r="AT87" s="192"/>
      <c r="AU87" s="192"/>
      <c r="AV87" s="192"/>
      <c r="AW87" s="192"/>
      <c r="AZ87" s="136"/>
    </row>
    <row r="88" spans="2:52" ht="7.5" customHeight="1" x14ac:dyDescent="0.2">
      <c r="B88" s="209"/>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134"/>
      <c r="AY88" s="134"/>
      <c r="AZ88" s="133"/>
    </row>
    <row r="89" spans="2:52" ht="15" customHeight="1" x14ac:dyDescent="0.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row>
    <row r="90" spans="2:52" ht="15" customHeight="1" x14ac:dyDescent="0.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row>
    <row r="91" spans="2:52" ht="15" customHeight="1" x14ac:dyDescent="0.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row>
    <row r="92" spans="2:52" ht="15" customHeight="1" x14ac:dyDescent="0.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row>
    <row r="93" spans="2:52" ht="15" customHeight="1" x14ac:dyDescent="0.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row>
    <row r="94" spans="2:52" ht="15" customHeight="1" x14ac:dyDescent="0.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row>
    <row r="95" spans="2:52" ht="15" customHeight="1" x14ac:dyDescent="0.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row>
    <row r="96" spans="2:52" ht="15" customHeight="1" x14ac:dyDescent="0.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row>
    <row r="97" spans="2:49" ht="15" customHeight="1" x14ac:dyDescent="0.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row>
    <row r="98" spans="2:49" ht="15" customHeight="1" x14ac:dyDescent="0.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row>
    <row r="99" spans="2:49" ht="15" customHeight="1" x14ac:dyDescent="0.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row>
    <row r="100" spans="2:49" ht="15" customHeight="1" x14ac:dyDescent="0.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row>
    <row r="101" spans="2:49" ht="15" customHeight="1" x14ac:dyDescent="0.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row>
    <row r="102" spans="2:49" ht="15" customHeight="1" x14ac:dyDescent="0.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row>
    <row r="103" spans="2:49" ht="15" customHeight="1" x14ac:dyDescent="0.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row>
    <row r="104" spans="2:49" ht="15" customHeight="1" x14ac:dyDescent="0.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row>
    <row r="105" spans="2:49" ht="15" customHeight="1" x14ac:dyDescent="0.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row>
    <row r="106" spans="2:49" ht="15" customHeight="1" x14ac:dyDescent="0.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row>
    <row r="107" spans="2:49" ht="15" customHeight="1" x14ac:dyDescent="0.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row>
    <row r="108" spans="2:49" ht="15" customHeight="1" x14ac:dyDescent="0.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row>
    <row r="109" spans="2:49" ht="15" customHeight="1" x14ac:dyDescent="0.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row>
    <row r="110" spans="2:49" ht="15" customHeight="1" x14ac:dyDescent="0.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row>
    <row r="111" spans="2:49" ht="15" customHeight="1" x14ac:dyDescent="0.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row>
    <row r="112" spans="2:49" ht="15" customHeight="1" x14ac:dyDescent="0.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row>
    <row r="113" spans="2:49" ht="15" customHeight="1" x14ac:dyDescent="0.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row>
    <row r="114" spans="2:49" ht="15" customHeight="1" x14ac:dyDescent="0.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row>
    <row r="115" spans="2:49" ht="15" customHeight="1" x14ac:dyDescent="0.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row>
    <row r="116" spans="2:49" ht="15" customHeight="1" x14ac:dyDescent="0.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row>
    <row r="117" spans="2:49" ht="15" customHeight="1" x14ac:dyDescent="0.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row>
    <row r="118" spans="2:49" ht="15" customHeight="1" x14ac:dyDescent="0.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row>
    <row r="119" spans="2:49" ht="15" customHeight="1" x14ac:dyDescent="0.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row>
    <row r="120" spans="2:49" ht="15" customHeight="1" x14ac:dyDescent="0.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row>
    <row r="121" spans="2:49" ht="15" customHeight="1" x14ac:dyDescent="0.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row>
    <row r="122" spans="2:49" ht="15" customHeight="1" x14ac:dyDescent="0.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row>
  </sheetData>
  <sheetProtection algorithmName="SHA-512" hashValue="aFIDIhdQNbBiaTqKqv7adUTU85oc2ElNNsc4NUNv9GOCYb8LarXPfdjWpjdRx1Vy3dOUnwZYINrMWVea54IgLg==" saltValue="hpThfA3f860154LkofeKRg==" spinCount="100000" sheet="1" objects="1" scenarios="1"/>
  <mergeCells count="40">
    <mergeCell ref="D66:AZ68"/>
    <mergeCell ref="D62:AZ64"/>
    <mergeCell ref="D71:AW71"/>
    <mergeCell ref="D75:AW75"/>
    <mergeCell ref="B86:G86"/>
    <mergeCell ref="Y86:AG86"/>
    <mergeCell ref="D73:AZ73"/>
    <mergeCell ref="B79:AZ82"/>
    <mergeCell ref="B78:AZ78"/>
    <mergeCell ref="AJ84:AY84"/>
    <mergeCell ref="I84:W84"/>
    <mergeCell ref="Y84:AI84"/>
    <mergeCell ref="B84:H84"/>
    <mergeCell ref="B1:D4"/>
    <mergeCell ref="E1:Y4"/>
    <mergeCell ref="B6:AZ6"/>
    <mergeCell ref="B5:AZ5"/>
    <mergeCell ref="AG1:AY1"/>
    <mergeCell ref="D44:AZ45"/>
    <mergeCell ref="D53:AZ55"/>
    <mergeCell ref="B9:AZ9"/>
    <mergeCell ref="D35:AZ35"/>
    <mergeCell ref="D39:AZ39"/>
    <mergeCell ref="D21:AZ25"/>
    <mergeCell ref="D57:AZ58"/>
    <mergeCell ref="D77:AC77"/>
    <mergeCell ref="B70:AZ70"/>
    <mergeCell ref="AE2:AY2"/>
    <mergeCell ref="AC3:AY3"/>
    <mergeCell ref="D13:AZ16"/>
    <mergeCell ref="D20:AZ20"/>
    <mergeCell ref="D27:AZ28"/>
    <mergeCell ref="D32:AZ33"/>
    <mergeCell ref="D41:AZ42"/>
    <mergeCell ref="B10:AZ11"/>
    <mergeCell ref="AN7:AZ8"/>
    <mergeCell ref="D60:AW60"/>
    <mergeCell ref="D37:AW37"/>
    <mergeCell ref="D30:AW30"/>
    <mergeCell ref="B12:AZ12"/>
  </mergeCells>
  <printOptions horizontalCentered="1" verticalCentered="1"/>
  <pageMargins left="0" right="0" top="0" bottom="0" header="0.5" footer="0.5"/>
  <pageSetup scale="57" orientation="portrait" r:id="rId1"/>
  <headerFooter>
    <oddHeader>&amp;C
&amp;G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50"/>
  <sheetViews>
    <sheetView showGridLines="0" showRowColHeaders="0" showZeros="0" zoomScale="90" zoomScaleNormal="90" workbookViewId="0">
      <selection activeCell="AF35" sqref="AF35"/>
    </sheetView>
  </sheetViews>
  <sheetFormatPr defaultColWidth="2.7109375" defaultRowHeight="15" customHeight="1" x14ac:dyDescent="0.2"/>
  <cols>
    <col min="1" max="1" width="4" style="132" customWidth="1"/>
    <col min="2" max="16384" width="2.7109375" style="132"/>
  </cols>
  <sheetData>
    <row r="1" spans="1:84" ht="15" customHeight="1" x14ac:dyDescent="0.2">
      <c r="A1" s="1476" t="s">
        <v>85</v>
      </c>
      <c r="B1" s="1477"/>
      <c r="C1" s="1477"/>
      <c r="D1" s="1509" t="s">
        <v>1605</v>
      </c>
      <c r="E1" s="1510"/>
      <c r="F1" s="1510"/>
      <c r="G1" s="1510"/>
      <c r="H1" s="1510"/>
      <c r="I1" s="1510"/>
      <c r="J1" s="1510"/>
      <c r="K1" s="1510"/>
      <c r="L1" s="1510"/>
      <c r="M1" s="1510"/>
      <c r="N1" s="1510"/>
      <c r="O1" s="1510"/>
      <c r="P1" s="1510"/>
      <c r="Q1" s="1510"/>
      <c r="R1" s="1510"/>
      <c r="S1" s="1510"/>
      <c r="T1" s="1510"/>
      <c r="U1" s="1510"/>
      <c r="V1" s="1510"/>
      <c r="W1" s="1510"/>
      <c r="X1" s="1511"/>
      <c r="Y1" s="798"/>
      <c r="Z1" s="542" t="s">
        <v>15</v>
      </c>
      <c r="AA1" s="542"/>
      <c r="AB1" s="542"/>
      <c r="AC1" s="542"/>
      <c r="AD1" s="542"/>
      <c r="AE1" s="542"/>
      <c r="AF1" s="1419"/>
      <c r="AG1" s="1419"/>
      <c r="AH1" s="1419"/>
      <c r="AI1" s="1419"/>
      <c r="AJ1" s="1419"/>
      <c r="AK1" s="1419"/>
      <c r="AL1" s="1419"/>
      <c r="AM1" s="1419"/>
      <c r="AN1" s="1419"/>
      <c r="AO1" s="1419"/>
      <c r="AP1" s="1419"/>
      <c r="AQ1" s="1419"/>
      <c r="AR1" s="1419"/>
      <c r="AS1" s="1419"/>
      <c r="AT1" s="1419"/>
      <c r="AU1" s="1419"/>
      <c r="AV1" s="308"/>
    </row>
    <row r="2" spans="1:84" ht="15" customHeight="1" x14ac:dyDescent="0.2">
      <c r="A2" s="1478"/>
      <c r="B2" s="1479"/>
      <c r="C2" s="1479"/>
      <c r="D2" s="1512"/>
      <c r="E2" s="1512"/>
      <c r="F2" s="1512"/>
      <c r="G2" s="1512"/>
      <c r="H2" s="1512"/>
      <c r="I2" s="1512"/>
      <c r="J2" s="1512"/>
      <c r="K2" s="1512"/>
      <c r="L2" s="1512"/>
      <c r="M2" s="1512"/>
      <c r="N2" s="1512"/>
      <c r="O2" s="1512"/>
      <c r="P2" s="1512"/>
      <c r="Q2" s="1512"/>
      <c r="R2" s="1512"/>
      <c r="S2" s="1512"/>
      <c r="T2" s="1512"/>
      <c r="U2" s="1512"/>
      <c r="V2" s="1512"/>
      <c r="W2" s="1512"/>
      <c r="X2" s="1513"/>
      <c r="Y2" s="246"/>
      <c r="Z2" s="193" t="s">
        <v>477</v>
      </c>
      <c r="AA2" s="193"/>
      <c r="AB2" s="193"/>
      <c r="AC2" s="193"/>
      <c r="AD2" s="1396"/>
      <c r="AE2" s="1396"/>
      <c r="AF2" s="1396"/>
      <c r="AG2" s="1396"/>
      <c r="AH2" s="1396"/>
      <c r="AI2" s="1396"/>
      <c r="AJ2" s="1396"/>
      <c r="AK2" s="1396"/>
      <c r="AL2" s="1396"/>
      <c r="AM2" s="1396"/>
      <c r="AN2" s="1396"/>
      <c r="AO2" s="1396"/>
      <c r="AP2" s="1396"/>
      <c r="AQ2" s="1396"/>
      <c r="AR2" s="1396"/>
      <c r="AS2" s="1396"/>
      <c r="AT2" s="1396"/>
      <c r="AU2" s="1396"/>
      <c r="AV2" s="28"/>
    </row>
    <row r="3" spans="1:84" ht="15" customHeight="1" x14ac:dyDescent="0.2">
      <c r="A3" s="1478"/>
      <c r="B3" s="1479"/>
      <c r="C3" s="1479"/>
      <c r="D3" s="1512"/>
      <c r="E3" s="1512"/>
      <c r="F3" s="1512"/>
      <c r="G3" s="1512"/>
      <c r="H3" s="1512"/>
      <c r="I3" s="1512"/>
      <c r="J3" s="1512"/>
      <c r="K3" s="1512"/>
      <c r="L3" s="1512"/>
      <c r="M3" s="1512"/>
      <c r="N3" s="1512"/>
      <c r="O3" s="1512"/>
      <c r="P3" s="1512"/>
      <c r="Q3" s="1512"/>
      <c r="R3" s="1512"/>
      <c r="S3" s="1512"/>
      <c r="T3" s="1512"/>
      <c r="U3" s="1512"/>
      <c r="V3" s="1512"/>
      <c r="W3" s="1512"/>
      <c r="X3" s="1513"/>
      <c r="Y3" s="246"/>
      <c r="Z3" s="193" t="s">
        <v>5</v>
      </c>
      <c r="AA3" s="193"/>
      <c r="AB3" s="1396"/>
      <c r="AC3" s="1396"/>
      <c r="AD3" s="1396"/>
      <c r="AE3" s="1396"/>
      <c r="AF3" s="1396"/>
      <c r="AG3" s="1396"/>
      <c r="AH3" s="1396"/>
      <c r="AI3" s="1396"/>
      <c r="AJ3" s="1396"/>
      <c r="AK3" s="1396"/>
      <c r="AL3" s="1396"/>
      <c r="AM3" s="1396"/>
      <c r="AN3" s="1396"/>
      <c r="AO3" s="1396"/>
      <c r="AP3" s="1396"/>
      <c r="AQ3" s="1396"/>
      <c r="AR3" s="1396"/>
      <c r="AS3" s="1396"/>
      <c r="AT3" s="1396"/>
      <c r="AU3" s="1396"/>
      <c r="AV3" s="28"/>
    </row>
    <row r="4" spans="1:84" ht="15" customHeight="1" x14ac:dyDescent="0.2">
      <c r="A4" s="1478"/>
      <c r="B4" s="1479"/>
      <c r="C4" s="1479"/>
      <c r="D4" s="1512"/>
      <c r="E4" s="1512"/>
      <c r="F4" s="1512"/>
      <c r="G4" s="1512"/>
      <c r="H4" s="1512"/>
      <c r="I4" s="1512"/>
      <c r="J4" s="1512"/>
      <c r="K4" s="1512"/>
      <c r="L4" s="1512"/>
      <c r="M4" s="1512"/>
      <c r="N4" s="1512"/>
      <c r="O4" s="1512"/>
      <c r="P4" s="1512"/>
      <c r="Q4" s="1512"/>
      <c r="R4" s="1512"/>
      <c r="S4" s="1512"/>
      <c r="T4" s="1512"/>
      <c r="U4" s="1512"/>
      <c r="V4" s="1512"/>
      <c r="W4" s="1512"/>
      <c r="X4" s="1513"/>
      <c r="Y4" s="246"/>
      <c r="Z4" s="193"/>
      <c r="AA4" s="193"/>
      <c r="AB4" s="1396"/>
      <c r="AC4" s="1396"/>
      <c r="AD4" s="1396"/>
      <c r="AE4" s="1396"/>
      <c r="AF4" s="1396"/>
      <c r="AG4" s="1396"/>
      <c r="AH4" s="1396"/>
      <c r="AI4" s="1396"/>
      <c r="AJ4" s="1396"/>
      <c r="AK4" s="1396"/>
      <c r="AL4" s="1396"/>
      <c r="AM4" s="1396"/>
      <c r="AN4" s="1396"/>
      <c r="AO4" s="1396"/>
      <c r="AP4" s="1396"/>
      <c r="AQ4" s="1396"/>
      <c r="AR4" s="1396"/>
      <c r="AS4" s="1396"/>
      <c r="AT4" s="1396"/>
      <c r="AU4" s="1396"/>
      <c r="AV4" s="28"/>
    </row>
    <row r="5" spans="1:84" ht="15" customHeight="1" x14ac:dyDescent="0.2">
      <c r="A5" s="1478"/>
      <c r="B5" s="1479"/>
      <c r="C5" s="1479"/>
      <c r="D5" s="1512"/>
      <c r="E5" s="1512"/>
      <c r="F5" s="1512"/>
      <c r="G5" s="1512"/>
      <c r="H5" s="1512"/>
      <c r="I5" s="1512"/>
      <c r="J5" s="1512"/>
      <c r="K5" s="1512"/>
      <c r="L5" s="1512"/>
      <c r="M5" s="1512"/>
      <c r="N5" s="1512"/>
      <c r="O5" s="1512"/>
      <c r="P5" s="1512"/>
      <c r="Q5" s="1512"/>
      <c r="R5" s="1512"/>
      <c r="S5" s="1512"/>
      <c r="T5" s="1512"/>
      <c r="U5" s="1512"/>
      <c r="V5" s="1512"/>
      <c r="W5" s="1512"/>
      <c r="X5" s="1513"/>
      <c r="Y5" s="246"/>
      <c r="Z5" s="193"/>
      <c r="AA5" s="193"/>
      <c r="AB5" s="1396"/>
      <c r="AC5" s="1396"/>
      <c r="AD5" s="1396"/>
      <c r="AE5" s="1396"/>
      <c r="AF5" s="1396"/>
      <c r="AG5" s="1396"/>
      <c r="AH5" s="1396"/>
      <c r="AI5" s="1396"/>
      <c r="AJ5" s="1396"/>
      <c r="AK5" s="1396"/>
      <c r="AL5" s="1396"/>
      <c r="AM5" s="1396"/>
      <c r="AN5" s="1396"/>
      <c r="AO5" s="1396"/>
      <c r="AP5" s="1396"/>
      <c r="AQ5" s="1396"/>
      <c r="AR5" s="1396"/>
      <c r="AS5" s="1396"/>
      <c r="AT5" s="1396"/>
      <c r="AU5" s="1396"/>
      <c r="AV5" s="28"/>
    </row>
    <row r="6" spans="1:84" ht="15" customHeight="1" thickBot="1" x14ac:dyDescent="0.25">
      <c r="A6" s="1478"/>
      <c r="B6" s="1479"/>
      <c r="C6" s="1479"/>
      <c r="D6" s="1512"/>
      <c r="E6" s="1512"/>
      <c r="F6" s="1512"/>
      <c r="G6" s="1512"/>
      <c r="H6" s="1512"/>
      <c r="I6" s="1512"/>
      <c r="J6" s="1512"/>
      <c r="K6" s="1512"/>
      <c r="L6" s="1512"/>
      <c r="M6" s="1512"/>
      <c r="N6" s="1512"/>
      <c r="O6" s="1512"/>
      <c r="P6" s="1512"/>
      <c r="Q6" s="1512"/>
      <c r="R6" s="1512"/>
      <c r="S6" s="1512"/>
      <c r="T6" s="1512"/>
      <c r="U6" s="1512"/>
      <c r="V6" s="1512"/>
      <c r="W6" s="1512"/>
      <c r="X6" s="1513"/>
      <c r="Y6" s="246"/>
      <c r="Z6" s="193"/>
      <c r="AA6" s="193"/>
      <c r="AB6" s="193"/>
      <c r="AC6" s="193"/>
      <c r="AD6" s="193"/>
      <c r="AE6" s="193"/>
      <c r="AF6" s="193"/>
      <c r="AG6" s="193"/>
      <c r="AH6" s="193"/>
      <c r="AI6" s="193"/>
      <c r="AJ6" s="193"/>
      <c r="AK6" s="193"/>
      <c r="AL6" s="193"/>
      <c r="AM6" s="193"/>
      <c r="AN6" s="193"/>
      <c r="AO6" s="193"/>
      <c r="AP6" s="193"/>
      <c r="AQ6" s="193"/>
      <c r="AR6" s="193"/>
      <c r="AS6" s="193"/>
      <c r="AT6" s="193"/>
      <c r="AU6" s="193"/>
      <c r="AV6" s="28"/>
    </row>
    <row r="7" spans="1:84" ht="15" customHeight="1" thickTop="1" x14ac:dyDescent="0.2">
      <c r="A7" s="1503" t="s">
        <v>565</v>
      </c>
      <c r="B7" s="1504"/>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4"/>
      <c r="AG7" s="1504"/>
      <c r="AH7" s="1504"/>
      <c r="AI7" s="1504"/>
      <c r="AJ7" s="1504"/>
      <c r="AK7" s="1504"/>
      <c r="AL7" s="1504"/>
      <c r="AM7" s="1504"/>
      <c r="AN7" s="1504"/>
      <c r="AO7" s="1504"/>
      <c r="AP7" s="1504"/>
      <c r="AQ7" s="1504"/>
      <c r="AR7" s="1504"/>
      <c r="AS7" s="1504"/>
      <c r="AT7" s="1504"/>
      <c r="AU7" s="1504"/>
      <c r="AV7" s="1505"/>
    </row>
    <row r="8" spans="1:84" ht="7.5" customHeight="1" x14ac:dyDescent="0.2">
      <c r="A8" s="1506"/>
      <c r="B8" s="1507"/>
      <c r="C8" s="1507"/>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1507"/>
      <c r="AV8" s="1508"/>
    </row>
    <row r="9" spans="1:84" ht="15" customHeight="1" x14ac:dyDescent="0.2">
      <c r="A9" s="1500" t="s">
        <v>566</v>
      </c>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c r="AR9" s="1501"/>
      <c r="AS9" s="1501"/>
      <c r="AT9" s="1501"/>
      <c r="AU9" s="1501"/>
      <c r="AV9" s="150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516" t="s">
        <v>567</v>
      </c>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517"/>
      <c r="AM10" s="1517"/>
      <c r="AN10" s="1517"/>
      <c r="AO10" s="1517"/>
      <c r="AP10" s="1517"/>
      <c r="AQ10" s="1517"/>
      <c r="AR10" s="1517"/>
      <c r="AS10" s="1517"/>
      <c r="AT10" s="1517"/>
      <c r="AU10" s="1517"/>
      <c r="AV10" s="151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55"/>
      <c r="C11" s="1517"/>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517"/>
      <c r="AM11" s="1517"/>
      <c r="AN11" s="1517"/>
      <c r="AO11" s="1517"/>
      <c r="AP11" s="1517"/>
      <c r="AQ11" s="1517"/>
      <c r="AR11" s="1517"/>
      <c r="AS11" s="1517"/>
      <c r="AT11" s="1517"/>
      <c r="AU11" s="1517"/>
      <c r="AV11" s="1518"/>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55"/>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627"/>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529" t="s">
        <v>568</v>
      </c>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67"/>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55"/>
      <c r="C14" s="1450"/>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c r="AL14" s="1450"/>
      <c r="AM14" s="1450"/>
      <c r="AN14" s="1450"/>
      <c r="AO14" s="1450"/>
      <c r="AP14" s="1450"/>
      <c r="AQ14" s="1450"/>
      <c r="AR14" s="1450"/>
      <c r="AS14" s="1450"/>
      <c r="AT14" s="1450"/>
      <c r="AU14" s="1450"/>
      <c r="AV14" s="1467"/>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255"/>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450"/>
      <c r="AM15" s="1450"/>
      <c r="AN15" s="1450"/>
      <c r="AO15" s="1450"/>
      <c r="AP15" s="1450"/>
      <c r="AQ15" s="1450"/>
      <c r="AR15" s="1450"/>
      <c r="AS15" s="1450"/>
      <c r="AT15" s="1450"/>
      <c r="AU15" s="1450"/>
      <c r="AV15" s="1467"/>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55"/>
      <c r="C16" s="1450"/>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450"/>
      <c r="AM16" s="1450"/>
      <c r="AN16" s="1450"/>
      <c r="AO16" s="1450"/>
      <c r="AP16" s="1450"/>
      <c r="AQ16" s="1450"/>
      <c r="AR16" s="1450"/>
      <c r="AS16" s="1450"/>
      <c r="AT16" s="1450"/>
      <c r="AU16" s="1450"/>
      <c r="AV16" s="1467"/>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9"/>
      <c r="B17" s="255"/>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c r="AL17" s="1451"/>
      <c r="AM17" s="1451"/>
      <c r="AN17" s="1451"/>
      <c r="AO17" s="1451"/>
      <c r="AP17" s="1451"/>
      <c r="AQ17" s="1451"/>
      <c r="AR17" s="1451"/>
      <c r="AS17" s="1451"/>
      <c r="AT17" s="1451"/>
      <c r="AU17" s="1451"/>
      <c r="AV17" s="1530"/>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29"/>
      <c r="B18" s="255"/>
      <c r="C18" s="831"/>
      <c r="D18" s="831"/>
      <c r="E18" s="831"/>
      <c r="F18" s="831"/>
      <c r="G18" s="831"/>
      <c r="H18" s="831"/>
      <c r="I18" s="831"/>
      <c r="J18" s="831"/>
      <c r="K18" s="831"/>
      <c r="L18" s="831"/>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c r="AN18" s="831"/>
      <c r="AO18" s="831"/>
      <c r="AP18" s="831"/>
      <c r="AQ18" s="831"/>
      <c r="AR18" s="831"/>
      <c r="AS18" s="831"/>
      <c r="AT18" s="831"/>
      <c r="AU18" s="831"/>
      <c r="AV18" s="625"/>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29"/>
      <c r="B19" s="195"/>
      <c r="C19" s="1529" t="s">
        <v>569</v>
      </c>
      <c r="D19" s="1529"/>
      <c r="E19" s="1529"/>
      <c r="F19" s="1529"/>
      <c r="G19" s="1529"/>
      <c r="H19" s="1529"/>
      <c r="I19" s="1529"/>
      <c r="J19" s="1529"/>
      <c r="K19" s="1529"/>
      <c r="L19" s="1529"/>
      <c r="M19" s="1529"/>
      <c r="N19" s="1529"/>
      <c r="O19" s="1529"/>
      <c r="P19" s="1529"/>
      <c r="Q19" s="1529"/>
      <c r="R19" s="1529"/>
      <c r="S19" s="1529"/>
      <c r="T19" s="1529"/>
      <c r="U19" s="1529"/>
      <c r="V19" s="1529"/>
      <c r="W19" s="1529"/>
      <c r="X19" s="1529"/>
      <c r="Y19" s="1529"/>
      <c r="Z19" s="1529"/>
      <c r="AA19" s="1529"/>
      <c r="AB19" s="1529"/>
      <c r="AC19" s="1529"/>
      <c r="AD19" s="1529"/>
      <c r="AE19" s="1529"/>
      <c r="AF19" s="1529"/>
      <c r="AG19" s="1529"/>
      <c r="AH19" s="1529"/>
      <c r="AI19" s="1529"/>
      <c r="AJ19" s="1529"/>
      <c r="AK19" s="1529"/>
      <c r="AL19" s="1529"/>
      <c r="AM19" s="1529"/>
      <c r="AN19" s="1529"/>
      <c r="AO19" s="1529"/>
      <c r="AP19" s="1529"/>
      <c r="AQ19" s="1529"/>
      <c r="AR19" s="1529"/>
      <c r="AS19" s="1529"/>
      <c r="AT19" s="1529"/>
      <c r="AU19" s="1529"/>
      <c r="AV19" s="153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c r="AL20" s="1529"/>
      <c r="AM20" s="1529"/>
      <c r="AN20" s="1529"/>
      <c r="AO20" s="1529"/>
      <c r="AP20" s="1529"/>
      <c r="AQ20" s="1529"/>
      <c r="AR20" s="1529"/>
      <c r="AS20" s="1529"/>
      <c r="AT20" s="1529"/>
      <c r="AU20" s="1529"/>
      <c r="AV20" s="153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B21" s="255"/>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29"/>
      <c r="AM21" s="1529"/>
      <c r="AN21" s="1529"/>
      <c r="AO21" s="1529"/>
      <c r="AP21" s="1529"/>
      <c r="AQ21" s="1529"/>
      <c r="AR21" s="1529"/>
      <c r="AS21" s="1529"/>
      <c r="AT21" s="1529"/>
      <c r="AU21" s="1529"/>
      <c r="AV21" s="153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8" customHeight="1" x14ac:dyDescent="0.2">
      <c r="A22" s="27"/>
      <c r="B22" s="658"/>
      <c r="C22" s="1533"/>
      <c r="D22" s="1533"/>
      <c r="E22" s="1533"/>
      <c r="F22" s="1533"/>
      <c r="G22" s="1533"/>
      <c r="H22" s="1533"/>
      <c r="I22" s="1533"/>
      <c r="J22" s="1533"/>
      <c r="K22" s="1533"/>
      <c r="L22" s="1533"/>
      <c r="M22" s="1533"/>
      <c r="N22" s="1533"/>
      <c r="O22" s="1533"/>
      <c r="P22" s="1533"/>
      <c r="Q22" s="1533"/>
      <c r="R22" s="1533"/>
      <c r="S22" s="1533"/>
      <c r="T22" s="1533"/>
      <c r="U22" s="1533"/>
      <c r="V22" s="1533"/>
      <c r="W22" s="1533"/>
      <c r="X22" s="1533"/>
      <c r="Y22" s="1533"/>
      <c r="Z22" s="1533"/>
      <c r="AA22" s="1533"/>
      <c r="AB22" s="1533"/>
      <c r="AC22" s="1533"/>
      <c r="AD22" s="1533"/>
      <c r="AE22" s="1533"/>
      <c r="AF22" s="1533"/>
      <c r="AG22" s="1533"/>
      <c r="AH22" s="1533"/>
      <c r="AI22" s="1533"/>
      <c r="AJ22" s="1533"/>
      <c r="AK22" s="1533"/>
      <c r="AL22" s="1533"/>
      <c r="AM22" s="1533"/>
      <c r="AN22" s="1533"/>
      <c r="AO22" s="1533"/>
      <c r="AP22" s="1533"/>
      <c r="AQ22" s="1533"/>
      <c r="AR22" s="1533"/>
      <c r="AS22" s="1533"/>
      <c r="AT22" s="1533"/>
      <c r="AU22" s="1533"/>
      <c r="AV22" s="1534"/>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1526" t="s">
        <v>570</v>
      </c>
      <c r="B23" s="1527"/>
      <c r="C23" s="1527"/>
      <c r="D23" s="1527"/>
      <c r="E23" s="1527"/>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527"/>
      <c r="AM23" s="1527"/>
      <c r="AN23" s="1527"/>
      <c r="AO23" s="1527"/>
      <c r="AP23" s="1527"/>
      <c r="AQ23" s="1527"/>
      <c r="AR23" s="1527"/>
      <c r="AS23" s="1527"/>
      <c r="AT23" s="1527"/>
      <c r="AU23" s="1527"/>
      <c r="AV23" s="1528"/>
    </row>
    <row r="24" spans="1:84" ht="10.5" customHeight="1" x14ac:dyDescent="0.2">
      <c r="A24" s="1506"/>
      <c r="B24" s="1507"/>
      <c r="C24" s="1507"/>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c r="AL24" s="1507"/>
      <c r="AM24" s="1507"/>
      <c r="AN24" s="1507"/>
      <c r="AO24" s="1507"/>
      <c r="AP24" s="1507"/>
      <c r="AQ24" s="1507"/>
      <c r="AR24" s="1507"/>
      <c r="AS24" s="1507"/>
      <c r="AT24" s="1507"/>
      <c r="AU24" s="1507"/>
      <c r="AV24" s="1508"/>
    </row>
    <row r="25" spans="1:84" ht="15" customHeight="1" x14ac:dyDescent="0.2">
      <c r="A25" s="1500" t="s">
        <v>566</v>
      </c>
      <c r="B25" s="1501"/>
      <c r="C25" s="1501"/>
      <c r="D25" s="1501"/>
      <c r="E25" s="1501"/>
      <c r="F25" s="1501"/>
      <c r="G25" s="1501"/>
      <c r="H25" s="1501"/>
      <c r="I25" s="1501"/>
      <c r="J25" s="1501"/>
      <c r="K25" s="1501"/>
      <c r="L25" s="1501"/>
      <c r="M25" s="1501"/>
      <c r="N25" s="1501"/>
      <c r="O25" s="1501"/>
      <c r="P25" s="1501"/>
      <c r="Q25" s="1501"/>
      <c r="R25" s="1501"/>
      <c r="S25" s="1501"/>
      <c r="T25" s="1501"/>
      <c r="U25" s="1501"/>
      <c r="V25" s="1501"/>
      <c r="W25" s="1501"/>
      <c r="X25" s="1501"/>
      <c r="Y25" s="1501"/>
      <c r="Z25" s="1501"/>
      <c r="AA25" s="1501"/>
      <c r="AB25" s="1501"/>
      <c r="AC25" s="1501"/>
      <c r="AD25" s="1501"/>
      <c r="AE25" s="1501"/>
      <c r="AF25" s="1501"/>
      <c r="AG25" s="1501"/>
      <c r="AH25" s="1501"/>
      <c r="AI25" s="1501"/>
      <c r="AJ25" s="1501"/>
      <c r="AK25" s="1501"/>
      <c r="AL25" s="1501"/>
      <c r="AM25" s="1501"/>
      <c r="AN25" s="1501"/>
      <c r="AO25" s="1501"/>
      <c r="AP25" s="1501"/>
      <c r="AQ25" s="1501"/>
      <c r="AR25" s="1501"/>
      <c r="AS25" s="1501"/>
      <c r="AT25" s="1501"/>
      <c r="AU25" s="1501"/>
      <c r="AV25" s="1502"/>
    </row>
    <row r="26" spans="1:84" ht="15" customHeight="1" x14ac:dyDescent="0.2">
      <c r="A26" s="137"/>
      <c r="B26" s="253"/>
      <c r="C26" s="838" t="s">
        <v>1685</v>
      </c>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row>
    <row r="27" spans="1:84" ht="15" customHeight="1" x14ac:dyDescent="0.2">
      <c r="A27" s="137"/>
      <c r="C27" s="193"/>
      <c r="D27" s="838"/>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53"/>
      <c r="C28" s="193" t="s">
        <v>571</v>
      </c>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row>
    <row r="29" spans="1:84" ht="15" customHeight="1" x14ac:dyDescent="0.2">
      <c r="A29" s="137"/>
      <c r="C29" s="193"/>
      <c r="D29" s="838"/>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row>
    <row r="30" spans="1:84" ht="15" customHeight="1" x14ac:dyDescent="0.2">
      <c r="A30" s="137"/>
      <c r="B30" s="834"/>
      <c r="C30" s="1535" t="s">
        <v>1695</v>
      </c>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93"/>
      <c r="AQ30" s="193"/>
      <c r="AR30" s="193"/>
      <c r="AS30" s="193"/>
      <c r="AT30" s="193"/>
      <c r="AU30" s="193"/>
      <c r="AV30" s="28"/>
    </row>
    <row r="31" spans="1:84" ht="15" customHeight="1" x14ac:dyDescent="0.2">
      <c r="A31" s="137"/>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93"/>
      <c r="AQ31" s="193"/>
      <c r="AR31" s="193"/>
      <c r="AS31" s="193"/>
      <c r="AT31" s="193"/>
      <c r="AU31" s="193"/>
      <c r="AV31" s="28"/>
    </row>
    <row r="32" spans="1:84" ht="15" customHeight="1" x14ac:dyDescent="0.2">
      <c r="A32" s="137"/>
      <c r="C32" s="193"/>
      <c r="D32" s="838"/>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48" ht="15" customHeight="1" x14ac:dyDescent="0.2">
      <c r="A33" s="137"/>
      <c r="B33" s="253"/>
      <c r="C33" s="1450" t="s">
        <v>1696</v>
      </c>
      <c r="D33" s="1450"/>
      <c r="E33" s="1450"/>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93"/>
      <c r="AQ33" s="193"/>
      <c r="AR33" s="193"/>
      <c r="AS33" s="193"/>
      <c r="AT33" s="193"/>
      <c r="AU33" s="193"/>
      <c r="AV33" s="28"/>
    </row>
    <row r="34" spans="1:48" ht="15" customHeight="1" x14ac:dyDescent="0.2">
      <c r="A34" s="137"/>
      <c r="C34" s="1450"/>
      <c r="D34" s="1450"/>
      <c r="E34" s="1450"/>
      <c r="F34" s="1450"/>
      <c r="G34" s="1450"/>
      <c r="H34" s="1450"/>
      <c r="I34" s="1450"/>
      <c r="J34" s="1450"/>
      <c r="K34" s="1450"/>
      <c r="L34" s="1450"/>
      <c r="M34" s="1450"/>
      <c r="N34" s="1450"/>
      <c r="O34" s="1450"/>
      <c r="P34" s="1450"/>
      <c r="Q34" s="1450"/>
      <c r="R34" s="1450"/>
      <c r="S34" s="1450"/>
      <c r="T34" s="1450"/>
      <c r="U34" s="1450"/>
      <c r="V34" s="1450"/>
      <c r="W34" s="1450"/>
      <c r="X34" s="1450"/>
      <c r="Y34" s="1450"/>
      <c r="Z34" s="1450"/>
      <c r="AA34" s="1450"/>
      <c r="AB34" s="1450"/>
      <c r="AC34" s="1450"/>
      <c r="AD34" s="1450"/>
      <c r="AE34" s="1450"/>
      <c r="AF34" s="1450"/>
      <c r="AG34" s="1450"/>
      <c r="AH34" s="1450"/>
      <c r="AI34" s="1450"/>
      <c r="AJ34" s="1450"/>
      <c r="AK34" s="1450"/>
      <c r="AL34" s="1450"/>
      <c r="AM34" s="1450"/>
      <c r="AN34" s="1450"/>
      <c r="AO34" s="1450"/>
      <c r="AP34" s="193"/>
      <c r="AQ34" s="193"/>
      <c r="AR34" s="193"/>
      <c r="AS34" s="193"/>
      <c r="AT34" s="193"/>
      <c r="AU34" s="193"/>
      <c r="AV34" s="28"/>
    </row>
    <row r="35" spans="1:48" ht="15" customHeight="1" x14ac:dyDescent="0.2">
      <c r="A35" s="137"/>
      <c r="C35" s="193"/>
      <c r="D35" s="838"/>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row>
    <row r="36" spans="1:48" ht="15" customHeight="1" x14ac:dyDescent="0.2">
      <c r="A36" s="137"/>
      <c r="B36" s="253"/>
      <c r="C36" s="838" t="s">
        <v>572</v>
      </c>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row>
    <row r="37" spans="1:48" ht="15" customHeight="1" x14ac:dyDescent="0.2">
      <c r="A37" s="137"/>
      <c r="C37" s="193"/>
      <c r="D37" s="838"/>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28"/>
    </row>
    <row r="38" spans="1:48" ht="15" customHeight="1" x14ac:dyDescent="0.2">
      <c r="A38" s="137"/>
      <c r="B38" s="253"/>
      <c r="C38" s="838" t="s">
        <v>573</v>
      </c>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row>
    <row r="39" spans="1:48" ht="15" customHeight="1" x14ac:dyDescent="0.2">
      <c r="A39" s="137"/>
      <c r="C39" s="193"/>
      <c r="D39" s="838"/>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28"/>
    </row>
    <row r="40" spans="1:48" ht="15" customHeight="1" x14ac:dyDescent="0.2">
      <c r="A40" s="137"/>
      <c r="B40" s="253"/>
      <c r="C40" s="193" t="s">
        <v>1563</v>
      </c>
      <c r="D40" s="838"/>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28"/>
    </row>
    <row r="41" spans="1:48" ht="15" customHeight="1" x14ac:dyDescent="0.2">
      <c r="A41" s="137"/>
      <c r="C41" s="193"/>
      <c r="D41" s="838"/>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row>
    <row r="42" spans="1:48" ht="15" customHeight="1" x14ac:dyDescent="0.2">
      <c r="A42" s="137"/>
      <c r="B42" s="253"/>
      <c r="C42" s="193" t="s">
        <v>1565</v>
      </c>
      <c r="D42" s="838"/>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row>
    <row r="43" spans="1:48" ht="15" customHeight="1" x14ac:dyDescent="0.2">
      <c r="A43" s="137"/>
      <c r="C43" s="193"/>
      <c r="D43" s="838"/>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row>
    <row r="44" spans="1:48" ht="15" customHeight="1" x14ac:dyDescent="0.2">
      <c r="A44" s="137"/>
      <c r="B44" s="253"/>
      <c r="C44" s="192" t="s">
        <v>1566</v>
      </c>
      <c r="E44" s="193"/>
      <c r="F44" s="193"/>
      <c r="G44" s="193"/>
      <c r="H44" s="193"/>
      <c r="I44" s="193"/>
      <c r="J44" s="193"/>
      <c r="K44" s="193"/>
      <c r="L44" s="374"/>
      <c r="M44" s="374"/>
      <c r="N44" s="374"/>
      <c r="O44" s="374"/>
      <c r="P44" s="374"/>
      <c r="Q44" s="193"/>
      <c r="R44" s="193"/>
      <c r="S44" s="374"/>
      <c r="T44" s="374"/>
      <c r="U44" s="374"/>
      <c r="V44" s="374"/>
      <c r="W44" s="374"/>
      <c r="X44" s="374"/>
      <c r="Y44" s="192"/>
      <c r="Z44" s="374"/>
      <c r="AA44" s="374"/>
      <c r="AB44" s="374"/>
      <c r="AC44" s="374"/>
      <c r="AD44" s="374"/>
      <c r="AE44" s="374"/>
      <c r="AF44" s="374"/>
      <c r="AG44" s="193"/>
      <c r="AH44" s="193"/>
      <c r="AI44" s="192"/>
      <c r="AJ44" s="374"/>
      <c r="AK44" s="374"/>
      <c r="AL44" s="374"/>
      <c r="AM44" s="374"/>
      <c r="AN44" s="374"/>
      <c r="AO44" s="193"/>
      <c r="AP44" s="193"/>
      <c r="AQ44" s="193"/>
      <c r="AR44" s="374"/>
      <c r="AS44" s="374"/>
      <c r="AT44" s="374"/>
      <c r="AU44" s="374"/>
      <c r="AV44" s="632"/>
    </row>
    <row r="45" spans="1:48" ht="15" customHeight="1" x14ac:dyDescent="0.2">
      <c r="A45" s="137"/>
      <c r="C45" s="193"/>
      <c r="D45" s="838"/>
      <c r="E45" s="193"/>
      <c r="F45" s="193"/>
      <c r="G45" s="193"/>
      <c r="H45" s="193"/>
      <c r="I45" s="193"/>
      <c r="J45" s="193"/>
      <c r="K45" s="193"/>
      <c r="L45" s="374"/>
      <c r="M45" s="374"/>
      <c r="N45" s="374"/>
      <c r="O45" s="374"/>
      <c r="P45" s="374"/>
      <c r="Q45" s="193"/>
      <c r="R45" s="193"/>
      <c r="S45" s="374"/>
      <c r="T45" s="374"/>
      <c r="U45" s="374"/>
      <c r="V45" s="374"/>
      <c r="W45" s="374"/>
      <c r="X45" s="374"/>
      <c r="Y45" s="192"/>
      <c r="Z45" s="374"/>
      <c r="AA45" s="374"/>
      <c r="AB45" s="374"/>
      <c r="AC45" s="374"/>
      <c r="AD45" s="374"/>
      <c r="AE45" s="374"/>
      <c r="AF45" s="374"/>
      <c r="AG45" s="193"/>
      <c r="AH45" s="193"/>
      <c r="AI45" s="192"/>
      <c r="AJ45" s="374"/>
      <c r="AK45" s="374"/>
      <c r="AL45" s="374"/>
      <c r="AM45" s="374"/>
      <c r="AN45" s="374"/>
      <c r="AO45" s="193"/>
      <c r="AP45" s="193"/>
      <c r="AQ45" s="193"/>
      <c r="AR45" s="374"/>
      <c r="AS45" s="374"/>
      <c r="AT45" s="374"/>
      <c r="AU45" s="374"/>
      <c r="AV45" s="632"/>
    </row>
    <row r="46" spans="1:48" ht="15" customHeight="1" x14ac:dyDescent="0.2">
      <c r="A46" s="137"/>
      <c r="B46" s="253"/>
      <c r="C46" s="192" t="s">
        <v>301</v>
      </c>
      <c r="E46" s="839"/>
      <c r="F46" s="839"/>
      <c r="G46" s="838"/>
      <c r="H46" s="840"/>
      <c r="I46" s="840"/>
      <c r="J46" s="840"/>
      <c r="K46" s="840"/>
      <c r="L46" s="839"/>
      <c r="M46" s="839"/>
      <c r="N46" s="839"/>
      <c r="O46" s="839"/>
      <c r="P46" s="839"/>
      <c r="Q46" s="840"/>
      <c r="R46" s="840"/>
      <c r="S46" s="839"/>
      <c r="T46" s="839"/>
      <c r="U46" s="839"/>
      <c r="V46" s="839"/>
      <c r="W46" s="839"/>
      <c r="X46" s="839"/>
      <c r="Y46" s="841"/>
      <c r="Z46" s="839"/>
      <c r="AA46" s="839"/>
      <c r="AB46" s="839"/>
      <c r="AC46" s="839"/>
      <c r="AD46" s="839"/>
      <c r="AE46" s="839"/>
      <c r="AF46" s="839"/>
      <c r="AG46" s="838"/>
      <c r="AH46" s="840"/>
      <c r="AI46" s="841"/>
      <c r="AJ46" s="839"/>
      <c r="AK46" s="839"/>
      <c r="AL46" s="839"/>
      <c r="AM46" s="839"/>
      <c r="AN46" s="839"/>
      <c r="AO46" s="838"/>
      <c r="AP46" s="840"/>
      <c r="AQ46" s="840"/>
      <c r="AR46" s="839"/>
      <c r="AS46" s="839"/>
      <c r="AT46" s="839"/>
      <c r="AU46" s="839"/>
      <c r="AV46" s="730"/>
    </row>
    <row r="47" spans="1:48" ht="15" customHeight="1" x14ac:dyDescent="0.2">
      <c r="A47" s="137"/>
      <c r="C47" s="192"/>
      <c r="E47" s="839"/>
      <c r="F47" s="839"/>
      <c r="G47" s="838"/>
      <c r="H47" s="840"/>
      <c r="I47" s="840"/>
      <c r="J47" s="840"/>
      <c r="K47" s="840"/>
      <c r="L47" s="839"/>
      <c r="M47" s="839"/>
      <c r="N47" s="839"/>
      <c r="O47" s="839"/>
      <c r="P47" s="839"/>
      <c r="Q47" s="840"/>
      <c r="R47" s="840"/>
      <c r="S47" s="839"/>
      <c r="T47" s="839"/>
      <c r="U47" s="839"/>
      <c r="V47" s="839"/>
      <c r="W47" s="839"/>
      <c r="X47" s="839"/>
      <c r="Y47" s="841"/>
      <c r="Z47" s="839"/>
      <c r="AA47" s="839"/>
      <c r="AB47" s="839"/>
      <c r="AC47" s="839"/>
      <c r="AD47" s="839"/>
      <c r="AE47" s="839"/>
      <c r="AF47" s="839"/>
      <c r="AG47" s="838"/>
      <c r="AH47" s="840"/>
      <c r="AI47" s="841"/>
      <c r="AJ47" s="839"/>
      <c r="AK47" s="839"/>
      <c r="AL47" s="839"/>
      <c r="AM47" s="839"/>
      <c r="AN47" s="839"/>
      <c r="AO47" s="838"/>
      <c r="AP47" s="840"/>
      <c r="AQ47" s="840"/>
      <c r="AR47" s="839"/>
      <c r="AS47" s="839"/>
      <c r="AT47" s="839"/>
      <c r="AU47" s="839"/>
      <c r="AV47" s="730"/>
    </row>
    <row r="48" spans="1:48" ht="15" customHeight="1" x14ac:dyDescent="0.2">
      <c r="A48" s="137"/>
      <c r="B48" s="253"/>
      <c r="C48" s="192" t="s">
        <v>1567</v>
      </c>
      <c r="E48" s="839"/>
      <c r="F48" s="839"/>
      <c r="G48" s="838"/>
      <c r="H48" s="840"/>
      <c r="I48" s="840"/>
      <c r="J48" s="840"/>
      <c r="K48" s="840"/>
      <c r="L48" s="839"/>
      <c r="M48" s="839"/>
      <c r="N48" s="839"/>
      <c r="O48" s="839"/>
      <c r="P48" s="839"/>
      <c r="Q48" s="840"/>
      <c r="R48" s="840"/>
      <c r="S48" s="839"/>
      <c r="T48" s="839"/>
      <c r="U48" s="839"/>
      <c r="V48" s="839"/>
      <c r="W48" s="839"/>
      <c r="X48" s="839"/>
      <c r="Y48" s="841"/>
      <c r="Z48" s="839"/>
      <c r="AA48" s="839"/>
      <c r="AB48" s="839"/>
      <c r="AC48" s="839"/>
      <c r="AD48" s="839"/>
      <c r="AE48" s="839"/>
      <c r="AF48" s="839"/>
      <c r="AG48" s="838"/>
      <c r="AH48" s="840"/>
      <c r="AI48" s="841"/>
      <c r="AJ48" s="839"/>
      <c r="AK48" s="839"/>
      <c r="AL48" s="839"/>
      <c r="AM48" s="839"/>
      <c r="AN48" s="839"/>
      <c r="AO48" s="838"/>
      <c r="AP48" s="840"/>
      <c r="AQ48" s="840"/>
      <c r="AR48" s="839"/>
      <c r="AS48" s="839"/>
      <c r="AT48" s="839"/>
      <c r="AU48" s="839"/>
      <c r="AV48" s="730"/>
    </row>
    <row r="49" spans="1:84" ht="15" customHeight="1" x14ac:dyDescent="0.2">
      <c r="A49" s="137"/>
      <c r="C49" s="192"/>
      <c r="E49" s="839"/>
      <c r="F49" s="839"/>
      <c r="G49" s="838"/>
      <c r="H49" s="840"/>
      <c r="I49" s="840"/>
      <c r="J49" s="840"/>
      <c r="K49" s="840"/>
      <c r="L49" s="839"/>
      <c r="M49" s="839"/>
      <c r="N49" s="839"/>
      <c r="O49" s="839"/>
      <c r="P49" s="839"/>
      <c r="Q49" s="840"/>
      <c r="R49" s="840"/>
      <c r="S49" s="839"/>
      <c r="T49" s="839"/>
      <c r="U49" s="839"/>
      <c r="V49" s="839"/>
      <c r="W49" s="839"/>
      <c r="X49" s="839"/>
      <c r="Y49" s="841"/>
      <c r="Z49" s="839"/>
      <c r="AA49" s="839"/>
      <c r="AB49" s="839"/>
      <c r="AC49" s="839"/>
      <c r="AD49" s="839"/>
      <c r="AE49" s="839"/>
      <c r="AF49" s="839"/>
      <c r="AG49" s="838"/>
      <c r="AH49" s="840"/>
      <c r="AI49" s="841"/>
      <c r="AJ49" s="839"/>
      <c r="AK49" s="839"/>
      <c r="AL49" s="839"/>
      <c r="AM49" s="839"/>
      <c r="AN49" s="839"/>
      <c r="AO49" s="838"/>
      <c r="AP49" s="840"/>
      <c r="AQ49" s="840"/>
      <c r="AR49" s="839"/>
      <c r="AS49" s="839"/>
      <c r="AT49" s="839"/>
      <c r="AU49" s="839"/>
      <c r="AV49" s="730"/>
    </row>
    <row r="50" spans="1:84" ht="15" customHeight="1" x14ac:dyDescent="0.2">
      <c r="A50" s="137"/>
      <c r="B50" s="253"/>
      <c r="C50" s="192" t="s">
        <v>1564</v>
      </c>
      <c r="E50" s="839"/>
      <c r="F50" s="839"/>
      <c r="G50" s="838"/>
      <c r="H50" s="840"/>
      <c r="I50" s="840"/>
      <c r="J50" s="840"/>
      <c r="K50" s="840"/>
      <c r="L50" s="839"/>
      <c r="M50" s="839"/>
      <c r="N50" s="839"/>
      <c r="O50" s="839"/>
      <c r="P50" s="839"/>
      <c r="Q50" s="840"/>
      <c r="R50" s="840"/>
      <c r="S50" s="839"/>
      <c r="T50" s="839"/>
      <c r="U50" s="839"/>
      <c r="V50" s="839"/>
      <c r="W50" s="839"/>
      <c r="X50" s="839"/>
      <c r="Y50" s="841"/>
      <c r="Z50" s="839"/>
      <c r="AA50" s="839"/>
      <c r="AB50" s="839"/>
      <c r="AC50" s="839"/>
      <c r="AD50" s="839"/>
      <c r="AE50" s="839"/>
      <c r="AF50" s="839"/>
      <c r="AG50" s="838"/>
      <c r="AH50" s="840"/>
      <c r="AI50" s="841"/>
      <c r="AJ50" s="839"/>
      <c r="AK50" s="839"/>
      <c r="AL50" s="839"/>
      <c r="AM50" s="839"/>
      <c r="AN50" s="839"/>
      <c r="AO50" s="838"/>
      <c r="AP50" s="840"/>
      <c r="AQ50" s="840"/>
      <c r="AR50" s="839"/>
      <c r="AS50" s="839"/>
      <c r="AT50" s="839"/>
      <c r="AU50" s="839"/>
      <c r="AV50" s="730"/>
    </row>
    <row r="51" spans="1:84" ht="15" customHeight="1" x14ac:dyDescent="0.2">
      <c r="A51" s="137"/>
      <c r="C51" s="192"/>
      <c r="E51" s="839"/>
      <c r="F51" s="839"/>
      <c r="G51" s="838"/>
      <c r="H51" s="840"/>
      <c r="I51" s="840"/>
      <c r="J51" s="840"/>
      <c r="K51" s="840"/>
      <c r="L51" s="839"/>
      <c r="M51" s="839"/>
      <c r="N51" s="839"/>
      <c r="O51" s="839"/>
      <c r="P51" s="839"/>
      <c r="Q51" s="840"/>
      <c r="R51" s="840"/>
      <c r="S51" s="839"/>
      <c r="T51" s="839"/>
      <c r="U51" s="839"/>
      <c r="V51" s="839"/>
      <c r="W51" s="839"/>
      <c r="X51" s="839"/>
      <c r="Y51" s="841"/>
      <c r="Z51" s="839"/>
      <c r="AA51" s="839"/>
      <c r="AB51" s="839"/>
      <c r="AC51" s="839"/>
      <c r="AD51" s="839"/>
      <c r="AE51" s="839"/>
      <c r="AF51" s="839"/>
      <c r="AG51" s="838"/>
      <c r="AH51" s="840"/>
      <c r="AI51" s="841"/>
      <c r="AJ51" s="839"/>
      <c r="AK51" s="839"/>
      <c r="AL51" s="839"/>
      <c r="AM51" s="839"/>
      <c r="AN51" s="839"/>
      <c r="AO51" s="838"/>
      <c r="AP51" s="840"/>
      <c r="AQ51" s="840"/>
      <c r="AR51" s="839"/>
      <c r="AS51" s="839"/>
      <c r="AT51" s="839"/>
      <c r="AU51" s="839"/>
      <c r="AV51" s="479"/>
    </row>
    <row r="52" spans="1:84" ht="16.5" customHeight="1" x14ac:dyDescent="0.25">
      <c r="A52" s="1521" t="s">
        <v>574</v>
      </c>
      <c r="B52" s="1521"/>
      <c r="C52" s="1521"/>
      <c r="D52" s="1521"/>
      <c r="E52" s="1521"/>
      <c r="F52" s="1521"/>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521"/>
      <c r="AM52" s="1521"/>
      <c r="AN52" s="1521"/>
      <c r="AO52" s="1521"/>
      <c r="AP52" s="1521"/>
      <c r="AQ52" s="1521"/>
      <c r="AR52" s="1521"/>
      <c r="AS52" s="1521"/>
      <c r="AT52" s="1521"/>
      <c r="AU52" s="1521"/>
      <c r="AV52" s="1521"/>
    </row>
    <row r="53" spans="1:84" ht="15" customHeight="1" x14ac:dyDescent="0.2">
      <c r="A53" s="1522" t="s">
        <v>575</v>
      </c>
      <c r="B53" s="1523"/>
      <c r="C53" s="1523"/>
      <c r="D53" s="1523"/>
      <c r="E53" s="1523"/>
      <c r="F53" s="1523"/>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1523"/>
      <c r="AM53" s="1523"/>
      <c r="AN53" s="1523"/>
      <c r="AO53" s="1523"/>
      <c r="AP53" s="1523"/>
      <c r="AQ53" s="1523"/>
      <c r="AR53" s="1523"/>
      <c r="AS53" s="1523"/>
      <c r="AT53" s="1523"/>
      <c r="AU53" s="1523"/>
      <c r="AV53" s="1524"/>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5.25" customHeight="1" x14ac:dyDescent="0.2">
      <c r="A54" s="137"/>
      <c r="B54" s="839"/>
      <c r="C54" s="839"/>
      <c r="D54" s="839"/>
      <c r="E54" s="839"/>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c r="AO54" s="838"/>
      <c r="AP54" s="838"/>
      <c r="AQ54" s="838"/>
      <c r="AR54" s="838"/>
      <c r="AS54" s="838"/>
      <c r="AT54" s="838"/>
      <c r="AU54" s="838"/>
      <c r="AV54" s="254"/>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7"/>
      <c r="B55" s="253"/>
      <c r="C55" s="1514" t="s">
        <v>576</v>
      </c>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4"/>
      <c r="AB55" s="1514"/>
      <c r="AC55" s="1514"/>
      <c r="AD55" s="1514"/>
      <c r="AE55" s="1514"/>
      <c r="AF55" s="1514"/>
      <c r="AG55" s="1514"/>
      <c r="AH55" s="1514"/>
      <c r="AI55" s="1514"/>
      <c r="AJ55" s="1514"/>
      <c r="AK55" s="1514"/>
      <c r="AL55" s="1514"/>
      <c r="AM55" s="1514"/>
      <c r="AN55" s="1514"/>
      <c r="AO55" s="1514"/>
      <c r="AP55" s="1514"/>
      <c r="AQ55" s="1514"/>
      <c r="AR55" s="1514"/>
      <c r="AS55" s="1514"/>
      <c r="AT55" s="1514"/>
      <c r="AU55" s="1514"/>
      <c r="AV55" s="1515"/>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137"/>
      <c r="B56" s="839"/>
      <c r="C56" s="1514"/>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4"/>
      <c r="AB56" s="1514"/>
      <c r="AC56" s="1514"/>
      <c r="AD56" s="1514"/>
      <c r="AE56" s="1514"/>
      <c r="AF56" s="1514"/>
      <c r="AG56" s="1514"/>
      <c r="AH56" s="1514"/>
      <c r="AI56" s="1514"/>
      <c r="AJ56" s="1514"/>
      <c r="AK56" s="1514"/>
      <c r="AL56" s="1514"/>
      <c r="AM56" s="1514"/>
      <c r="AN56" s="1514"/>
      <c r="AO56" s="1514"/>
      <c r="AP56" s="1514"/>
      <c r="AQ56" s="1514"/>
      <c r="AR56" s="1514"/>
      <c r="AS56" s="1514"/>
      <c r="AT56" s="1514"/>
      <c r="AU56" s="1514"/>
      <c r="AV56" s="1515"/>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249"/>
      <c r="B57" s="251"/>
      <c r="C57" s="1514"/>
      <c r="D57" s="1514"/>
      <c r="E57" s="1514"/>
      <c r="F57" s="1514"/>
      <c r="G57" s="1514"/>
      <c r="H57" s="1514"/>
      <c r="I57" s="1514"/>
      <c r="J57" s="1514"/>
      <c r="K57" s="1514"/>
      <c r="L57" s="1514"/>
      <c r="M57" s="1514"/>
      <c r="N57" s="1514"/>
      <c r="O57" s="1514"/>
      <c r="P57" s="1514"/>
      <c r="Q57" s="1514"/>
      <c r="R57" s="1514"/>
      <c r="S57" s="1514"/>
      <c r="T57" s="1514"/>
      <c r="U57" s="1514"/>
      <c r="V57" s="1514"/>
      <c r="W57" s="1514"/>
      <c r="X57" s="1514"/>
      <c r="Y57" s="1514"/>
      <c r="Z57" s="1514"/>
      <c r="AA57" s="1514"/>
      <c r="AB57" s="1514"/>
      <c r="AC57" s="1514"/>
      <c r="AD57" s="1514"/>
      <c r="AE57" s="1514"/>
      <c r="AF57" s="1514"/>
      <c r="AG57" s="1514"/>
      <c r="AH57" s="1514"/>
      <c r="AI57" s="1514"/>
      <c r="AJ57" s="1514"/>
      <c r="AK57" s="1514"/>
      <c r="AL57" s="1514"/>
      <c r="AM57" s="1514"/>
      <c r="AN57" s="1514"/>
      <c r="AO57" s="1514"/>
      <c r="AP57" s="1514"/>
      <c r="AQ57" s="1514"/>
      <c r="AR57" s="1514"/>
      <c r="AS57" s="1514"/>
      <c r="AT57" s="1514"/>
      <c r="AU57" s="1514"/>
      <c r="AV57" s="1515"/>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49"/>
      <c r="B58" s="251"/>
      <c r="C58" s="251"/>
      <c r="D58" s="30" t="s">
        <v>577</v>
      </c>
      <c r="E58" s="500"/>
      <c r="F58" s="500"/>
      <c r="G58" s="500"/>
      <c r="H58" s="500"/>
      <c r="I58" s="500"/>
      <c r="J58" s="500"/>
      <c r="K58" s="500"/>
      <c r="L58" s="500"/>
      <c r="M58" s="500"/>
      <c r="N58" s="500"/>
      <c r="O58" s="500"/>
      <c r="P58" s="500"/>
      <c r="Q58" s="500"/>
      <c r="R58" s="500"/>
      <c r="S58" s="500"/>
      <c r="T58" s="1525"/>
      <c r="U58" s="1525"/>
      <c r="V58" s="1525"/>
      <c r="W58" s="500"/>
      <c r="X58" s="500"/>
      <c r="Y58" s="500"/>
      <c r="Z58" s="500"/>
      <c r="AA58" s="500"/>
      <c r="AB58" s="30"/>
      <c r="AC58" s="500"/>
      <c r="AD58" s="500"/>
      <c r="AE58" s="500"/>
      <c r="AF58" s="500"/>
      <c r="AG58" s="500"/>
      <c r="AH58" s="500"/>
      <c r="AI58" s="500"/>
      <c r="AJ58" s="500"/>
      <c r="AK58" s="500"/>
      <c r="AL58" s="500"/>
      <c r="AM58" s="500"/>
      <c r="AN58" s="500"/>
      <c r="AO58" s="500"/>
      <c r="AP58" s="500"/>
      <c r="AQ58" s="500"/>
      <c r="AR58" s="500"/>
      <c r="AS58" s="500"/>
      <c r="AT58" s="500"/>
      <c r="AU58" s="500"/>
      <c r="AV58" s="660"/>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249"/>
      <c r="B59" s="251"/>
      <c r="C59" s="251"/>
      <c r="D59" s="30" t="s">
        <v>578</v>
      </c>
      <c r="E59" s="500"/>
      <c r="F59" s="500"/>
      <c r="G59" s="500"/>
      <c r="H59" s="500"/>
      <c r="I59" s="500"/>
      <c r="J59" s="500"/>
      <c r="K59" s="500"/>
      <c r="L59" s="500"/>
      <c r="M59" s="500"/>
      <c r="N59" s="500"/>
      <c r="O59" s="500"/>
      <c r="P59" s="500"/>
      <c r="Q59" s="500"/>
      <c r="R59" s="500"/>
      <c r="S59" s="500"/>
      <c r="T59" s="1531"/>
      <c r="U59" s="1531"/>
      <c r="V59" s="1531"/>
      <c r="W59" s="500"/>
      <c r="X59" s="500"/>
      <c r="Y59" s="500"/>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660"/>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8.25" customHeight="1" x14ac:dyDescent="0.2">
      <c r="A60" s="462"/>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4"/>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8" customHeight="1" x14ac:dyDescent="0.25">
      <c r="A61" s="1462" t="s">
        <v>579</v>
      </c>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519"/>
      <c r="AM61" s="1519"/>
      <c r="AN61" s="1519"/>
      <c r="AO61" s="1519"/>
      <c r="AP61" s="1519"/>
      <c r="AQ61" s="1519"/>
      <c r="AR61" s="1519"/>
      <c r="AS61" s="1519"/>
      <c r="AT61" s="1519"/>
      <c r="AU61" s="1519"/>
      <c r="AV61" s="1520"/>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customHeight="1" x14ac:dyDescent="0.2">
      <c r="A62" s="1497" t="s">
        <v>580</v>
      </c>
      <c r="B62" s="1465"/>
      <c r="C62" s="1465"/>
      <c r="D62" s="1465"/>
      <c r="E62" s="1465"/>
      <c r="F62" s="1465"/>
      <c r="G62" s="1465"/>
      <c r="H62" s="1465"/>
      <c r="I62" s="1465"/>
      <c r="J62" s="1465"/>
      <c r="K62" s="1465"/>
      <c r="L62" s="1465"/>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c r="AN62" s="1465"/>
      <c r="AO62" s="1465"/>
      <c r="AP62" s="1465"/>
      <c r="AQ62" s="1465"/>
      <c r="AR62" s="1465"/>
      <c r="AS62" s="1465"/>
      <c r="AT62" s="1465"/>
      <c r="AU62" s="1465"/>
      <c r="AV62" s="1466"/>
      <c r="AW62" s="215"/>
      <c r="AX62" s="215"/>
      <c r="AY62" s="215"/>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1449"/>
      <c r="B63" s="1450"/>
      <c r="C63" s="1450"/>
      <c r="D63" s="1450"/>
      <c r="E63" s="1450"/>
      <c r="F63" s="1450"/>
      <c r="G63" s="1450"/>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1450"/>
      <c r="AH63" s="1450"/>
      <c r="AI63" s="1450"/>
      <c r="AJ63" s="1450"/>
      <c r="AK63" s="1450"/>
      <c r="AL63" s="1450"/>
      <c r="AM63" s="1450"/>
      <c r="AN63" s="1450"/>
      <c r="AO63" s="1450"/>
      <c r="AP63" s="1450"/>
      <c r="AQ63" s="1450"/>
      <c r="AR63" s="1450"/>
      <c r="AS63" s="1450"/>
      <c r="AT63" s="1450"/>
      <c r="AU63" s="1450"/>
      <c r="AV63" s="1467"/>
      <c r="AW63" s="215"/>
      <c r="AX63" s="215"/>
      <c r="AY63" s="215"/>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customHeight="1" x14ac:dyDescent="0.2">
      <c r="A64" s="1449"/>
      <c r="B64" s="1450"/>
      <c r="C64" s="1450"/>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450"/>
      <c r="AM64" s="1450"/>
      <c r="AN64" s="1450"/>
      <c r="AO64" s="1450"/>
      <c r="AP64" s="1450"/>
      <c r="AQ64" s="1450"/>
      <c r="AR64" s="1450"/>
      <c r="AS64" s="1450"/>
      <c r="AT64" s="1450"/>
      <c r="AU64" s="1450"/>
      <c r="AV64" s="1467"/>
      <c r="AW64" s="215"/>
      <c r="AX64" s="215"/>
      <c r="AY64" s="215"/>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customHeight="1" x14ac:dyDescent="0.2">
      <c r="A65" s="1449"/>
      <c r="B65" s="1450"/>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450"/>
      <c r="AM65" s="1450"/>
      <c r="AN65" s="1450"/>
      <c r="AO65" s="1450"/>
      <c r="AP65" s="1450"/>
      <c r="AQ65" s="1450"/>
      <c r="AR65" s="1450"/>
      <c r="AS65" s="1450"/>
      <c r="AT65" s="1450"/>
      <c r="AU65" s="1450"/>
      <c r="AV65" s="1467"/>
      <c r="AW65" s="215"/>
      <c r="AX65" s="215"/>
      <c r="AY65" s="215"/>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8.75" customHeight="1" x14ac:dyDescent="0.2">
      <c r="A66" s="1449"/>
      <c r="B66" s="1450"/>
      <c r="C66" s="1450"/>
      <c r="D66" s="1450"/>
      <c r="E66" s="1450"/>
      <c r="F66" s="1450"/>
      <c r="G66" s="1450"/>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1450"/>
      <c r="AV66" s="1467"/>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1495" t="s">
        <v>562</v>
      </c>
      <c r="B68" s="1496"/>
      <c r="C68" s="1496"/>
      <c r="D68" s="1496"/>
      <c r="E68" s="1496"/>
      <c r="F68" s="1496"/>
      <c r="G68" s="149"/>
      <c r="H68" s="1539"/>
      <c r="I68" s="1461"/>
      <c r="J68" s="1461"/>
      <c r="K68" s="1461"/>
      <c r="L68" s="1461"/>
      <c r="M68" s="1461"/>
      <c r="N68" s="1461"/>
      <c r="O68" s="1461"/>
      <c r="P68" s="1461"/>
      <c r="Q68" s="1461"/>
      <c r="R68" s="1461"/>
      <c r="S68" s="1461"/>
      <c r="T68" s="1461"/>
      <c r="U68" s="1461"/>
      <c r="V68" s="149"/>
      <c r="X68" s="206" t="s">
        <v>563</v>
      </c>
      <c r="Y68" s="206"/>
      <c r="Z68" s="206"/>
      <c r="AA68" s="832"/>
      <c r="AB68" s="832"/>
      <c r="AC68" s="832"/>
      <c r="AD68" s="832"/>
      <c r="AE68" s="832"/>
      <c r="AF68" s="832"/>
      <c r="AH68" s="1538"/>
      <c r="AI68" s="1461"/>
      <c r="AJ68" s="1461"/>
      <c r="AK68" s="1461"/>
      <c r="AL68" s="1461"/>
      <c r="AM68" s="1461"/>
      <c r="AN68" s="1461"/>
      <c r="AO68" s="1461"/>
      <c r="AP68" s="1461"/>
      <c r="AQ68" s="1461"/>
      <c r="AR68" s="1461"/>
      <c r="AS68" s="1461"/>
      <c r="AT68" s="1461"/>
      <c r="AU68" s="1461"/>
      <c r="AV68" s="136"/>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249"/>
      <c r="C69" s="149"/>
      <c r="D69" s="149"/>
      <c r="E69" s="149"/>
      <c r="F69" s="149"/>
      <c r="G69" s="149"/>
      <c r="H69" s="149"/>
      <c r="I69" s="149"/>
      <c r="J69" s="149"/>
      <c r="K69" s="149"/>
      <c r="L69" s="149"/>
      <c r="M69" s="149"/>
      <c r="N69" s="149"/>
      <c r="O69" s="149"/>
      <c r="P69" s="149"/>
      <c r="Q69" s="149"/>
      <c r="R69" s="149"/>
      <c r="S69" s="149"/>
      <c r="T69" s="149"/>
      <c r="U69" s="149"/>
      <c r="V69" s="149"/>
      <c r="W69" s="149"/>
      <c r="Y69" s="217"/>
      <c r="Z69" s="217"/>
      <c r="AA69" s="217"/>
      <c r="AB69" s="217"/>
      <c r="AC69" s="217"/>
      <c r="AD69" s="217"/>
      <c r="AE69" s="217"/>
      <c r="AF69" s="217"/>
      <c r="AV69" s="136"/>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1495" t="s">
        <v>435</v>
      </c>
      <c r="B70" s="1496"/>
      <c r="C70" s="1496"/>
      <c r="D70" s="1496"/>
      <c r="E70" s="1496"/>
      <c r="F70" s="1496"/>
      <c r="G70" s="1536"/>
      <c r="H70" s="1536"/>
      <c r="I70" s="1536"/>
      <c r="J70" s="1536"/>
      <c r="K70" s="1536"/>
      <c r="L70" s="1536"/>
      <c r="M70" s="1536"/>
      <c r="N70" s="1536"/>
      <c r="O70" s="1536"/>
      <c r="P70" s="1536"/>
      <c r="Q70" s="1536"/>
      <c r="R70" s="1536"/>
      <c r="S70" s="1536"/>
      <c r="T70" s="1536"/>
      <c r="U70" s="1536"/>
      <c r="X70" s="1496" t="s">
        <v>435</v>
      </c>
      <c r="Y70" s="1496"/>
      <c r="Z70" s="1496"/>
      <c r="AA70" s="1496"/>
      <c r="AB70" s="1496"/>
      <c r="AC70" s="1496"/>
      <c r="AD70" s="1496"/>
      <c r="AE70" s="1496"/>
      <c r="AF70" s="1496"/>
      <c r="AG70" s="217"/>
      <c r="AH70" s="1537"/>
      <c r="AI70" s="1537"/>
      <c r="AJ70" s="1537"/>
      <c r="AK70" s="1537"/>
      <c r="AL70" s="1537"/>
      <c r="AM70" s="1537"/>
      <c r="AN70" s="1537"/>
      <c r="AO70" s="1537"/>
      <c r="AP70" s="1537"/>
      <c r="AQ70" s="1537"/>
      <c r="AR70" s="1537"/>
      <c r="AS70" s="1537"/>
      <c r="AT70" s="1537"/>
      <c r="AU70" s="1537"/>
      <c r="AV70" s="136"/>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customHeight="1" x14ac:dyDescent="0.2">
      <c r="A71" s="249"/>
      <c r="D71" s="149"/>
      <c r="E71" s="149"/>
      <c r="F71" s="149"/>
      <c r="G71" s="250"/>
      <c r="H71" s="149" t="s">
        <v>564</v>
      </c>
      <c r="Y71" s="149"/>
      <c r="Z71" s="149"/>
      <c r="AA71" s="149"/>
      <c r="AB71" s="149"/>
      <c r="AC71" s="149"/>
      <c r="AD71" s="149"/>
      <c r="AE71" s="149"/>
      <c r="AF71" s="149"/>
      <c r="AG71" s="149"/>
      <c r="AH71" s="192" t="s">
        <v>564</v>
      </c>
      <c r="AQ71" s="149"/>
      <c r="AR71" s="149"/>
      <c r="AS71" s="149"/>
      <c r="AT71" s="149"/>
      <c r="AU71" s="149"/>
      <c r="AV71" s="248"/>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customHeight="1" x14ac:dyDescent="0.2">
      <c r="A72" s="209"/>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4"/>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customHeight="1"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customHeight="1"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customHeight="1"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customHeight="1"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customHeight="1"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customHeight="1"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customHeight="1"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customHeight="1"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customHeight="1"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customHeight="1"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customHeight="1"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customHeight="1"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customHeight="1"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customHeight="1"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customHeight="1"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customHeight="1"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row r="247" spans="1:84" ht="15" customHeight="1"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row>
    <row r="248" spans="1:84" ht="15" customHeight="1" x14ac:dyDescent="0.2">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row>
    <row r="249" spans="1:84" ht="15" customHeight="1" x14ac:dyDescent="0.2">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row>
    <row r="250" spans="1:84" ht="15" customHeight="1" x14ac:dyDescent="0.2">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row>
  </sheetData>
  <sheetProtection algorithmName="SHA-512" hashValue="EjBg5RwPhCH9785z2NIRTS1VusAPRU6oCGaNIlAYgA3dqTq+qw/OLGn5HLPyQIKumbnBHpMIauWopG/SFKYHQw==" saltValue="ZO5xvhFi5aT2wzY5zDeJjA==" spinCount="100000" sheet="1" objects="1" scenarios="1"/>
  <mergeCells count="30">
    <mergeCell ref="G70:U70"/>
    <mergeCell ref="AH70:AU70"/>
    <mergeCell ref="A70:F70"/>
    <mergeCell ref="A68:F68"/>
    <mergeCell ref="X70:AF70"/>
    <mergeCell ref="AH68:AU68"/>
    <mergeCell ref="H68:U68"/>
    <mergeCell ref="A62:AV66"/>
    <mergeCell ref="C55:AV57"/>
    <mergeCell ref="C10:AV11"/>
    <mergeCell ref="A61:AV61"/>
    <mergeCell ref="A25:AV25"/>
    <mergeCell ref="A52:AV52"/>
    <mergeCell ref="A53:AV53"/>
    <mergeCell ref="T58:V58"/>
    <mergeCell ref="A23:AV24"/>
    <mergeCell ref="C13:AV17"/>
    <mergeCell ref="T59:V59"/>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4"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44</vt:i4>
      </vt:variant>
    </vt:vector>
  </HeadingPairs>
  <TitlesOfParts>
    <vt:vector size="101" baseType="lpstr">
      <vt:lpstr>Notice</vt:lpstr>
      <vt:lpstr>Profile sheet Rev</vt:lpstr>
      <vt:lpstr> Self Score</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Owner Zoning Cert</vt:lpstr>
      <vt:lpstr>Site Information</vt:lpstr>
      <vt:lpstr>Neighborhood Services</vt:lpstr>
      <vt:lpstr> Neg Neighborhood Services</vt:lpstr>
      <vt:lpstr> Tenant Roll</vt:lpstr>
      <vt:lpstr> Relocation</vt:lpstr>
      <vt:lpstr> PHAC</vt:lpstr>
      <vt:lpstr>Disabilities-Homeless Cert</vt:lpstr>
      <vt:lpstr>Evidence of Existing MF Housing</vt:lpstr>
      <vt:lpstr>Minority Or Women Own Bus Ce</vt:lpstr>
      <vt:lpstr>Minority or Women Own RO Cert</vt:lpstr>
      <vt:lpstr>Minority or Women Own Bus Resum</vt:lpstr>
      <vt:lpstr> Homeownership Conversion Pr</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Relocation'!Print_Area</vt:lpstr>
      <vt:lpstr>' Self Score'!Print_Area</vt:lpstr>
      <vt:lpstr>' Surveryor cert '!Print_Area</vt:lpstr>
      <vt:lpstr>' Tenant Roll'!Print_Area</vt:lpstr>
      <vt:lpstr>'Cert Of Consist w Consol Pla'!Print_Area</vt:lpstr>
      <vt:lpstr>Corp!Print_Area</vt:lpstr>
      <vt:lpstr>'Credit Authorization'!Print_Area</vt:lpstr>
      <vt:lpstr>'Disabilities-Homeless Cert'!Print_Area</vt:lpstr>
      <vt:lpstr>'Gen Cont Other State Act Form'!Print_Area</vt:lpstr>
      <vt:lpstr>LLC!Print_Area</vt:lpstr>
      <vt:lpstr>LP!Print_Area</vt:lpstr>
      <vt:lpstr>'Mgmt Prev Part Form '!Print_Area</vt:lpstr>
      <vt:lpstr>'Mgmt Verification Form'!Print_Area</vt:lpstr>
      <vt:lpstr>'MS Certification Attachment'!Print_Area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Adams, Valerie</cp:lastModifiedBy>
  <cp:revision/>
  <cp:lastPrinted>2024-01-16T16:28:12Z</cp:lastPrinted>
  <dcterms:created xsi:type="dcterms:W3CDTF">1999-08-23T14:11:45Z</dcterms:created>
  <dcterms:modified xsi:type="dcterms:W3CDTF">2024-01-19T16:46:16Z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